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\\dhqshareddata\Data\Supply_Chain\Analytics\Inventory Allocation Maximization\Master\outputs\"/>
    </mc:Choice>
  </mc:AlternateContent>
  <xr:revisionPtr revIDLastSave="0" documentId="13_ncr:1_{5A1D5434-5039-4ABF-ABF8-2A1CE5FCA7BF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measurements" sheetId="2" r:id="rId1"/>
    <sheet name="OO_CustomerFlows" sheetId="1" r:id="rId2"/>
    <sheet name="OO_AggregatedDemand" sheetId="3" r:id="rId3"/>
  </sheets>
  <calcPr calcId="191029"/>
  <pivotCaches>
    <pivotCache cacheId="14" r:id="rId4"/>
    <pivotCache cacheId="1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2" i="1"/>
  <c r="O7" i="2"/>
  <c r="O6" i="2"/>
</calcChain>
</file>

<file path=xl/sharedStrings.xml><?xml version="1.0" encoding="utf-8"?>
<sst xmlns="http://schemas.openxmlformats.org/spreadsheetml/2006/main" count="16546" uniqueCount="1111">
  <si>
    <t>Scenario</t>
  </si>
  <si>
    <t>Source Name</t>
  </si>
  <si>
    <t>Departing Period Name</t>
  </si>
  <si>
    <t>Customer Name</t>
  </si>
  <si>
    <t>Arriving Period Name</t>
  </si>
  <si>
    <t>Product Name</t>
  </si>
  <si>
    <t>Temperature Class</t>
  </si>
  <si>
    <t>Hazardous Goods</t>
  </si>
  <si>
    <t>Organization Name</t>
  </si>
  <si>
    <t>Mode</t>
  </si>
  <si>
    <t>Total Demand</t>
  </si>
  <si>
    <t>Total Demand Served</t>
  </si>
  <si>
    <t>Shipment Size</t>
  </si>
  <si>
    <t>Shipment Size Basis</t>
  </si>
  <si>
    <t>Flow Units</t>
  </si>
  <si>
    <t>Flow Weight</t>
  </si>
  <si>
    <t>Flow Cubic</t>
  </si>
  <si>
    <t>Service Hours</t>
  </si>
  <si>
    <t>Service Distance</t>
  </si>
  <si>
    <t>Flow Revenue</t>
  </si>
  <si>
    <t>Outbound Warehousing Policy Cost</t>
  </si>
  <si>
    <t>Transportation Policy Cost</t>
  </si>
  <si>
    <t>Sourcing Policy Cost</t>
  </si>
  <si>
    <t>Duty Cost</t>
  </si>
  <si>
    <t>In Transit Inventory</t>
  </si>
  <si>
    <t>Intransit Inventory Holding Cost</t>
  </si>
  <si>
    <t>CO2</t>
  </si>
  <si>
    <t>CO2 Cost</t>
  </si>
  <si>
    <t>Total Cost</t>
  </si>
  <si>
    <t>Lead Time Cost</t>
  </si>
  <si>
    <t>Sourcing Process Cost</t>
  </si>
  <si>
    <t>Transportation Process Cost</t>
  </si>
  <si>
    <t>Outbound Inventory Process Cost</t>
  </si>
  <si>
    <t>Total Outbound Warehousing Cost</t>
  </si>
  <si>
    <t>Total Sourcing Cost</t>
  </si>
  <si>
    <t>Total Transportation Cost</t>
  </si>
  <si>
    <t>Departing Period Number</t>
  </si>
  <si>
    <t>Arriving Period Number</t>
  </si>
  <si>
    <t>Scenario ID</t>
  </si>
  <si>
    <t>Sub-Scenario ID</t>
  </si>
  <si>
    <t>specified_whs</t>
  </si>
  <si>
    <t>ID002</t>
  </si>
  <si>
    <t>2</t>
  </si>
  <si>
    <t>O_233440-1-1-101</t>
  </si>
  <si>
    <t>310015_ID002_101_3117A-3123A-9999A-9999E_9D</t>
  </si>
  <si>
    <t>Standard</t>
  </si>
  <si>
    <t>False</t>
  </si>
  <si>
    <t>NONE</t>
  </si>
  <si>
    <t>1</t>
  </si>
  <si>
    <t>Quantity</t>
  </si>
  <si>
    <t>O_233440-1-1-103</t>
  </si>
  <si>
    <t>O_233440-1-1-106</t>
  </si>
  <si>
    <t>310015_ID002_101_3117A-3123A-9999A-9999E_7D</t>
  </si>
  <si>
    <t>3</t>
  </si>
  <si>
    <t>O_233440-1-1-110</t>
  </si>
  <si>
    <t>310015_ID002_101_3117A-3123A-9999A-9999E_10D</t>
  </si>
  <si>
    <t>O_233440-1-1-112</t>
  </si>
  <si>
    <t>310015_ID002_101_3117A-3123A-9999A-9999E_11D</t>
  </si>
  <si>
    <t>O_233440-1-1-113</t>
  </si>
  <si>
    <t>O_233440-1-1-115</t>
  </si>
  <si>
    <t>310015_ID002_102_9999A_9D</t>
  </si>
  <si>
    <t>O_233440-1-1-116</t>
  </si>
  <si>
    <t>O_233440-1-1-121</t>
  </si>
  <si>
    <t>O_233440-1-1-123</t>
  </si>
  <si>
    <t>O_233440-1-1-124</t>
  </si>
  <si>
    <t>310015_ID002_101_3117A-3123A-9999A-9999E_8D</t>
  </si>
  <si>
    <t>4</t>
  </si>
  <si>
    <t>O_233450-1-1-128</t>
  </si>
  <si>
    <t>310015_ID002_101_3117A-3123A-9999A-9999E_13D</t>
  </si>
  <si>
    <t>310015_ID002_101_3117A-9999A_12D</t>
  </si>
  <si>
    <t>O_233450-1-1-130</t>
  </si>
  <si>
    <t>310015_ID002_101_3117A-3123A-9999A-9999E_19D</t>
  </si>
  <si>
    <t>310015_ID002_101_3117A-3123A-9999A-9999E_20D</t>
  </si>
  <si>
    <t>O_233450-1-1-131</t>
  </si>
  <si>
    <t>O_233450-1-1-132</t>
  </si>
  <si>
    <t>O_233450-1-1-133</t>
  </si>
  <si>
    <t>O_233450-1-1-134</t>
  </si>
  <si>
    <t>O_233450-1-1-135</t>
  </si>
  <si>
    <t>O_233450-1-1-136</t>
  </si>
  <si>
    <t>O_233450-1-1-137</t>
  </si>
  <si>
    <t>O_233450-1-1-138</t>
  </si>
  <si>
    <t>O_233450-1-1-139</t>
  </si>
  <si>
    <t>310015_ID002_101_3117A-3123A-9999A-9999E_12D</t>
  </si>
  <si>
    <t>O_233450-1-1-140</t>
  </si>
  <si>
    <t>5</t>
  </si>
  <si>
    <t>O_233479-1-2-101</t>
  </si>
  <si>
    <t>310086_ID002_101_3139A-9999A_21D</t>
  </si>
  <si>
    <t>310086_ID002_101_3139A-9999A_41D</t>
  </si>
  <si>
    <t>310086_ID002_101_3139A-9999A_78D</t>
  </si>
  <si>
    <t>310086_ID002_101_9999A_60D</t>
  </si>
  <si>
    <t>11</t>
  </si>
  <si>
    <t>O_233527-1-1-117</t>
  </si>
  <si>
    <t>O_233527-1-1-118</t>
  </si>
  <si>
    <t>O_233527-1-1-119</t>
  </si>
  <si>
    <t>O_233527-1-1-120</t>
  </si>
  <si>
    <t>O_233527-1-1-121</t>
  </si>
  <si>
    <t>O_233527-1-1-122</t>
  </si>
  <si>
    <t>O_233527-1-1-123</t>
  </si>
  <si>
    <t>310015_ID002_101_9999A-9999E_20D</t>
  </si>
  <si>
    <t>310015_ID002_102_9999A_19D</t>
  </si>
  <si>
    <t>O_233527-1-1-124</t>
  </si>
  <si>
    <t>310015_ID002_101_3117A-3123A-9999A-9999E_18D</t>
  </si>
  <si>
    <t>O_233527-1-1-125</t>
  </si>
  <si>
    <t>ID010</t>
  </si>
  <si>
    <t>24</t>
  </si>
  <si>
    <t>O_232146-1-6-126</t>
  </si>
  <si>
    <t>310015_ID002_101_3117A-3123A-9999A-9999E_35D</t>
  </si>
  <si>
    <t>O_232146-1-6-127</t>
  </si>
  <si>
    <t>O_232146-1-6-128</t>
  </si>
  <si>
    <t>310015_ID002_101_3117A-3123A-9999A-9999E_41D</t>
  </si>
  <si>
    <t>O_232146-1-6-129</t>
  </si>
  <si>
    <t>310015_ID002_101_3117A-3123A-9999A-9999E_34D</t>
  </si>
  <si>
    <t>310015_ID002_101_3117A-3123A-9999A-9999E_52D</t>
  </si>
  <si>
    <t>310015_ID002_101_3117A-9999A_44D</t>
  </si>
  <si>
    <t>310015_ID002_101_9999A-9999E_104D</t>
  </si>
  <si>
    <t>O_232146-1-6-130</t>
  </si>
  <si>
    <t>310015_ID002_101_9999A-9999E_41D</t>
  </si>
  <si>
    <t>O_232513-1-5-113</t>
  </si>
  <si>
    <t>310768_ID002_101_3200A-9999A_31D</t>
  </si>
  <si>
    <t>310768_ID002_101_3200A-9999A_32D</t>
  </si>
  <si>
    <t>310768_ID002_101_3200A-9999A_50D</t>
  </si>
  <si>
    <t>O_232701-1-6-121</t>
  </si>
  <si>
    <t>310015_ID002_101_3117A-3123A-9999A-9999E_14D</t>
  </si>
  <si>
    <t>10</t>
  </si>
  <si>
    <t>O_232701-1-6-122</t>
  </si>
  <si>
    <t>310015_ID002_101_3117A-3123A-9999A-9999E_27D</t>
  </si>
  <si>
    <t>26</t>
  </si>
  <si>
    <t>O_232701-1-7-125</t>
  </si>
  <si>
    <t>310015_ID002_101_3117A-3123A-9999A-9999E_37D</t>
  </si>
  <si>
    <t>7</t>
  </si>
  <si>
    <t>O_233509-1-1-101</t>
  </si>
  <si>
    <t>310724_ID002_101_9999A-9999E_21D</t>
  </si>
  <si>
    <t>O_233509-1-1-102</t>
  </si>
  <si>
    <t>310724_ID002_101_9999A-9999E_20D</t>
  </si>
  <si>
    <t>O_233509-1-1-103</t>
  </si>
  <si>
    <t>O_233509-1-1-104</t>
  </si>
  <si>
    <t>O_233509-1-1-105</t>
  </si>
  <si>
    <t>310724_ID002_101_9999A-9999E_22D</t>
  </si>
  <si>
    <t>O_233509-1-1-106</t>
  </si>
  <si>
    <t>O_233509-1-1-107</t>
  </si>
  <si>
    <t>O_233509-1-1-108</t>
  </si>
  <si>
    <t>O_233509-1-1-109</t>
  </si>
  <si>
    <t>O_233509-1-1-110</t>
  </si>
  <si>
    <t>O_233509-1-1-111</t>
  </si>
  <si>
    <t>310724_ID002_101_9999A-9999E_23D</t>
  </si>
  <si>
    <t>O_233509-1-1-112</t>
  </si>
  <si>
    <t>O_233509-1-1-113</t>
  </si>
  <si>
    <t>O_233509-1-1-114</t>
  </si>
  <si>
    <t>O_233509-1-1-115</t>
  </si>
  <si>
    <t>O_233509-1-1-116</t>
  </si>
  <si>
    <t>O_233509-1-1-117</t>
  </si>
  <si>
    <t>O_233509-1-1-118</t>
  </si>
  <si>
    <t>O_233509-1-1-119</t>
  </si>
  <si>
    <t>O_233509-1-1-120</t>
  </si>
  <si>
    <t>O_233511-1-1-101</t>
  </si>
  <si>
    <t>310086_ID002_101_3139A-9999A_76D</t>
  </si>
  <si>
    <t>310086_ID002_101_3139A-9999A_77D</t>
  </si>
  <si>
    <t>310086_ID002_101_3139A-9999A_81D</t>
  </si>
  <si>
    <t>O_233511-1-1-102</t>
  </si>
  <si>
    <t>O_233511-1-1-103</t>
  </si>
  <si>
    <t>O_233511-1-1-104</t>
  </si>
  <si>
    <t>O_233511-1-1-105</t>
  </si>
  <si>
    <t>TX001</t>
  </si>
  <si>
    <t>27</t>
  </si>
  <si>
    <t>O_232630-1-2-109</t>
  </si>
  <si>
    <t>310015_ID002_101_3117A-3123A-9999A-9999E_66D</t>
  </si>
  <si>
    <t>310015_ID002_101_3117A-3123A-9999A-9999E_86D</t>
  </si>
  <si>
    <t>310015_ID002_101_3117A-3123A-9999A-9999E_92D</t>
  </si>
  <si>
    <t>O_232630-1-3-111</t>
  </si>
  <si>
    <t>310015_ID002_101_3117A-3123A-9999A-9999E_93D</t>
  </si>
  <si>
    <t>O_232811-1-2-102</t>
  </si>
  <si>
    <t>310002_WA001_101_9999A_64D</t>
  </si>
  <si>
    <t>310002_WA001_101_9999A_97D</t>
  </si>
  <si>
    <t>310002_WA001_102_9999A_108D</t>
  </si>
  <si>
    <t>310002_WA001_102_9999A_62D</t>
  </si>
  <si>
    <t>310002_WA001_102_9999A_65D</t>
  </si>
  <si>
    <t>O_233089-1-3-112</t>
  </si>
  <si>
    <t>310015_ID002_101_3117A-3123A-9999A-9999E_63D</t>
  </si>
  <si>
    <t>310015_ID002_101_3117A-3123A-9999A-9999E_65D</t>
  </si>
  <si>
    <t>310015_ID002_101_3117A-3123A-9999A-9999E_67D</t>
  </si>
  <si>
    <t>310015_ID002_101_3117A-3123A-9999A-9999E_88D</t>
  </si>
  <si>
    <t>310015_ID002_101_3117A-3123A-9999A-9999E_89D</t>
  </si>
  <si>
    <t>310015_ID002_101_3117A-9999A_65D</t>
  </si>
  <si>
    <t>O_233089-1-3-113</t>
  </si>
  <si>
    <t>310015_ID002_101_3117A-3123A-9999A_93D</t>
  </si>
  <si>
    <t>O_233089-1-3-114</t>
  </si>
  <si>
    <t>310015_ID002_101_3117A-3123A-9999A-9999E_79D</t>
  </si>
  <si>
    <t>O_233089-1-3-115</t>
  </si>
  <si>
    <t>310015_ID002_101_3117A-3123A-9999A-9999E_64D</t>
  </si>
  <si>
    <t>310015_ID002_101_3117A-9999A_70D</t>
  </si>
  <si>
    <t>O_233089-1-3-116</t>
  </si>
  <si>
    <t>310015_ID002_101_3117A-3123A-9999A-9999E_62D</t>
  </si>
  <si>
    <t>O_233089-1-3-117</t>
  </si>
  <si>
    <t>O_233285-1-3-116</t>
  </si>
  <si>
    <t>O_233285-1-3-117</t>
  </si>
  <si>
    <t>O_233285-1-3-118</t>
  </si>
  <si>
    <t>O_233498-1-1-101</t>
  </si>
  <si>
    <t>O_233534-1-1-101</t>
  </si>
  <si>
    <t>O_233534-1-1-102</t>
  </si>
  <si>
    <t>O_233534-1-1-103</t>
  </si>
  <si>
    <t>310015_ID002_101_3117A-3123A-9999A-9999E_76D</t>
  </si>
  <si>
    <t>310015_ID002_101_3117A-3123A-9999A-9999E_77D</t>
  </si>
  <si>
    <t>310015_ID002_101_3117A-3123A-9999A-9999E_78D</t>
  </si>
  <si>
    <t>310015_ID002_101_3117A-3123A-9999A-9999E_87D</t>
  </si>
  <si>
    <t>310015_ID002_101_3117A-3123A-9999A_66D</t>
  </si>
  <si>
    <t>O_233534-1-1-104</t>
  </si>
  <si>
    <t>310015_ID002_101_3117A-9999A_69D</t>
  </si>
  <si>
    <t>O_233534-1-1-105</t>
  </si>
  <si>
    <t>310015_ID002_102_9999A_69D</t>
  </si>
  <si>
    <t>WA001</t>
  </si>
  <si>
    <t>O_232483-1-3-110</t>
  </si>
  <si>
    <t>310774_WA001_102_9999A_39D</t>
  </si>
  <si>
    <t>310774_WA001_102_9999A_42D</t>
  </si>
  <si>
    <t>O_232483-1-4-112</t>
  </si>
  <si>
    <t>310774_WA001_102_9999A_36D</t>
  </si>
  <si>
    <t>8</t>
  </si>
  <si>
    <t>O_232483-1-4-113</t>
  </si>
  <si>
    <t>310774_WA001_102_9999A_43D</t>
  </si>
  <si>
    <t>O_232483-1-4-114</t>
  </si>
  <si>
    <t>310774_WA001_102_9999A_30D</t>
  </si>
  <si>
    <t>15</t>
  </si>
  <si>
    <t>O_232483-1-4-115</t>
  </si>
  <si>
    <t>310774_WA001_102_9999A_26D</t>
  </si>
  <si>
    <t>310774_WA001_102_9999A_35D</t>
  </si>
  <si>
    <t>310774_WA001_102_9999A_56D</t>
  </si>
  <si>
    <t>22</t>
  </si>
  <si>
    <t>O_232483-1-4-116</t>
  </si>
  <si>
    <t>310774_WA001_102_9999A_33D</t>
  </si>
  <si>
    <t>O_232483-1-4-117</t>
  </si>
  <si>
    <t>310774_WA001_102_9999A_34D</t>
  </si>
  <si>
    <t>310774_WA001_102_9999A_44D</t>
  </si>
  <si>
    <t>310774_WA001_102_9999A_70D</t>
  </si>
  <si>
    <t>29</t>
  </si>
  <si>
    <t>O_232483-1-4-118</t>
  </si>
  <si>
    <t>310774_WA001_102_9999A_49D</t>
  </si>
  <si>
    <t>38</t>
  </si>
  <si>
    <t>O_232483-1-5-119</t>
  </si>
  <si>
    <t>O_232487-1-2-108</t>
  </si>
  <si>
    <t>310002_WA001_102_9999A_22D</t>
  </si>
  <si>
    <t>O_233156-1-3-107</t>
  </si>
  <si>
    <t>310015_WA001_101_9999A-9999E_7D</t>
  </si>
  <si>
    <t>310015_WA001_102_9999A_9D</t>
  </si>
  <si>
    <t>O_233175-1-1-102</t>
  </si>
  <si>
    <t>310018_WA001_102_9999A_38D</t>
  </si>
  <si>
    <t>310018_WA001_102_9999A_80D</t>
  </si>
  <si>
    <t>O_233175-1-1-103</t>
  </si>
  <si>
    <t>310018_WA001_102_9999A_92D</t>
  </si>
  <si>
    <t>O_233225-1-1-101</t>
  </si>
  <si>
    <t>310002_WA001_102_9999A_12D</t>
  </si>
  <si>
    <t>O_233225-1-1-102</t>
  </si>
  <si>
    <t>310002_WA001_102_9999A_20D</t>
  </si>
  <si>
    <t>310002_WA001_102_9999A_95D</t>
  </si>
  <si>
    <t>O_233315-1-1-101</t>
  </si>
  <si>
    <t>310002_WA001_101_9999A_13D</t>
  </si>
  <si>
    <t>310002_WA001_101_9999A_15D</t>
  </si>
  <si>
    <t>310002_WA001_101_9999A_23D</t>
  </si>
  <si>
    <t>310002_WA001_101_9999A_26D</t>
  </si>
  <si>
    <t>O_233322-1-2-103</t>
  </si>
  <si>
    <t>310002_WA001_101_9999A_18D</t>
  </si>
  <si>
    <t>310002_WA001_101_9999A_28D</t>
  </si>
  <si>
    <t>310002_WA001_102_9999A_15D</t>
  </si>
  <si>
    <t>310002_WA001_102_9999A_16D</t>
  </si>
  <si>
    <t>310002_WA001_102_9999A_18D</t>
  </si>
  <si>
    <t>310002_WA001_102_9999A_24D</t>
  </si>
  <si>
    <t>310002_WA001_102_9999A_25D</t>
  </si>
  <si>
    <t>310002_WA001_102_9999A_29D</t>
  </si>
  <si>
    <t>310002_WA001_102_9999A_33D</t>
  </si>
  <si>
    <t>O_233322-1-2-104</t>
  </si>
  <si>
    <t>310002_WA001_102_9999A_11D</t>
  </si>
  <si>
    <t>310002_WA001_102_9999A_21D</t>
  </si>
  <si>
    <t>310002_WA001_102_9999A_31D</t>
  </si>
  <si>
    <t>310002_WA001_102_9999A_96D</t>
  </si>
  <si>
    <t>O_233327-1-1-123</t>
  </si>
  <si>
    <t>310015_WA001_101_9999A-9999E_8D</t>
  </si>
  <si>
    <t>O_233327-1-1-124</t>
  </si>
  <si>
    <t>310015_WA001_101_9999A-9999E_17D</t>
  </si>
  <si>
    <t>310015_WA001_101_9999A-9999E_9D</t>
  </si>
  <si>
    <t>O_233364-1-1-102</t>
  </si>
  <si>
    <t>310002_WA001_102_9999A_19D</t>
  </si>
  <si>
    <t>WA007</t>
  </si>
  <si>
    <t>O_232128-1-7-128</t>
  </si>
  <si>
    <t>310726_WA003_101_3002A-3007DRYGUM-3007FO-3007S-3025S-3035A-9999A-9999E_32D</t>
  </si>
  <si>
    <t>310726_WA003_101_3002A-3007DRYGUM-3007FO-3007S-3025S-3035A-9999A-9999E_45D</t>
  </si>
  <si>
    <t>310726_WA003_101_3007DRYGUM-3007FO-3007S-3025S-3035A-9999A-9999E_41D</t>
  </si>
  <si>
    <t>O_232130-1-8-120</t>
  </si>
  <si>
    <t>310726_WA003_101_3002A-3007DRYGUM-3007FO-3007S-3025S-3035A-9999A-9999E_44D</t>
  </si>
  <si>
    <t>O_232163-1-6-1181664</t>
  </si>
  <si>
    <t>310726_WA003_101_3002A-3007DRYGUM-3007FO-3007S-3025S-3035A-9999A-9999E_31D</t>
  </si>
  <si>
    <t>310726_WA003_101_3002A-3007DRYGUM-3007FO-3007S-3025S-3035A-9999A-9999E_35D</t>
  </si>
  <si>
    <t>O_232381-1-3-103</t>
  </si>
  <si>
    <t>310726_WA002_101_9999A_119D</t>
  </si>
  <si>
    <t>310726_WA002_102_9999A_119D</t>
  </si>
  <si>
    <t>310726_WA002_102_9999A_120D</t>
  </si>
  <si>
    <t>O_232663-1-1-101</t>
  </si>
  <si>
    <t>310726_WA002_101_3035A-9999A-9999E_114D</t>
  </si>
  <si>
    <t>310726_WA002_101_3035A-9999A-9999E_24D</t>
  </si>
  <si>
    <t>310726_WA002_101_3035A-9999A-9999E_27D</t>
  </si>
  <si>
    <t>310726_WA002_101_3035A-9999A-9999E_28D</t>
  </si>
  <si>
    <t>310726_WA002_101_3035A-9999A-9999E_29D</t>
  </si>
  <si>
    <t>O_232663-1-1-102</t>
  </si>
  <si>
    <t>310726_WA002_101_3035A-9999A-9999E_30D</t>
  </si>
  <si>
    <t>20</t>
  </si>
  <si>
    <t>O_232664-1-1-101</t>
  </si>
  <si>
    <t>310726_WA002_101_3035A-9999A-9999E_34D</t>
  </si>
  <si>
    <t>310726_WA002_101_3035A-9999A-9999E_36D</t>
  </si>
  <si>
    <t>310726_WA002_101_3035A-9999A-9999E_39D</t>
  </si>
  <si>
    <t>310726_WA002_101_3035A-9999A_39D</t>
  </si>
  <si>
    <t>O_232664-1-1-102</t>
  </si>
  <si>
    <t>13</t>
  </si>
  <si>
    <t>O_232935-1-3-103</t>
  </si>
  <si>
    <t>310724_WA002_101_9999A-9999E_26D</t>
  </si>
  <si>
    <t>310724_WA002_101_9999A-9999E_36D</t>
  </si>
  <si>
    <t>O_232948-1-2-103</t>
  </si>
  <si>
    <t>310726_WA002_101_9999A-9999E_27D</t>
  </si>
  <si>
    <t>O_232948-1-2-104</t>
  </si>
  <si>
    <t>310726_WA002_101_9999A-9999E_28D</t>
  </si>
  <si>
    <t>14</t>
  </si>
  <si>
    <t>O_233118-1-2-102</t>
  </si>
  <si>
    <t>310726_WA002_101_9999A_116D</t>
  </si>
  <si>
    <t>310726_WA002_101_9999A_117D</t>
  </si>
  <si>
    <t>310726_WA003_102_9999A_62D</t>
  </si>
  <si>
    <t>310726_WA003_102_9999A_79D</t>
  </si>
  <si>
    <t>O_233204-1-1-101</t>
  </si>
  <si>
    <t>310726_WA002_101_9999A-9999E_113D</t>
  </si>
  <si>
    <t>310726_WA002_101_9999A-9999E_31D</t>
  </si>
  <si>
    <t>O_233205-1-1-102</t>
  </si>
  <si>
    <t>310726_WA002_101_9999A-9999E_30D</t>
  </si>
  <si>
    <t>310726_WA002_101_9999A-9999E_32D</t>
  </si>
  <si>
    <t>O_233223-1-1-101</t>
  </si>
  <si>
    <t>310726_WA002_101_9999A-9999E_33D</t>
  </si>
  <si>
    <t>310726_WA002_101_9999A-9999E_39D</t>
  </si>
  <si>
    <t>310726_WA002_101_9999A-9999E_40D</t>
  </si>
  <si>
    <t>O_233223-1-1-102</t>
  </si>
  <si>
    <t>310726_WA002_101_9999A-9999E_36D</t>
  </si>
  <si>
    <t>310726_WA002_101_9999A-9999E_38D</t>
  </si>
  <si>
    <t>O_233223-1-1-103</t>
  </si>
  <si>
    <t>310726_WA002_101_9999A-9999E_25D</t>
  </si>
  <si>
    <t>O_233227-1-1-103</t>
  </si>
  <si>
    <t>310726_WA003_101_3002A-3007DRYGUM-3007FO-3007S-3025S-3035A-9999A-9999E_18D</t>
  </si>
  <si>
    <t>310726_WA003_101_3002A-3007DRYGUM-3007FO-3007S-3025S-3035A-9999A-9999E_25D</t>
  </si>
  <si>
    <t>310726_WA003_101_3002A-3007DRYGUM-3007FO-3007S-3025S-3035A-9999A-9999E_27D</t>
  </si>
  <si>
    <t>310726_WA003_101_3002A-3007DRYGUM-3007FO-3007S-3025S-3035A-9999A-9999E_34D</t>
  </si>
  <si>
    <t>310726_WA003_101_3002A-3007DRYGUM-3007FO-3007S-3025S-3035A-9999A-9999E_37D</t>
  </si>
  <si>
    <t>310726_WA003_101_3002A-3007DRYGUM-3007FO-3007S-3025S-3035A-9999A-9999E_39D</t>
  </si>
  <si>
    <t>310726_WA003_101_3002A-3007DRYGUM-3007FO-3007S-3025S-3035A-9999A-9999E_40D</t>
  </si>
  <si>
    <t>310726_WA003_101_3002A-3007DRYGUM-3007FO-3007S-3025S-3035A-9999A-9999E_42D</t>
  </si>
  <si>
    <t>O_233232-1-1-101</t>
  </si>
  <si>
    <t>310724_WA002_101_9999A-9999E_16D</t>
  </si>
  <si>
    <t>310724_WA002_101_9999A-9999E_17D</t>
  </si>
  <si>
    <t>310724_WA002_101_9999A-9999E_29D</t>
  </si>
  <si>
    <t>310724_WA002_101_9999A-9999E_32D</t>
  </si>
  <si>
    <t>17</t>
  </si>
  <si>
    <t>O_233232-1-1-102</t>
  </si>
  <si>
    <t>310724_WA002_101_9999A-9999E_25D</t>
  </si>
  <si>
    <t>310724_WA002_101_9999A-9999E_27D</t>
  </si>
  <si>
    <t>310724_WA002_101_9999A-9999E_28D</t>
  </si>
  <si>
    <t>310724_WA002_101_9999A-9999E_42D</t>
  </si>
  <si>
    <t>310724_WA002_101_9999A-9999E_55D</t>
  </si>
  <si>
    <t>O_233232-1-1-104</t>
  </si>
  <si>
    <t>310724_WA002_101_9999A-9999E_37D</t>
  </si>
  <si>
    <t>310724_WA002_101_9999A-9999E_38D</t>
  </si>
  <si>
    <t>O_233232-1-1-105</t>
  </si>
  <si>
    <t>310724_WA002_101_9999A-9999E_40D</t>
  </si>
  <si>
    <t>O_233236-1-1-102</t>
  </si>
  <si>
    <t>310726_WA003_101_3002A-3025S-3035A-9999A-9999E_20D</t>
  </si>
  <si>
    <t>310726_WA003_101_3002A-9999A-9999E_21D</t>
  </si>
  <si>
    <t>310726_WA003_101_3007DRYGUM-3007FO-3007S-3025S-3035A-9999A-9999E_15D</t>
  </si>
  <si>
    <t>310726_WA003_101_3007DRYGUM-3007FO-3007S-3025S-3035A-9999A-9999E_29D</t>
  </si>
  <si>
    <t>310726_WA003_101_3007DRYGUM-3007FO-3007S-3025S-3035A-9999A-9999E_31D</t>
  </si>
  <si>
    <t>310726_WA003_101_3007S-3025S-3035A-9999A-9999E_15D</t>
  </si>
  <si>
    <t>310726_WA003_101_3007S-3025S-3035A-9999A-9999E_16D</t>
  </si>
  <si>
    <t>310726_WA003_101_3025S-3035A-9999A-9999E_15D</t>
  </si>
  <si>
    <t>310726_WA003_101_3025S-9999A-9999E_15D</t>
  </si>
  <si>
    <t>O_233236-1-1-104</t>
  </si>
  <si>
    <t>310726_WA003_101_3002A-3007DRYGUM-3007FO-3007S-3035A-9999A-9999E_43D</t>
  </si>
  <si>
    <t>310726_WA003_101_3002A-3007DRYGUM-3007S-3025S-3035A-9999A-9999E_30D</t>
  </si>
  <si>
    <t>310726_WA003_101_3002A-3007DRYGUM-3007S-3025S-3035A-9999A-9999E_41D</t>
  </si>
  <si>
    <t>310726_WA003_101_3002A-3007S-3025S-3035A-9999A-9999E_21D</t>
  </si>
  <si>
    <t>310726_WA003_101_3002A-3007S-3025S-3035A-9999A-9999E_27D</t>
  </si>
  <si>
    <t>310726_WA003_101_3007DRYGUM-3007FO-3007S-3025S-3035A-9999A-9999E_33D</t>
  </si>
  <si>
    <t>310726_WA003_101_3007DRYGUM-3007FO-3007S-3025S-3035A-9999A-9999E_42D</t>
  </si>
  <si>
    <t>310726_WA003_101_3025S-3035A-9999A-9999E_22D</t>
  </si>
  <si>
    <t>310726_WA003_101_3025S-3035A-9999A-9999E_29D</t>
  </si>
  <si>
    <t>23</t>
  </si>
  <si>
    <t>O_233239-1-1-104</t>
  </si>
  <si>
    <t>310724_WA002_101_9999A-9999E_34D</t>
  </si>
  <si>
    <t>O_233241-1-1-101</t>
  </si>
  <si>
    <t>310726_WA003_101_3002A-3007S-3025S-3035A-9999A-9999E_22D</t>
  </si>
  <si>
    <t>310726_WA003_101_3007S-3025S-3035A-9999A-9999E_12D</t>
  </si>
  <si>
    <t>9</t>
  </si>
  <si>
    <t>O_233241-1-1-102</t>
  </si>
  <si>
    <t>310726_WA003_101_3002A-3007S-3025S-3035A-9999A-9999E_20D</t>
  </si>
  <si>
    <t>310726_WA003_101_3002A-3007S-3025S-3035A-9999A-9999E_28D</t>
  </si>
  <si>
    <t>310726_WA003_101_3007DRYGUM-3007FO-3007S-3025S-3035A-9999A-9999E_19D</t>
  </si>
  <si>
    <t>O_233244-1-1-101</t>
  </si>
  <si>
    <t>310726_WA003_101_3002A-3007DRYGUM-3007FO-3007S-3025S-9999A-9999E_39D</t>
  </si>
  <si>
    <t>310726_WA003_101_3002A-3007S-3025S-3035A-9999A-9999E_13D</t>
  </si>
  <si>
    <t>310726_WA003_101_3002A-3025S-9999A-9999E_10D</t>
  </si>
  <si>
    <t>310726_WA003_101_3002A-3025S-9999A-9999E_20D</t>
  </si>
  <si>
    <t>310726_WA003_101_3007DRYGUM-3007FO-3007S-3025S-3035A-9999A-9999E_14D</t>
  </si>
  <si>
    <t>310726_WA003_101_3007DRYGUM-3007FO-3007S-3025S-3035A-9999A-9999E_27D</t>
  </si>
  <si>
    <t>310726_WA003_101_3007DRYGUM-3007FO-3007S-3025S-3035A-9999A-9999E_28D</t>
  </si>
  <si>
    <t>310726_WA003_101_3007DRYGUM-3007FO-3007S-3025S-9999A-9999E_27D</t>
  </si>
  <si>
    <t>310726_WA003_101_3007DRYGUM-3007S-3025S-3035A-9999A-9999E_27D</t>
  </si>
  <si>
    <t>310726_WA003_101_3007S-3025S-3035A-9999A-9999E_20D</t>
  </si>
  <si>
    <t>310726_WA003_101_3025S-9999A-9999E_19D</t>
  </si>
  <si>
    <t>310726_WA003_101_9999A-9999E_15D</t>
  </si>
  <si>
    <t>O_233258-1-1-104</t>
  </si>
  <si>
    <t>310726_WA003_101_3002A-3007DRYGUM-3007FO-3007S-3025S-3035A-9999A-9999E_41D</t>
  </si>
  <si>
    <t>310726_WA003_101_3007S-3025S-3035A-9999A_88D</t>
  </si>
  <si>
    <t>O_233263-1-1-101</t>
  </si>
  <si>
    <t>310726_WA003_101_3002A-3007DRYGUM-3007FO-3007S-3025S-9999A-9999E_43D</t>
  </si>
  <si>
    <t>310726_WA003_101_3002A-3025S-9999A-9999E_21D</t>
  </si>
  <si>
    <t>310726_WA003_101_3007DRYGUM-3007FO-3007S-3025S-3035A-9999A-9999E_48D</t>
  </si>
  <si>
    <t>O_233263-1-1-102</t>
  </si>
  <si>
    <t>310726_WA003_101_3002A-3025S-9999A-9999E_18D</t>
  </si>
  <si>
    <t>310726_WA003_101_3007DRYGUM-3007FO-3007S-3025S-3035A-9999A-9999E_44D</t>
  </si>
  <si>
    <t>310726_WA003_101_3007DRYGUM-3007S-3025S-3035A-9999A-9999E_35D</t>
  </si>
  <si>
    <t>310726_WA003_101_3025S-9999A-9999E_14D</t>
  </si>
  <si>
    <t>310726_WA003_101_3025S-9999A-9999E_25D</t>
  </si>
  <si>
    <t>O_233265-1-1-101</t>
  </si>
  <si>
    <t>310726_WA003_101_3007DRYGUM-3007FO-3007S-3025S-3035A-9999A-9999E_13D</t>
  </si>
  <si>
    <t>310726_WA003_101_3007S-3025S-3035A-9999A-9999E_13D</t>
  </si>
  <si>
    <t>310726_WA003_101_3025S-3035A-9999A-9999E_14D</t>
  </si>
  <si>
    <t>O_233265-1-1-102</t>
  </si>
  <si>
    <t>310726_WA003_101_3007S-3025S-3035A-9999A-9999E_25D</t>
  </si>
  <si>
    <t>310726_WA003_101_3007S-3025S-3035A-9999A-9999E_26D</t>
  </si>
  <si>
    <t>O_233296-1-2-103</t>
  </si>
  <si>
    <t>310726_WA002_101_3035A-9999A-9999E_21D</t>
  </si>
  <si>
    <t>310726_WA002_101_9999A-9999E_18D</t>
  </si>
  <si>
    <t>310726_WA002_101_9999A-9999E_19D</t>
  </si>
  <si>
    <t>O_233314-1-1-102</t>
  </si>
  <si>
    <t>310724_WA002_101_3041A-9999A-9999E_21D</t>
  </si>
  <si>
    <t>310724_WA002_101_3041A-9999A-9999E_22D</t>
  </si>
  <si>
    <t>310724_WA002_101_3041A-9999A-9999E_43D</t>
  </si>
  <si>
    <t>310724_WA002_101_3041A-9999A-9999E_47D</t>
  </si>
  <si>
    <t>O_233382-1-1-111</t>
  </si>
  <si>
    <t>310726_WA002_101_9999A_113D</t>
  </si>
  <si>
    <t>310726_WA002_101_9999A_28D</t>
  </si>
  <si>
    <t>310726_WA002_102_9999A_113D</t>
  </si>
  <si>
    <t>310726_WA002_102_9999A_28D</t>
  </si>
  <si>
    <t>O_233382-1-1-112</t>
  </si>
  <si>
    <t>310726_WA002_102_9999A_24D</t>
  </si>
  <si>
    <t>310726_WA002_102_9999A_27D</t>
  </si>
  <si>
    <t>O_233382-1-1-113</t>
  </si>
  <si>
    <t>310726_WA002_102_9999A_114D</t>
  </si>
  <si>
    <t>O_233382-1-1-114</t>
  </si>
  <si>
    <t>O_233382-1-1-115</t>
  </si>
  <si>
    <t>O_233382-1-1-116</t>
  </si>
  <si>
    <t>310726_WA002_101_9999A_115D</t>
  </si>
  <si>
    <t>O_233382-1-1-117</t>
  </si>
  <si>
    <t>310726_WA002_102_9999A_25D</t>
  </si>
  <si>
    <t>O_233382-1-1-118</t>
  </si>
  <si>
    <t>310726_WA003_102_9999A_35D</t>
  </si>
  <si>
    <t>O_233382-1-1-119</t>
  </si>
  <si>
    <t>310726_WA003_101_9999A_18D</t>
  </si>
  <si>
    <t>O_233382-1-1-120</t>
  </si>
  <si>
    <t>46</t>
  </si>
  <si>
    <t>O_233383-1-1-114</t>
  </si>
  <si>
    <t>310726_WA002_102_9999A_61D</t>
  </si>
  <si>
    <t>310726_WA003_101_9999A_55D</t>
  </si>
  <si>
    <t>O_233383-1-1-115</t>
  </si>
  <si>
    <t>O_233383-1-1-116</t>
  </si>
  <si>
    <t>O_233383-1-1-117</t>
  </si>
  <si>
    <t>O_233383-1-1-118</t>
  </si>
  <si>
    <t>310726_WA002_102_9999A_62D</t>
  </si>
  <si>
    <t>O_233383-1-1-119</t>
  </si>
  <si>
    <t>O_233383-1-1-120</t>
  </si>
  <si>
    <t>O_233433-1-1-101</t>
  </si>
  <si>
    <t>310726_WA002_102_9999A_32D</t>
  </si>
  <si>
    <t>O_233472-1-1-101</t>
  </si>
  <si>
    <t>310724_WA002_101_9999A_41D</t>
  </si>
  <si>
    <t>O_233472-1-1-102</t>
  </si>
  <si>
    <t>310724_WA002_101_9999A_37D</t>
  </si>
  <si>
    <t>310724_WA002_101_9999A_60D</t>
  </si>
  <si>
    <t>O_233472-1-1-103</t>
  </si>
  <si>
    <t>310724_WA002_101_9999A_36D</t>
  </si>
  <si>
    <t>310724_WA002_101_9999A_40D</t>
  </si>
  <si>
    <t>310724_WA002_101_9999A_62D</t>
  </si>
  <si>
    <t>O_233472-1-1-104</t>
  </si>
  <si>
    <t>O_233472-1-1-105</t>
  </si>
  <si>
    <t>310724_WA002_101_9999A_33D</t>
  </si>
  <si>
    <t>310724_WA002_101_9999A_73D</t>
  </si>
  <si>
    <t>O_233472-1-1-106</t>
  </si>
  <si>
    <t>310724_WA002_101_9999A_35D</t>
  </si>
  <si>
    <t>O_233472-1-1-107</t>
  </si>
  <si>
    <t>310724_WA002_101_9999A_45D</t>
  </si>
  <si>
    <t>O_233472-1-1-108</t>
  </si>
  <si>
    <t>310724_WA002_101_9999A_43D</t>
  </si>
  <si>
    <t>310724_WA002_101_9999A_74D</t>
  </si>
  <si>
    <t>O_233472-1-1-109</t>
  </si>
  <si>
    <t>310724_WA002_101_9999A_58D</t>
  </si>
  <si>
    <t>O_233472-1-1-110</t>
  </si>
  <si>
    <t>O_233472-1-1-111</t>
  </si>
  <si>
    <t>16</t>
  </si>
  <si>
    <t>Trash</t>
  </si>
  <si>
    <t>310002_WA001_101_9999A_120D</t>
  </si>
  <si>
    <t>EXPIRED PRODUCT</t>
  </si>
  <si>
    <t>85</t>
  </si>
  <si>
    <t>86</t>
  </si>
  <si>
    <t>310002_WA001_102_9999A_120D</t>
  </si>
  <si>
    <t>87</t>
  </si>
  <si>
    <t>MEX002</t>
  </si>
  <si>
    <t>310015_ID002_101_3117A-3123A-9999A-9999E_120D</t>
  </si>
  <si>
    <t>88</t>
  </si>
  <si>
    <t>310015_ID002_101_3117A-3123A-9999A_120D</t>
  </si>
  <si>
    <t>21</t>
  </si>
  <si>
    <t>30</t>
  </si>
  <si>
    <t>36</t>
  </si>
  <si>
    <t>45</t>
  </si>
  <si>
    <t>310015_ID002_101_3117A-9999A_120D</t>
  </si>
  <si>
    <t>25</t>
  </si>
  <si>
    <t>310015_ID002_101_3123A-9999A-9999E_120D</t>
  </si>
  <si>
    <t>310015_ID002_101__120D</t>
  </si>
  <si>
    <t>310015_ID002_102_9999A_120D</t>
  </si>
  <si>
    <t>ID012</t>
  </si>
  <si>
    <t>310015_WA001_101_9999A-9999E_120D</t>
  </si>
  <si>
    <t>WA004</t>
  </si>
  <si>
    <t>102</t>
  </si>
  <si>
    <t>103</t>
  </si>
  <si>
    <t>310015_WA001_102_9999A_120D</t>
  </si>
  <si>
    <t>66</t>
  </si>
  <si>
    <t>310015_WA002_101_3117A-3123A-9999A-9999E_120D</t>
  </si>
  <si>
    <t>WA017</t>
  </si>
  <si>
    <t>65</t>
  </si>
  <si>
    <t>WA018</t>
  </si>
  <si>
    <t>33</t>
  </si>
  <si>
    <t>WA010</t>
  </si>
  <si>
    <t>310015_WA003_101_3123A-9999A-9999E_120D</t>
  </si>
  <si>
    <t>310018_WA001_102_9999A_120D</t>
  </si>
  <si>
    <t>89</t>
  </si>
  <si>
    <t>111</t>
  </si>
  <si>
    <t>43</t>
  </si>
  <si>
    <t>104</t>
  </si>
  <si>
    <t>310086_ID002_101_3139A-9999A_120D</t>
  </si>
  <si>
    <t>70</t>
  </si>
  <si>
    <t>71</t>
  </si>
  <si>
    <t>81</t>
  </si>
  <si>
    <t>83</t>
  </si>
  <si>
    <t>84</t>
  </si>
  <si>
    <t>97</t>
  </si>
  <si>
    <t>98</t>
  </si>
  <si>
    <t>109</t>
  </si>
  <si>
    <t>310086_ID002_101_9999A_120D</t>
  </si>
  <si>
    <t>113</t>
  </si>
  <si>
    <t>310086_ID002_101__120D</t>
  </si>
  <si>
    <t>310086_ID002_102_9999A_120D</t>
  </si>
  <si>
    <t>107</t>
  </si>
  <si>
    <t>310724_ID002_101_9999A-9999E_120D</t>
  </si>
  <si>
    <t>108</t>
  </si>
  <si>
    <t>WA002</t>
  </si>
  <si>
    <t>96</t>
  </si>
  <si>
    <t>310724_WA002_101_9999A-9999E_120D</t>
  </si>
  <si>
    <t>114</t>
  </si>
  <si>
    <t>115</t>
  </si>
  <si>
    <t>95</t>
  </si>
  <si>
    <t>310724_WA002_101_9999A_120D</t>
  </si>
  <si>
    <t>6</t>
  </si>
  <si>
    <t>WA003</t>
  </si>
  <si>
    <t>110</t>
  </si>
  <si>
    <t>310726_WA003_101_3007DRYGUM-3007FO-3007S-3025S-3035A-9999A-9999E_120D</t>
  </si>
  <si>
    <t>90</t>
  </si>
  <si>
    <t>310768_ID002_101_3200A-9999A_120D</t>
  </si>
  <si>
    <t>310768_ID002_102_9999A_120D</t>
  </si>
  <si>
    <t>any_whs</t>
  </si>
  <si>
    <t>310015_ID002_101_3117A-3123A-9999A-9999E_31D</t>
  </si>
  <si>
    <t>310015_ID002_101_3117A-3123A-9999A-9999E_30D</t>
  </si>
  <si>
    <t>310015_ID002_102_9999A_32D</t>
  </si>
  <si>
    <t>310015_ID002_101_3117A-3123A-9999A-9999E_33D</t>
  </si>
  <si>
    <t>O_233091-1-3-104</t>
  </si>
  <si>
    <t>310086_ID002_101_9999A_82D</t>
  </si>
  <si>
    <t>O_233245-1-1-101</t>
  </si>
  <si>
    <t>O_233245-1-1-104</t>
  </si>
  <si>
    <t>310015_ID002_101_3117A-3123A-9999A-9999E_29D</t>
  </si>
  <si>
    <t>O_233245-1-1-105</t>
  </si>
  <si>
    <t>310015_ID002_102_9999A_10D</t>
  </si>
  <si>
    <t>310015_ID002_101_9999A-9999E_12D</t>
  </si>
  <si>
    <t>310015_ID002_101_3117A-3123A-9999A-9999E_21D</t>
  </si>
  <si>
    <t>310015_ID002_101_3117A-3123A-9999A-9999E_36D</t>
  </si>
  <si>
    <t>310086_ID002_101_3139A-9999A_99D</t>
  </si>
  <si>
    <t>O_233527-1-1-101</t>
  </si>
  <si>
    <t>O_233527-1-1-102</t>
  </si>
  <si>
    <t>O_233527-1-1-104</t>
  </si>
  <si>
    <t>O_233527-1-1-106</t>
  </si>
  <si>
    <t>O_233527-1-1-108</t>
  </si>
  <si>
    <t>O_233527-1-1-109</t>
  </si>
  <si>
    <t>O_233527-1-1-110</t>
  </si>
  <si>
    <t>O_233527-1-1-111</t>
  </si>
  <si>
    <t>310015_ID002_101_3117A-9999A_19D</t>
  </si>
  <si>
    <t>O_233527-1-1-114</t>
  </si>
  <si>
    <t>12</t>
  </si>
  <si>
    <t>O_10016191</t>
  </si>
  <si>
    <t>310724_ID002_101_9999A-9999E_25D</t>
  </si>
  <si>
    <t>O_233091-1-3-105</t>
  </si>
  <si>
    <t>310086_ID002_101_3139A-9999A_64D</t>
  </si>
  <si>
    <t>310086_ID002_101_3139A-9999A_55D</t>
  </si>
  <si>
    <t>310086_ID002_101_3139A-9999A_65D</t>
  </si>
  <si>
    <t>310086_ID002_101_3139A-9999A_75D</t>
  </si>
  <si>
    <t>310015_ID002_101_3117A-3123A-9999A-9999E_28D</t>
  </si>
  <si>
    <t>310015_ID002_101_3117A-3123A-9999A-9999E_39D</t>
  </si>
  <si>
    <t>O_233527-1-1-115</t>
  </si>
  <si>
    <t>310015_ID002_101_3117A-3123A-9999A-9999E_22D</t>
  </si>
  <si>
    <t>310015_ID002_101_3117A-9999A_47D</t>
  </si>
  <si>
    <t>310015_ID002_101_3117A-3123A-9999A-9999E_44D</t>
  </si>
  <si>
    <t>310015_WA001_101_9999A-9999E_118D</t>
  </si>
  <si>
    <t>310015_ID002_101_3117A-3123A-9999A_110D</t>
  </si>
  <si>
    <t>310015_ID002_101_3117A-3123A-9999A_116D</t>
  </si>
  <si>
    <t>310015_ID002_101_3117A-3123A-9999A_101D</t>
  </si>
  <si>
    <t>310015_ID002_102_9999A_101D</t>
  </si>
  <si>
    <t>310015_ID002_101_3117A-3123A-9999A_100D</t>
  </si>
  <si>
    <t>310015_ID002_101_3117A-3123A-9999A_118D</t>
  </si>
  <si>
    <t>310015_ID002_101_3117A-9999A_119D</t>
  </si>
  <si>
    <t>310015_ID002_102_9999A_119D</t>
  </si>
  <si>
    <t>310015_ID002_101_3117A-3123A-9999A-9999E_114D</t>
  </si>
  <si>
    <t>310015_ID002_101_3117A-3123A-9999A_78D</t>
  </si>
  <si>
    <t>310015_ID002_101_3117A-9999A_100D</t>
  </si>
  <si>
    <t>O_233527-1-1-103</t>
  </si>
  <si>
    <t>310015_ID002_101_3117A-3123A-9999A_85D</t>
  </si>
  <si>
    <t>O_233527-1-1-107</t>
  </si>
  <si>
    <t>310015_ID002_101_3117A-9999A_106D</t>
  </si>
  <si>
    <t>310015_ID002_101_3117A-3123A-9999A_108D</t>
  </si>
  <si>
    <t>310015_ID002_101_3117A-3123A-9999A-9999E_75D</t>
  </si>
  <si>
    <t>310015_ID002_101_3117A-3123A-9999A-9999E_83D</t>
  </si>
  <si>
    <t>310015_ID002_101_3117A-9999A_62D</t>
  </si>
  <si>
    <t>310015_ID002_102_9999A_52D</t>
  </si>
  <si>
    <t>310002_WA001_101_9999A_106D</t>
  </si>
  <si>
    <t>O_233245-1-1-103</t>
  </si>
  <si>
    <t>310015_ID002_101_3117A-3123A-9999A-9999E_58D</t>
  </si>
  <si>
    <t>310002_WA001_101_9999A_36D</t>
  </si>
  <si>
    <t>310002_WA001_101_9999A_71D</t>
  </si>
  <si>
    <t>310002_WA001_101_9999A_41D</t>
  </si>
  <si>
    <t>310002_WA001_102_9999A_107D</t>
  </si>
  <si>
    <t>310002_WA001_102_9999A_37D</t>
  </si>
  <si>
    <t>310002_WA001_102_9999A_39D</t>
  </si>
  <si>
    <t>310002_WA001_102_9999A_42D</t>
  </si>
  <si>
    <t>310002_WA001_101_9999A_39D</t>
  </si>
  <si>
    <t>310002_WA001_102_9999A_82D</t>
  </si>
  <si>
    <t>310015_ID002_101_3117A-3123A-9999A-9999E_69D</t>
  </si>
  <si>
    <t>310015_ID002_101_3117A-3123A-9999A-9999E_38D</t>
  </si>
  <si>
    <t>310015_ID002_101_3123A-9999A-9999E_37D</t>
  </si>
  <si>
    <t>310015_ID002_101_3117A-3123A-9999A-9999E_68D</t>
  </si>
  <si>
    <t>310015_ID002_101_3117A-9999A_46D</t>
  </si>
  <si>
    <t>310015_ID002_101_3117A-3123A-9999A-9999E_70D</t>
  </si>
  <si>
    <t>310015_ID002_101_3117A-3123A-9999A-9999E_42D</t>
  </si>
  <si>
    <t>310015_ID002_101_3117A-9999A_48D</t>
  </si>
  <si>
    <t>310015_ID002_101_3117A-3123A-9999A-9999E_47D</t>
  </si>
  <si>
    <t>310015_ID002_101_3117A-3123A-9999A-9999E_73D</t>
  </si>
  <si>
    <t>O_233527-1-1-105</t>
  </si>
  <si>
    <t>310015_ID002_101_3117A-3123A-9999A-9999E_43D</t>
  </si>
  <si>
    <t>310015_ID002_101_3117A-3123A-9999A-9999E_50D</t>
  </si>
  <si>
    <t>310015_ID002_101_3117A-9999A_54D</t>
  </si>
  <si>
    <t>310015_ID002_101_3117A-3123A-9999A-9999E_60D</t>
  </si>
  <si>
    <t>310015_ID002_101_3117A-3123A-9999A-9999E_46D</t>
  </si>
  <si>
    <t>O_233527-1-1-112</t>
  </si>
  <si>
    <t>O_233527-1-1-113</t>
  </si>
  <si>
    <t>310015_ID002_101_3117A-3123A-9999A-9999E_49D</t>
  </si>
  <si>
    <t>310015_ID002_101_3117A-3123A-9999A-9999E_72D</t>
  </si>
  <si>
    <t>310015_ID002_101_3117A-3123A-9999A_50D</t>
  </si>
  <si>
    <t>O_233527-1-1-116</t>
  </si>
  <si>
    <t>310015_ID002_101_3117A-3123A-9999A_77D</t>
  </si>
  <si>
    <t>310015_ID002_101_3123A-9999A-9999E_62D</t>
  </si>
  <si>
    <t>310002_WA001_102_9999A_14D</t>
  </si>
  <si>
    <t>310015_WA001_101_9999A-9999E_16D</t>
  </si>
  <si>
    <t>310018_WA001_102_9999A_50D</t>
  </si>
  <si>
    <t>310002_WA001_102_9999A_9D</t>
  </si>
  <si>
    <t>310002_WA001_101_9999A_25D</t>
  </si>
  <si>
    <t>310002_WA001_101_9999A_16D</t>
  </si>
  <si>
    <t>310002_WA001_101_9999A_29D</t>
  </si>
  <si>
    <t>310002_WA001_102_9999A_10D</t>
  </si>
  <si>
    <t>310002_WA001_102_9999A_27D</t>
  </si>
  <si>
    <t>310002_WA001_101_9999A_19D</t>
  </si>
  <si>
    <t>310002_WA001_102_9999A_23D</t>
  </si>
  <si>
    <t>310002_WA001_102_9999A_26D</t>
  </si>
  <si>
    <t>310002_WA001_102_9999A_28D</t>
  </si>
  <si>
    <t>310002_WA001_102_9999A_98D</t>
  </si>
  <si>
    <t>O_233327-1-1-122</t>
  </si>
  <si>
    <t>310724_WA002_101_9999A-9999E_11D</t>
  </si>
  <si>
    <t>310724_WA002_101_9999A-9999E_15D</t>
  </si>
  <si>
    <t>310726_WA003_101_3007DRYGUM-3007FO-3007S-3025S-3035A-9999A-9999E_9D</t>
  </si>
  <si>
    <t>310015_WA001_101_9999A-9999E_19D</t>
  </si>
  <si>
    <t>310015_WA001_102_9999A_18D</t>
  </si>
  <si>
    <t>310015_WA001_101_9999A-9999E_20D</t>
  </si>
  <si>
    <t>310726_WA003_101_3002A-3007DRYGUM-3007FO-3007S-3025S-3035A-9999A-9999E_33D</t>
  </si>
  <si>
    <t>310726_WA003_101_3002A-3007DRYGUM-3007FO-3007S-3025S-3035A-9999A-9999E_43D</t>
  </si>
  <si>
    <t>310726_WA003_101_3002A-3007DRYGUM-3007FO-3007S-3025S-3035A-9999A-9999E_14D</t>
  </si>
  <si>
    <t>310726_WA003_101_3002A-3007DRYGUM-3007FO-3007S-3025S-3035A-9999A-9999E_23D</t>
  </si>
  <si>
    <t>310726_WA002_101_9999A_120D</t>
  </si>
  <si>
    <t>310726_WA002_102_9999A_31D</t>
  </si>
  <si>
    <t>310726_WA002_101_3035A-9999A-9999E_31D</t>
  </si>
  <si>
    <t>310726_WA002_101_3035A-9999A-9999E_37D</t>
  </si>
  <si>
    <t>310726_WA002_101_3035A-9999A-9999E_38D</t>
  </si>
  <si>
    <t>310724_WA002_101_9999A-9999E_39D</t>
  </si>
  <si>
    <t>310726_WA002_101_9999A-9999E_110D</t>
  </si>
  <si>
    <t>310726_WA002_101_9999A-9999E_26D</t>
  </si>
  <si>
    <t>310726_WA002_101_9999A_118D</t>
  </si>
  <si>
    <t>310726_WA002_102_9999A_118D</t>
  </si>
  <si>
    <t>310726_WA002_101_9999A-9999E_24D</t>
  </si>
  <si>
    <t>310726_WA002_101_9999A-9999E_114D</t>
  </si>
  <si>
    <t>310726_WA003_101_3002A-3007DRYGUM-3007FO-3007S-3025S-3035A-9999A-9999E_26D</t>
  </si>
  <si>
    <t>310726_WA003_101_3002A-3007DRYGUM-3007FO-3007S-3025S-3035A-9999A-9999E_36D</t>
  </si>
  <si>
    <t>310724_WA002_101_9999A-9999E_13D</t>
  </si>
  <si>
    <t>310724_WA002_101_9999A-9999E_14D</t>
  </si>
  <si>
    <t>310724_WA002_101_9999A-9999E_18D</t>
  </si>
  <si>
    <t>310724_WA002_101_9999A-9999E_44D</t>
  </si>
  <si>
    <t>310724_WA002_101_9999A-9999E_45D</t>
  </si>
  <si>
    <t>310724_WA002_101_9999A-9999E_21D</t>
  </si>
  <si>
    <t>310724_WA002_101_9999A-9999E_22D</t>
  </si>
  <si>
    <t>310724_WA002_101_9999A-9999E_48D</t>
  </si>
  <si>
    <t>310724_WA002_101_9999A-9999E_43D</t>
  </si>
  <si>
    <t>310726_WA003_101_3002A-3007S-3025S-3035A-9999A-9999E_14D</t>
  </si>
  <si>
    <t>310726_WA003_101_3007DRYGUM-3007FO-3007S-3025S-3035A-9999A-9999E_11D</t>
  </si>
  <si>
    <t>310726_WA003_101_3007DRYGUM-3007FO-3007S-3025S-3035A-9999A-9999E_24D</t>
  </si>
  <si>
    <t>310726_WA003_101_3007DRYGUM-3007FO-3007S-3025S-3035A-9999A-9999E_38D</t>
  </si>
  <si>
    <t>310726_WA003_101_3007DRYGUM-3007FO-3007S-3025S-3035A-9999A-9999E_39D</t>
  </si>
  <si>
    <t>310726_WA003_101_3007S-3025S-3035A-9999A-9999E_11D</t>
  </si>
  <si>
    <t>310726_WA003_101_3002A-3025S-3035A-9999A-9999E_29D</t>
  </si>
  <si>
    <t>310726_WA003_101_3002A-9999A-9999E_30D</t>
  </si>
  <si>
    <t>310726_WA003_101_3007DRYGUM-3007FO-3007S-3025S-3035A-9999A-9999E_22D</t>
  </si>
  <si>
    <t>310726_WA003_101_3007S-3025S-3035A-9999A-9999E_28D</t>
  </si>
  <si>
    <t>310724_WA002_101_9999A-9999E_50D</t>
  </si>
  <si>
    <t>310726_WA003_101_3007DRYGUM-3007FO-3007S-3025S-3035A-9999A-9999E_35D</t>
  </si>
  <si>
    <t>310726_WA003_101_3007DRYGUM-3007S-3025S-3035A-9999A-9999E_31D</t>
  </si>
  <si>
    <t>310726_WA003_101_3002A-3025S-9999A-9999E_27D</t>
  </si>
  <si>
    <t>310726_WA003_101_3007S-3025S-3035A-9999A-9999E_24D</t>
  </si>
  <si>
    <t>310726_WA003_101_3002A-3007DRYGUM-3007S-3025S-3035A-9999A-9999E_31D</t>
  </si>
  <si>
    <t>310726_WA003_101_3002A-3007S-3025S-3035A-9999A-9999E_19D</t>
  </si>
  <si>
    <t>310726_WA003_101_3007DRYGUM-3007FO-3007S-3025S-3035A-9999A-9999E_30D</t>
  </si>
  <si>
    <t>310726_WA003_101_3002A-3007DRYGUM-3007FO-3007S-3025S-3035A-9999A-9999E_47D</t>
  </si>
  <si>
    <t>310726_WA003_101_3007DRYGUM-3007FO-3007S-3025S-3035A-9999A-9999E_40D</t>
  </si>
  <si>
    <t>310726_WA003_101_3025S-9999A-9999E_27D</t>
  </si>
  <si>
    <t>310726_WA003_101_3002A-3025S-3035A-9999A-9999E_23D</t>
  </si>
  <si>
    <t>310726_WA003_101_3007S-3025S-3035A-9999A-9999E_27D</t>
  </si>
  <si>
    <t>310726_WA003_101_3025S-9999A-9999E_17D</t>
  </si>
  <si>
    <t>310726_WA003_101_3025S-9999A-9999E_28D</t>
  </si>
  <si>
    <t>310726_WA003_101_3002A-3007DRYGUM-3007FO-3007S-3025S-9999A-9999E_44D</t>
  </si>
  <si>
    <t>310726_WA003_101_3002A-3007DRYGUM-3007S-3025S-3035A-9999A-9999E_38D</t>
  </si>
  <si>
    <t>310726_WA003_101_3007DRYGUM-3007FO-3007S-3025S-3035A-9999A-9999E_37D</t>
  </si>
  <si>
    <t>310726_WA003_101_3007DRYGUM-3007FO-3007S-3025S-3035A-9999A-9999E_45D</t>
  </si>
  <si>
    <t>310726_WA003_101_3007S-3025S-3035A-9999A-9999E_19D</t>
  </si>
  <si>
    <t>310726_WA003_101_3002A-3007DRYGUM-3007FO-3007S-3035A-9999A-9999E_34D</t>
  </si>
  <si>
    <t>310726_WA003_101_3002A-3007DRYGUM-3007S-3025S-3035A-9999A-9999E_28D</t>
  </si>
  <si>
    <t>310726_WA002_101_3035A-9999A-9999E_104D</t>
  </si>
  <si>
    <t>310726_WA002_101_9999A-9999E_22D</t>
  </si>
  <si>
    <t>310726_WA002_102_9999A_64D</t>
  </si>
  <si>
    <t>310726_WA003_102_9999A_111D</t>
  </si>
  <si>
    <t>310726_WA003_102_9999A_72D</t>
  </si>
  <si>
    <t>310726_WA003_102_9999A_94D</t>
  </si>
  <si>
    <t>310726_WA002_101_9999A_65D</t>
  </si>
  <si>
    <t>310726_WA002_102_9999A_65D</t>
  </si>
  <si>
    <t>310726_WA003_101_9999A_26D</t>
  </si>
  <si>
    <t>310726_WA003_102_9999A_82D</t>
  </si>
  <si>
    <t>O_233506-1-2-101</t>
  </si>
  <si>
    <t>310726_WA002_101_9999A_103D</t>
  </si>
  <si>
    <t>310726_WA002_102_9999A_115D</t>
  </si>
  <si>
    <t>310726_WA002_102_9999A_16D</t>
  </si>
  <si>
    <t>3117A-3123A-9999A-9999E</t>
  </si>
  <si>
    <t>9D</t>
  </si>
  <si>
    <t>7D</t>
  </si>
  <si>
    <t>10D</t>
  </si>
  <si>
    <t>11D</t>
  </si>
  <si>
    <t>9999A</t>
  </si>
  <si>
    <t>8D</t>
  </si>
  <si>
    <t>13D</t>
  </si>
  <si>
    <t>3117A-9999A</t>
  </si>
  <si>
    <t>12D</t>
  </si>
  <si>
    <t>19D</t>
  </si>
  <si>
    <t>20D</t>
  </si>
  <si>
    <t>3139A-9999A</t>
  </si>
  <si>
    <t>21D</t>
  </si>
  <si>
    <t>41D</t>
  </si>
  <si>
    <t>78D</t>
  </si>
  <si>
    <t>60D</t>
  </si>
  <si>
    <t>9999A-9999E</t>
  </si>
  <si>
    <t>18D</t>
  </si>
  <si>
    <t>35D</t>
  </si>
  <si>
    <t>34D</t>
  </si>
  <si>
    <t>52D</t>
  </si>
  <si>
    <t>44D</t>
  </si>
  <si>
    <t>104D</t>
  </si>
  <si>
    <t>3200A-9999A</t>
  </si>
  <si>
    <t>31D</t>
  </si>
  <si>
    <t>32D</t>
  </si>
  <si>
    <t>50D</t>
  </si>
  <si>
    <t>14D</t>
  </si>
  <si>
    <t>27D</t>
  </si>
  <si>
    <t>37D</t>
  </si>
  <si>
    <t>22D</t>
  </si>
  <si>
    <t>23D</t>
  </si>
  <si>
    <t>76D</t>
  </si>
  <si>
    <t>77D</t>
  </si>
  <si>
    <t>81D</t>
  </si>
  <si>
    <t>66D</t>
  </si>
  <si>
    <t>86D</t>
  </si>
  <si>
    <t>92D</t>
  </si>
  <si>
    <t>93D</t>
  </si>
  <si>
    <t>64D</t>
  </si>
  <si>
    <t>97D</t>
  </si>
  <si>
    <t>108D</t>
  </si>
  <si>
    <t>62D</t>
  </si>
  <si>
    <t>65D</t>
  </si>
  <si>
    <t>63D</t>
  </si>
  <si>
    <t>67D</t>
  </si>
  <si>
    <t>88D</t>
  </si>
  <si>
    <t>89D</t>
  </si>
  <si>
    <t>3117A-3123A-9999A</t>
  </si>
  <si>
    <t>79D</t>
  </si>
  <si>
    <t>70D</t>
  </si>
  <si>
    <t>87D</t>
  </si>
  <si>
    <t>69D</t>
  </si>
  <si>
    <t>39D</t>
  </si>
  <si>
    <t>42D</t>
  </si>
  <si>
    <t>36D</t>
  </si>
  <si>
    <t>43D</t>
  </si>
  <si>
    <t>30D</t>
  </si>
  <si>
    <t>26D</t>
  </si>
  <si>
    <t>56D</t>
  </si>
  <si>
    <t>33D</t>
  </si>
  <si>
    <t>49D</t>
  </si>
  <si>
    <t>38D</t>
  </si>
  <si>
    <t>80D</t>
  </si>
  <si>
    <t>95D</t>
  </si>
  <si>
    <t>15D</t>
  </si>
  <si>
    <t>28D</t>
  </si>
  <si>
    <t>16D</t>
  </si>
  <si>
    <t>24D</t>
  </si>
  <si>
    <t>25D</t>
  </si>
  <si>
    <t>29D</t>
  </si>
  <si>
    <t>96D</t>
  </si>
  <si>
    <t>17D</t>
  </si>
  <si>
    <t>3002A-3007DRYGUM-3007FO-3007S-3025S-3035A-9999A-9999E</t>
  </si>
  <si>
    <t>45D</t>
  </si>
  <si>
    <t>3007DRYGUM-3007FO-3007S-3025S-3035A-9999A-9999E</t>
  </si>
  <si>
    <t>119D</t>
  </si>
  <si>
    <t>120D</t>
  </si>
  <si>
    <t>3035A-9999A-9999E</t>
  </si>
  <si>
    <t>114D</t>
  </si>
  <si>
    <t>3035A-9999A</t>
  </si>
  <si>
    <t>116D</t>
  </si>
  <si>
    <t>117D</t>
  </si>
  <si>
    <t>113D</t>
  </si>
  <si>
    <t>40D</t>
  </si>
  <si>
    <t>55D</t>
  </si>
  <si>
    <t>3002A-3025S-3035A-9999A-9999E</t>
  </si>
  <si>
    <t>3002A-9999A-9999E</t>
  </si>
  <si>
    <t>3007S-3025S-3035A-9999A-9999E</t>
  </si>
  <si>
    <t>3025S-3035A-9999A-9999E</t>
  </si>
  <si>
    <t>3025S-9999A-9999E</t>
  </si>
  <si>
    <t>3002A-3007DRYGUM-3007FO-3007S-3035A-9999A-9999E</t>
  </si>
  <si>
    <t>3002A-3007DRYGUM-3007S-3025S-3035A-9999A-9999E</t>
  </si>
  <si>
    <t>3002A-3007S-3025S-3035A-9999A-9999E</t>
  </si>
  <si>
    <t>3002A-3007DRYGUM-3007FO-3007S-3025S-9999A-9999E</t>
  </si>
  <si>
    <t>3002A-3025S-9999A-9999E</t>
  </si>
  <si>
    <t>3007DRYGUM-3007FO-3007S-3025S-9999A-9999E</t>
  </si>
  <si>
    <t>3007DRYGUM-3007S-3025S-3035A-9999A-9999E</t>
  </si>
  <si>
    <t>3007S-3025S-3035A-9999A</t>
  </si>
  <si>
    <t>48D</t>
  </si>
  <si>
    <t>3041A-9999A-9999E</t>
  </si>
  <si>
    <t>47D</t>
  </si>
  <si>
    <t>115D</t>
  </si>
  <si>
    <t>61D</t>
  </si>
  <si>
    <t>73D</t>
  </si>
  <si>
    <t>74D</t>
  </si>
  <si>
    <t>58D</t>
  </si>
  <si>
    <t>3123A-9999A-9999E</t>
  </si>
  <si>
    <t>82D</t>
  </si>
  <si>
    <t>99D</t>
  </si>
  <si>
    <t>75D</t>
  </si>
  <si>
    <t>118D</t>
  </si>
  <si>
    <t>110D</t>
  </si>
  <si>
    <t>101D</t>
  </si>
  <si>
    <t>100D</t>
  </si>
  <si>
    <t>85D</t>
  </si>
  <si>
    <t>106D</t>
  </si>
  <si>
    <t>83D</t>
  </si>
  <si>
    <t>71D</t>
  </si>
  <si>
    <t>107D</t>
  </si>
  <si>
    <t>68D</t>
  </si>
  <si>
    <t>46D</t>
  </si>
  <si>
    <t>54D</t>
  </si>
  <si>
    <t>72D</t>
  </si>
  <si>
    <t>98D</t>
  </si>
  <si>
    <t>111D</t>
  </si>
  <si>
    <t>94D</t>
  </si>
  <si>
    <t>103D</t>
  </si>
  <si>
    <t>item</t>
  </si>
  <si>
    <t>prod fac</t>
  </si>
  <si>
    <t>grade</t>
  </si>
  <si>
    <t>spec</t>
  </si>
  <si>
    <t>age</t>
  </si>
  <si>
    <t>spec value</t>
  </si>
  <si>
    <t>Order Type</t>
  </si>
  <si>
    <t>Row Labels</t>
  </si>
  <si>
    <t>Order</t>
  </si>
  <si>
    <t>Grand Total</t>
  </si>
  <si>
    <t>Average of spec value</t>
  </si>
  <si>
    <t>age_cleaned</t>
  </si>
  <si>
    <t>Average of age_cleaned</t>
  </si>
  <si>
    <t>SPEC Flexibility</t>
  </si>
  <si>
    <t>Max of spec value</t>
  </si>
  <si>
    <t>Max of age_cleaned</t>
  </si>
  <si>
    <t>Min of age_cleaned2</t>
  </si>
  <si>
    <t>StdDev of age_cleaned</t>
  </si>
  <si>
    <t>Age</t>
  </si>
  <si>
    <t>Period Name</t>
  </si>
  <si>
    <t>Demand Status</t>
  </si>
  <si>
    <t>Served Demand</t>
  </si>
  <si>
    <t>Unserved Demand</t>
  </si>
  <si>
    <t>Percentage Total Demand Fulfilled</t>
  </si>
  <si>
    <t>Potential Revenue</t>
  </si>
  <si>
    <t>Actual Revenue</t>
  </si>
  <si>
    <t>Lost Revenue</t>
  </si>
  <si>
    <t>Total Demand Penalty Cost</t>
  </si>
  <si>
    <t>Fulfillment ID</t>
  </si>
  <si>
    <t>Priority</t>
  </si>
  <si>
    <t>Demanded Period</t>
  </si>
  <si>
    <t>Received Period</t>
  </si>
  <si>
    <t>Periods Late</t>
  </si>
  <si>
    <t>Periods Early</t>
  </si>
  <si>
    <t>Remaining Demand Quantity</t>
  </si>
  <si>
    <t>Late Demand Penalty Cost</t>
  </si>
  <si>
    <t>Early Demand Penalty Cost</t>
  </si>
  <si>
    <t>Total Unserved Demand Penalty Cost</t>
  </si>
  <si>
    <t>310002_WA001_101_9999A</t>
  </si>
  <si>
    <t>Served</t>
  </si>
  <si>
    <t>0</t>
  </si>
  <si>
    <t>310002_WA001_102_9999A</t>
  </si>
  <si>
    <t>310015_ID002_102_9999A</t>
  </si>
  <si>
    <t>310015_WA001_101_9999A</t>
  </si>
  <si>
    <t>310015_WA001_102_9999A</t>
  </si>
  <si>
    <t>310726_WA002-WA002_101_9999E</t>
  </si>
  <si>
    <t>310726_WA002_102_9999A</t>
  </si>
  <si>
    <t>Not Served</t>
  </si>
  <si>
    <t>310726_WA003_101_3025S</t>
  </si>
  <si>
    <t>310726_WA003_102_9999E</t>
  </si>
  <si>
    <t>310768_ID002_101_3200A</t>
  </si>
  <si>
    <t>310774_WA001_102_9999A</t>
  </si>
  <si>
    <t>O_233327-1-1-120</t>
  </si>
  <si>
    <t>O_233327-1-1-121</t>
  </si>
  <si>
    <t>Partially Served</t>
  </si>
  <si>
    <t>310015_ID002_102_9999E</t>
  </si>
  <si>
    <t>O_233327-1-1-106</t>
  </si>
  <si>
    <t>O_233327-1-1-107</t>
  </si>
  <si>
    <t>O_233327-1-1-109</t>
  </si>
  <si>
    <t>310018_WA001_102_9999A</t>
  </si>
  <si>
    <t>O_232743-1-6-111</t>
  </si>
  <si>
    <t>O_233311-1-1-106</t>
  </si>
  <si>
    <t>O_233311-1-1-107</t>
  </si>
  <si>
    <t>O_233311-1-1-108</t>
  </si>
  <si>
    <t>O_233463-1-1-101</t>
  </si>
  <si>
    <t>310015_WA001_102_3117A</t>
  </si>
  <si>
    <t>310086_ID002_102_9999A</t>
  </si>
  <si>
    <t>310724_WA002_102_9999E</t>
  </si>
  <si>
    <t>310726_WA003_101_3007S</t>
  </si>
  <si>
    <t>O_233119-1-2-102</t>
  </si>
  <si>
    <t>310724_ID002_101_9999E</t>
  </si>
  <si>
    <t>310726_WA002-WA003_101_9999E</t>
  </si>
  <si>
    <t>310726_WA002_101_3035A</t>
  </si>
  <si>
    <t>O_232487-1-2-109</t>
  </si>
  <si>
    <t>O_233322-1-1-102</t>
  </si>
  <si>
    <t>O_233230-1-1-101</t>
  </si>
  <si>
    <t>O_233230-1-1-102</t>
  </si>
  <si>
    <t>O_233417-1-1-101</t>
  </si>
  <si>
    <t>O_233417-1-1-102</t>
  </si>
  <si>
    <t>O_233417-1-1-103</t>
  </si>
  <si>
    <t>O_233417-1-1-104</t>
  </si>
  <si>
    <t>O_233417-1-1-105</t>
  </si>
  <si>
    <t>O_233417-1-1-106</t>
  </si>
  <si>
    <t>O_233417-1-1-107</t>
  </si>
  <si>
    <t>O_233417-1-1-108</t>
  </si>
  <si>
    <t>O_233417-1-1-109</t>
  </si>
  <si>
    <t>O_233417-1-1-110</t>
  </si>
  <si>
    <t>310724_WA003-WA002_101_9999A</t>
  </si>
  <si>
    <t>O_233230-1-1-103</t>
  </si>
  <si>
    <t>O_233230-1-1-104</t>
  </si>
  <si>
    <t>310724_WA002_101_3041A</t>
  </si>
  <si>
    <t>310726_WA003-WA002_102_9999A</t>
  </si>
  <si>
    <t>O_233322-1-1-101</t>
  </si>
  <si>
    <t>O_233230-1-1-105</t>
  </si>
  <si>
    <t>O_233156-1-3-108</t>
  </si>
  <si>
    <t>310726_WA003-WA002_101_9999E</t>
  </si>
  <si>
    <t>310726_WA002_101_9999E</t>
  </si>
  <si>
    <t>O_232128-1-7-126</t>
  </si>
  <si>
    <t>310726_WA003_101_3007DRYGUM</t>
  </si>
  <si>
    <t>O_232128-1-7-127</t>
  </si>
  <si>
    <t>310724_ID002_102_9999A</t>
  </si>
  <si>
    <t>O_232487-1-2-110</t>
  </si>
  <si>
    <t>O_233258-1-1-101</t>
  </si>
  <si>
    <t>O_232743-1-6-112</t>
  </si>
  <si>
    <t>O_233258-1-1-103</t>
  </si>
  <si>
    <t>O_233066-1-1-101</t>
  </si>
  <si>
    <t>310726_WA003_101_9999E</t>
  </si>
  <si>
    <t>O_233352-1-1-101</t>
  </si>
  <si>
    <t>O_233314-1-1-101</t>
  </si>
  <si>
    <t>310726_WA002-WA003_102_9999A</t>
  </si>
  <si>
    <t>O_233236-1-1-103</t>
  </si>
  <si>
    <t>O_232152-1-6-104</t>
  </si>
  <si>
    <t>19</t>
  </si>
  <si>
    <t>O_233153-1-1-101</t>
  </si>
  <si>
    <t>O_233156-1-3-109</t>
  </si>
  <si>
    <t>O_233156-1-3-110</t>
  </si>
  <si>
    <t>O_233235-1-1-105</t>
  </si>
  <si>
    <t>O_233239-1-1-101</t>
  </si>
  <si>
    <t>O_233239-1-1-102</t>
  </si>
  <si>
    <t>O_233239-1-1-103</t>
  </si>
  <si>
    <t>O_233223-1-2-107</t>
  </si>
  <si>
    <t>O_233223-1-2-108</t>
  </si>
  <si>
    <t>O_232163-1-7-1181652</t>
  </si>
  <si>
    <t>O_233242-1-1-101</t>
  </si>
  <si>
    <t>O_233242-1-1-102</t>
  </si>
  <si>
    <t>O_233322-1-3-105</t>
  </si>
  <si>
    <t>O_233236-1-1-101</t>
  </si>
  <si>
    <t>O_233237-1-1-101</t>
  </si>
  <si>
    <t>O_233281-1-2-102</t>
  </si>
  <si>
    <t>310724_WA002-WA003_102_9999E</t>
  </si>
  <si>
    <t>O_233281-1-2-103</t>
  </si>
  <si>
    <t>O_232665-1-1-102</t>
  </si>
  <si>
    <t>O_233223-1-1-104</t>
  </si>
  <si>
    <t>O_233223-1-1-105</t>
  </si>
  <si>
    <t>O_233066-1-1-102</t>
  </si>
  <si>
    <t>O_233263-1-1-103</t>
  </si>
  <si>
    <t>310086_ID002_101_3139A</t>
  </si>
  <si>
    <t>O_232128-1-7-129</t>
  </si>
  <si>
    <t>O_232128-1-7-130</t>
  </si>
  <si>
    <t>O_232128-1-7-131</t>
  </si>
  <si>
    <t>O_233119-1-3-103</t>
  </si>
  <si>
    <t>310015_ID002-WA001_102_9999A</t>
  </si>
  <si>
    <t>310015_ID002-WA001_102_9999E</t>
  </si>
  <si>
    <t>O_233223-1-2-106</t>
  </si>
  <si>
    <t>O_233493-1-1-101</t>
  </si>
  <si>
    <t>O_233235-1-1-104</t>
  </si>
  <si>
    <t>O_233245-1-1-102</t>
  </si>
  <si>
    <t>C_233521-1-1</t>
  </si>
  <si>
    <t>C_233277-1-3</t>
  </si>
  <si>
    <t>310726_WA002-WA003_102_9999E</t>
  </si>
  <si>
    <t>C_233279-1-3</t>
  </si>
  <si>
    <t>O_232701-1-7-126</t>
  </si>
  <si>
    <t>O_232483-1-5-120</t>
  </si>
  <si>
    <t>O_233351-1-1-101</t>
  </si>
  <si>
    <t>O_232128-1-8-132</t>
  </si>
  <si>
    <t>O_232128-1-8-133</t>
  </si>
  <si>
    <t>O_232128-1-8-134</t>
  </si>
  <si>
    <t>O_232128-1-8-135</t>
  </si>
  <si>
    <t>O_232128-1-8-136</t>
  </si>
  <si>
    <t>O_232128-1-8-137</t>
  </si>
  <si>
    <t>O_232128-1-8-138</t>
  </si>
  <si>
    <t>O_232130-1-9-123</t>
  </si>
  <si>
    <t>O_232130-1-9-124</t>
  </si>
  <si>
    <t>O_232130-1-9-125</t>
  </si>
  <si>
    <t>O_233402-1-1-101</t>
  </si>
  <si>
    <t>O_233402-1-1-102</t>
  </si>
  <si>
    <t>O_233513-1-1-101</t>
  </si>
  <si>
    <t>O_233237-1-1-103</t>
  </si>
  <si>
    <t>O_233237-1-1-104</t>
  </si>
  <si>
    <t>O_233237-1-1-105</t>
  </si>
  <si>
    <t>O_233264-1-1-101</t>
  </si>
  <si>
    <t>O_233264-1-1-102</t>
  </si>
  <si>
    <t>O_233265-1-2-103</t>
  </si>
  <si>
    <t>O_233383-1-1-111</t>
  </si>
  <si>
    <t>O_233383-1-1-112</t>
  </si>
  <si>
    <t>O_233383-1-1-113</t>
  </si>
  <si>
    <t>O_232701-1-7-127</t>
  </si>
  <si>
    <t>50</t>
  </si>
  <si>
    <t>O_232483-1-5-121</t>
  </si>
  <si>
    <t>O_232483-1-5-122</t>
  </si>
  <si>
    <t>52</t>
  </si>
  <si>
    <t>O_232701-1-7-128</t>
  </si>
  <si>
    <t>57</t>
  </si>
  <si>
    <t>O_232483-1-5-123</t>
  </si>
  <si>
    <t>O_232152-1-7-107</t>
  </si>
  <si>
    <t>60</t>
  </si>
  <si>
    <t>C_233428-1-1</t>
  </si>
  <si>
    <t>61</t>
  </si>
  <si>
    <t>C_232130-1-10</t>
  </si>
  <si>
    <t>C_233402-1-2</t>
  </si>
  <si>
    <t>C_233493-1-2</t>
  </si>
  <si>
    <t>O_233322-1-3-106</t>
  </si>
  <si>
    <t>62</t>
  </si>
  <si>
    <t>O_233281-1-3-104</t>
  </si>
  <si>
    <t>O_233240-1-1-101</t>
  </si>
  <si>
    <t>O_233240-1-1-102</t>
  </si>
  <si>
    <t>O_233240-1-1-103</t>
  </si>
  <si>
    <t>O_233240-1-1-104</t>
  </si>
  <si>
    <t>O_232666-1-1-101</t>
  </si>
  <si>
    <t>O_232163-1-8-1181665</t>
  </si>
  <si>
    <t>O_233237-1-1-102</t>
  </si>
  <si>
    <t>O_233243-1-1-101</t>
  </si>
  <si>
    <t>O_233243-1-1-102</t>
  </si>
  <si>
    <t>O_233264-1-1-103</t>
  </si>
  <si>
    <t>O_232483-1-6-124</t>
  </si>
  <si>
    <t>64</t>
  </si>
  <si>
    <t>O_232483-1-6-125</t>
  </si>
  <si>
    <t>O_233332-1-1-101</t>
  </si>
  <si>
    <t>76</t>
  </si>
  <si>
    <t>O_233332-1-1-102</t>
  </si>
  <si>
    <t>O_233332-1-1-103</t>
  </si>
  <si>
    <t>O_233281-1-3-105</t>
  </si>
  <si>
    <t>O_232152-1-8-108</t>
  </si>
  <si>
    <t>C_232667-1-1</t>
  </si>
  <si>
    <t>92</t>
  </si>
  <si>
    <t>C_232130-1-11</t>
  </si>
  <si>
    <t>C_233402-1-3</t>
  </si>
  <si>
    <t>O_232163-1-9-1181666</t>
  </si>
  <si>
    <t>93</t>
  </si>
  <si>
    <t>O_232152-1-9-109</t>
  </si>
  <si>
    <t>116</t>
  </si>
  <si>
    <t>Sum of Total Demand</t>
  </si>
  <si>
    <t>Sum of Served Demand</t>
  </si>
  <si>
    <t>Sum of Unserved Demand</t>
  </si>
  <si>
    <t>**THIS IS DAY 2 DATA</t>
  </si>
  <si>
    <t>Demand Fulfillment</t>
  </si>
  <si>
    <t>% Filled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</si>
</sst>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3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nell, Mitchell" refreshedDate="45814.430721180557" createdVersion="8" refreshedVersion="8" minRefreshableVersion="3" recordCount="927" xr:uid="{AA7F3BAF-D7B4-45BE-A094-C8040127E6EB}">
  <cacheSource type="worksheet">
    <worksheetSource ref="A1:AV928" sheet="OO_CustomerFlows"/>
  </cacheSource>
  <cacheFields count="48">
    <cacheField name="Scenario" numFmtId="0">
      <sharedItems count="2">
        <s v="specified_whs"/>
        <s v="any_whs"/>
      </sharedItems>
    </cacheField>
    <cacheField name="Source Name" numFmtId="0">
      <sharedItems/>
    </cacheField>
    <cacheField name="Departing Period Name" numFmtId="0">
      <sharedItems/>
    </cacheField>
    <cacheField name="Order Type" numFmtId="0">
      <sharedItems count="2">
        <s v="Order"/>
        <s v="Trash"/>
      </sharedItems>
    </cacheField>
    <cacheField name="Customer Name" numFmtId="0">
      <sharedItems/>
    </cacheField>
    <cacheField name="Arriving Period Name" numFmtId="0">
      <sharedItems/>
    </cacheField>
    <cacheField name="Product Name" numFmtId="0">
      <sharedItems/>
    </cacheField>
    <cacheField name="item" numFmtId="0">
      <sharedItems containsSemiMixedTypes="0" containsString="0" containsNumber="1" containsInteger="1" minValue="310002" maxValue="310774"/>
    </cacheField>
    <cacheField name="prod fac" numFmtId="0">
      <sharedItems/>
    </cacheField>
    <cacheField name="grade" numFmtId="0">
      <sharedItems containsSemiMixedTypes="0" containsString="0" containsNumber="1" containsInteger="1" minValue="101" maxValue="102"/>
    </cacheField>
    <cacheField name="spec" numFmtId="0">
      <sharedItems containsBlank="1"/>
    </cacheField>
    <cacheField name="age" numFmtId="0">
      <sharedItems/>
    </cacheField>
    <cacheField name="age_cleaned" numFmtId="0">
      <sharedItems containsSemiMixedTypes="0" containsString="0" containsNumber="1" containsInteger="1" minValue="7" maxValue="120"/>
    </cacheField>
    <cacheField name="spec value" numFmtId="0">
      <sharedItems containsSemiMixedTypes="0" containsString="0" containsNumber="1" containsInteger="1" minValue="0" maxValue="8"/>
    </cacheField>
    <cacheField name="Temperature Class" numFmtId="0">
      <sharedItems containsBlank="1"/>
    </cacheField>
    <cacheField name="Hazardous Goods" numFmtId="0">
      <sharedItems containsBlank="1"/>
    </cacheField>
    <cacheField name="Organization Name" numFmtId="0">
      <sharedItems containsBlank="1"/>
    </cacheField>
    <cacheField name="Mode" numFmtId="0">
      <sharedItems/>
    </cacheField>
    <cacheField name="Total Demand" numFmtId="0">
      <sharedItems containsSemiMixedTypes="0" containsString="0" containsNumber="1" minValue="0" maxValue="400"/>
    </cacheField>
    <cacheField name="Total Demand Served" numFmtId="0">
      <sharedItems containsSemiMixedTypes="0" containsString="0" containsNumber="1" minValue="0" maxValue="114"/>
    </cacheField>
    <cacheField name="Shipment Size" numFmtId="0">
      <sharedItems containsString="0" containsBlank="1" containsNumber="1" containsInteger="1" minValue="1" maxValue="1"/>
    </cacheField>
    <cacheField name="Shipment Size Basis" numFmtId="0">
      <sharedItems containsBlank="1"/>
    </cacheField>
    <cacheField name="Flow Units" numFmtId="0">
      <sharedItems containsSemiMixedTypes="0" containsString="0" containsNumber="1" minValue="0.25000000000001021" maxValue="129"/>
    </cacheField>
    <cacheField name="Flow Weight" numFmtId="0">
      <sharedItems containsSemiMixedTypes="0" containsString="0" containsNumber="1" minValue="0.25000000000001021" maxValue="129"/>
    </cacheField>
    <cacheField name="Flow Cubic" numFmtId="0">
      <sharedItems containsSemiMixedTypes="0" containsString="0" containsNumber="1" minValue="0.25000000000001021" maxValue="129"/>
    </cacheField>
    <cacheField name="Service Hours" numFmtId="0">
      <sharedItems containsSemiMixedTypes="0" containsString="0" containsNumber="1" containsInteger="1" minValue="0" maxValue="0"/>
    </cacheField>
    <cacheField name="Service Distance" numFmtId="0">
      <sharedItems containsSemiMixedTypes="0" containsString="0" containsNumber="1" containsInteger="1" minValue="0" maxValue="0"/>
    </cacheField>
    <cacheField name="Flow Revenue" numFmtId="0">
      <sharedItems containsSemiMixedTypes="0" containsString="0" containsNumber="1" containsInteger="1" minValue="0" maxValue="0"/>
    </cacheField>
    <cacheField name="Outbound Warehousing Policy Cost" numFmtId="0">
      <sharedItems containsSemiMixedTypes="0" containsString="0" containsNumber="1" containsInteger="1" minValue="0" maxValue="0"/>
    </cacheField>
    <cacheField name="Transportation Policy Cost" numFmtId="0">
      <sharedItems containsSemiMixedTypes="0" containsString="0" containsNumber="1" containsInteger="1" minValue="0" maxValue="6450"/>
    </cacheField>
    <cacheField name="Sourcing Policy Cost" numFmtId="0">
      <sharedItems containsSemiMixedTypes="0" containsString="0" containsNumber="1" containsInteger="1" minValue="0" maxValue="114000"/>
    </cacheField>
    <cacheField name="Duty Cost" numFmtId="0">
      <sharedItems containsSemiMixedTypes="0" containsString="0" containsNumber="1" containsInteger="1" minValue="0" maxValue="0"/>
    </cacheField>
    <cacheField name="In Transit Inventory" numFmtId="0">
      <sharedItems containsSemiMixedTypes="0" containsString="0" containsNumber="1" containsInteger="1" minValue="0" maxValue="0"/>
    </cacheField>
    <cacheField name="Intransit Inventory Holding Cost" numFmtId="0">
      <sharedItems containsSemiMixedTypes="0" containsString="0" containsNumber="1" containsInteger="1" minValue="0" maxValue="0"/>
    </cacheField>
    <cacheField name="CO2" numFmtId="0">
      <sharedItems containsSemiMixedTypes="0" containsString="0" containsNumber="1" containsInteger="1" minValue="0" maxValue="0"/>
    </cacheField>
    <cacheField name="CO2 Cost" numFmtId="0">
      <sharedItems containsSemiMixedTypes="0" containsString="0" containsNumber="1" containsInteger="1" minValue="0" maxValue="0"/>
    </cacheField>
    <cacheField name="Total Cost" numFmtId="0">
      <sharedItems containsSemiMixedTypes="0" containsString="0" containsNumber="1" containsInteger="1" minValue="0" maxValue="114000"/>
    </cacheField>
    <cacheField name="Lead Time Cost" numFmtId="0">
      <sharedItems containsSemiMixedTypes="0" containsString="0" containsNumber="1" containsInteger="1" minValue="0" maxValue="0"/>
    </cacheField>
    <cacheField name="Sourcing Process Cost" numFmtId="0">
      <sharedItems containsSemiMixedTypes="0" containsString="0" containsNumber="1" containsInteger="1" minValue="0" maxValue="0"/>
    </cacheField>
    <cacheField name="Transportation Process Cost" numFmtId="0">
      <sharedItems containsSemiMixedTypes="0" containsString="0" containsNumber="1" containsInteger="1" minValue="0" maxValue="0"/>
    </cacheField>
    <cacheField name="Outbound Inventory Process Cost" numFmtId="0">
      <sharedItems containsSemiMixedTypes="0" containsString="0" containsNumber="1" containsInteger="1" minValue="0" maxValue="0"/>
    </cacheField>
    <cacheField name="Total Outbound Warehousing Cost" numFmtId="0">
      <sharedItems containsSemiMixedTypes="0" containsString="0" containsNumber="1" containsInteger="1" minValue="0" maxValue="0"/>
    </cacheField>
    <cacheField name="Total Sourcing Cost" numFmtId="0">
      <sharedItems containsSemiMixedTypes="0" containsString="0" containsNumber="1" containsInteger="1" minValue="0" maxValue="114000"/>
    </cacheField>
    <cacheField name="Total Transportation Cost" numFmtId="0">
      <sharedItems containsSemiMixedTypes="0" containsString="0" containsNumber="1" containsInteger="1" minValue="0" maxValue="6450"/>
    </cacheField>
    <cacheField name="Departing Period Number" numFmtId="0">
      <sharedItems containsSemiMixedTypes="0" containsString="0" containsNumber="1" containsInteger="1" minValue="2" maxValue="116"/>
    </cacheField>
    <cacheField name="Arriving Period Number" numFmtId="0">
      <sharedItems containsSemiMixedTypes="0" containsString="0" containsNumber="1" containsInteger="1" minValue="2" maxValue="116"/>
    </cacheField>
    <cacheField name="Scenario ID" numFmtId="0">
      <sharedItems containsSemiMixedTypes="0" containsString="0" containsNumber="1" containsInteger="1" minValue="2" maxValue="3"/>
    </cacheField>
    <cacheField name="Sub-Scenario ID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nell, Mitchell" refreshedDate="45814.432873958336" createdVersion="8" refreshedVersion="8" minRefreshableVersion="3" recordCount="658" xr:uid="{495C3B4B-E2B3-4C93-A4DA-5CDAC2211B9C}">
  <cacheSource type="worksheet">
    <worksheetSource ref="A1:Z659" sheet="OO_AggregatedDemand"/>
  </cacheSource>
  <cacheFields count="26">
    <cacheField name="Scenario" numFmtId="0">
      <sharedItems count="2">
        <s v="specified_whs"/>
        <s v="any_whs"/>
      </sharedItems>
    </cacheField>
    <cacheField name="Customer Name" numFmtId="0">
      <sharedItems/>
    </cacheField>
    <cacheField name="Product Name" numFmtId="0">
      <sharedItems/>
    </cacheField>
    <cacheField name="Period Name" numFmtId="0">
      <sharedItems/>
    </cacheField>
    <cacheField name="Organization Name" numFmtId="0">
      <sharedItems containsNonDate="0" containsString="0" containsBlank="1"/>
    </cacheField>
    <cacheField name="Demand Status" numFmtId="0">
      <sharedItems/>
    </cacheField>
    <cacheField name="Total Demand" numFmtId="0">
      <sharedItems containsSemiMixedTypes="0" containsString="0" containsNumber="1" minValue="1" maxValue="620"/>
    </cacheField>
    <cacheField name="Served Demand" numFmtId="0">
      <sharedItems containsSemiMixedTypes="0" containsString="0" containsNumber="1" minValue="0" maxValue="400"/>
    </cacheField>
    <cacheField name="Unserved Demand" numFmtId="0">
      <sharedItems containsSemiMixedTypes="0" containsString="0" containsNumber="1" minValue="0" maxValue="620"/>
    </cacheField>
    <cacheField name="Percentage Total Demand Fulfilled" numFmtId="0">
      <sharedItems containsSemiMixedTypes="0" containsString="0" containsNumber="1" minValue="0" maxValue="100.0000000000004"/>
    </cacheField>
    <cacheField name="Potential Revenue" numFmtId="0">
      <sharedItems containsSemiMixedTypes="0" containsString="0" containsNumber="1" containsInteger="1" minValue="0" maxValue="0"/>
    </cacheField>
    <cacheField name="Actual Revenue" numFmtId="0">
      <sharedItems containsSemiMixedTypes="0" containsString="0" containsNumber="1" containsInteger="1" minValue="0" maxValue="0"/>
    </cacheField>
    <cacheField name="Lost Revenue" numFmtId="0">
      <sharedItems containsSemiMixedTypes="0" containsString="0" containsNumber="1" containsInteger="1" minValue="0" maxValue="0"/>
    </cacheField>
    <cacheField name="Total Demand Penalty Cost" numFmtId="0">
      <sharedItems containsSemiMixedTypes="0" containsString="0" containsNumber="1" minValue="0" maxValue="336351240"/>
    </cacheField>
    <cacheField name="Fulfillment ID" numFmtId="0">
      <sharedItems containsNonDate="0" containsString="0" containsBlank="1"/>
    </cacheField>
    <cacheField name="Priority" numFmtId="0">
      <sharedItems/>
    </cacheField>
    <cacheField name="Demanded Period" numFmtId="0">
      <sharedItems containsSemiMixedTypes="0" containsString="0" containsNumber="1" containsInteger="1" minValue="2" maxValue="117"/>
    </cacheField>
    <cacheField name="Received Period" numFmtId="0">
      <sharedItems containsSemiMixedTypes="0" containsString="0" containsNumber="1" containsInteger="1" minValue="2" maxValue="117"/>
    </cacheField>
    <cacheField name="Periods Late" numFmtId="0">
      <sharedItems containsNonDate="0" containsString="0" containsBlank="1"/>
    </cacheField>
    <cacheField name="Periods Early" numFmtId="0">
      <sharedItems containsNonDate="0" containsString="0" containsBlank="1"/>
    </cacheField>
    <cacheField name="Remaining Demand Quantity" numFmtId="0">
      <sharedItems containsNonDate="0" containsString="0" containsBlank="1"/>
    </cacheField>
    <cacheField name="Late Demand Penalty Cost" numFmtId="0">
      <sharedItems containsSemiMixedTypes="0" containsString="0" containsNumber="1" containsInteger="1" minValue="0" maxValue="0"/>
    </cacheField>
    <cacheField name="Early Demand Penalty Cost" numFmtId="0">
      <sharedItems containsSemiMixedTypes="0" containsString="0" containsNumber="1" containsInteger="1" minValue="0" maxValue="0"/>
    </cacheField>
    <cacheField name="Total Unserved Demand Penalty Cost" numFmtId="0">
      <sharedItems containsSemiMixedTypes="0" containsString="0" containsNumber="1" minValue="0" maxValue="336351240"/>
    </cacheField>
    <cacheField name="Scenario ID" numFmtId="0">
      <sharedItems containsSemiMixedTypes="0" containsString="0" containsNumber="1" containsInteger="1" minValue="2" maxValue="3"/>
    </cacheField>
    <cacheField name="Sub-Scenario ID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7">
  <r>
    <x v="0"/>
    <s v="ID002"/>
    <s v="2"/>
    <x v="0"/>
    <s v="O_233440-1-1-101"/>
    <s v="2"/>
    <s v="310015_ID002_101_3117A-3123A-9999A-9999E_9D"/>
    <n v="310015"/>
    <s v="ID002"/>
    <n v="101"/>
    <s v="3117A-3123A-9999A-9999E"/>
    <s v="9D"/>
    <n v="9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6800"/>
    <n v="0"/>
    <n v="0"/>
    <n v="0"/>
    <n v="0"/>
    <n v="0"/>
    <n v="16800"/>
    <n v="0"/>
    <n v="0"/>
    <n v="0"/>
    <n v="0"/>
    <n v="0"/>
    <n v="16800"/>
    <n v="0"/>
    <n v="3"/>
    <n v="3"/>
    <n v="3"/>
    <n v="1"/>
  </r>
  <r>
    <x v="0"/>
    <s v="ID002"/>
    <s v="2"/>
    <x v="0"/>
    <s v="O_233440-1-1-103"/>
    <s v="2"/>
    <s v="310015_ID002_101_3117A-3123A-9999A-9999E_9D"/>
    <n v="310015"/>
    <s v="ID002"/>
    <n v="101"/>
    <s v="3117A-3123A-9999A-9999E"/>
    <s v="9D"/>
    <n v="9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6800"/>
    <n v="0"/>
    <n v="0"/>
    <n v="0"/>
    <n v="0"/>
    <n v="0"/>
    <n v="16800"/>
    <n v="0"/>
    <n v="0"/>
    <n v="0"/>
    <n v="0"/>
    <n v="0"/>
    <n v="16800"/>
    <n v="0"/>
    <n v="3"/>
    <n v="3"/>
    <n v="3"/>
    <n v="1"/>
  </r>
  <r>
    <x v="0"/>
    <s v="ID002"/>
    <s v="1"/>
    <x v="0"/>
    <s v="O_233440-1-1-106"/>
    <s v="1"/>
    <s v="310015_ID002_101_3117A-3123A-9999A-9999E_7D"/>
    <n v="310015"/>
    <s v="ID002"/>
    <n v="101"/>
    <s v="3117A-3123A-9999A-9999E"/>
    <s v="7D"/>
    <n v="7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7100"/>
    <n v="0"/>
    <n v="0"/>
    <n v="0"/>
    <n v="0"/>
    <n v="0"/>
    <n v="17100"/>
    <n v="0"/>
    <n v="0"/>
    <n v="0"/>
    <n v="0"/>
    <n v="0"/>
    <n v="17100"/>
    <n v="0"/>
    <n v="2"/>
    <n v="2"/>
    <n v="3"/>
    <n v="1"/>
  </r>
  <r>
    <x v="0"/>
    <s v="ID002"/>
    <s v="3"/>
    <x v="0"/>
    <s v="O_233440-1-1-110"/>
    <s v="3"/>
    <s v="310015_ID002_101_3117A-3123A-9999A-9999E_10D"/>
    <n v="310015"/>
    <s v="ID002"/>
    <n v="101"/>
    <s v="3117A-3123A-9999A-9999E"/>
    <s v="10D"/>
    <n v="10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6650"/>
    <n v="0"/>
    <n v="0"/>
    <n v="0"/>
    <n v="0"/>
    <n v="0"/>
    <n v="16650"/>
    <n v="0"/>
    <n v="0"/>
    <n v="0"/>
    <n v="0"/>
    <n v="0"/>
    <n v="16650"/>
    <n v="0"/>
    <n v="4"/>
    <n v="4"/>
    <n v="3"/>
    <n v="1"/>
  </r>
  <r>
    <x v="0"/>
    <s v="ID002"/>
    <s v="3"/>
    <x v="0"/>
    <s v="O_233440-1-1-112"/>
    <s v="3"/>
    <s v="310015_ID002_101_3117A-3123A-9999A-9999E_11D"/>
    <n v="310015"/>
    <s v="ID002"/>
    <n v="101"/>
    <s v="3117A-3123A-9999A-9999E"/>
    <s v="11D"/>
    <n v="11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6500"/>
    <n v="0"/>
    <n v="0"/>
    <n v="0"/>
    <n v="0"/>
    <n v="0"/>
    <n v="16500"/>
    <n v="0"/>
    <n v="0"/>
    <n v="0"/>
    <n v="0"/>
    <n v="0"/>
    <n v="16500"/>
    <n v="0"/>
    <n v="4"/>
    <n v="4"/>
    <n v="3"/>
    <n v="1"/>
  </r>
  <r>
    <x v="0"/>
    <s v="ID002"/>
    <s v="1"/>
    <x v="0"/>
    <s v="O_233440-1-1-113"/>
    <s v="1"/>
    <s v="310015_ID002_101_3117A-3123A-9999A-9999E_7D"/>
    <n v="310015"/>
    <s v="ID002"/>
    <n v="101"/>
    <s v="3117A-3123A-9999A-9999E"/>
    <s v="7D"/>
    <n v="7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7100"/>
    <n v="0"/>
    <n v="0"/>
    <n v="0"/>
    <n v="0"/>
    <n v="0"/>
    <n v="17100"/>
    <n v="0"/>
    <n v="0"/>
    <n v="0"/>
    <n v="0"/>
    <n v="0"/>
    <n v="17100"/>
    <n v="0"/>
    <n v="2"/>
    <n v="2"/>
    <n v="3"/>
    <n v="1"/>
  </r>
  <r>
    <x v="0"/>
    <s v="ID002"/>
    <s v="1"/>
    <x v="0"/>
    <s v="O_233440-1-1-115"/>
    <s v="1"/>
    <s v="310015_ID002_102_9999A_9D"/>
    <n v="310015"/>
    <s v="ID002"/>
    <n v="102"/>
    <s v="9999A"/>
    <s v="9D"/>
    <n v="9"/>
    <n v="1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6800"/>
    <n v="0"/>
    <n v="0"/>
    <n v="0"/>
    <n v="0"/>
    <n v="0"/>
    <n v="16800"/>
    <n v="0"/>
    <n v="0"/>
    <n v="0"/>
    <n v="0"/>
    <n v="0"/>
    <n v="16800"/>
    <n v="0"/>
    <n v="2"/>
    <n v="2"/>
    <n v="3"/>
    <n v="1"/>
  </r>
  <r>
    <x v="0"/>
    <s v="ID002"/>
    <s v="2"/>
    <x v="0"/>
    <s v="O_233440-1-1-116"/>
    <s v="2"/>
    <s v="310015_ID002_101_3117A-3123A-9999A-9999E_9D"/>
    <n v="310015"/>
    <s v="ID002"/>
    <n v="101"/>
    <s v="3117A-3123A-9999A-9999E"/>
    <s v="9D"/>
    <n v="9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6800"/>
    <n v="0"/>
    <n v="0"/>
    <n v="0"/>
    <n v="0"/>
    <n v="0"/>
    <n v="16800"/>
    <n v="0"/>
    <n v="0"/>
    <n v="0"/>
    <n v="0"/>
    <n v="0"/>
    <n v="16800"/>
    <n v="0"/>
    <n v="3"/>
    <n v="3"/>
    <n v="3"/>
    <n v="1"/>
  </r>
  <r>
    <x v="0"/>
    <s v="ID002"/>
    <s v="1"/>
    <x v="0"/>
    <s v="O_233440-1-1-121"/>
    <s v="1"/>
    <s v="310015_ID002_101_3117A-3123A-9999A-9999E_7D"/>
    <n v="310015"/>
    <s v="ID002"/>
    <n v="101"/>
    <s v="3117A-3123A-9999A-9999E"/>
    <s v="7D"/>
    <n v="7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7100"/>
    <n v="0"/>
    <n v="0"/>
    <n v="0"/>
    <n v="0"/>
    <n v="0"/>
    <n v="17100"/>
    <n v="0"/>
    <n v="0"/>
    <n v="0"/>
    <n v="0"/>
    <n v="0"/>
    <n v="17100"/>
    <n v="0"/>
    <n v="2"/>
    <n v="2"/>
    <n v="3"/>
    <n v="1"/>
  </r>
  <r>
    <x v="0"/>
    <s v="ID002"/>
    <s v="3"/>
    <x v="0"/>
    <s v="O_233440-1-1-123"/>
    <s v="3"/>
    <s v="310015_ID002_101_3117A-3123A-9999A-9999E_11D"/>
    <n v="310015"/>
    <s v="ID002"/>
    <n v="101"/>
    <s v="3117A-3123A-9999A-9999E"/>
    <s v="11D"/>
    <n v="11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6500"/>
    <n v="0"/>
    <n v="0"/>
    <n v="0"/>
    <n v="0"/>
    <n v="0"/>
    <n v="16500"/>
    <n v="0"/>
    <n v="0"/>
    <n v="0"/>
    <n v="0"/>
    <n v="0"/>
    <n v="16500"/>
    <n v="0"/>
    <n v="4"/>
    <n v="4"/>
    <n v="3"/>
    <n v="1"/>
  </r>
  <r>
    <x v="0"/>
    <s v="ID002"/>
    <s v="2"/>
    <x v="0"/>
    <s v="O_233440-1-1-124"/>
    <s v="2"/>
    <s v="310015_ID002_101_3117A-3123A-9999A-9999E_8D"/>
    <n v="310015"/>
    <s v="ID002"/>
    <n v="101"/>
    <s v="3117A-3123A-9999A-9999E"/>
    <s v="8D"/>
    <n v="8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6950"/>
    <n v="0"/>
    <n v="0"/>
    <n v="0"/>
    <n v="0"/>
    <n v="0"/>
    <n v="16950"/>
    <n v="0"/>
    <n v="0"/>
    <n v="0"/>
    <n v="0"/>
    <n v="0"/>
    <n v="16950"/>
    <n v="0"/>
    <n v="3"/>
    <n v="3"/>
    <n v="3"/>
    <n v="1"/>
  </r>
  <r>
    <x v="0"/>
    <s v="ID002"/>
    <s v="4"/>
    <x v="0"/>
    <s v="O_233450-1-1-128"/>
    <s v="4"/>
    <s v="310015_ID002_101_3117A-3123A-9999A-9999E_13D"/>
    <n v="310015"/>
    <s v="ID002"/>
    <n v="101"/>
    <s v="3117A-3123A-9999A-9999E"/>
    <s v="13D"/>
    <n v="13"/>
    <n v="4"/>
    <s v="Standard"/>
    <s v="False"/>
    <s v="NONE"/>
    <s v="1"/>
    <n v="15"/>
    <n v="5"/>
    <n v="1"/>
    <s v="Quantity"/>
    <n v="5"/>
    <n v="5"/>
    <n v="5"/>
    <n v="0"/>
    <n v="0"/>
    <n v="0"/>
    <n v="0"/>
    <n v="0"/>
    <n v="5400"/>
    <n v="0"/>
    <n v="0"/>
    <n v="0"/>
    <n v="0"/>
    <n v="0"/>
    <n v="5400"/>
    <n v="0"/>
    <n v="0"/>
    <n v="0"/>
    <n v="0"/>
    <n v="0"/>
    <n v="5400"/>
    <n v="0"/>
    <n v="5"/>
    <n v="5"/>
    <n v="3"/>
    <n v="1"/>
  </r>
  <r>
    <x v="0"/>
    <s v="ID002"/>
    <s v="4"/>
    <x v="0"/>
    <s v="O_233450-1-1-128"/>
    <s v="4"/>
    <s v="310015_ID002_101_3117A-9999A_12D"/>
    <n v="310015"/>
    <s v="ID002"/>
    <n v="101"/>
    <s v="3117A-9999A"/>
    <s v="12D"/>
    <n v="12"/>
    <n v="2"/>
    <s v="Standard"/>
    <s v="False"/>
    <s v="NONE"/>
    <s v="1"/>
    <n v="15"/>
    <n v="10"/>
    <n v="1"/>
    <s v="Quantity"/>
    <n v="10"/>
    <n v="10"/>
    <n v="10"/>
    <n v="0"/>
    <n v="0"/>
    <n v="0"/>
    <n v="0"/>
    <n v="0"/>
    <n v="10900"/>
    <n v="0"/>
    <n v="0"/>
    <n v="0"/>
    <n v="0"/>
    <n v="0"/>
    <n v="10900"/>
    <n v="0"/>
    <n v="0"/>
    <n v="0"/>
    <n v="0"/>
    <n v="0"/>
    <n v="10900"/>
    <n v="0"/>
    <n v="5"/>
    <n v="5"/>
    <n v="3"/>
    <n v="1"/>
  </r>
  <r>
    <x v="0"/>
    <s v="ID002"/>
    <s v="1"/>
    <x v="0"/>
    <s v="O_233450-1-1-130"/>
    <s v="1"/>
    <s v="310015_ID002_101_3117A-3123A-9999A-9999E_11D"/>
    <n v="310015"/>
    <s v="ID002"/>
    <n v="101"/>
    <s v="3117A-3123A-9999A-9999E"/>
    <s v="11D"/>
    <n v="11"/>
    <n v="4"/>
    <s v="Standard"/>
    <s v="False"/>
    <s v="NONE"/>
    <s v="1"/>
    <n v="15"/>
    <n v="7"/>
    <n v="1"/>
    <s v="Quantity"/>
    <n v="7"/>
    <n v="7"/>
    <n v="7"/>
    <n v="0"/>
    <n v="0"/>
    <n v="0"/>
    <n v="0"/>
    <n v="0"/>
    <n v="7700"/>
    <n v="0"/>
    <n v="0"/>
    <n v="0"/>
    <n v="0"/>
    <n v="0"/>
    <n v="7700"/>
    <n v="0"/>
    <n v="0"/>
    <n v="0"/>
    <n v="0"/>
    <n v="0"/>
    <n v="7700"/>
    <n v="0"/>
    <n v="2"/>
    <n v="2"/>
    <n v="3"/>
    <n v="1"/>
  </r>
  <r>
    <x v="0"/>
    <s v="ID002"/>
    <s v="1"/>
    <x v="0"/>
    <s v="O_233450-1-1-130"/>
    <s v="1"/>
    <s v="310015_ID002_101_3117A-3123A-9999A-9999E_19D"/>
    <n v="310015"/>
    <s v="ID002"/>
    <n v="101"/>
    <s v="3117A-3123A-9999A-9999E"/>
    <s v="19D"/>
    <n v="19"/>
    <n v="4"/>
    <s v="Standard"/>
    <s v="False"/>
    <s v="NONE"/>
    <s v="1"/>
    <n v="15"/>
    <n v="3"/>
    <n v="1"/>
    <s v="Quantity"/>
    <n v="3"/>
    <n v="3"/>
    <n v="3"/>
    <n v="0"/>
    <n v="0"/>
    <n v="0"/>
    <n v="0"/>
    <n v="0"/>
    <n v="3060"/>
    <n v="0"/>
    <n v="0"/>
    <n v="0"/>
    <n v="0"/>
    <n v="0"/>
    <n v="3060"/>
    <n v="0"/>
    <n v="0"/>
    <n v="0"/>
    <n v="0"/>
    <n v="0"/>
    <n v="3060"/>
    <n v="0"/>
    <n v="2"/>
    <n v="2"/>
    <n v="3"/>
    <n v="1"/>
  </r>
  <r>
    <x v="0"/>
    <s v="ID002"/>
    <s v="1"/>
    <x v="0"/>
    <s v="O_233450-1-1-130"/>
    <s v="1"/>
    <s v="310015_ID002_101_3117A-3123A-9999A-9999E_20D"/>
    <n v="310015"/>
    <s v="ID002"/>
    <n v="101"/>
    <s v="3117A-3123A-9999A-9999E"/>
    <s v="20D"/>
    <n v="20"/>
    <n v="4"/>
    <s v="Standard"/>
    <s v="False"/>
    <s v="NONE"/>
    <s v="1"/>
    <n v="15"/>
    <n v="1"/>
    <n v="1"/>
    <s v="Quantity"/>
    <n v="1"/>
    <n v="1"/>
    <n v="1"/>
    <n v="0"/>
    <n v="0"/>
    <n v="0"/>
    <n v="0"/>
    <n v="0"/>
    <n v="1010"/>
    <n v="0"/>
    <n v="0"/>
    <n v="0"/>
    <n v="0"/>
    <n v="0"/>
    <n v="1010"/>
    <n v="0"/>
    <n v="0"/>
    <n v="0"/>
    <n v="0"/>
    <n v="0"/>
    <n v="1010"/>
    <n v="0"/>
    <n v="2"/>
    <n v="2"/>
    <n v="3"/>
    <n v="1"/>
  </r>
  <r>
    <x v="0"/>
    <s v="ID002"/>
    <s v="1"/>
    <x v="0"/>
    <s v="O_233450-1-1-130"/>
    <s v="1"/>
    <s v="310015_ID002_101_3117A-3123A-9999A-9999E_9D"/>
    <n v="310015"/>
    <s v="ID002"/>
    <n v="101"/>
    <s v="3117A-3123A-9999A-9999E"/>
    <s v="9D"/>
    <n v="9"/>
    <n v="4"/>
    <s v="Standard"/>
    <s v="False"/>
    <s v="NONE"/>
    <s v="1"/>
    <n v="15"/>
    <n v="4"/>
    <n v="1"/>
    <s v="Quantity"/>
    <n v="4"/>
    <n v="4"/>
    <n v="4"/>
    <n v="0"/>
    <n v="0"/>
    <n v="0"/>
    <n v="0"/>
    <n v="0"/>
    <n v="4480"/>
    <n v="0"/>
    <n v="0"/>
    <n v="0"/>
    <n v="0"/>
    <n v="0"/>
    <n v="4480"/>
    <n v="0"/>
    <n v="0"/>
    <n v="0"/>
    <n v="0"/>
    <n v="0"/>
    <n v="4480"/>
    <n v="0"/>
    <n v="2"/>
    <n v="2"/>
    <n v="3"/>
    <n v="1"/>
  </r>
  <r>
    <x v="0"/>
    <s v="ID002"/>
    <s v="1"/>
    <x v="0"/>
    <s v="O_233450-1-1-131"/>
    <s v="1"/>
    <s v="310015_ID002_101_3117A-3123A-9999A-9999E_9D"/>
    <n v="310015"/>
    <s v="ID002"/>
    <n v="101"/>
    <s v="3117A-3123A-9999A-9999E"/>
    <s v="9D"/>
    <n v="9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6800"/>
    <n v="0"/>
    <n v="0"/>
    <n v="0"/>
    <n v="0"/>
    <n v="0"/>
    <n v="16800"/>
    <n v="0"/>
    <n v="0"/>
    <n v="0"/>
    <n v="0"/>
    <n v="0"/>
    <n v="16800"/>
    <n v="0"/>
    <n v="2"/>
    <n v="2"/>
    <n v="3"/>
    <n v="1"/>
  </r>
  <r>
    <x v="0"/>
    <s v="ID002"/>
    <s v="1"/>
    <x v="0"/>
    <s v="O_233450-1-1-132"/>
    <s v="1"/>
    <s v="310015_ID002_101_3117A-3123A-9999A-9999E_9D"/>
    <n v="310015"/>
    <s v="ID002"/>
    <n v="101"/>
    <s v="3117A-3123A-9999A-9999E"/>
    <s v="9D"/>
    <n v="9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6800"/>
    <n v="0"/>
    <n v="0"/>
    <n v="0"/>
    <n v="0"/>
    <n v="0"/>
    <n v="16800"/>
    <n v="0"/>
    <n v="0"/>
    <n v="0"/>
    <n v="0"/>
    <n v="0"/>
    <n v="16800"/>
    <n v="0"/>
    <n v="2"/>
    <n v="2"/>
    <n v="3"/>
    <n v="1"/>
  </r>
  <r>
    <x v="0"/>
    <s v="ID002"/>
    <s v="2"/>
    <x v="0"/>
    <s v="O_233450-1-1-133"/>
    <s v="2"/>
    <s v="310015_ID002_101_3117A-3123A-9999A-9999E_9D"/>
    <n v="310015"/>
    <s v="ID002"/>
    <n v="101"/>
    <s v="3117A-3123A-9999A-9999E"/>
    <s v="9D"/>
    <n v="9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6800"/>
    <n v="0"/>
    <n v="0"/>
    <n v="0"/>
    <n v="0"/>
    <n v="0"/>
    <n v="16800"/>
    <n v="0"/>
    <n v="0"/>
    <n v="0"/>
    <n v="0"/>
    <n v="0"/>
    <n v="16800"/>
    <n v="0"/>
    <n v="3"/>
    <n v="3"/>
    <n v="3"/>
    <n v="1"/>
  </r>
  <r>
    <x v="0"/>
    <s v="ID002"/>
    <s v="2"/>
    <x v="0"/>
    <s v="O_233450-1-1-134"/>
    <s v="2"/>
    <s v="310015_ID002_101_3117A-3123A-9999A-9999E_8D"/>
    <n v="310015"/>
    <s v="ID002"/>
    <n v="101"/>
    <s v="3117A-3123A-9999A-9999E"/>
    <s v="8D"/>
    <n v="8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6950"/>
    <n v="0"/>
    <n v="0"/>
    <n v="0"/>
    <n v="0"/>
    <n v="0"/>
    <n v="16950"/>
    <n v="0"/>
    <n v="0"/>
    <n v="0"/>
    <n v="0"/>
    <n v="0"/>
    <n v="16950"/>
    <n v="0"/>
    <n v="3"/>
    <n v="3"/>
    <n v="3"/>
    <n v="1"/>
  </r>
  <r>
    <x v="0"/>
    <s v="ID002"/>
    <s v="2"/>
    <x v="0"/>
    <s v="O_233450-1-1-135"/>
    <s v="2"/>
    <s v="310015_ID002_101_3117A-3123A-9999A-9999E_10D"/>
    <n v="310015"/>
    <s v="ID002"/>
    <n v="101"/>
    <s v="3117A-3123A-9999A-9999E"/>
    <s v="10D"/>
    <n v="10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6650"/>
    <n v="0"/>
    <n v="0"/>
    <n v="0"/>
    <n v="0"/>
    <n v="0"/>
    <n v="16650"/>
    <n v="0"/>
    <n v="0"/>
    <n v="0"/>
    <n v="0"/>
    <n v="0"/>
    <n v="16650"/>
    <n v="0"/>
    <n v="3"/>
    <n v="3"/>
    <n v="3"/>
    <n v="1"/>
  </r>
  <r>
    <x v="0"/>
    <s v="ID002"/>
    <s v="3"/>
    <x v="0"/>
    <s v="O_233450-1-1-136"/>
    <s v="3"/>
    <s v="310015_ID002_101_3117A-3123A-9999A-9999E_9D"/>
    <n v="310015"/>
    <s v="ID002"/>
    <n v="101"/>
    <s v="3117A-3123A-9999A-9999E"/>
    <s v="9D"/>
    <n v="9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6800"/>
    <n v="0"/>
    <n v="0"/>
    <n v="0"/>
    <n v="0"/>
    <n v="0"/>
    <n v="16800"/>
    <n v="0"/>
    <n v="0"/>
    <n v="0"/>
    <n v="0"/>
    <n v="0"/>
    <n v="16800"/>
    <n v="0"/>
    <n v="4"/>
    <n v="4"/>
    <n v="3"/>
    <n v="1"/>
  </r>
  <r>
    <x v="0"/>
    <s v="ID002"/>
    <s v="3"/>
    <x v="0"/>
    <s v="O_233450-1-1-137"/>
    <s v="3"/>
    <s v="310015_ID002_101_3117A-3123A-9999A-9999E_10D"/>
    <n v="310015"/>
    <s v="ID002"/>
    <n v="101"/>
    <s v="3117A-3123A-9999A-9999E"/>
    <s v="10D"/>
    <n v="10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6650"/>
    <n v="0"/>
    <n v="0"/>
    <n v="0"/>
    <n v="0"/>
    <n v="0"/>
    <n v="16650"/>
    <n v="0"/>
    <n v="0"/>
    <n v="0"/>
    <n v="0"/>
    <n v="0"/>
    <n v="16650"/>
    <n v="0"/>
    <n v="4"/>
    <n v="4"/>
    <n v="3"/>
    <n v="1"/>
  </r>
  <r>
    <x v="0"/>
    <s v="ID002"/>
    <s v="3"/>
    <x v="0"/>
    <s v="O_233450-1-1-138"/>
    <s v="3"/>
    <s v="310015_ID002_101_3117A-3123A-9999A-9999E_9D"/>
    <n v="310015"/>
    <s v="ID002"/>
    <n v="101"/>
    <s v="3117A-3123A-9999A-9999E"/>
    <s v="9D"/>
    <n v="9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6800"/>
    <n v="0"/>
    <n v="0"/>
    <n v="0"/>
    <n v="0"/>
    <n v="0"/>
    <n v="16800"/>
    <n v="0"/>
    <n v="0"/>
    <n v="0"/>
    <n v="0"/>
    <n v="0"/>
    <n v="16800"/>
    <n v="0"/>
    <n v="4"/>
    <n v="4"/>
    <n v="3"/>
    <n v="1"/>
  </r>
  <r>
    <x v="0"/>
    <s v="ID002"/>
    <s v="4"/>
    <x v="0"/>
    <s v="O_233450-1-1-139"/>
    <s v="4"/>
    <s v="310015_ID002_101_3117A-3123A-9999A-9999E_10D"/>
    <n v="310015"/>
    <s v="ID002"/>
    <n v="101"/>
    <s v="3117A-3123A-9999A-9999E"/>
    <s v="10D"/>
    <n v="10"/>
    <n v="4"/>
    <s v="Standard"/>
    <s v="False"/>
    <s v="NONE"/>
    <s v="1"/>
    <n v="15"/>
    <n v="10"/>
    <n v="1"/>
    <s v="Quantity"/>
    <n v="10"/>
    <n v="10"/>
    <n v="10"/>
    <n v="0"/>
    <n v="0"/>
    <n v="0"/>
    <n v="0"/>
    <n v="0"/>
    <n v="11100"/>
    <n v="0"/>
    <n v="0"/>
    <n v="0"/>
    <n v="0"/>
    <n v="0"/>
    <n v="11100"/>
    <n v="0"/>
    <n v="0"/>
    <n v="0"/>
    <n v="0"/>
    <n v="0"/>
    <n v="11100"/>
    <n v="0"/>
    <n v="5"/>
    <n v="5"/>
    <n v="3"/>
    <n v="1"/>
  </r>
  <r>
    <x v="0"/>
    <s v="ID002"/>
    <s v="4"/>
    <x v="0"/>
    <s v="O_233450-1-1-139"/>
    <s v="4"/>
    <s v="310015_ID002_101_3117A-3123A-9999A-9999E_12D"/>
    <n v="310015"/>
    <s v="ID002"/>
    <n v="101"/>
    <s v="3117A-3123A-9999A-9999E"/>
    <s v="12D"/>
    <n v="12"/>
    <n v="4"/>
    <s v="Standard"/>
    <s v="False"/>
    <s v="NONE"/>
    <s v="1"/>
    <n v="15"/>
    <n v="5"/>
    <n v="1"/>
    <s v="Quantity"/>
    <n v="5"/>
    <n v="5"/>
    <n v="5"/>
    <n v="0"/>
    <n v="0"/>
    <n v="0"/>
    <n v="0"/>
    <n v="0"/>
    <n v="5450"/>
    <n v="0"/>
    <n v="0"/>
    <n v="0"/>
    <n v="0"/>
    <n v="0"/>
    <n v="5450"/>
    <n v="0"/>
    <n v="0"/>
    <n v="0"/>
    <n v="0"/>
    <n v="0"/>
    <n v="5450"/>
    <n v="0"/>
    <n v="5"/>
    <n v="5"/>
    <n v="3"/>
    <n v="1"/>
  </r>
  <r>
    <x v="0"/>
    <s v="ID002"/>
    <s v="4"/>
    <x v="0"/>
    <s v="O_233450-1-1-140"/>
    <s v="4"/>
    <s v="310015_ID002_101_3117A-3123A-9999A-9999E_11D"/>
    <n v="310015"/>
    <s v="ID002"/>
    <n v="101"/>
    <s v="3117A-3123A-9999A-9999E"/>
    <s v="11D"/>
    <n v="11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6500"/>
    <n v="0"/>
    <n v="0"/>
    <n v="0"/>
    <n v="0"/>
    <n v="0"/>
    <n v="16500"/>
    <n v="0"/>
    <n v="0"/>
    <n v="0"/>
    <n v="0"/>
    <n v="0"/>
    <n v="16500"/>
    <n v="0"/>
    <n v="5"/>
    <n v="5"/>
    <n v="3"/>
    <n v="1"/>
  </r>
  <r>
    <x v="0"/>
    <s v="ID002"/>
    <s v="5"/>
    <x v="0"/>
    <s v="O_233479-1-2-101"/>
    <s v="5"/>
    <s v="310015_ID002_101_3117A-3123A-9999A-9999E_11D"/>
    <n v="310015"/>
    <s v="ID002"/>
    <n v="101"/>
    <s v="3117A-3123A-9999A-9999E"/>
    <s v="11D"/>
    <n v="11"/>
    <n v="4"/>
    <s v="Standard"/>
    <s v="False"/>
    <s v="NONE"/>
    <s v="1"/>
    <n v="5"/>
    <n v="5"/>
    <n v="1"/>
    <s v="Quantity"/>
    <n v="5"/>
    <n v="5"/>
    <n v="5"/>
    <n v="0"/>
    <n v="0"/>
    <n v="0"/>
    <n v="0"/>
    <n v="0"/>
    <n v="5500"/>
    <n v="0"/>
    <n v="0"/>
    <n v="0"/>
    <n v="0"/>
    <n v="0"/>
    <n v="5500"/>
    <n v="0"/>
    <n v="0"/>
    <n v="0"/>
    <n v="0"/>
    <n v="0"/>
    <n v="5500"/>
    <n v="0"/>
    <n v="6"/>
    <n v="6"/>
    <n v="3"/>
    <n v="1"/>
  </r>
  <r>
    <x v="0"/>
    <s v="ID002"/>
    <s v="5"/>
    <x v="0"/>
    <s v="O_233479-1-2-101"/>
    <s v="5"/>
    <s v="310086_ID002_101_3139A-9999A_21D"/>
    <n v="310086"/>
    <s v="ID002"/>
    <n v="101"/>
    <s v="3139A-9999A"/>
    <s v="21D"/>
    <n v="21"/>
    <n v="2"/>
    <s v="Standard"/>
    <s v="False"/>
    <s v="NONE"/>
    <s v="1"/>
    <n v="11"/>
    <n v="7"/>
    <n v="1"/>
    <s v="Quantity"/>
    <n v="7"/>
    <n v="7"/>
    <n v="7"/>
    <n v="0"/>
    <n v="0"/>
    <n v="0"/>
    <n v="0"/>
    <n v="0"/>
    <n v="7000"/>
    <n v="0"/>
    <n v="0"/>
    <n v="0"/>
    <n v="0"/>
    <n v="0"/>
    <n v="7000"/>
    <n v="0"/>
    <n v="0"/>
    <n v="0"/>
    <n v="0"/>
    <n v="0"/>
    <n v="7000"/>
    <n v="0"/>
    <n v="6"/>
    <n v="6"/>
    <n v="3"/>
    <n v="1"/>
  </r>
  <r>
    <x v="0"/>
    <s v="ID002"/>
    <s v="5"/>
    <x v="0"/>
    <s v="O_233479-1-2-101"/>
    <s v="5"/>
    <s v="310086_ID002_101_3139A-9999A_41D"/>
    <n v="310086"/>
    <s v="ID002"/>
    <n v="101"/>
    <s v="3139A-9999A"/>
    <s v="41D"/>
    <n v="41"/>
    <n v="2"/>
    <s v="Standard"/>
    <s v="False"/>
    <s v="NONE"/>
    <s v="1"/>
    <n v="11"/>
    <n v="2"/>
    <n v="1"/>
    <s v="Quantity"/>
    <n v="2"/>
    <n v="2"/>
    <n v="2"/>
    <n v="0"/>
    <n v="0"/>
    <n v="0"/>
    <n v="0"/>
    <n v="0"/>
    <n v="1600"/>
    <n v="0"/>
    <n v="0"/>
    <n v="0"/>
    <n v="0"/>
    <n v="0"/>
    <n v="1600"/>
    <n v="0"/>
    <n v="0"/>
    <n v="0"/>
    <n v="0"/>
    <n v="0"/>
    <n v="1600"/>
    <n v="0"/>
    <n v="6"/>
    <n v="6"/>
    <n v="3"/>
    <n v="1"/>
  </r>
  <r>
    <x v="0"/>
    <s v="ID002"/>
    <s v="5"/>
    <x v="0"/>
    <s v="O_233479-1-2-101"/>
    <s v="5"/>
    <s v="310086_ID002_101_3139A-9999A_78D"/>
    <n v="310086"/>
    <s v="ID002"/>
    <n v="101"/>
    <s v="3139A-9999A"/>
    <s v="78D"/>
    <n v="78"/>
    <n v="2"/>
    <s v="Standard"/>
    <s v="False"/>
    <s v="NONE"/>
    <s v="1"/>
    <n v="11"/>
    <n v="1"/>
    <n v="1"/>
    <s v="Quantity"/>
    <n v="1"/>
    <n v="1"/>
    <n v="1"/>
    <n v="0"/>
    <n v="0"/>
    <n v="0"/>
    <n v="0"/>
    <n v="0"/>
    <n v="430"/>
    <n v="0"/>
    <n v="0"/>
    <n v="0"/>
    <n v="0"/>
    <n v="0"/>
    <n v="430"/>
    <n v="0"/>
    <n v="0"/>
    <n v="0"/>
    <n v="0"/>
    <n v="0"/>
    <n v="430"/>
    <n v="0"/>
    <n v="6"/>
    <n v="6"/>
    <n v="3"/>
    <n v="1"/>
  </r>
  <r>
    <x v="0"/>
    <s v="ID002"/>
    <s v="5"/>
    <x v="0"/>
    <s v="O_233479-1-2-101"/>
    <s v="5"/>
    <s v="310086_ID002_101_9999A_60D"/>
    <n v="310086"/>
    <s v="ID002"/>
    <n v="101"/>
    <s v="9999A"/>
    <s v="60D"/>
    <n v="60"/>
    <n v="1"/>
    <s v="Standard"/>
    <s v="False"/>
    <s v="NONE"/>
    <s v="1"/>
    <n v="11"/>
    <n v="1"/>
    <n v="1"/>
    <s v="Quantity"/>
    <n v="1"/>
    <n v="1"/>
    <n v="1"/>
    <n v="0"/>
    <n v="0"/>
    <n v="0"/>
    <n v="0"/>
    <n v="0"/>
    <n v="610"/>
    <n v="0"/>
    <n v="0"/>
    <n v="0"/>
    <n v="0"/>
    <n v="0"/>
    <n v="610"/>
    <n v="0"/>
    <n v="0"/>
    <n v="0"/>
    <n v="0"/>
    <n v="0"/>
    <n v="610"/>
    <n v="0"/>
    <n v="6"/>
    <n v="6"/>
    <n v="3"/>
    <n v="1"/>
  </r>
  <r>
    <x v="0"/>
    <s v="ID002"/>
    <s v="11"/>
    <x v="0"/>
    <s v="O_233527-1-1-117"/>
    <s v="11"/>
    <s v="310015_ID002_101_3117A-3123A-9999A-9999E_20D"/>
    <n v="310015"/>
    <s v="ID002"/>
    <n v="101"/>
    <s v="3117A-3123A-9999A-9999E"/>
    <s v="20D"/>
    <n v="20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5150"/>
    <n v="0"/>
    <n v="0"/>
    <n v="0"/>
    <n v="0"/>
    <n v="0"/>
    <n v="15150"/>
    <n v="0"/>
    <n v="0"/>
    <n v="0"/>
    <n v="0"/>
    <n v="0"/>
    <n v="15150"/>
    <n v="0"/>
    <n v="12"/>
    <n v="12"/>
    <n v="3"/>
    <n v="1"/>
  </r>
  <r>
    <x v="0"/>
    <s v="ID002"/>
    <s v="11"/>
    <x v="0"/>
    <s v="O_233527-1-1-118"/>
    <s v="11"/>
    <s v="310015_ID002_101_3117A-3123A-9999A-9999E_20D"/>
    <n v="310015"/>
    <s v="ID002"/>
    <n v="101"/>
    <s v="3117A-3123A-9999A-9999E"/>
    <s v="20D"/>
    <n v="20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5150"/>
    <n v="0"/>
    <n v="0"/>
    <n v="0"/>
    <n v="0"/>
    <n v="0"/>
    <n v="15150"/>
    <n v="0"/>
    <n v="0"/>
    <n v="0"/>
    <n v="0"/>
    <n v="0"/>
    <n v="15150"/>
    <n v="0"/>
    <n v="12"/>
    <n v="12"/>
    <n v="3"/>
    <n v="1"/>
  </r>
  <r>
    <x v="0"/>
    <s v="ID002"/>
    <s v="11"/>
    <x v="0"/>
    <s v="O_233527-1-1-119"/>
    <s v="11"/>
    <s v="310015_ID002_101_3117A-3123A-9999A-9999E_19D"/>
    <n v="310015"/>
    <s v="ID002"/>
    <n v="101"/>
    <s v="3117A-3123A-9999A-9999E"/>
    <s v="19D"/>
    <n v="19"/>
    <n v="4"/>
    <s v="Standard"/>
    <s v="False"/>
    <s v="NONE"/>
    <s v="1"/>
    <n v="15"/>
    <n v="12"/>
    <n v="1"/>
    <s v="Quantity"/>
    <n v="12"/>
    <n v="12"/>
    <n v="12"/>
    <n v="0"/>
    <n v="0"/>
    <n v="0"/>
    <n v="0"/>
    <n v="0"/>
    <n v="12240"/>
    <n v="0"/>
    <n v="0"/>
    <n v="0"/>
    <n v="0"/>
    <n v="0"/>
    <n v="12240"/>
    <n v="0"/>
    <n v="0"/>
    <n v="0"/>
    <n v="0"/>
    <n v="0"/>
    <n v="12240"/>
    <n v="0"/>
    <n v="12"/>
    <n v="12"/>
    <n v="3"/>
    <n v="1"/>
  </r>
  <r>
    <x v="0"/>
    <s v="ID002"/>
    <s v="11"/>
    <x v="0"/>
    <s v="O_233527-1-1-119"/>
    <s v="11"/>
    <s v="310015_ID002_101_3117A-3123A-9999A-9999E_20D"/>
    <n v="310015"/>
    <s v="ID002"/>
    <n v="101"/>
    <s v="3117A-3123A-9999A-9999E"/>
    <s v="20D"/>
    <n v="20"/>
    <n v="4"/>
    <s v="Standard"/>
    <s v="False"/>
    <s v="NONE"/>
    <s v="1"/>
    <n v="15"/>
    <n v="3"/>
    <n v="1"/>
    <s v="Quantity"/>
    <n v="3"/>
    <n v="3"/>
    <n v="3"/>
    <n v="0"/>
    <n v="0"/>
    <n v="0"/>
    <n v="0"/>
    <n v="0"/>
    <n v="3030"/>
    <n v="0"/>
    <n v="0"/>
    <n v="0"/>
    <n v="0"/>
    <n v="0"/>
    <n v="3030"/>
    <n v="0"/>
    <n v="0"/>
    <n v="0"/>
    <n v="0"/>
    <n v="0"/>
    <n v="3030"/>
    <n v="0"/>
    <n v="12"/>
    <n v="12"/>
    <n v="3"/>
    <n v="1"/>
  </r>
  <r>
    <x v="0"/>
    <s v="ID002"/>
    <s v="11"/>
    <x v="0"/>
    <s v="O_233527-1-1-120"/>
    <s v="11"/>
    <s v="310015_ID002_101_3117A-3123A-9999A-9999E_20D"/>
    <n v="310015"/>
    <s v="ID002"/>
    <n v="101"/>
    <s v="3117A-3123A-9999A-9999E"/>
    <s v="20D"/>
    <n v="20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5150"/>
    <n v="0"/>
    <n v="0"/>
    <n v="0"/>
    <n v="0"/>
    <n v="0"/>
    <n v="15150"/>
    <n v="0"/>
    <n v="0"/>
    <n v="0"/>
    <n v="0"/>
    <n v="0"/>
    <n v="15150"/>
    <n v="0"/>
    <n v="12"/>
    <n v="12"/>
    <n v="3"/>
    <n v="1"/>
  </r>
  <r>
    <x v="0"/>
    <s v="ID002"/>
    <s v="11"/>
    <x v="0"/>
    <s v="O_233527-1-1-121"/>
    <s v="11"/>
    <s v="310015_ID002_101_3117A-3123A-9999A-9999E_20D"/>
    <n v="310015"/>
    <s v="ID002"/>
    <n v="101"/>
    <s v="3117A-3123A-9999A-9999E"/>
    <s v="20D"/>
    <n v="20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5150"/>
    <n v="0"/>
    <n v="0"/>
    <n v="0"/>
    <n v="0"/>
    <n v="0"/>
    <n v="15150"/>
    <n v="0"/>
    <n v="0"/>
    <n v="0"/>
    <n v="0"/>
    <n v="0"/>
    <n v="15150"/>
    <n v="0"/>
    <n v="12"/>
    <n v="12"/>
    <n v="3"/>
    <n v="1"/>
  </r>
  <r>
    <x v="0"/>
    <s v="ID002"/>
    <s v="11"/>
    <x v="0"/>
    <s v="O_233527-1-1-122"/>
    <s v="11"/>
    <s v="310015_ID002_101_3117A-3123A-9999A-9999E_20D"/>
    <n v="310015"/>
    <s v="ID002"/>
    <n v="101"/>
    <s v="3117A-3123A-9999A-9999E"/>
    <s v="20D"/>
    <n v="20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5150"/>
    <n v="0"/>
    <n v="0"/>
    <n v="0"/>
    <n v="0"/>
    <n v="0"/>
    <n v="15150"/>
    <n v="0"/>
    <n v="0"/>
    <n v="0"/>
    <n v="0"/>
    <n v="0"/>
    <n v="15150"/>
    <n v="0"/>
    <n v="12"/>
    <n v="12"/>
    <n v="3"/>
    <n v="1"/>
  </r>
  <r>
    <x v="0"/>
    <s v="ID002"/>
    <s v="11"/>
    <x v="0"/>
    <s v="O_233527-1-1-123"/>
    <s v="11"/>
    <s v="310015_ID002_101_3117A-3123A-9999A-9999E_20D"/>
    <n v="310015"/>
    <s v="ID002"/>
    <n v="101"/>
    <s v="3117A-3123A-9999A-9999E"/>
    <s v="20D"/>
    <n v="20"/>
    <n v="4"/>
    <s v="Standard"/>
    <s v="False"/>
    <s v="NONE"/>
    <s v="1"/>
    <n v="15"/>
    <n v="5"/>
    <n v="1"/>
    <s v="Quantity"/>
    <n v="5"/>
    <n v="5"/>
    <n v="5"/>
    <n v="0"/>
    <n v="0"/>
    <n v="0"/>
    <n v="0"/>
    <n v="0"/>
    <n v="5050"/>
    <n v="0"/>
    <n v="0"/>
    <n v="0"/>
    <n v="0"/>
    <n v="0"/>
    <n v="5050"/>
    <n v="0"/>
    <n v="0"/>
    <n v="0"/>
    <n v="0"/>
    <n v="0"/>
    <n v="5050"/>
    <n v="0"/>
    <n v="12"/>
    <n v="12"/>
    <n v="3"/>
    <n v="1"/>
  </r>
  <r>
    <x v="0"/>
    <s v="ID002"/>
    <s v="11"/>
    <x v="0"/>
    <s v="O_233527-1-1-123"/>
    <s v="11"/>
    <s v="310015_ID002_101_9999A-9999E_20D"/>
    <n v="310015"/>
    <s v="ID002"/>
    <n v="101"/>
    <s v="9999A-9999E"/>
    <s v="20D"/>
    <n v="20"/>
    <n v="2"/>
    <s v="Standard"/>
    <s v="False"/>
    <s v="NONE"/>
    <s v="1"/>
    <n v="15"/>
    <n v="9"/>
    <n v="1"/>
    <s v="Quantity"/>
    <n v="9"/>
    <n v="9"/>
    <n v="9"/>
    <n v="0"/>
    <n v="0"/>
    <n v="0"/>
    <n v="0"/>
    <n v="0"/>
    <n v="9090"/>
    <n v="0"/>
    <n v="0"/>
    <n v="0"/>
    <n v="0"/>
    <n v="0"/>
    <n v="9090"/>
    <n v="0"/>
    <n v="0"/>
    <n v="0"/>
    <n v="0"/>
    <n v="0"/>
    <n v="9090"/>
    <n v="0"/>
    <n v="12"/>
    <n v="12"/>
    <n v="3"/>
    <n v="1"/>
  </r>
  <r>
    <x v="0"/>
    <s v="ID002"/>
    <s v="11"/>
    <x v="0"/>
    <s v="O_233527-1-1-123"/>
    <s v="11"/>
    <s v="310015_ID002_102_9999A_19D"/>
    <n v="310015"/>
    <s v="ID002"/>
    <n v="102"/>
    <s v="9999A"/>
    <s v="19D"/>
    <n v="19"/>
    <n v="1"/>
    <s v="Standard"/>
    <s v="False"/>
    <s v="NONE"/>
    <s v="1"/>
    <n v="15"/>
    <n v="1"/>
    <n v="1"/>
    <s v="Quantity"/>
    <n v="1"/>
    <n v="1"/>
    <n v="1"/>
    <n v="0"/>
    <n v="0"/>
    <n v="0"/>
    <n v="0"/>
    <n v="0"/>
    <n v="1020"/>
    <n v="0"/>
    <n v="0"/>
    <n v="0"/>
    <n v="0"/>
    <n v="0"/>
    <n v="1020"/>
    <n v="0"/>
    <n v="0"/>
    <n v="0"/>
    <n v="0"/>
    <n v="0"/>
    <n v="1020"/>
    <n v="0"/>
    <n v="12"/>
    <n v="12"/>
    <n v="3"/>
    <n v="1"/>
  </r>
  <r>
    <x v="0"/>
    <s v="ID002"/>
    <s v="11"/>
    <x v="0"/>
    <s v="O_233527-1-1-124"/>
    <s v="11"/>
    <s v="310015_ID002_101_3117A-3123A-9999A-9999E_18D"/>
    <n v="310015"/>
    <s v="ID002"/>
    <n v="101"/>
    <s v="3117A-3123A-9999A-9999E"/>
    <s v="18D"/>
    <n v="18"/>
    <n v="4"/>
    <s v="Standard"/>
    <s v="False"/>
    <s v="NONE"/>
    <s v="1"/>
    <n v="15"/>
    <n v="8"/>
    <n v="1"/>
    <s v="Quantity"/>
    <n v="8"/>
    <n v="8"/>
    <n v="8"/>
    <n v="0"/>
    <n v="0"/>
    <n v="0"/>
    <n v="0"/>
    <n v="0"/>
    <n v="8240"/>
    <n v="0"/>
    <n v="0"/>
    <n v="0"/>
    <n v="0"/>
    <n v="0"/>
    <n v="8240"/>
    <n v="0"/>
    <n v="0"/>
    <n v="0"/>
    <n v="0"/>
    <n v="0"/>
    <n v="8240"/>
    <n v="0"/>
    <n v="12"/>
    <n v="12"/>
    <n v="3"/>
    <n v="1"/>
  </r>
  <r>
    <x v="0"/>
    <s v="ID002"/>
    <s v="11"/>
    <x v="0"/>
    <s v="O_233527-1-1-124"/>
    <s v="11"/>
    <s v="310015_ID002_101_3117A-3123A-9999A-9999E_20D"/>
    <n v="310015"/>
    <s v="ID002"/>
    <n v="101"/>
    <s v="3117A-3123A-9999A-9999E"/>
    <s v="20D"/>
    <n v="20"/>
    <n v="4"/>
    <s v="Standard"/>
    <s v="False"/>
    <s v="NONE"/>
    <s v="1"/>
    <n v="15"/>
    <n v="7"/>
    <n v="1"/>
    <s v="Quantity"/>
    <n v="7"/>
    <n v="7"/>
    <n v="7"/>
    <n v="0"/>
    <n v="0"/>
    <n v="0"/>
    <n v="0"/>
    <n v="0"/>
    <n v="7070"/>
    <n v="0"/>
    <n v="0"/>
    <n v="0"/>
    <n v="0"/>
    <n v="0"/>
    <n v="7070"/>
    <n v="0"/>
    <n v="0"/>
    <n v="0"/>
    <n v="0"/>
    <n v="0"/>
    <n v="7070"/>
    <n v="0"/>
    <n v="12"/>
    <n v="12"/>
    <n v="3"/>
    <n v="1"/>
  </r>
  <r>
    <x v="0"/>
    <s v="ID002"/>
    <s v="11"/>
    <x v="0"/>
    <s v="O_233527-1-1-125"/>
    <s v="11"/>
    <s v="310015_ID002_101_3117A-3123A-9999A-9999E_18D"/>
    <n v="310015"/>
    <s v="ID002"/>
    <n v="101"/>
    <s v="3117A-3123A-9999A-9999E"/>
    <s v="18D"/>
    <n v="18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5450"/>
    <n v="0"/>
    <n v="0"/>
    <n v="0"/>
    <n v="0"/>
    <n v="0"/>
    <n v="15450"/>
    <n v="0"/>
    <n v="0"/>
    <n v="0"/>
    <n v="0"/>
    <n v="0"/>
    <n v="15450"/>
    <n v="0"/>
    <n v="12"/>
    <n v="12"/>
    <n v="3"/>
    <n v="1"/>
  </r>
  <r>
    <x v="0"/>
    <s v="ID010"/>
    <s v="24"/>
    <x v="0"/>
    <s v="O_232146-1-6-126"/>
    <s v="24"/>
    <s v="310015_ID002_101_3117A-3123A-9999A-9999E_35D"/>
    <n v="310015"/>
    <s v="ID002"/>
    <n v="101"/>
    <s v="3117A-3123A-9999A-9999E"/>
    <s v="35D"/>
    <n v="35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2900"/>
    <n v="0"/>
    <n v="0"/>
    <n v="0"/>
    <n v="0"/>
    <n v="0"/>
    <n v="12900"/>
    <n v="0"/>
    <n v="0"/>
    <n v="0"/>
    <n v="0"/>
    <n v="0"/>
    <n v="12900"/>
    <n v="0"/>
    <n v="25"/>
    <n v="25"/>
    <n v="3"/>
    <n v="1"/>
  </r>
  <r>
    <x v="0"/>
    <s v="ID010"/>
    <s v="24"/>
    <x v="0"/>
    <s v="O_232146-1-6-127"/>
    <s v="24"/>
    <s v="310015_ID002_101_3117A-3123A-9999A-9999E_35D"/>
    <n v="310015"/>
    <s v="ID002"/>
    <n v="101"/>
    <s v="3117A-3123A-9999A-9999E"/>
    <s v="35D"/>
    <n v="35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2900"/>
    <n v="0"/>
    <n v="0"/>
    <n v="0"/>
    <n v="0"/>
    <n v="0"/>
    <n v="12900"/>
    <n v="0"/>
    <n v="0"/>
    <n v="0"/>
    <n v="0"/>
    <n v="0"/>
    <n v="12900"/>
    <n v="0"/>
    <n v="25"/>
    <n v="25"/>
    <n v="3"/>
    <n v="1"/>
  </r>
  <r>
    <x v="0"/>
    <s v="ID010"/>
    <s v="24"/>
    <x v="0"/>
    <s v="O_232146-1-6-128"/>
    <s v="24"/>
    <s v="310015_ID002_101_3117A-3123A-9999A-9999E_41D"/>
    <n v="310015"/>
    <s v="ID002"/>
    <n v="101"/>
    <s v="3117A-3123A-9999A-9999E"/>
    <s v="41D"/>
    <n v="41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2000"/>
    <n v="0"/>
    <n v="0"/>
    <n v="0"/>
    <n v="0"/>
    <n v="0"/>
    <n v="12000"/>
    <n v="0"/>
    <n v="0"/>
    <n v="0"/>
    <n v="0"/>
    <n v="0"/>
    <n v="12000"/>
    <n v="0"/>
    <n v="25"/>
    <n v="25"/>
    <n v="3"/>
    <n v="1"/>
  </r>
  <r>
    <x v="0"/>
    <s v="ID010"/>
    <s v="24"/>
    <x v="0"/>
    <s v="O_232146-1-6-129"/>
    <s v="24"/>
    <s v="310015_ID002_101_3117A-3123A-9999A-9999E_34D"/>
    <n v="310015"/>
    <s v="ID002"/>
    <n v="101"/>
    <s v="3117A-3123A-9999A-9999E"/>
    <s v="34D"/>
    <n v="34"/>
    <n v="4"/>
    <s v="Standard"/>
    <s v="False"/>
    <s v="NONE"/>
    <s v="1"/>
    <n v="15"/>
    <n v="2"/>
    <n v="1"/>
    <s v="Quantity"/>
    <n v="2"/>
    <n v="2"/>
    <n v="2"/>
    <n v="0"/>
    <n v="0"/>
    <n v="0"/>
    <n v="0"/>
    <n v="0"/>
    <n v="1740"/>
    <n v="0"/>
    <n v="0"/>
    <n v="0"/>
    <n v="0"/>
    <n v="0"/>
    <n v="1740"/>
    <n v="0"/>
    <n v="0"/>
    <n v="0"/>
    <n v="0"/>
    <n v="0"/>
    <n v="1740"/>
    <n v="0"/>
    <n v="25"/>
    <n v="25"/>
    <n v="3"/>
    <n v="1"/>
  </r>
  <r>
    <x v="0"/>
    <s v="ID010"/>
    <s v="24"/>
    <x v="0"/>
    <s v="O_232146-1-6-129"/>
    <s v="24"/>
    <s v="310015_ID002_101_3117A-3123A-9999A-9999E_41D"/>
    <n v="310015"/>
    <s v="ID002"/>
    <n v="101"/>
    <s v="3117A-3123A-9999A-9999E"/>
    <s v="41D"/>
    <n v="41"/>
    <n v="4"/>
    <s v="Standard"/>
    <s v="False"/>
    <s v="NONE"/>
    <s v="1"/>
    <n v="15"/>
    <n v="1"/>
    <n v="1"/>
    <s v="Quantity"/>
    <n v="1"/>
    <n v="1"/>
    <n v="1"/>
    <n v="0"/>
    <n v="0"/>
    <n v="0"/>
    <n v="0"/>
    <n v="0"/>
    <n v="800"/>
    <n v="0"/>
    <n v="0"/>
    <n v="0"/>
    <n v="0"/>
    <n v="0"/>
    <n v="800"/>
    <n v="0"/>
    <n v="0"/>
    <n v="0"/>
    <n v="0"/>
    <n v="0"/>
    <n v="800"/>
    <n v="0"/>
    <n v="25"/>
    <n v="25"/>
    <n v="3"/>
    <n v="1"/>
  </r>
  <r>
    <x v="0"/>
    <s v="ID010"/>
    <s v="24"/>
    <x v="0"/>
    <s v="O_232146-1-6-129"/>
    <s v="24"/>
    <s v="310015_ID002_101_3117A-3123A-9999A-9999E_52D"/>
    <n v="310015"/>
    <s v="ID002"/>
    <n v="101"/>
    <s v="3117A-3123A-9999A-9999E"/>
    <s v="52D"/>
    <n v="52"/>
    <n v="4"/>
    <s v="Standard"/>
    <s v="False"/>
    <s v="NONE"/>
    <s v="1"/>
    <n v="15"/>
    <n v="1"/>
    <n v="1"/>
    <s v="Quantity"/>
    <n v="1"/>
    <n v="1"/>
    <n v="1"/>
    <n v="0"/>
    <n v="0"/>
    <n v="0"/>
    <n v="0"/>
    <n v="0"/>
    <n v="690"/>
    <n v="0"/>
    <n v="0"/>
    <n v="0"/>
    <n v="0"/>
    <n v="0"/>
    <n v="690"/>
    <n v="0"/>
    <n v="0"/>
    <n v="0"/>
    <n v="0"/>
    <n v="0"/>
    <n v="690"/>
    <n v="0"/>
    <n v="25"/>
    <n v="25"/>
    <n v="3"/>
    <n v="1"/>
  </r>
  <r>
    <x v="0"/>
    <s v="ID010"/>
    <s v="24"/>
    <x v="0"/>
    <s v="O_232146-1-6-129"/>
    <s v="24"/>
    <s v="310015_ID002_101_3117A-9999A_44D"/>
    <n v="310015"/>
    <s v="ID002"/>
    <n v="101"/>
    <s v="3117A-9999A"/>
    <s v="44D"/>
    <n v="44"/>
    <n v="2"/>
    <s v="Standard"/>
    <s v="False"/>
    <s v="NONE"/>
    <s v="1"/>
    <n v="15"/>
    <n v="10"/>
    <n v="1"/>
    <s v="Quantity"/>
    <n v="10"/>
    <n v="10"/>
    <n v="10"/>
    <n v="0"/>
    <n v="0"/>
    <n v="0"/>
    <n v="0"/>
    <n v="0"/>
    <n v="7700"/>
    <n v="0"/>
    <n v="0"/>
    <n v="0"/>
    <n v="0"/>
    <n v="0"/>
    <n v="7700"/>
    <n v="0"/>
    <n v="0"/>
    <n v="0"/>
    <n v="0"/>
    <n v="0"/>
    <n v="7700"/>
    <n v="0"/>
    <n v="25"/>
    <n v="25"/>
    <n v="3"/>
    <n v="1"/>
  </r>
  <r>
    <x v="0"/>
    <s v="ID010"/>
    <s v="24"/>
    <x v="0"/>
    <s v="O_232146-1-6-129"/>
    <s v="24"/>
    <s v="310015_ID002_101_9999A-9999E_104D"/>
    <n v="310015"/>
    <s v="ID002"/>
    <n v="101"/>
    <s v="9999A-9999E"/>
    <s v="104D"/>
    <n v="104"/>
    <n v="2"/>
    <s v="Standard"/>
    <s v="False"/>
    <s v="NONE"/>
    <s v="1"/>
    <n v="15"/>
    <n v="1"/>
    <n v="1"/>
    <s v="Quantity"/>
    <n v="1"/>
    <n v="1"/>
    <n v="1"/>
    <n v="0"/>
    <n v="0"/>
    <n v="0"/>
    <n v="0"/>
    <n v="0"/>
    <n v="170"/>
    <n v="0"/>
    <n v="0"/>
    <n v="0"/>
    <n v="0"/>
    <n v="0"/>
    <n v="170"/>
    <n v="0"/>
    <n v="0"/>
    <n v="0"/>
    <n v="0"/>
    <n v="0"/>
    <n v="170"/>
    <n v="0"/>
    <n v="25"/>
    <n v="25"/>
    <n v="3"/>
    <n v="1"/>
  </r>
  <r>
    <x v="0"/>
    <s v="ID010"/>
    <s v="24"/>
    <x v="0"/>
    <s v="O_232146-1-6-130"/>
    <s v="24"/>
    <s v="310015_ID002_101_3117A-3123A-9999A-9999E_34D"/>
    <n v="310015"/>
    <s v="ID002"/>
    <n v="101"/>
    <s v="3117A-3123A-9999A-9999E"/>
    <s v="34D"/>
    <n v="34"/>
    <n v="4"/>
    <s v="Standard"/>
    <s v="False"/>
    <s v="NONE"/>
    <s v="1"/>
    <n v="15"/>
    <n v="2"/>
    <n v="1"/>
    <s v="Quantity"/>
    <n v="2"/>
    <n v="2"/>
    <n v="2"/>
    <n v="0"/>
    <n v="0"/>
    <n v="0"/>
    <n v="0"/>
    <n v="0"/>
    <n v="1740"/>
    <n v="0"/>
    <n v="0"/>
    <n v="0"/>
    <n v="0"/>
    <n v="0"/>
    <n v="1740"/>
    <n v="0"/>
    <n v="0"/>
    <n v="0"/>
    <n v="0"/>
    <n v="0"/>
    <n v="1740"/>
    <n v="0"/>
    <n v="25"/>
    <n v="25"/>
    <n v="3"/>
    <n v="1"/>
  </r>
  <r>
    <x v="0"/>
    <s v="ID010"/>
    <s v="24"/>
    <x v="0"/>
    <s v="O_232146-1-6-130"/>
    <s v="24"/>
    <s v="310015_ID002_101_3117A-3123A-9999A-9999E_35D"/>
    <n v="310015"/>
    <s v="ID002"/>
    <n v="101"/>
    <s v="3117A-3123A-9999A-9999E"/>
    <s v="35D"/>
    <n v="35"/>
    <n v="4"/>
    <s v="Standard"/>
    <s v="False"/>
    <s v="NONE"/>
    <s v="1"/>
    <n v="15"/>
    <n v="11"/>
    <n v="1"/>
    <s v="Quantity"/>
    <n v="11"/>
    <n v="11"/>
    <n v="11"/>
    <n v="0"/>
    <n v="0"/>
    <n v="0"/>
    <n v="0"/>
    <n v="0"/>
    <n v="9460"/>
    <n v="0"/>
    <n v="0"/>
    <n v="0"/>
    <n v="0"/>
    <n v="0"/>
    <n v="9460"/>
    <n v="0"/>
    <n v="0"/>
    <n v="0"/>
    <n v="0"/>
    <n v="0"/>
    <n v="9460"/>
    <n v="0"/>
    <n v="25"/>
    <n v="25"/>
    <n v="3"/>
    <n v="1"/>
  </r>
  <r>
    <x v="0"/>
    <s v="ID010"/>
    <s v="24"/>
    <x v="0"/>
    <s v="O_232146-1-6-130"/>
    <s v="24"/>
    <s v="310015_ID002_101_9999A-9999E_41D"/>
    <n v="310015"/>
    <s v="ID002"/>
    <n v="101"/>
    <s v="9999A-9999E"/>
    <s v="41D"/>
    <n v="41"/>
    <n v="2"/>
    <s v="Standard"/>
    <s v="False"/>
    <s v="NONE"/>
    <s v="1"/>
    <n v="15"/>
    <n v="2"/>
    <n v="1"/>
    <s v="Quantity"/>
    <n v="2"/>
    <n v="2"/>
    <n v="2"/>
    <n v="0"/>
    <n v="0"/>
    <n v="0"/>
    <n v="0"/>
    <n v="0"/>
    <n v="1600"/>
    <n v="0"/>
    <n v="0"/>
    <n v="0"/>
    <n v="0"/>
    <n v="0"/>
    <n v="1600"/>
    <n v="0"/>
    <n v="0"/>
    <n v="0"/>
    <n v="0"/>
    <n v="0"/>
    <n v="1600"/>
    <n v="0"/>
    <n v="25"/>
    <n v="25"/>
    <n v="3"/>
    <n v="1"/>
  </r>
  <r>
    <x v="0"/>
    <s v="ID010"/>
    <s v="1"/>
    <x v="0"/>
    <s v="O_232513-1-5-113"/>
    <s v="1"/>
    <s v="310768_ID002_101_3200A-9999A_31D"/>
    <n v="310768"/>
    <s v="ID002"/>
    <n v="101"/>
    <s v="3200A-9999A"/>
    <s v="31D"/>
    <n v="31"/>
    <n v="2"/>
    <s v="Standard"/>
    <s v="False"/>
    <s v="NONE"/>
    <s v="1"/>
    <n v="20"/>
    <n v="10"/>
    <n v="1"/>
    <s v="Quantity"/>
    <n v="10"/>
    <n v="10"/>
    <n v="10"/>
    <n v="0"/>
    <n v="0"/>
    <n v="0"/>
    <n v="0"/>
    <n v="0"/>
    <n v="9000"/>
    <n v="0"/>
    <n v="0"/>
    <n v="0"/>
    <n v="0"/>
    <n v="0"/>
    <n v="9000"/>
    <n v="0"/>
    <n v="0"/>
    <n v="0"/>
    <n v="0"/>
    <n v="0"/>
    <n v="9000"/>
    <n v="0"/>
    <n v="2"/>
    <n v="2"/>
    <n v="3"/>
    <n v="1"/>
  </r>
  <r>
    <x v="0"/>
    <s v="ID010"/>
    <s v="1"/>
    <x v="0"/>
    <s v="O_232513-1-5-113"/>
    <s v="1"/>
    <s v="310768_ID002_101_3200A-9999A_32D"/>
    <n v="310768"/>
    <s v="ID002"/>
    <n v="101"/>
    <s v="3200A-9999A"/>
    <s v="32D"/>
    <n v="32"/>
    <n v="2"/>
    <s v="Standard"/>
    <s v="False"/>
    <s v="NONE"/>
    <s v="1"/>
    <n v="20"/>
    <n v="8"/>
    <n v="1"/>
    <s v="Quantity"/>
    <n v="8"/>
    <n v="8"/>
    <n v="8"/>
    <n v="0"/>
    <n v="0"/>
    <n v="0"/>
    <n v="0"/>
    <n v="0"/>
    <n v="7120"/>
    <n v="0"/>
    <n v="0"/>
    <n v="0"/>
    <n v="0"/>
    <n v="0"/>
    <n v="7120"/>
    <n v="0"/>
    <n v="0"/>
    <n v="0"/>
    <n v="0"/>
    <n v="0"/>
    <n v="7120"/>
    <n v="0"/>
    <n v="2"/>
    <n v="2"/>
    <n v="3"/>
    <n v="1"/>
  </r>
  <r>
    <x v="0"/>
    <s v="ID010"/>
    <s v="1"/>
    <x v="0"/>
    <s v="O_232513-1-5-113"/>
    <s v="1"/>
    <s v="310768_ID002_101_3200A-9999A_50D"/>
    <n v="310768"/>
    <s v="ID002"/>
    <n v="101"/>
    <s v="3200A-9999A"/>
    <s v="50D"/>
    <n v="50"/>
    <n v="2"/>
    <s v="Standard"/>
    <s v="False"/>
    <s v="NONE"/>
    <s v="1"/>
    <n v="20"/>
    <n v="2"/>
    <n v="1"/>
    <s v="Quantity"/>
    <n v="2"/>
    <n v="2"/>
    <n v="2"/>
    <n v="0"/>
    <n v="0"/>
    <n v="0"/>
    <n v="0"/>
    <n v="0"/>
    <n v="1420"/>
    <n v="0"/>
    <n v="0"/>
    <n v="0"/>
    <n v="0"/>
    <n v="0"/>
    <n v="1420"/>
    <n v="0"/>
    <n v="0"/>
    <n v="0"/>
    <n v="0"/>
    <n v="0"/>
    <n v="1420"/>
    <n v="0"/>
    <n v="2"/>
    <n v="2"/>
    <n v="3"/>
    <n v="1"/>
  </r>
  <r>
    <x v="0"/>
    <s v="ID010"/>
    <s v="3"/>
    <x v="0"/>
    <s v="O_232701-1-6-121"/>
    <s v="3"/>
    <s v="310015_ID002_101_3117A-3123A-9999A-9999E_14D"/>
    <n v="310015"/>
    <s v="ID002"/>
    <n v="101"/>
    <s v="3117A-3123A-9999A-9999E"/>
    <s v="14D"/>
    <n v="14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6050"/>
    <n v="0"/>
    <n v="0"/>
    <n v="0"/>
    <n v="0"/>
    <n v="0"/>
    <n v="16050"/>
    <n v="0"/>
    <n v="0"/>
    <n v="0"/>
    <n v="0"/>
    <n v="0"/>
    <n v="16050"/>
    <n v="0"/>
    <n v="4"/>
    <n v="4"/>
    <n v="3"/>
    <n v="1"/>
  </r>
  <r>
    <x v="0"/>
    <s v="ID010"/>
    <s v="10"/>
    <x v="0"/>
    <s v="O_232701-1-6-122"/>
    <s v="10"/>
    <s v="310015_ID002_101_3117A-3123A-9999A-9999E_27D"/>
    <n v="310015"/>
    <s v="ID002"/>
    <n v="101"/>
    <s v="3117A-3123A-9999A-9999E"/>
    <s v="27D"/>
    <n v="27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4100"/>
    <n v="0"/>
    <n v="0"/>
    <n v="0"/>
    <n v="0"/>
    <n v="0"/>
    <n v="14100"/>
    <n v="0"/>
    <n v="0"/>
    <n v="0"/>
    <n v="0"/>
    <n v="0"/>
    <n v="14100"/>
    <n v="0"/>
    <n v="11"/>
    <n v="11"/>
    <n v="3"/>
    <n v="1"/>
  </r>
  <r>
    <x v="0"/>
    <s v="ID010"/>
    <s v="26"/>
    <x v="0"/>
    <s v="O_232701-1-7-125"/>
    <s v="26"/>
    <s v="310015_ID002_101_3117A-3123A-9999A-9999E_37D"/>
    <n v="310015"/>
    <s v="ID002"/>
    <n v="101"/>
    <s v="3117A-3123A-9999A-9999E"/>
    <s v="37D"/>
    <n v="37"/>
    <n v="4"/>
    <s v="Standard"/>
    <s v="False"/>
    <s v="NONE"/>
    <s v="1"/>
    <n v="15"/>
    <n v="8"/>
    <n v="1"/>
    <s v="Quantity"/>
    <n v="8"/>
    <n v="8"/>
    <n v="8"/>
    <n v="0"/>
    <n v="0"/>
    <n v="0"/>
    <n v="0"/>
    <n v="0"/>
    <n v="6720"/>
    <n v="0"/>
    <n v="0"/>
    <n v="0"/>
    <n v="0"/>
    <n v="0"/>
    <n v="6720"/>
    <n v="0"/>
    <n v="0"/>
    <n v="0"/>
    <n v="0"/>
    <n v="0"/>
    <n v="6720"/>
    <n v="0"/>
    <n v="27"/>
    <n v="27"/>
    <n v="3"/>
    <n v="1"/>
  </r>
  <r>
    <x v="0"/>
    <s v="ID010"/>
    <s v="7"/>
    <x v="0"/>
    <s v="O_233509-1-1-101"/>
    <s v="7"/>
    <s v="310724_ID002_101_9999A-9999E_21D"/>
    <n v="310724"/>
    <s v="ID002"/>
    <n v="101"/>
    <s v="9999A-9999E"/>
    <s v="21D"/>
    <n v="21"/>
    <n v="2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5000"/>
    <n v="0"/>
    <n v="0"/>
    <n v="0"/>
    <n v="0"/>
    <n v="0"/>
    <n v="15000"/>
    <n v="0"/>
    <n v="0"/>
    <n v="0"/>
    <n v="0"/>
    <n v="0"/>
    <n v="15000"/>
    <n v="0"/>
    <n v="8"/>
    <n v="8"/>
    <n v="3"/>
    <n v="1"/>
  </r>
  <r>
    <x v="0"/>
    <s v="ID010"/>
    <s v="7"/>
    <x v="0"/>
    <s v="O_233509-1-1-102"/>
    <s v="7"/>
    <s v="310724_ID002_101_9999A-9999E_20D"/>
    <n v="310724"/>
    <s v="ID002"/>
    <n v="101"/>
    <s v="9999A-9999E"/>
    <s v="20D"/>
    <n v="20"/>
    <n v="2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5150"/>
    <n v="0"/>
    <n v="0"/>
    <n v="0"/>
    <n v="0"/>
    <n v="0"/>
    <n v="15150"/>
    <n v="0"/>
    <n v="0"/>
    <n v="0"/>
    <n v="0"/>
    <n v="0"/>
    <n v="15150"/>
    <n v="0"/>
    <n v="8"/>
    <n v="8"/>
    <n v="3"/>
    <n v="1"/>
  </r>
  <r>
    <x v="0"/>
    <s v="ID010"/>
    <s v="7"/>
    <x v="0"/>
    <s v="O_233509-1-1-103"/>
    <s v="7"/>
    <s v="310724_ID002_101_9999A-9999E_21D"/>
    <n v="310724"/>
    <s v="ID002"/>
    <n v="101"/>
    <s v="9999A-9999E"/>
    <s v="21D"/>
    <n v="21"/>
    <n v="2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5000"/>
    <n v="0"/>
    <n v="0"/>
    <n v="0"/>
    <n v="0"/>
    <n v="0"/>
    <n v="15000"/>
    <n v="0"/>
    <n v="0"/>
    <n v="0"/>
    <n v="0"/>
    <n v="0"/>
    <n v="15000"/>
    <n v="0"/>
    <n v="8"/>
    <n v="8"/>
    <n v="3"/>
    <n v="1"/>
  </r>
  <r>
    <x v="0"/>
    <s v="ID010"/>
    <s v="7"/>
    <x v="0"/>
    <s v="O_233509-1-1-104"/>
    <s v="7"/>
    <s v="310724_ID002_101_9999A-9999E_21D"/>
    <n v="310724"/>
    <s v="ID002"/>
    <n v="101"/>
    <s v="9999A-9999E"/>
    <s v="21D"/>
    <n v="21"/>
    <n v="2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5000"/>
    <n v="0"/>
    <n v="0"/>
    <n v="0"/>
    <n v="0"/>
    <n v="0"/>
    <n v="15000"/>
    <n v="0"/>
    <n v="0"/>
    <n v="0"/>
    <n v="0"/>
    <n v="0"/>
    <n v="15000"/>
    <n v="0"/>
    <n v="8"/>
    <n v="8"/>
    <n v="3"/>
    <n v="1"/>
  </r>
  <r>
    <x v="0"/>
    <s v="ID010"/>
    <s v="7"/>
    <x v="0"/>
    <s v="O_233509-1-1-105"/>
    <s v="7"/>
    <s v="310724_ID002_101_9999A-9999E_20D"/>
    <n v="310724"/>
    <s v="ID002"/>
    <n v="101"/>
    <s v="9999A-9999E"/>
    <s v="20D"/>
    <n v="20"/>
    <n v="2"/>
    <s v="Standard"/>
    <s v="False"/>
    <s v="NONE"/>
    <s v="1"/>
    <n v="15"/>
    <n v="4"/>
    <n v="1"/>
    <s v="Quantity"/>
    <n v="4"/>
    <n v="4"/>
    <n v="4"/>
    <n v="0"/>
    <n v="0"/>
    <n v="0"/>
    <n v="0"/>
    <n v="0"/>
    <n v="4040"/>
    <n v="0"/>
    <n v="0"/>
    <n v="0"/>
    <n v="0"/>
    <n v="0"/>
    <n v="4040"/>
    <n v="0"/>
    <n v="0"/>
    <n v="0"/>
    <n v="0"/>
    <n v="0"/>
    <n v="4040"/>
    <n v="0"/>
    <n v="8"/>
    <n v="8"/>
    <n v="3"/>
    <n v="1"/>
  </r>
  <r>
    <x v="0"/>
    <s v="ID010"/>
    <s v="7"/>
    <x v="0"/>
    <s v="O_233509-1-1-105"/>
    <s v="7"/>
    <s v="310724_ID002_101_9999A-9999E_22D"/>
    <n v="310724"/>
    <s v="ID002"/>
    <n v="101"/>
    <s v="9999A-9999E"/>
    <s v="22D"/>
    <n v="22"/>
    <n v="2"/>
    <s v="Standard"/>
    <s v="False"/>
    <s v="NONE"/>
    <s v="1"/>
    <n v="15"/>
    <n v="11"/>
    <n v="1"/>
    <s v="Quantity"/>
    <n v="11"/>
    <n v="11"/>
    <n v="11"/>
    <n v="0"/>
    <n v="0"/>
    <n v="0"/>
    <n v="0"/>
    <n v="0"/>
    <n v="10890"/>
    <n v="0"/>
    <n v="0"/>
    <n v="0"/>
    <n v="0"/>
    <n v="0"/>
    <n v="10890"/>
    <n v="0"/>
    <n v="0"/>
    <n v="0"/>
    <n v="0"/>
    <n v="0"/>
    <n v="10890"/>
    <n v="0"/>
    <n v="8"/>
    <n v="8"/>
    <n v="3"/>
    <n v="1"/>
  </r>
  <r>
    <x v="0"/>
    <s v="ID010"/>
    <s v="7"/>
    <x v="0"/>
    <s v="O_233509-1-1-106"/>
    <s v="7"/>
    <s v="310724_ID002_101_9999A-9999E_22D"/>
    <n v="310724"/>
    <s v="ID002"/>
    <n v="101"/>
    <s v="9999A-9999E"/>
    <s v="22D"/>
    <n v="22"/>
    <n v="2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4850"/>
    <n v="0"/>
    <n v="0"/>
    <n v="0"/>
    <n v="0"/>
    <n v="0"/>
    <n v="14850"/>
    <n v="0"/>
    <n v="0"/>
    <n v="0"/>
    <n v="0"/>
    <n v="0"/>
    <n v="14850"/>
    <n v="0"/>
    <n v="8"/>
    <n v="8"/>
    <n v="3"/>
    <n v="1"/>
  </r>
  <r>
    <x v="0"/>
    <s v="ID010"/>
    <s v="7"/>
    <x v="0"/>
    <s v="O_233509-1-1-107"/>
    <s v="7"/>
    <s v="310724_ID002_101_9999A-9999E_22D"/>
    <n v="310724"/>
    <s v="ID002"/>
    <n v="101"/>
    <s v="9999A-9999E"/>
    <s v="22D"/>
    <n v="22"/>
    <n v="2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4850"/>
    <n v="0"/>
    <n v="0"/>
    <n v="0"/>
    <n v="0"/>
    <n v="0"/>
    <n v="14850"/>
    <n v="0"/>
    <n v="0"/>
    <n v="0"/>
    <n v="0"/>
    <n v="0"/>
    <n v="14850"/>
    <n v="0"/>
    <n v="8"/>
    <n v="8"/>
    <n v="3"/>
    <n v="1"/>
  </r>
  <r>
    <x v="0"/>
    <s v="ID010"/>
    <s v="7"/>
    <x v="0"/>
    <s v="O_233509-1-1-108"/>
    <s v="7"/>
    <s v="310724_ID002_101_9999A-9999E_22D"/>
    <n v="310724"/>
    <s v="ID002"/>
    <n v="101"/>
    <s v="9999A-9999E"/>
    <s v="22D"/>
    <n v="22"/>
    <n v="2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4850"/>
    <n v="0"/>
    <n v="0"/>
    <n v="0"/>
    <n v="0"/>
    <n v="0"/>
    <n v="14850"/>
    <n v="0"/>
    <n v="0"/>
    <n v="0"/>
    <n v="0"/>
    <n v="0"/>
    <n v="14850"/>
    <n v="0"/>
    <n v="8"/>
    <n v="8"/>
    <n v="3"/>
    <n v="1"/>
  </r>
  <r>
    <x v="0"/>
    <s v="ID010"/>
    <s v="7"/>
    <x v="0"/>
    <s v="O_233509-1-1-109"/>
    <s v="7"/>
    <s v="310724_ID002_101_9999A-9999E_22D"/>
    <n v="310724"/>
    <s v="ID002"/>
    <n v="101"/>
    <s v="9999A-9999E"/>
    <s v="22D"/>
    <n v="22"/>
    <n v="2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4850"/>
    <n v="0"/>
    <n v="0"/>
    <n v="0"/>
    <n v="0"/>
    <n v="0"/>
    <n v="14850"/>
    <n v="0"/>
    <n v="0"/>
    <n v="0"/>
    <n v="0"/>
    <n v="0"/>
    <n v="14850"/>
    <n v="0"/>
    <n v="8"/>
    <n v="8"/>
    <n v="3"/>
    <n v="1"/>
  </r>
  <r>
    <x v="0"/>
    <s v="ID010"/>
    <s v="7"/>
    <x v="0"/>
    <s v="O_233509-1-1-110"/>
    <s v="7"/>
    <s v="310724_ID002_101_9999A-9999E_22D"/>
    <n v="310724"/>
    <s v="ID002"/>
    <n v="101"/>
    <s v="9999A-9999E"/>
    <s v="22D"/>
    <n v="22"/>
    <n v="2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4850"/>
    <n v="0"/>
    <n v="0"/>
    <n v="0"/>
    <n v="0"/>
    <n v="0"/>
    <n v="14850"/>
    <n v="0"/>
    <n v="0"/>
    <n v="0"/>
    <n v="0"/>
    <n v="0"/>
    <n v="14850"/>
    <n v="0"/>
    <n v="8"/>
    <n v="8"/>
    <n v="3"/>
    <n v="1"/>
  </r>
  <r>
    <x v="0"/>
    <s v="ID010"/>
    <s v="7"/>
    <x v="0"/>
    <s v="O_233509-1-1-111"/>
    <s v="7"/>
    <s v="310724_ID002_101_9999A-9999E_20D"/>
    <n v="310724"/>
    <s v="ID002"/>
    <n v="101"/>
    <s v="9999A-9999E"/>
    <s v="20D"/>
    <n v="20"/>
    <n v="2"/>
    <s v="Standard"/>
    <s v="False"/>
    <s v="NONE"/>
    <s v="1"/>
    <n v="15"/>
    <n v="14"/>
    <n v="1"/>
    <s v="Quantity"/>
    <n v="14"/>
    <n v="14"/>
    <n v="14"/>
    <n v="0"/>
    <n v="0"/>
    <n v="0"/>
    <n v="0"/>
    <n v="0"/>
    <n v="14140"/>
    <n v="0"/>
    <n v="0"/>
    <n v="0"/>
    <n v="0"/>
    <n v="0"/>
    <n v="14140"/>
    <n v="0"/>
    <n v="0"/>
    <n v="0"/>
    <n v="0"/>
    <n v="0"/>
    <n v="14140"/>
    <n v="0"/>
    <n v="8"/>
    <n v="8"/>
    <n v="3"/>
    <n v="1"/>
  </r>
  <r>
    <x v="0"/>
    <s v="ID010"/>
    <s v="7"/>
    <x v="0"/>
    <s v="O_233509-1-1-111"/>
    <s v="7"/>
    <s v="310724_ID002_101_9999A-9999E_23D"/>
    <n v="310724"/>
    <s v="ID002"/>
    <n v="101"/>
    <s v="9999A-9999E"/>
    <s v="23D"/>
    <n v="23"/>
    <n v="2"/>
    <s v="Standard"/>
    <s v="False"/>
    <s v="NONE"/>
    <s v="1"/>
    <n v="15"/>
    <n v="1"/>
    <n v="1"/>
    <s v="Quantity"/>
    <n v="1"/>
    <n v="1"/>
    <n v="1"/>
    <n v="0"/>
    <n v="0"/>
    <n v="0"/>
    <n v="0"/>
    <n v="0"/>
    <n v="980"/>
    <n v="0"/>
    <n v="0"/>
    <n v="0"/>
    <n v="0"/>
    <n v="0"/>
    <n v="980"/>
    <n v="0"/>
    <n v="0"/>
    <n v="0"/>
    <n v="0"/>
    <n v="0"/>
    <n v="980"/>
    <n v="0"/>
    <n v="8"/>
    <n v="8"/>
    <n v="3"/>
    <n v="1"/>
  </r>
  <r>
    <x v="0"/>
    <s v="ID010"/>
    <s v="7"/>
    <x v="0"/>
    <s v="O_233509-1-1-112"/>
    <s v="7"/>
    <s v="310724_ID002_101_9999A-9999E_23D"/>
    <n v="310724"/>
    <s v="ID002"/>
    <n v="101"/>
    <s v="9999A-9999E"/>
    <s v="23D"/>
    <n v="23"/>
    <n v="2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4700"/>
    <n v="0"/>
    <n v="0"/>
    <n v="0"/>
    <n v="0"/>
    <n v="0"/>
    <n v="14700"/>
    <n v="0"/>
    <n v="0"/>
    <n v="0"/>
    <n v="0"/>
    <n v="0"/>
    <n v="14700"/>
    <n v="0"/>
    <n v="8"/>
    <n v="8"/>
    <n v="3"/>
    <n v="1"/>
  </r>
  <r>
    <x v="0"/>
    <s v="ID010"/>
    <s v="7"/>
    <x v="0"/>
    <s v="O_233509-1-1-113"/>
    <s v="7"/>
    <s v="310724_ID002_101_9999A-9999E_23D"/>
    <n v="310724"/>
    <s v="ID002"/>
    <n v="101"/>
    <s v="9999A-9999E"/>
    <s v="23D"/>
    <n v="23"/>
    <n v="2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4700"/>
    <n v="0"/>
    <n v="0"/>
    <n v="0"/>
    <n v="0"/>
    <n v="0"/>
    <n v="14700"/>
    <n v="0"/>
    <n v="0"/>
    <n v="0"/>
    <n v="0"/>
    <n v="0"/>
    <n v="14700"/>
    <n v="0"/>
    <n v="8"/>
    <n v="8"/>
    <n v="3"/>
    <n v="1"/>
  </r>
  <r>
    <x v="0"/>
    <s v="ID010"/>
    <s v="7"/>
    <x v="0"/>
    <s v="O_233509-1-1-114"/>
    <s v="7"/>
    <s v="310724_ID002_101_9999A-9999E_20D"/>
    <n v="310724"/>
    <s v="ID002"/>
    <n v="101"/>
    <s v="9999A-9999E"/>
    <s v="20D"/>
    <n v="20"/>
    <n v="2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5150"/>
    <n v="0"/>
    <n v="0"/>
    <n v="0"/>
    <n v="0"/>
    <n v="0"/>
    <n v="15150"/>
    <n v="0"/>
    <n v="0"/>
    <n v="0"/>
    <n v="0"/>
    <n v="0"/>
    <n v="15150"/>
    <n v="0"/>
    <n v="8"/>
    <n v="8"/>
    <n v="3"/>
    <n v="1"/>
  </r>
  <r>
    <x v="0"/>
    <s v="ID010"/>
    <s v="7"/>
    <x v="0"/>
    <s v="O_233509-1-1-115"/>
    <s v="7"/>
    <s v="310724_ID002_101_9999A-9999E_20D"/>
    <n v="310724"/>
    <s v="ID002"/>
    <n v="101"/>
    <s v="9999A-9999E"/>
    <s v="20D"/>
    <n v="20"/>
    <n v="2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5150"/>
    <n v="0"/>
    <n v="0"/>
    <n v="0"/>
    <n v="0"/>
    <n v="0"/>
    <n v="15150"/>
    <n v="0"/>
    <n v="0"/>
    <n v="0"/>
    <n v="0"/>
    <n v="0"/>
    <n v="15150"/>
    <n v="0"/>
    <n v="8"/>
    <n v="8"/>
    <n v="3"/>
    <n v="1"/>
  </r>
  <r>
    <x v="0"/>
    <s v="ID010"/>
    <s v="7"/>
    <x v="0"/>
    <s v="O_233509-1-1-116"/>
    <s v="7"/>
    <s v="310724_ID002_101_9999A-9999E_20D"/>
    <n v="310724"/>
    <s v="ID002"/>
    <n v="101"/>
    <s v="9999A-9999E"/>
    <s v="20D"/>
    <n v="20"/>
    <n v="2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5150"/>
    <n v="0"/>
    <n v="0"/>
    <n v="0"/>
    <n v="0"/>
    <n v="0"/>
    <n v="15150"/>
    <n v="0"/>
    <n v="0"/>
    <n v="0"/>
    <n v="0"/>
    <n v="0"/>
    <n v="15150"/>
    <n v="0"/>
    <n v="8"/>
    <n v="8"/>
    <n v="3"/>
    <n v="1"/>
  </r>
  <r>
    <x v="0"/>
    <s v="ID010"/>
    <s v="7"/>
    <x v="0"/>
    <s v="O_233509-1-1-117"/>
    <s v="7"/>
    <s v="310724_ID002_101_9999A-9999E_20D"/>
    <n v="310724"/>
    <s v="ID002"/>
    <n v="101"/>
    <s v="9999A-9999E"/>
    <s v="20D"/>
    <n v="20"/>
    <n v="2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5150"/>
    <n v="0"/>
    <n v="0"/>
    <n v="0"/>
    <n v="0"/>
    <n v="0"/>
    <n v="15150"/>
    <n v="0"/>
    <n v="0"/>
    <n v="0"/>
    <n v="0"/>
    <n v="0"/>
    <n v="15150"/>
    <n v="0"/>
    <n v="8"/>
    <n v="8"/>
    <n v="3"/>
    <n v="1"/>
  </r>
  <r>
    <x v="0"/>
    <s v="ID010"/>
    <s v="7"/>
    <x v="0"/>
    <s v="O_233509-1-1-118"/>
    <s v="7"/>
    <s v="310724_ID002_101_9999A-9999E_21D"/>
    <n v="310724"/>
    <s v="ID002"/>
    <n v="101"/>
    <s v="9999A-9999E"/>
    <s v="21D"/>
    <n v="21"/>
    <n v="2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5000"/>
    <n v="0"/>
    <n v="0"/>
    <n v="0"/>
    <n v="0"/>
    <n v="0"/>
    <n v="15000"/>
    <n v="0"/>
    <n v="0"/>
    <n v="0"/>
    <n v="0"/>
    <n v="0"/>
    <n v="15000"/>
    <n v="0"/>
    <n v="8"/>
    <n v="8"/>
    <n v="3"/>
    <n v="1"/>
  </r>
  <r>
    <x v="0"/>
    <s v="ID010"/>
    <s v="7"/>
    <x v="0"/>
    <s v="O_233509-1-1-119"/>
    <s v="7"/>
    <s v="310724_ID002_101_9999A-9999E_21D"/>
    <n v="310724"/>
    <s v="ID002"/>
    <n v="101"/>
    <s v="9999A-9999E"/>
    <s v="21D"/>
    <n v="21"/>
    <n v="2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5000"/>
    <n v="0"/>
    <n v="0"/>
    <n v="0"/>
    <n v="0"/>
    <n v="0"/>
    <n v="15000"/>
    <n v="0"/>
    <n v="0"/>
    <n v="0"/>
    <n v="0"/>
    <n v="0"/>
    <n v="15000"/>
    <n v="0"/>
    <n v="8"/>
    <n v="8"/>
    <n v="3"/>
    <n v="1"/>
  </r>
  <r>
    <x v="0"/>
    <s v="ID010"/>
    <s v="7"/>
    <x v="0"/>
    <s v="O_233509-1-1-120"/>
    <s v="7"/>
    <s v="310724_ID002_101_9999A-9999E_21D"/>
    <n v="310724"/>
    <s v="ID002"/>
    <n v="101"/>
    <s v="9999A-9999E"/>
    <s v="21D"/>
    <n v="21"/>
    <n v="2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5000"/>
    <n v="0"/>
    <n v="0"/>
    <n v="0"/>
    <n v="0"/>
    <n v="0"/>
    <n v="15000"/>
    <n v="0"/>
    <n v="0"/>
    <n v="0"/>
    <n v="0"/>
    <n v="0"/>
    <n v="15000"/>
    <n v="0"/>
    <n v="8"/>
    <n v="8"/>
    <n v="3"/>
    <n v="1"/>
  </r>
  <r>
    <x v="0"/>
    <s v="ID010"/>
    <s v="26"/>
    <x v="0"/>
    <s v="O_233511-1-1-101"/>
    <s v="26"/>
    <s v="310086_ID002_101_3139A-9999A_76D"/>
    <n v="310086"/>
    <s v="ID002"/>
    <n v="101"/>
    <s v="3139A-9999A"/>
    <s v="76D"/>
    <n v="76"/>
    <n v="2"/>
    <s v="Standard"/>
    <s v="False"/>
    <s v="NONE"/>
    <s v="1"/>
    <n v="19"/>
    <n v="10"/>
    <n v="1"/>
    <s v="Quantity"/>
    <n v="10"/>
    <n v="10"/>
    <n v="10"/>
    <n v="0"/>
    <n v="0"/>
    <n v="0"/>
    <n v="0"/>
    <n v="0"/>
    <n v="4500"/>
    <n v="0"/>
    <n v="0"/>
    <n v="0"/>
    <n v="0"/>
    <n v="0"/>
    <n v="4500"/>
    <n v="0"/>
    <n v="0"/>
    <n v="0"/>
    <n v="0"/>
    <n v="0"/>
    <n v="4500"/>
    <n v="0"/>
    <n v="27"/>
    <n v="27"/>
    <n v="3"/>
    <n v="1"/>
  </r>
  <r>
    <x v="0"/>
    <s v="ID010"/>
    <s v="26"/>
    <x v="0"/>
    <s v="O_233511-1-1-101"/>
    <s v="26"/>
    <s v="310086_ID002_101_3139A-9999A_77D"/>
    <n v="310086"/>
    <s v="ID002"/>
    <n v="101"/>
    <s v="3139A-9999A"/>
    <s v="77D"/>
    <n v="77"/>
    <n v="2"/>
    <s v="Standard"/>
    <s v="False"/>
    <s v="NONE"/>
    <s v="1"/>
    <n v="19"/>
    <n v="5"/>
    <n v="1"/>
    <s v="Quantity"/>
    <n v="5"/>
    <n v="5"/>
    <n v="5"/>
    <n v="0"/>
    <n v="0"/>
    <n v="0"/>
    <n v="0"/>
    <n v="0"/>
    <n v="2200"/>
    <n v="0"/>
    <n v="0"/>
    <n v="0"/>
    <n v="0"/>
    <n v="0"/>
    <n v="2200"/>
    <n v="0"/>
    <n v="0"/>
    <n v="0"/>
    <n v="0"/>
    <n v="0"/>
    <n v="2200"/>
    <n v="0"/>
    <n v="27"/>
    <n v="27"/>
    <n v="3"/>
    <n v="1"/>
  </r>
  <r>
    <x v="0"/>
    <s v="ID010"/>
    <s v="26"/>
    <x v="0"/>
    <s v="O_233511-1-1-101"/>
    <s v="26"/>
    <s v="310086_ID002_101_3139A-9999A_81D"/>
    <n v="310086"/>
    <s v="ID002"/>
    <n v="101"/>
    <s v="3139A-9999A"/>
    <s v="81D"/>
    <n v="81"/>
    <n v="2"/>
    <s v="Standard"/>
    <s v="False"/>
    <s v="NONE"/>
    <s v="1"/>
    <n v="19"/>
    <n v="4"/>
    <n v="1"/>
    <s v="Quantity"/>
    <n v="4"/>
    <n v="4"/>
    <n v="4"/>
    <n v="0"/>
    <n v="0"/>
    <n v="0"/>
    <n v="0"/>
    <n v="0"/>
    <n v="1600"/>
    <n v="0"/>
    <n v="0"/>
    <n v="0"/>
    <n v="0"/>
    <n v="0"/>
    <n v="1600"/>
    <n v="0"/>
    <n v="0"/>
    <n v="0"/>
    <n v="0"/>
    <n v="0"/>
    <n v="1600"/>
    <n v="0"/>
    <n v="27"/>
    <n v="27"/>
    <n v="3"/>
    <n v="1"/>
  </r>
  <r>
    <x v="0"/>
    <s v="ID010"/>
    <s v="26"/>
    <x v="0"/>
    <s v="O_233511-1-1-102"/>
    <s v="26"/>
    <s v="310086_ID002_101_3139A-9999A_76D"/>
    <n v="310086"/>
    <s v="ID002"/>
    <n v="101"/>
    <s v="3139A-9999A"/>
    <s v="76D"/>
    <n v="76"/>
    <n v="2"/>
    <s v="Standard"/>
    <s v="False"/>
    <s v="NONE"/>
    <s v="1"/>
    <n v="19"/>
    <n v="19"/>
    <n v="1"/>
    <s v="Quantity"/>
    <n v="19"/>
    <n v="19"/>
    <n v="19"/>
    <n v="0"/>
    <n v="0"/>
    <n v="0"/>
    <n v="0"/>
    <n v="0"/>
    <n v="8550"/>
    <n v="0"/>
    <n v="0"/>
    <n v="0"/>
    <n v="0"/>
    <n v="0"/>
    <n v="8550"/>
    <n v="0"/>
    <n v="0"/>
    <n v="0"/>
    <n v="0"/>
    <n v="0"/>
    <n v="8550"/>
    <n v="0"/>
    <n v="27"/>
    <n v="27"/>
    <n v="3"/>
    <n v="1"/>
  </r>
  <r>
    <x v="0"/>
    <s v="ID010"/>
    <s v="26"/>
    <x v="0"/>
    <s v="O_233511-1-1-103"/>
    <s v="26"/>
    <s v="310086_ID002_101_3139A-9999A_76D"/>
    <n v="310086"/>
    <s v="ID002"/>
    <n v="101"/>
    <s v="3139A-9999A"/>
    <s v="76D"/>
    <n v="76"/>
    <n v="2"/>
    <s v="Standard"/>
    <s v="False"/>
    <s v="NONE"/>
    <s v="1"/>
    <n v="19"/>
    <n v="19"/>
    <n v="1"/>
    <s v="Quantity"/>
    <n v="19"/>
    <n v="19"/>
    <n v="19"/>
    <n v="0"/>
    <n v="0"/>
    <n v="0"/>
    <n v="0"/>
    <n v="0"/>
    <n v="8550"/>
    <n v="0"/>
    <n v="0"/>
    <n v="0"/>
    <n v="0"/>
    <n v="0"/>
    <n v="8550"/>
    <n v="0"/>
    <n v="0"/>
    <n v="0"/>
    <n v="0"/>
    <n v="0"/>
    <n v="8550"/>
    <n v="0"/>
    <n v="27"/>
    <n v="27"/>
    <n v="3"/>
    <n v="1"/>
  </r>
  <r>
    <x v="0"/>
    <s v="ID010"/>
    <s v="26"/>
    <x v="0"/>
    <s v="O_233511-1-1-104"/>
    <s v="26"/>
    <s v="310086_ID002_101_3139A-9999A_76D"/>
    <n v="310086"/>
    <s v="ID002"/>
    <n v="101"/>
    <s v="3139A-9999A"/>
    <s v="76D"/>
    <n v="76"/>
    <n v="2"/>
    <s v="Standard"/>
    <s v="False"/>
    <s v="NONE"/>
    <s v="1"/>
    <n v="19"/>
    <n v="19"/>
    <n v="1"/>
    <s v="Quantity"/>
    <n v="19"/>
    <n v="19"/>
    <n v="19"/>
    <n v="0"/>
    <n v="0"/>
    <n v="0"/>
    <n v="0"/>
    <n v="0"/>
    <n v="8550"/>
    <n v="0"/>
    <n v="0"/>
    <n v="0"/>
    <n v="0"/>
    <n v="0"/>
    <n v="8550"/>
    <n v="0"/>
    <n v="0"/>
    <n v="0"/>
    <n v="0"/>
    <n v="0"/>
    <n v="8550"/>
    <n v="0"/>
    <n v="27"/>
    <n v="27"/>
    <n v="3"/>
    <n v="1"/>
  </r>
  <r>
    <x v="0"/>
    <s v="ID010"/>
    <s v="26"/>
    <x v="0"/>
    <s v="O_233511-1-1-105"/>
    <s v="26"/>
    <s v="310086_ID002_101_3139A-9999A_76D"/>
    <n v="310086"/>
    <s v="ID002"/>
    <n v="101"/>
    <s v="3139A-9999A"/>
    <s v="76D"/>
    <n v="76"/>
    <n v="2"/>
    <s v="Standard"/>
    <s v="False"/>
    <s v="NONE"/>
    <s v="1"/>
    <n v="19"/>
    <n v="19"/>
    <n v="1"/>
    <s v="Quantity"/>
    <n v="19"/>
    <n v="19"/>
    <n v="19"/>
    <n v="0"/>
    <n v="0"/>
    <n v="0"/>
    <n v="0"/>
    <n v="0"/>
    <n v="8550"/>
    <n v="0"/>
    <n v="0"/>
    <n v="0"/>
    <n v="0"/>
    <n v="0"/>
    <n v="8550"/>
    <n v="0"/>
    <n v="0"/>
    <n v="0"/>
    <n v="0"/>
    <n v="0"/>
    <n v="8550"/>
    <n v="0"/>
    <n v="27"/>
    <n v="27"/>
    <n v="3"/>
    <n v="1"/>
  </r>
  <r>
    <x v="0"/>
    <s v="TX001"/>
    <s v="27"/>
    <x v="0"/>
    <s v="O_232630-1-2-109"/>
    <s v="27"/>
    <s v="310015_ID002_101_3117A-3123A-9999A-9999E_66D"/>
    <n v="310015"/>
    <s v="ID002"/>
    <n v="101"/>
    <s v="3117A-3123A-9999A-9999E"/>
    <s v="66D"/>
    <n v="66"/>
    <n v="4"/>
    <s v="Standard"/>
    <s v="False"/>
    <s v="NONE"/>
    <s v="1"/>
    <n v="21"/>
    <n v="5"/>
    <n v="1"/>
    <s v="Quantity"/>
    <n v="5"/>
    <n v="5"/>
    <n v="5"/>
    <n v="0"/>
    <n v="0"/>
    <n v="0"/>
    <n v="0"/>
    <n v="0"/>
    <n v="2750"/>
    <n v="0"/>
    <n v="0"/>
    <n v="0"/>
    <n v="0"/>
    <n v="0"/>
    <n v="2750"/>
    <n v="0"/>
    <n v="0"/>
    <n v="0"/>
    <n v="0"/>
    <n v="0"/>
    <n v="2750"/>
    <n v="0"/>
    <n v="28"/>
    <n v="28"/>
    <n v="3"/>
    <n v="1"/>
  </r>
  <r>
    <x v="0"/>
    <s v="TX001"/>
    <s v="27"/>
    <x v="0"/>
    <s v="O_232630-1-2-109"/>
    <s v="27"/>
    <s v="310015_ID002_101_3117A-3123A-9999A-9999E_86D"/>
    <n v="310015"/>
    <s v="ID002"/>
    <n v="101"/>
    <s v="3117A-3123A-9999A-9999E"/>
    <s v="86D"/>
    <n v="86"/>
    <n v="4"/>
    <s v="Standard"/>
    <s v="False"/>
    <s v="NONE"/>
    <s v="1"/>
    <n v="21"/>
    <n v="3"/>
    <n v="1"/>
    <s v="Quantity"/>
    <n v="3"/>
    <n v="3"/>
    <n v="3"/>
    <n v="0"/>
    <n v="0"/>
    <n v="0"/>
    <n v="0"/>
    <n v="0"/>
    <n v="1050"/>
    <n v="0"/>
    <n v="0"/>
    <n v="0"/>
    <n v="0"/>
    <n v="0"/>
    <n v="1050"/>
    <n v="0"/>
    <n v="0"/>
    <n v="0"/>
    <n v="0"/>
    <n v="0"/>
    <n v="1050"/>
    <n v="0"/>
    <n v="28"/>
    <n v="28"/>
    <n v="3"/>
    <n v="1"/>
  </r>
  <r>
    <x v="0"/>
    <s v="TX001"/>
    <s v="27"/>
    <x v="0"/>
    <s v="O_232630-1-2-109"/>
    <s v="27"/>
    <s v="310015_ID002_101_3117A-3123A-9999A-9999E_92D"/>
    <n v="310015"/>
    <s v="ID002"/>
    <n v="101"/>
    <s v="3117A-3123A-9999A-9999E"/>
    <s v="92D"/>
    <n v="92"/>
    <n v="4"/>
    <s v="Standard"/>
    <s v="False"/>
    <s v="NONE"/>
    <s v="1"/>
    <n v="21"/>
    <n v="13"/>
    <n v="1"/>
    <s v="Quantity"/>
    <n v="13"/>
    <n v="13"/>
    <n v="13"/>
    <n v="0"/>
    <n v="0"/>
    <n v="0"/>
    <n v="0"/>
    <n v="0"/>
    <n v="3770"/>
    <n v="0"/>
    <n v="0"/>
    <n v="0"/>
    <n v="0"/>
    <n v="0"/>
    <n v="3770"/>
    <n v="0"/>
    <n v="0"/>
    <n v="0"/>
    <n v="0"/>
    <n v="0"/>
    <n v="3770"/>
    <n v="0"/>
    <n v="28"/>
    <n v="28"/>
    <n v="3"/>
    <n v="1"/>
  </r>
  <r>
    <x v="0"/>
    <s v="TX001"/>
    <s v="27"/>
    <x v="0"/>
    <s v="O_232630-1-3-111"/>
    <s v="27"/>
    <s v="310015_ID002_101_3117A-3123A-9999A-9999E_93D"/>
    <n v="310015"/>
    <s v="ID002"/>
    <n v="101"/>
    <s v="3117A-3123A-9999A-9999E"/>
    <s v="93D"/>
    <n v="93"/>
    <n v="4"/>
    <s v="Standard"/>
    <s v="False"/>
    <s v="NONE"/>
    <s v="1"/>
    <n v="21"/>
    <n v="21"/>
    <n v="1"/>
    <s v="Quantity"/>
    <n v="21"/>
    <n v="21"/>
    <n v="21"/>
    <n v="0"/>
    <n v="0"/>
    <n v="0"/>
    <n v="0"/>
    <n v="0"/>
    <n v="5880"/>
    <n v="0"/>
    <n v="0"/>
    <n v="0"/>
    <n v="0"/>
    <n v="0"/>
    <n v="5880"/>
    <n v="0"/>
    <n v="0"/>
    <n v="0"/>
    <n v="0"/>
    <n v="0"/>
    <n v="5880"/>
    <n v="0"/>
    <n v="28"/>
    <n v="28"/>
    <n v="3"/>
    <n v="1"/>
  </r>
  <r>
    <x v="0"/>
    <s v="TX001"/>
    <s v="27"/>
    <x v="0"/>
    <s v="O_232811-1-2-102"/>
    <s v="27"/>
    <s v="310002_WA001_101_9999A_64D"/>
    <n v="310002"/>
    <s v="WA001"/>
    <n v="101"/>
    <s v="9999A"/>
    <s v="64D"/>
    <n v="64"/>
    <n v="1"/>
    <s v="Standard"/>
    <s v="False"/>
    <s v="NONE"/>
    <s v="1"/>
    <n v="20"/>
    <n v="4"/>
    <n v="1"/>
    <s v="Quantity"/>
    <n v="4"/>
    <n v="4"/>
    <n v="4"/>
    <n v="0"/>
    <n v="0"/>
    <n v="0"/>
    <n v="0"/>
    <n v="0"/>
    <n v="2280"/>
    <n v="0"/>
    <n v="0"/>
    <n v="0"/>
    <n v="0"/>
    <n v="0"/>
    <n v="2280"/>
    <n v="0"/>
    <n v="0"/>
    <n v="0"/>
    <n v="0"/>
    <n v="0"/>
    <n v="2280"/>
    <n v="0"/>
    <n v="28"/>
    <n v="28"/>
    <n v="3"/>
    <n v="1"/>
  </r>
  <r>
    <x v="0"/>
    <s v="TX001"/>
    <s v="27"/>
    <x v="0"/>
    <s v="O_232811-1-2-102"/>
    <s v="27"/>
    <s v="310002_WA001_101_9999A_97D"/>
    <n v="310002"/>
    <s v="WA001"/>
    <n v="101"/>
    <s v="9999A"/>
    <s v="97D"/>
    <n v="97"/>
    <n v="1"/>
    <s v="Standard"/>
    <s v="False"/>
    <s v="NONE"/>
    <s v="1"/>
    <n v="20"/>
    <n v="2"/>
    <n v="1"/>
    <s v="Quantity"/>
    <n v="2"/>
    <n v="2"/>
    <n v="2"/>
    <n v="0"/>
    <n v="0"/>
    <n v="0"/>
    <n v="0"/>
    <n v="0"/>
    <n v="480"/>
    <n v="0"/>
    <n v="0"/>
    <n v="0"/>
    <n v="0"/>
    <n v="0"/>
    <n v="480"/>
    <n v="0"/>
    <n v="0"/>
    <n v="0"/>
    <n v="0"/>
    <n v="0"/>
    <n v="480"/>
    <n v="0"/>
    <n v="28"/>
    <n v="28"/>
    <n v="3"/>
    <n v="1"/>
  </r>
  <r>
    <x v="0"/>
    <s v="TX001"/>
    <s v="27"/>
    <x v="0"/>
    <s v="O_232811-1-2-102"/>
    <s v="27"/>
    <s v="310002_WA001_102_9999A_108D"/>
    <n v="310002"/>
    <s v="WA001"/>
    <n v="102"/>
    <s v="9999A"/>
    <s v="108D"/>
    <n v="108"/>
    <n v="1"/>
    <s v="Standard"/>
    <s v="False"/>
    <s v="NONE"/>
    <s v="1"/>
    <n v="20"/>
    <n v="1"/>
    <n v="1"/>
    <s v="Quantity"/>
    <n v="1"/>
    <n v="1"/>
    <n v="1"/>
    <n v="0"/>
    <n v="0"/>
    <n v="0"/>
    <n v="0"/>
    <n v="0"/>
    <n v="130"/>
    <n v="0"/>
    <n v="0"/>
    <n v="0"/>
    <n v="0"/>
    <n v="0"/>
    <n v="130"/>
    <n v="0"/>
    <n v="0"/>
    <n v="0"/>
    <n v="0"/>
    <n v="0"/>
    <n v="130"/>
    <n v="0"/>
    <n v="28"/>
    <n v="28"/>
    <n v="3"/>
    <n v="1"/>
  </r>
  <r>
    <x v="0"/>
    <s v="TX001"/>
    <s v="27"/>
    <x v="0"/>
    <s v="O_232811-1-2-102"/>
    <s v="27"/>
    <s v="310002_WA001_102_9999A_62D"/>
    <n v="310002"/>
    <s v="WA001"/>
    <n v="102"/>
    <s v="9999A"/>
    <s v="62D"/>
    <n v="62"/>
    <n v="1"/>
    <s v="Standard"/>
    <s v="False"/>
    <s v="NONE"/>
    <s v="1"/>
    <n v="20"/>
    <n v="10"/>
    <n v="1"/>
    <s v="Quantity"/>
    <n v="10"/>
    <n v="10"/>
    <n v="10"/>
    <n v="0"/>
    <n v="0"/>
    <n v="0"/>
    <n v="0"/>
    <n v="0"/>
    <n v="5900"/>
    <n v="0"/>
    <n v="0"/>
    <n v="0"/>
    <n v="0"/>
    <n v="0"/>
    <n v="5900"/>
    <n v="0"/>
    <n v="0"/>
    <n v="0"/>
    <n v="0"/>
    <n v="0"/>
    <n v="5900"/>
    <n v="0"/>
    <n v="28"/>
    <n v="28"/>
    <n v="3"/>
    <n v="1"/>
  </r>
  <r>
    <x v="0"/>
    <s v="TX001"/>
    <s v="27"/>
    <x v="0"/>
    <s v="O_232811-1-2-102"/>
    <s v="27"/>
    <s v="310002_WA001_102_9999A_65D"/>
    <n v="310002"/>
    <s v="WA001"/>
    <n v="102"/>
    <s v="9999A"/>
    <s v="65D"/>
    <n v="65"/>
    <n v="1"/>
    <s v="Standard"/>
    <s v="False"/>
    <s v="NONE"/>
    <s v="1"/>
    <n v="20"/>
    <n v="3"/>
    <n v="1"/>
    <s v="Quantity"/>
    <n v="3"/>
    <n v="3"/>
    <n v="3"/>
    <n v="0"/>
    <n v="0"/>
    <n v="0"/>
    <n v="0"/>
    <n v="0"/>
    <n v="1680"/>
    <n v="0"/>
    <n v="0"/>
    <n v="0"/>
    <n v="0"/>
    <n v="0"/>
    <n v="1680"/>
    <n v="0"/>
    <n v="0"/>
    <n v="0"/>
    <n v="0"/>
    <n v="0"/>
    <n v="1680"/>
    <n v="0"/>
    <n v="28"/>
    <n v="28"/>
    <n v="3"/>
    <n v="1"/>
  </r>
  <r>
    <x v="0"/>
    <s v="TX001"/>
    <s v="27"/>
    <x v="0"/>
    <s v="O_233089-1-3-112"/>
    <s v="27"/>
    <s v="310015_ID002_101_3117A-3123A-9999A-9999E_63D"/>
    <n v="310015"/>
    <s v="ID002"/>
    <n v="101"/>
    <s v="3117A-3123A-9999A-9999E"/>
    <s v="63D"/>
    <n v="63"/>
    <n v="4"/>
    <s v="Standard"/>
    <s v="False"/>
    <s v="NONE"/>
    <s v="1"/>
    <n v="21"/>
    <n v="0.5"/>
    <n v="1"/>
    <s v="Quantity"/>
    <n v="0.5"/>
    <n v="0.5"/>
    <n v="0.5"/>
    <n v="0"/>
    <n v="0"/>
    <n v="0"/>
    <n v="0"/>
    <n v="0"/>
    <n v="290"/>
    <n v="0"/>
    <n v="0"/>
    <n v="0"/>
    <n v="0"/>
    <n v="0"/>
    <n v="290"/>
    <n v="0"/>
    <n v="0"/>
    <n v="0"/>
    <n v="0"/>
    <n v="0"/>
    <n v="290"/>
    <n v="0"/>
    <n v="28"/>
    <n v="28"/>
    <n v="3"/>
    <n v="1"/>
  </r>
  <r>
    <x v="0"/>
    <s v="TX001"/>
    <s v="27"/>
    <x v="0"/>
    <s v="O_233089-1-3-112"/>
    <s v="27"/>
    <s v="310015_ID002_101_3117A-3123A-9999A-9999E_65D"/>
    <n v="310015"/>
    <s v="ID002"/>
    <n v="101"/>
    <s v="3117A-3123A-9999A-9999E"/>
    <s v="65D"/>
    <n v="65"/>
    <n v="4"/>
    <s v="Standard"/>
    <s v="False"/>
    <s v="NONE"/>
    <s v="1"/>
    <n v="21"/>
    <n v="1.5"/>
    <n v="1"/>
    <s v="Quantity"/>
    <n v="1.5"/>
    <n v="1.5"/>
    <n v="1.5"/>
    <n v="0"/>
    <n v="0"/>
    <n v="0"/>
    <n v="0"/>
    <n v="0"/>
    <n v="840"/>
    <n v="0"/>
    <n v="0"/>
    <n v="0"/>
    <n v="0"/>
    <n v="0"/>
    <n v="840"/>
    <n v="0"/>
    <n v="0"/>
    <n v="0"/>
    <n v="0"/>
    <n v="0"/>
    <n v="840"/>
    <n v="0"/>
    <n v="28"/>
    <n v="28"/>
    <n v="3"/>
    <n v="1"/>
  </r>
  <r>
    <x v="0"/>
    <s v="TX001"/>
    <s v="27"/>
    <x v="0"/>
    <s v="O_233089-1-3-112"/>
    <s v="27"/>
    <s v="310015_ID002_101_3117A-3123A-9999A-9999E_67D"/>
    <n v="310015"/>
    <s v="ID002"/>
    <n v="101"/>
    <s v="3117A-3123A-9999A-9999E"/>
    <s v="67D"/>
    <n v="67"/>
    <n v="4"/>
    <s v="Standard"/>
    <s v="False"/>
    <s v="NONE"/>
    <s v="1"/>
    <n v="21"/>
    <n v="5.5"/>
    <n v="1"/>
    <s v="Quantity"/>
    <n v="5.5"/>
    <n v="5.5"/>
    <n v="5.5"/>
    <n v="0"/>
    <n v="0"/>
    <n v="0"/>
    <n v="0"/>
    <n v="0"/>
    <n v="2970"/>
    <n v="0"/>
    <n v="0"/>
    <n v="0"/>
    <n v="0"/>
    <n v="0"/>
    <n v="2970"/>
    <n v="0"/>
    <n v="0"/>
    <n v="0"/>
    <n v="0"/>
    <n v="0"/>
    <n v="2970"/>
    <n v="0"/>
    <n v="28"/>
    <n v="28"/>
    <n v="3"/>
    <n v="1"/>
  </r>
  <r>
    <x v="0"/>
    <s v="TX001"/>
    <s v="27"/>
    <x v="0"/>
    <s v="O_233089-1-3-112"/>
    <s v="27"/>
    <s v="310015_ID002_101_3117A-3123A-9999A-9999E_88D"/>
    <n v="310015"/>
    <s v="ID002"/>
    <n v="101"/>
    <s v="3117A-3123A-9999A-9999E"/>
    <s v="88D"/>
    <n v="88"/>
    <n v="4"/>
    <s v="Standard"/>
    <s v="False"/>
    <s v="NONE"/>
    <s v="1"/>
    <n v="21"/>
    <n v="1"/>
    <n v="1"/>
    <s v="Quantity"/>
    <n v="1"/>
    <n v="1"/>
    <n v="1"/>
    <n v="0"/>
    <n v="0"/>
    <n v="0"/>
    <n v="0"/>
    <n v="0"/>
    <n v="330"/>
    <n v="0"/>
    <n v="0"/>
    <n v="0"/>
    <n v="0"/>
    <n v="0"/>
    <n v="330"/>
    <n v="0"/>
    <n v="0"/>
    <n v="0"/>
    <n v="0"/>
    <n v="0"/>
    <n v="330"/>
    <n v="0"/>
    <n v="28"/>
    <n v="28"/>
    <n v="3"/>
    <n v="1"/>
  </r>
  <r>
    <x v="0"/>
    <s v="TX001"/>
    <s v="27"/>
    <x v="0"/>
    <s v="O_233089-1-3-112"/>
    <s v="27"/>
    <s v="310015_ID002_101_3117A-3123A-9999A-9999E_89D"/>
    <n v="310015"/>
    <s v="ID002"/>
    <n v="101"/>
    <s v="3117A-3123A-9999A-9999E"/>
    <s v="89D"/>
    <n v="89"/>
    <n v="4"/>
    <s v="Standard"/>
    <s v="False"/>
    <s v="NONE"/>
    <s v="1"/>
    <n v="21"/>
    <n v="1"/>
    <n v="1"/>
    <s v="Quantity"/>
    <n v="1"/>
    <n v="1"/>
    <n v="1"/>
    <n v="0"/>
    <n v="0"/>
    <n v="0"/>
    <n v="0"/>
    <n v="0"/>
    <n v="320"/>
    <n v="0"/>
    <n v="0"/>
    <n v="0"/>
    <n v="0"/>
    <n v="0"/>
    <n v="320"/>
    <n v="0"/>
    <n v="0"/>
    <n v="0"/>
    <n v="0"/>
    <n v="0"/>
    <n v="320"/>
    <n v="0"/>
    <n v="28"/>
    <n v="28"/>
    <n v="3"/>
    <n v="1"/>
  </r>
  <r>
    <x v="0"/>
    <s v="TX001"/>
    <s v="27"/>
    <x v="0"/>
    <s v="O_233089-1-3-112"/>
    <s v="27"/>
    <s v="310015_ID002_101_3117A-3123A-9999A-9999E_93D"/>
    <n v="310015"/>
    <s v="ID002"/>
    <n v="101"/>
    <s v="3117A-3123A-9999A-9999E"/>
    <s v="93D"/>
    <n v="93"/>
    <n v="4"/>
    <s v="Standard"/>
    <s v="False"/>
    <s v="NONE"/>
    <s v="1"/>
    <n v="21"/>
    <n v="7"/>
    <n v="1"/>
    <s v="Quantity"/>
    <n v="7"/>
    <n v="7"/>
    <n v="7"/>
    <n v="0"/>
    <n v="0"/>
    <n v="0"/>
    <n v="0"/>
    <n v="0"/>
    <n v="1960"/>
    <n v="0"/>
    <n v="0"/>
    <n v="0"/>
    <n v="0"/>
    <n v="0"/>
    <n v="1960"/>
    <n v="0"/>
    <n v="0"/>
    <n v="0"/>
    <n v="0"/>
    <n v="0"/>
    <n v="1960"/>
    <n v="0"/>
    <n v="28"/>
    <n v="28"/>
    <n v="3"/>
    <n v="1"/>
  </r>
  <r>
    <x v="0"/>
    <s v="TX001"/>
    <s v="27"/>
    <x v="0"/>
    <s v="O_233089-1-3-112"/>
    <s v="27"/>
    <s v="310015_ID002_101_3117A-9999A_65D"/>
    <n v="310015"/>
    <s v="ID002"/>
    <n v="101"/>
    <s v="3117A-9999A"/>
    <s v="65D"/>
    <n v="65"/>
    <n v="2"/>
    <s v="Standard"/>
    <s v="False"/>
    <s v="NONE"/>
    <s v="1"/>
    <n v="21"/>
    <n v="4.5"/>
    <n v="1"/>
    <s v="Quantity"/>
    <n v="4.5"/>
    <n v="4.5"/>
    <n v="4.5"/>
    <n v="0"/>
    <n v="0"/>
    <n v="0"/>
    <n v="0"/>
    <n v="0"/>
    <n v="2520"/>
    <n v="0"/>
    <n v="0"/>
    <n v="0"/>
    <n v="0"/>
    <n v="0"/>
    <n v="2520"/>
    <n v="0"/>
    <n v="0"/>
    <n v="0"/>
    <n v="0"/>
    <n v="0"/>
    <n v="2520"/>
    <n v="0"/>
    <n v="28"/>
    <n v="28"/>
    <n v="3"/>
    <n v="1"/>
  </r>
  <r>
    <x v="0"/>
    <s v="TX001"/>
    <s v="27"/>
    <x v="0"/>
    <s v="O_233089-1-3-113"/>
    <s v="27"/>
    <s v="310015_ID002_101_3117A-3123A-9999A-9999E_66D"/>
    <n v="310015"/>
    <s v="ID002"/>
    <n v="101"/>
    <s v="3117A-3123A-9999A-9999E"/>
    <s v="66D"/>
    <n v="66"/>
    <n v="4"/>
    <s v="Standard"/>
    <s v="False"/>
    <s v="NONE"/>
    <s v="1"/>
    <n v="21"/>
    <n v="5"/>
    <n v="1"/>
    <s v="Quantity"/>
    <n v="5"/>
    <n v="5"/>
    <n v="5"/>
    <n v="0"/>
    <n v="0"/>
    <n v="0"/>
    <n v="0"/>
    <n v="0"/>
    <n v="2750"/>
    <n v="0"/>
    <n v="0"/>
    <n v="0"/>
    <n v="0"/>
    <n v="0"/>
    <n v="2750"/>
    <n v="0"/>
    <n v="0"/>
    <n v="0"/>
    <n v="0"/>
    <n v="0"/>
    <n v="2750"/>
    <n v="0"/>
    <n v="28"/>
    <n v="28"/>
    <n v="3"/>
    <n v="1"/>
  </r>
  <r>
    <x v="0"/>
    <s v="TX001"/>
    <s v="27"/>
    <x v="0"/>
    <s v="O_233089-1-3-113"/>
    <s v="27"/>
    <s v="310015_ID002_101_3117A-3123A-9999A_93D"/>
    <n v="310015"/>
    <s v="ID002"/>
    <n v="101"/>
    <s v="3117A-3123A-9999A"/>
    <s v="93D"/>
    <n v="93"/>
    <n v="3"/>
    <s v="Standard"/>
    <s v="False"/>
    <s v="NONE"/>
    <s v="1"/>
    <n v="21"/>
    <n v="16"/>
    <n v="1"/>
    <s v="Quantity"/>
    <n v="16"/>
    <n v="16"/>
    <n v="16"/>
    <n v="0"/>
    <n v="0"/>
    <n v="0"/>
    <n v="0"/>
    <n v="0"/>
    <n v="4480"/>
    <n v="0"/>
    <n v="0"/>
    <n v="0"/>
    <n v="0"/>
    <n v="0"/>
    <n v="4480"/>
    <n v="0"/>
    <n v="0"/>
    <n v="0"/>
    <n v="0"/>
    <n v="0"/>
    <n v="4480"/>
    <n v="0"/>
    <n v="28"/>
    <n v="28"/>
    <n v="3"/>
    <n v="1"/>
  </r>
  <r>
    <x v="0"/>
    <s v="TX001"/>
    <s v="27"/>
    <x v="0"/>
    <s v="O_233089-1-3-114"/>
    <s v="27"/>
    <s v="310015_ID002_101_3117A-3123A-9999A-9999E_65D"/>
    <n v="310015"/>
    <s v="ID002"/>
    <n v="101"/>
    <s v="3117A-3123A-9999A-9999E"/>
    <s v="65D"/>
    <n v="65"/>
    <n v="4"/>
    <s v="Standard"/>
    <s v="False"/>
    <s v="NONE"/>
    <s v="1"/>
    <n v="21"/>
    <n v="6"/>
    <n v="1"/>
    <s v="Quantity"/>
    <n v="6"/>
    <n v="6"/>
    <n v="6"/>
    <n v="0"/>
    <n v="0"/>
    <n v="0"/>
    <n v="0"/>
    <n v="0"/>
    <n v="3360"/>
    <n v="0"/>
    <n v="0"/>
    <n v="0"/>
    <n v="0"/>
    <n v="0"/>
    <n v="3360"/>
    <n v="0"/>
    <n v="0"/>
    <n v="0"/>
    <n v="0"/>
    <n v="0"/>
    <n v="3360"/>
    <n v="0"/>
    <n v="28"/>
    <n v="28"/>
    <n v="3"/>
    <n v="1"/>
  </r>
  <r>
    <x v="0"/>
    <s v="TX001"/>
    <s v="27"/>
    <x v="0"/>
    <s v="O_233089-1-3-114"/>
    <s v="27"/>
    <s v="310015_ID002_101_3117A-3123A-9999A-9999E_79D"/>
    <n v="310015"/>
    <s v="ID002"/>
    <n v="101"/>
    <s v="3117A-3123A-9999A-9999E"/>
    <s v="79D"/>
    <n v="79"/>
    <n v="4"/>
    <s v="Standard"/>
    <s v="False"/>
    <s v="NONE"/>
    <s v="1"/>
    <n v="21"/>
    <n v="15"/>
    <n v="1"/>
    <s v="Quantity"/>
    <n v="15"/>
    <n v="15"/>
    <n v="15"/>
    <n v="0"/>
    <n v="0"/>
    <n v="0"/>
    <n v="0"/>
    <n v="0"/>
    <n v="6300"/>
    <n v="0"/>
    <n v="0"/>
    <n v="0"/>
    <n v="0"/>
    <n v="0"/>
    <n v="6300"/>
    <n v="0"/>
    <n v="0"/>
    <n v="0"/>
    <n v="0"/>
    <n v="0"/>
    <n v="6300"/>
    <n v="0"/>
    <n v="28"/>
    <n v="28"/>
    <n v="3"/>
    <n v="1"/>
  </r>
  <r>
    <x v="0"/>
    <s v="TX001"/>
    <s v="27"/>
    <x v="0"/>
    <s v="O_233089-1-3-115"/>
    <s v="27"/>
    <s v="310015_ID002_101_3117A-3123A-9999A-9999E_64D"/>
    <n v="310015"/>
    <s v="ID002"/>
    <n v="101"/>
    <s v="3117A-3123A-9999A-9999E"/>
    <s v="64D"/>
    <n v="64"/>
    <n v="4"/>
    <s v="Standard"/>
    <s v="False"/>
    <s v="NONE"/>
    <s v="1"/>
    <n v="21"/>
    <n v="10"/>
    <n v="1"/>
    <s v="Quantity"/>
    <n v="10"/>
    <n v="10"/>
    <n v="10"/>
    <n v="0"/>
    <n v="0"/>
    <n v="0"/>
    <n v="0"/>
    <n v="0"/>
    <n v="5700"/>
    <n v="0"/>
    <n v="0"/>
    <n v="0"/>
    <n v="0"/>
    <n v="0"/>
    <n v="5700"/>
    <n v="0"/>
    <n v="0"/>
    <n v="0"/>
    <n v="0"/>
    <n v="0"/>
    <n v="5700"/>
    <n v="0"/>
    <n v="28"/>
    <n v="28"/>
    <n v="3"/>
    <n v="1"/>
  </r>
  <r>
    <x v="0"/>
    <s v="TX001"/>
    <s v="27"/>
    <x v="0"/>
    <s v="O_233089-1-3-115"/>
    <s v="27"/>
    <s v="310015_ID002_101_3117A-3123A-9999A-9999E_93D"/>
    <n v="310015"/>
    <s v="ID002"/>
    <n v="101"/>
    <s v="3117A-3123A-9999A-9999E"/>
    <s v="93D"/>
    <n v="93"/>
    <n v="4"/>
    <s v="Standard"/>
    <s v="False"/>
    <s v="NONE"/>
    <s v="1"/>
    <n v="21"/>
    <n v="5.5"/>
    <n v="1"/>
    <s v="Quantity"/>
    <n v="5.5"/>
    <n v="5.5"/>
    <n v="5.5"/>
    <n v="0"/>
    <n v="0"/>
    <n v="0"/>
    <n v="0"/>
    <n v="0"/>
    <n v="1540"/>
    <n v="0"/>
    <n v="0"/>
    <n v="0"/>
    <n v="0"/>
    <n v="0"/>
    <n v="1540"/>
    <n v="0"/>
    <n v="0"/>
    <n v="0"/>
    <n v="0"/>
    <n v="0"/>
    <n v="1540"/>
    <n v="0"/>
    <n v="28"/>
    <n v="28"/>
    <n v="3"/>
    <n v="1"/>
  </r>
  <r>
    <x v="0"/>
    <s v="TX001"/>
    <s v="27"/>
    <x v="0"/>
    <s v="O_233089-1-3-115"/>
    <s v="27"/>
    <s v="310015_ID002_101_3117A-9999A_70D"/>
    <n v="310015"/>
    <s v="ID002"/>
    <n v="101"/>
    <s v="3117A-9999A"/>
    <s v="70D"/>
    <n v="70"/>
    <n v="2"/>
    <s v="Standard"/>
    <s v="False"/>
    <s v="NONE"/>
    <s v="1"/>
    <n v="21"/>
    <n v="5.5"/>
    <n v="1"/>
    <s v="Quantity"/>
    <n v="5.5"/>
    <n v="5.5"/>
    <n v="5.5"/>
    <n v="0"/>
    <n v="0"/>
    <n v="0"/>
    <n v="0"/>
    <n v="0"/>
    <n v="2805"/>
    <n v="0"/>
    <n v="0"/>
    <n v="0"/>
    <n v="0"/>
    <n v="0"/>
    <n v="2805"/>
    <n v="0"/>
    <n v="0"/>
    <n v="0"/>
    <n v="0"/>
    <n v="0"/>
    <n v="2805"/>
    <n v="0"/>
    <n v="28"/>
    <n v="28"/>
    <n v="3"/>
    <n v="1"/>
  </r>
  <r>
    <x v="0"/>
    <s v="TX001"/>
    <s v="27"/>
    <x v="0"/>
    <s v="O_233089-1-3-116"/>
    <s v="27"/>
    <s v="310015_ID002_101_3117A-3123A-9999A-9999E_62D"/>
    <n v="310015"/>
    <s v="ID002"/>
    <n v="101"/>
    <s v="3117A-3123A-9999A-9999E"/>
    <s v="62D"/>
    <n v="62"/>
    <n v="4"/>
    <s v="Standard"/>
    <s v="False"/>
    <s v="NONE"/>
    <s v="1"/>
    <n v="21"/>
    <n v="6.5"/>
    <n v="1"/>
    <s v="Quantity"/>
    <n v="6.5"/>
    <n v="6.5"/>
    <n v="6.5"/>
    <n v="0"/>
    <n v="0"/>
    <n v="0"/>
    <n v="0"/>
    <n v="0"/>
    <n v="3835"/>
    <n v="0"/>
    <n v="0"/>
    <n v="0"/>
    <n v="0"/>
    <n v="0"/>
    <n v="3835"/>
    <n v="0"/>
    <n v="0"/>
    <n v="0"/>
    <n v="0"/>
    <n v="0"/>
    <n v="3835"/>
    <n v="0"/>
    <n v="28"/>
    <n v="28"/>
    <n v="3"/>
    <n v="1"/>
  </r>
  <r>
    <x v="0"/>
    <s v="TX001"/>
    <s v="27"/>
    <x v="0"/>
    <s v="O_233089-1-3-116"/>
    <s v="27"/>
    <s v="310015_ID002_101_3117A-3123A-9999A-9999E_93D"/>
    <n v="310015"/>
    <s v="ID002"/>
    <n v="101"/>
    <s v="3117A-3123A-9999A-9999E"/>
    <s v="93D"/>
    <n v="93"/>
    <n v="4"/>
    <s v="Standard"/>
    <s v="False"/>
    <s v="NONE"/>
    <s v="1"/>
    <n v="21"/>
    <n v="14.5"/>
    <n v="1"/>
    <s v="Quantity"/>
    <n v="14.5"/>
    <n v="14.5"/>
    <n v="14.5"/>
    <n v="0"/>
    <n v="0"/>
    <n v="0"/>
    <n v="0"/>
    <n v="0"/>
    <n v="4060"/>
    <n v="0"/>
    <n v="0"/>
    <n v="0"/>
    <n v="0"/>
    <n v="0"/>
    <n v="4060"/>
    <n v="0"/>
    <n v="0"/>
    <n v="0"/>
    <n v="0"/>
    <n v="0"/>
    <n v="4060"/>
    <n v="0"/>
    <n v="28"/>
    <n v="28"/>
    <n v="3"/>
    <n v="1"/>
  </r>
  <r>
    <x v="0"/>
    <s v="TX001"/>
    <s v="27"/>
    <x v="0"/>
    <s v="O_233089-1-3-117"/>
    <s v="27"/>
    <s v="310015_ID002_101_3117A-3123A-9999A-9999E_64D"/>
    <n v="310015"/>
    <s v="ID002"/>
    <n v="101"/>
    <s v="3117A-3123A-9999A-9999E"/>
    <s v="64D"/>
    <n v="64"/>
    <n v="4"/>
    <s v="Standard"/>
    <s v="False"/>
    <s v="NONE"/>
    <s v="1"/>
    <n v="21"/>
    <n v="21"/>
    <n v="1"/>
    <s v="Quantity"/>
    <n v="21"/>
    <n v="21"/>
    <n v="21"/>
    <n v="0"/>
    <n v="0"/>
    <n v="0"/>
    <n v="0"/>
    <n v="0"/>
    <n v="11970"/>
    <n v="0"/>
    <n v="0"/>
    <n v="0"/>
    <n v="0"/>
    <n v="0"/>
    <n v="11970"/>
    <n v="0"/>
    <n v="0"/>
    <n v="0"/>
    <n v="0"/>
    <n v="0"/>
    <n v="11970"/>
    <n v="0"/>
    <n v="28"/>
    <n v="28"/>
    <n v="3"/>
    <n v="1"/>
  </r>
  <r>
    <x v="0"/>
    <s v="TX001"/>
    <s v="27"/>
    <x v="0"/>
    <s v="O_233285-1-3-116"/>
    <s v="27"/>
    <s v="310015_ID002_101_3117A-3123A-9999A-9999E_63D"/>
    <n v="310015"/>
    <s v="ID002"/>
    <n v="101"/>
    <s v="3117A-3123A-9999A-9999E"/>
    <s v="63D"/>
    <n v="63"/>
    <n v="4"/>
    <s v="Standard"/>
    <s v="False"/>
    <s v="NONE"/>
    <s v="1"/>
    <n v="21"/>
    <n v="0.5"/>
    <n v="1"/>
    <s v="Quantity"/>
    <n v="0.5"/>
    <n v="0.5"/>
    <n v="0.5"/>
    <n v="0"/>
    <n v="0"/>
    <n v="0"/>
    <n v="0"/>
    <n v="0"/>
    <n v="290"/>
    <n v="0"/>
    <n v="0"/>
    <n v="0"/>
    <n v="0"/>
    <n v="0"/>
    <n v="290"/>
    <n v="0"/>
    <n v="0"/>
    <n v="0"/>
    <n v="0"/>
    <n v="0"/>
    <n v="290"/>
    <n v="0"/>
    <n v="28"/>
    <n v="28"/>
    <n v="3"/>
    <n v="1"/>
  </r>
  <r>
    <x v="0"/>
    <s v="TX001"/>
    <s v="27"/>
    <x v="0"/>
    <s v="O_233285-1-3-116"/>
    <s v="27"/>
    <s v="310015_ID002_101_3117A-3123A-9999A-9999E_65D"/>
    <n v="310015"/>
    <s v="ID002"/>
    <n v="101"/>
    <s v="3117A-3123A-9999A-9999E"/>
    <s v="65D"/>
    <n v="65"/>
    <n v="4"/>
    <s v="Standard"/>
    <s v="False"/>
    <s v="NONE"/>
    <s v="1"/>
    <n v="21"/>
    <n v="1.5"/>
    <n v="1"/>
    <s v="Quantity"/>
    <n v="1.5"/>
    <n v="1.5"/>
    <n v="1.5"/>
    <n v="0"/>
    <n v="0"/>
    <n v="0"/>
    <n v="0"/>
    <n v="0"/>
    <n v="840"/>
    <n v="0"/>
    <n v="0"/>
    <n v="0"/>
    <n v="0"/>
    <n v="0"/>
    <n v="840"/>
    <n v="0"/>
    <n v="0"/>
    <n v="0"/>
    <n v="0"/>
    <n v="0"/>
    <n v="840"/>
    <n v="0"/>
    <n v="28"/>
    <n v="28"/>
    <n v="3"/>
    <n v="1"/>
  </r>
  <r>
    <x v="0"/>
    <s v="TX001"/>
    <s v="27"/>
    <x v="0"/>
    <s v="O_233285-1-3-116"/>
    <s v="27"/>
    <s v="310015_ID002_101_3117A-3123A-9999A-9999E_67D"/>
    <n v="310015"/>
    <s v="ID002"/>
    <n v="101"/>
    <s v="3117A-3123A-9999A-9999E"/>
    <s v="67D"/>
    <n v="67"/>
    <n v="4"/>
    <s v="Standard"/>
    <s v="False"/>
    <s v="NONE"/>
    <s v="1"/>
    <n v="21"/>
    <n v="5.5"/>
    <n v="1"/>
    <s v="Quantity"/>
    <n v="5.5"/>
    <n v="5.5"/>
    <n v="5.5"/>
    <n v="0"/>
    <n v="0"/>
    <n v="0"/>
    <n v="0"/>
    <n v="0"/>
    <n v="2970"/>
    <n v="0"/>
    <n v="0"/>
    <n v="0"/>
    <n v="0"/>
    <n v="0"/>
    <n v="2970"/>
    <n v="0"/>
    <n v="0"/>
    <n v="0"/>
    <n v="0"/>
    <n v="0"/>
    <n v="2970"/>
    <n v="0"/>
    <n v="28"/>
    <n v="28"/>
    <n v="3"/>
    <n v="1"/>
  </r>
  <r>
    <x v="0"/>
    <s v="TX001"/>
    <s v="27"/>
    <x v="0"/>
    <s v="O_233285-1-3-116"/>
    <s v="27"/>
    <s v="310015_ID002_101_3117A-3123A-9999A-9999E_88D"/>
    <n v="310015"/>
    <s v="ID002"/>
    <n v="101"/>
    <s v="3117A-3123A-9999A-9999E"/>
    <s v="88D"/>
    <n v="88"/>
    <n v="4"/>
    <s v="Standard"/>
    <s v="False"/>
    <s v="NONE"/>
    <s v="1"/>
    <n v="21"/>
    <n v="1"/>
    <n v="1"/>
    <s v="Quantity"/>
    <n v="1"/>
    <n v="1"/>
    <n v="1"/>
    <n v="0"/>
    <n v="0"/>
    <n v="0"/>
    <n v="0"/>
    <n v="0"/>
    <n v="330"/>
    <n v="0"/>
    <n v="0"/>
    <n v="0"/>
    <n v="0"/>
    <n v="0"/>
    <n v="330"/>
    <n v="0"/>
    <n v="0"/>
    <n v="0"/>
    <n v="0"/>
    <n v="0"/>
    <n v="330"/>
    <n v="0"/>
    <n v="28"/>
    <n v="28"/>
    <n v="3"/>
    <n v="1"/>
  </r>
  <r>
    <x v="0"/>
    <s v="TX001"/>
    <s v="27"/>
    <x v="0"/>
    <s v="O_233285-1-3-116"/>
    <s v="27"/>
    <s v="310015_ID002_101_3117A-3123A-9999A-9999E_89D"/>
    <n v="310015"/>
    <s v="ID002"/>
    <n v="101"/>
    <s v="3117A-3123A-9999A-9999E"/>
    <s v="89D"/>
    <n v="89"/>
    <n v="4"/>
    <s v="Standard"/>
    <s v="False"/>
    <s v="NONE"/>
    <s v="1"/>
    <n v="21"/>
    <n v="1"/>
    <n v="1"/>
    <s v="Quantity"/>
    <n v="1"/>
    <n v="1"/>
    <n v="1"/>
    <n v="0"/>
    <n v="0"/>
    <n v="0"/>
    <n v="0"/>
    <n v="0"/>
    <n v="320"/>
    <n v="0"/>
    <n v="0"/>
    <n v="0"/>
    <n v="0"/>
    <n v="0"/>
    <n v="320"/>
    <n v="0"/>
    <n v="0"/>
    <n v="0"/>
    <n v="0"/>
    <n v="0"/>
    <n v="320"/>
    <n v="0"/>
    <n v="28"/>
    <n v="28"/>
    <n v="3"/>
    <n v="1"/>
  </r>
  <r>
    <x v="0"/>
    <s v="TX001"/>
    <s v="27"/>
    <x v="0"/>
    <s v="O_233285-1-3-116"/>
    <s v="27"/>
    <s v="310015_ID002_101_3117A-3123A-9999A-9999E_93D"/>
    <n v="310015"/>
    <s v="ID002"/>
    <n v="101"/>
    <s v="3117A-3123A-9999A-9999E"/>
    <s v="93D"/>
    <n v="93"/>
    <n v="4"/>
    <s v="Standard"/>
    <s v="False"/>
    <s v="NONE"/>
    <s v="1"/>
    <n v="21"/>
    <n v="7"/>
    <n v="1"/>
    <s v="Quantity"/>
    <n v="7"/>
    <n v="7"/>
    <n v="7"/>
    <n v="0"/>
    <n v="0"/>
    <n v="0"/>
    <n v="0"/>
    <n v="0"/>
    <n v="1960"/>
    <n v="0"/>
    <n v="0"/>
    <n v="0"/>
    <n v="0"/>
    <n v="0"/>
    <n v="1960"/>
    <n v="0"/>
    <n v="0"/>
    <n v="0"/>
    <n v="0"/>
    <n v="0"/>
    <n v="1960"/>
    <n v="0"/>
    <n v="28"/>
    <n v="28"/>
    <n v="3"/>
    <n v="1"/>
  </r>
  <r>
    <x v="0"/>
    <s v="TX001"/>
    <s v="27"/>
    <x v="0"/>
    <s v="O_233285-1-3-116"/>
    <s v="27"/>
    <s v="310015_ID002_101_3117A-9999A_65D"/>
    <n v="310015"/>
    <s v="ID002"/>
    <n v="101"/>
    <s v="3117A-9999A"/>
    <s v="65D"/>
    <n v="65"/>
    <n v="2"/>
    <s v="Standard"/>
    <s v="False"/>
    <s v="NONE"/>
    <s v="1"/>
    <n v="21"/>
    <n v="4.5"/>
    <n v="1"/>
    <s v="Quantity"/>
    <n v="4.5"/>
    <n v="4.5"/>
    <n v="4.5"/>
    <n v="0"/>
    <n v="0"/>
    <n v="0"/>
    <n v="0"/>
    <n v="0"/>
    <n v="2520"/>
    <n v="0"/>
    <n v="0"/>
    <n v="0"/>
    <n v="0"/>
    <n v="0"/>
    <n v="2520"/>
    <n v="0"/>
    <n v="0"/>
    <n v="0"/>
    <n v="0"/>
    <n v="0"/>
    <n v="2520"/>
    <n v="0"/>
    <n v="28"/>
    <n v="28"/>
    <n v="3"/>
    <n v="1"/>
  </r>
  <r>
    <x v="0"/>
    <s v="TX001"/>
    <s v="27"/>
    <x v="0"/>
    <s v="O_233285-1-3-117"/>
    <s v="27"/>
    <s v="310015_ID002_101_3117A-3123A-9999A-9999E_66D"/>
    <n v="310015"/>
    <s v="ID002"/>
    <n v="101"/>
    <s v="3117A-3123A-9999A-9999E"/>
    <s v="66D"/>
    <n v="66"/>
    <n v="4"/>
    <s v="Standard"/>
    <s v="False"/>
    <s v="NONE"/>
    <s v="1"/>
    <n v="21"/>
    <n v="5"/>
    <n v="1"/>
    <s v="Quantity"/>
    <n v="5"/>
    <n v="5"/>
    <n v="5"/>
    <n v="0"/>
    <n v="0"/>
    <n v="0"/>
    <n v="0"/>
    <n v="0"/>
    <n v="2750"/>
    <n v="0"/>
    <n v="0"/>
    <n v="0"/>
    <n v="0"/>
    <n v="0"/>
    <n v="2750"/>
    <n v="0"/>
    <n v="0"/>
    <n v="0"/>
    <n v="0"/>
    <n v="0"/>
    <n v="2750"/>
    <n v="0"/>
    <n v="28"/>
    <n v="28"/>
    <n v="3"/>
    <n v="1"/>
  </r>
  <r>
    <x v="0"/>
    <s v="TX001"/>
    <s v="27"/>
    <x v="0"/>
    <s v="O_233285-1-3-117"/>
    <s v="27"/>
    <s v="310015_ID002_101_3117A-3123A-9999A_93D"/>
    <n v="310015"/>
    <s v="ID002"/>
    <n v="101"/>
    <s v="3117A-3123A-9999A"/>
    <s v="93D"/>
    <n v="93"/>
    <n v="3"/>
    <s v="Standard"/>
    <s v="False"/>
    <s v="NONE"/>
    <s v="1"/>
    <n v="21"/>
    <n v="16"/>
    <n v="1"/>
    <s v="Quantity"/>
    <n v="16"/>
    <n v="16"/>
    <n v="16"/>
    <n v="0"/>
    <n v="0"/>
    <n v="0"/>
    <n v="0"/>
    <n v="0"/>
    <n v="4480"/>
    <n v="0"/>
    <n v="0"/>
    <n v="0"/>
    <n v="0"/>
    <n v="0"/>
    <n v="4480"/>
    <n v="0"/>
    <n v="0"/>
    <n v="0"/>
    <n v="0"/>
    <n v="0"/>
    <n v="4480"/>
    <n v="0"/>
    <n v="28"/>
    <n v="28"/>
    <n v="3"/>
    <n v="1"/>
  </r>
  <r>
    <x v="0"/>
    <s v="TX001"/>
    <s v="27"/>
    <x v="0"/>
    <s v="O_233285-1-3-118"/>
    <s v="27"/>
    <s v="310015_ID002_101_3117A-3123A-9999A-9999E_65D"/>
    <n v="310015"/>
    <s v="ID002"/>
    <n v="101"/>
    <s v="3117A-3123A-9999A-9999E"/>
    <s v="65D"/>
    <n v="65"/>
    <n v="4"/>
    <s v="Standard"/>
    <s v="False"/>
    <s v="NONE"/>
    <s v="1"/>
    <n v="21"/>
    <n v="6"/>
    <n v="1"/>
    <s v="Quantity"/>
    <n v="6"/>
    <n v="6"/>
    <n v="6"/>
    <n v="0"/>
    <n v="0"/>
    <n v="0"/>
    <n v="0"/>
    <n v="0"/>
    <n v="3360"/>
    <n v="0"/>
    <n v="0"/>
    <n v="0"/>
    <n v="0"/>
    <n v="0"/>
    <n v="3360"/>
    <n v="0"/>
    <n v="0"/>
    <n v="0"/>
    <n v="0"/>
    <n v="0"/>
    <n v="3360"/>
    <n v="0"/>
    <n v="28"/>
    <n v="28"/>
    <n v="3"/>
    <n v="1"/>
  </r>
  <r>
    <x v="0"/>
    <s v="TX001"/>
    <s v="27"/>
    <x v="0"/>
    <s v="O_233285-1-3-118"/>
    <s v="27"/>
    <s v="310015_ID002_101_3117A-3123A-9999A-9999E_79D"/>
    <n v="310015"/>
    <s v="ID002"/>
    <n v="101"/>
    <s v="3117A-3123A-9999A-9999E"/>
    <s v="79D"/>
    <n v="79"/>
    <n v="4"/>
    <s v="Standard"/>
    <s v="False"/>
    <s v="NONE"/>
    <s v="1"/>
    <n v="21"/>
    <n v="15"/>
    <n v="1"/>
    <s v="Quantity"/>
    <n v="15"/>
    <n v="15"/>
    <n v="15"/>
    <n v="0"/>
    <n v="0"/>
    <n v="0"/>
    <n v="0"/>
    <n v="0"/>
    <n v="6300"/>
    <n v="0"/>
    <n v="0"/>
    <n v="0"/>
    <n v="0"/>
    <n v="0"/>
    <n v="6300"/>
    <n v="0"/>
    <n v="0"/>
    <n v="0"/>
    <n v="0"/>
    <n v="0"/>
    <n v="6300"/>
    <n v="0"/>
    <n v="28"/>
    <n v="28"/>
    <n v="3"/>
    <n v="1"/>
  </r>
  <r>
    <x v="0"/>
    <s v="TX001"/>
    <s v="27"/>
    <x v="0"/>
    <s v="O_233498-1-1-101"/>
    <s v="27"/>
    <s v="310015_ID002_101_3117A-3123A-9999A-9999E_64D"/>
    <n v="310015"/>
    <s v="ID002"/>
    <n v="101"/>
    <s v="3117A-3123A-9999A-9999E"/>
    <s v="64D"/>
    <n v="64"/>
    <n v="4"/>
    <s v="Standard"/>
    <s v="False"/>
    <s v="NONE"/>
    <s v="1"/>
    <n v="21"/>
    <n v="10"/>
    <n v="1"/>
    <s v="Quantity"/>
    <n v="10"/>
    <n v="10"/>
    <n v="10"/>
    <n v="0"/>
    <n v="0"/>
    <n v="0"/>
    <n v="0"/>
    <n v="0"/>
    <n v="5700"/>
    <n v="0"/>
    <n v="0"/>
    <n v="0"/>
    <n v="0"/>
    <n v="0"/>
    <n v="5700"/>
    <n v="0"/>
    <n v="0"/>
    <n v="0"/>
    <n v="0"/>
    <n v="0"/>
    <n v="5700"/>
    <n v="0"/>
    <n v="28"/>
    <n v="28"/>
    <n v="3"/>
    <n v="1"/>
  </r>
  <r>
    <x v="0"/>
    <s v="TX001"/>
    <s v="27"/>
    <x v="0"/>
    <s v="O_233498-1-1-101"/>
    <s v="27"/>
    <s v="310015_ID002_101_3117A-3123A-9999A-9999E_93D"/>
    <n v="310015"/>
    <s v="ID002"/>
    <n v="101"/>
    <s v="3117A-3123A-9999A-9999E"/>
    <s v="93D"/>
    <n v="93"/>
    <n v="4"/>
    <s v="Standard"/>
    <s v="False"/>
    <s v="NONE"/>
    <s v="1"/>
    <n v="21"/>
    <n v="5.5"/>
    <n v="1"/>
    <s v="Quantity"/>
    <n v="5.5"/>
    <n v="5.5"/>
    <n v="5.5"/>
    <n v="0"/>
    <n v="0"/>
    <n v="0"/>
    <n v="0"/>
    <n v="0"/>
    <n v="1540"/>
    <n v="0"/>
    <n v="0"/>
    <n v="0"/>
    <n v="0"/>
    <n v="0"/>
    <n v="1540"/>
    <n v="0"/>
    <n v="0"/>
    <n v="0"/>
    <n v="0"/>
    <n v="0"/>
    <n v="1540"/>
    <n v="0"/>
    <n v="28"/>
    <n v="28"/>
    <n v="3"/>
    <n v="1"/>
  </r>
  <r>
    <x v="0"/>
    <s v="TX001"/>
    <s v="27"/>
    <x v="0"/>
    <s v="O_233498-1-1-101"/>
    <s v="27"/>
    <s v="310015_ID002_101_3117A-9999A_70D"/>
    <n v="310015"/>
    <s v="ID002"/>
    <n v="101"/>
    <s v="3117A-9999A"/>
    <s v="70D"/>
    <n v="70"/>
    <n v="2"/>
    <s v="Standard"/>
    <s v="False"/>
    <s v="NONE"/>
    <s v="1"/>
    <n v="21"/>
    <n v="5.5"/>
    <n v="1"/>
    <s v="Quantity"/>
    <n v="5.5"/>
    <n v="5.5"/>
    <n v="5.5"/>
    <n v="0"/>
    <n v="0"/>
    <n v="0"/>
    <n v="0"/>
    <n v="0"/>
    <n v="2805"/>
    <n v="0"/>
    <n v="0"/>
    <n v="0"/>
    <n v="0"/>
    <n v="0"/>
    <n v="2805"/>
    <n v="0"/>
    <n v="0"/>
    <n v="0"/>
    <n v="0"/>
    <n v="0"/>
    <n v="2805"/>
    <n v="0"/>
    <n v="28"/>
    <n v="28"/>
    <n v="3"/>
    <n v="1"/>
  </r>
  <r>
    <x v="0"/>
    <s v="TX001"/>
    <s v="27"/>
    <x v="0"/>
    <s v="O_233534-1-1-101"/>
    <s v="27"/>
    <s v="310015_ID002_101_3117A-3123A-9999A-9999E_62D"/>
    <n v="310015"/>
    <s v="ID002"/>
    <n v="101"/>
    <s v="3117A-3123A-9999A-9999E"/>
    <s v="62D"/>
    <n v="62"/>
    <n v="4"/>
    <s v="Standard"/>
    <s v="False"/>
    <s v="NONE"/>
    <s v="1"/>
    <n v="21"/>
    <n v="6.5"/>
    <n v="1"/>
    <s v="Quantity"/>
    <n v="6.5"/>
    <n v="6.5"/>
    <n v="6.5"/>
    <n v="0"/>
    <n v="0"/>
    <n v="0"/>
    <n v="0"/>
    <n v="0"/>
    <n v="3835"/>
    <n v="0"/>
    <n v="0"/>
    <n v="0"/>
    <n v="0"/>
    <n v="0"/>
    <n v="3835"/>
    <n v="0"/>
    <n v="0"/>
    <n v="0"/>
    <n v="0"/>
    <n v="0"/>
    <n v="3835"/>
    <n v="0"/>
    <n v="28"/>
    <n v="28"/>
    <n v="3"/>
    <n v="1"/>
  </r>
  <r>
    <x v="0"/>
    <s v="TX001"/>
    <s v="27"/>
    <x v="0"/>
    <s v="O_233534-1-1-101"/>
    <s v="27"/>
    <s v="310015_ID002_101_3117A-3123A-9999A-9999E_93D"/>
    <n v="310015"/>
    <s v="ID002"/>
    <n v="101"/>
    <s v="3117A-3123A-9999A-9999E"/>
    <s v="93D"/>
    <n v="93"/>
    <n v="4"/>
    <s v="Standard"/>
    <s v="False"/>
    <s v="NONE"/>
    <s v="1"/>
    <n v="21"/>
    <n v="14.5"/>
    <n v="1"/>
    <s v="Quantity"/>
    <n v="14.5"/>
    <n v="14.5"/>
    <n v="14.5"/>
    <n v="0"/>
    <n v="0"/>
    <n v="0"/>
    <n v="0"/>
    <n v="0"/>
    <n v="4060"/>
    <n v="0"/>
    <n v="0"/>
    <n v="0"/>
    <n v="0"/>
    <n v="0"/>
    <n v="4060"/>
    <n v="0"/>
    <n v="0"/>
    <n v="0"/>
    <n v="0"/>
    <n v="0"/>
    <n v="4060"/>
    <n v="0"/>
    <n v="28"/>
    <n v="28"/>
    <n v="3"/>
    <n v="1"/>
  </r>
  <r>
    <x v="0"/>
    <s v="TX001"/>
    <s v="27"/>
    <x v="0"/>
    <s v="O_233534-1-1-102"/>
    <s v="27"/>
    <s v="310015_ID002_101_3117A-3123A-9999A-9999E_64D"/>
    <n v="310015"/>
    <s v="ID002"/>
    <n v="101"/>
    <s v="3117A-3123A-9999A-9999E"/>
    <s v="64D"/>
    <n v="64"/>
    <n v="4"/>
    <s v="Standard"/>
    <s v="False"/>
    <s v="NONE"/>
    <s v="1"/>
    <n v="21"/>
    <n v="21"/>
    <n v="1"/>
    <s v="Quantity"/>
    <n v="21"/>
    <n v="21"/>
    <n v="21"/>
    <n v="0"/>
    <n v="0"/>
    <n v="0"/>
    <n v="0"/>
    <n v="0"/>
    <n v="11970"/>
    <n v="0"/>
    <n v="0"/>
    <n v="0"/>
    <n v="0"/>
    <n v="0"/>
    <n v="11970"/>
    <n v="0"/>
    <n v="0"/>
    <n v="0"/>
    <n v="0"/>
    <n v="0"/>
    <n v="11970"/>
    <n v="0"/>
    <n v="28"/>
    <n v="28"/>
    <n v="3"/>
    <n v="1"/>
  </r>
  <r>
    <x v="0"/>
    <s v="TX001"/>
    <s v="27"/>
    <x v="0"/>
    <s v="O_233534-1-1-103"/>
    <s v="27"/>
    <s v="310015_ID002_101_3117A-3123A-9999A-9999E_76D"/>
    <n v="310015"/>
    <s v="ID002"/>
    <n v="101"/>
    <s v="3117A-3123A-9999A-9999E"/>
    <s v="76D"/>
    <n v="76"/>
    <n v="4"/>
    <s v="Standard"/>
    <s v="False"/>
    <s v="NONE"/>
    <s v="1"/>
    <n v="21"/>
    <n v="3"/>
    <n v="1"/>
    <s v="Quantity"/>
    <n v="3"/>
    <n v="3"/>
    <n v="3"/>
    <n v="0"/>
    <n v="0"/>
    <n v="0"/>
    <n v="0"/>
    <n v="0"/>
    <n v="1350"/>
    <n v="0"/>
    <n v="0"/>
    <n v="0"/>
    <n v="0"/>
    <n v="0"/>
    <n v="1350"/>
    <n v="0"/>
    <n v="0"/>
    <n v="0"/>
    <n v="0"/>
    <n v="0"/>
    <n v="1350"/>
    <n v="0"/>
    <n v="28"/>
    <n v="28"/>
    <n v="3"/>
    <n v="1"/>
  </r>
  <r>
    <x v="0"/>
    <s v="TX001"/>
    <s v="27"/>
    <x v="0"/>
    <s v="O_233534-1-1-103"/>
    <s v="27"/>
    <s v="310015_ID002_101_3117A-3123A-9999A-9999E_77D"/>
    <n v="310015"/>
    <s v="ID002"/>
    <n v="101"/>
    <s v="3117A-3123A-9999A-9999E"/>
    <s v="77D"/>
    <n v="77"/>
    <n v="4"/>
    <s v="Standard"/>
    <s v="False"/>
    <s v="NONE"/>
    <s v="1"/>
    <n v="21"/>
    <n v="4"/>
    <n v="1"/>
    <s v="Quantity"/>
    <n v="4"/>
    <n v="4"/>
    <n v="4"/>
    <n v="0"/>
    <n v="0"/>
    <n v="0"/>
    <n v="0"/>
    <n v="0"/>
    <n v="1760"/>
    <n v="0"/>
    <n v="0"/>
    <n v="0"/>
    <n v="0"/>
    <n v="0"/>
    <n v="1760"/>
    <n v="0"/>
    <n v="0"/>
    <n v="0"/>
    <n v="0"/>
    <n v="0"/>
    <n v="1760"/>
    <n v="0"/>
    <n v="28"/>
    <n v="28"/>
    <n v="3"/>
    <n v="1"/>
  </r>
  <r>
    <x v="0"/>
    <s v="TX001"/>
    <s v="27"/>
    <x v="0"/>
    <s v="O_233534-1-1-103"/>
    <s v="27"/>
    <s v="310015_ID002_101_3117A-3123A-9999A-9999E_78D"/>
    <n v="310015"/>
    <s v="ID002"/>
    <n v="101"/>
    <s v="3117A-3123A-9999A-9999E"/>
    <s v="78D"/>
    <n v="78"/>
    <n v="4"/>
    <s v="Standard"/>
    <s v="False"/>
    <s v="NONE"/>
    <s v="1"/>
    <n v="21"/>
    <n v="1"/>
    <n v="1"/>
    <s v="Quantity"/>
    <n v="1"/>
    <n v="1"/>
    <n v="1"/>
    <n v="0"/>
    <n v="0"/>
    <n v="0"/>
    <n v="0"/>
    <n v="0"/>
    <n v="430"/>
    <n v="0"/>
    <n v="0"/>
    <n v="0"/>
    <n v="0"/>
    <n v="0"/>
    <n v="430"/>
    <n v="0"/>
    <n v="0"/>
    <n v="0"/>
    <n v="0"/>
    <n v="0"/>
    <n v="430"/>
    <n v="0"/>
    <n v="28"/>
    <n v="28"/>
    <n v="3"/>
    <n v="1"/>
  </r>
  <r>
    <x v="0"/>
    <s v="TX001"/>
    <s v="27"/>
    <x v="0"/>
    <s v="O_233534-1-1-103"/>
    <s v="27"/>
    <s v="310015_ID002_101_3117A-3123A-9999A-9999E_87D"/>
    <n v="310015"/>
    <s v="ID002"/>
    <n v="101"/>
    <s v="3117A-3123A-9999A-9999E"/>
    <s v="87D"/>
    <n v="87"/>
    <n v="4"/>
    <s v="Standard"/>
    <s v="False"/>
    <s v="NONE"/>
    <s v="1"/>
    <n v="21"/>
    <n v="2"/>
    <n v="1"/>
    <s v="Quantity"/>
    <n v="2"/>
    <n v="2"/>
    <n v="2"/>
    <n v="0"/>
    <n v="0"/>
    <n v="0"/>
    <n v="0"/>
    <n v="0"/>
    <n v="680"/>
    <n v="0"/>
    <n v="0"/>
    <n v="0"/>
    <n v="0"/>
    <n v="0"/>
    <n v="680"/>
    <n v="0"/>
    <n v="0"/>
    <n v="0"/>
    <n v="0"/>
    <n v="0"/>
    <n v="680"/>
    <n v="0"/>
    <n v="28"/>
    <n v="28"/>
    <n v="3"/>
    <n v="1"/>
  </r>
  <r>
    <x v="0"/>
    <s v="TX001"/>
    <s v="27"/>
    <x v="0"/>
    <s v="O_233534-1-1-103"/>
    <s v="27"/>
    <s v="310015_ID002_101_3117A-3123A-9999A_66D"/>
    <n v="310015"/>
    <s v="ID002"/>
    <n v="101"/>
    <s v="3117A-3123A-9999A"/>
    <s v="66D"/>
    <n v="66"/>
    <n v="3"/>
    <s v="Standard"/>
    <s v="False"/>
    <s v="NONE"/>
    <s v="1"/>
    <n v="21"/>
    <n v="11"/>
    <n v="1"/>
    <s v="Quantity"/>
    <n v="11"/>
    <n v="11"/>
    <n v="11"/>
    <n v="0"/>
    <n v="0"/>
    <n v="0"/>
    <n v="0"/>
    <n v="0"/>
    <n v="6050"/>
    <n v="0"/>
    <n v="0"/>
    <n v="0"/>
    <n v="0"/>
    <n v="0"/>
    <n v="6050"/>
    <n v="0"/>
    <n v="0"/>
    <n v="0"/>
    <n v="0"/>
    <n v="0"/>
    <n v="6050"/>
    <n v="0"/>
    <n v="28"/>
    <n v="28"/>
    <n v="3"/>
    <n v="1"/>
  </r>
  <r>
    <x v="0"/>
    <s v="TX001"/>
    <s v="27"/>
    <x v="0"/>
    <s v="O_233534-1-1-104"/>
    <s v="27"/>
    <s v="310015_ID002_101_3117A-3123A-9999A-9999E_63D"/>
    <n v="310015"/>
    <s v="ID002"/>
    <n v="101"/>
    <s v="3117A-3123A-9999A-9999E"/>
    <s v="63D"/>
    <n v="63"/>
    <n v="4"/>
    <s v="Standard"/>
    <s v="False"/>
    <s v="NONE"/>
    <s v="1"/>
    <n v="21"/>
    <n v="8"/>
    <n v="1"/>
    <s v="Quantity"/>
    <n v="8"/>
    <n v="8"/>
    <n v="8"/>
    <n v="0"/>
    <n v="0"/>
    <n v="0"/>
    <n v="0"/>
    <n v="0"/>
    <n v="4640"/>
    <n v="0"/>
    <n v="0"/>
    <n v="0"/>
    <n v="0"/>
    <n v="0"/>
    <n v="4640"/>
    <n v="0"/>
    <n v="0"/>
    <n v="0"/>
    <n v="0"/>
    <n v="0"/>
    <n v="4640"/>
    <n v="0"/>
    <n v="28"/>
    <n v="28"/>
    <n v="3"/>
    <n v="1"/>
  </r>
  <r>
    <x v="0"/>
    <s v="TX001"/>
    <s v="27"/>
    <x v="0"/>
    <s v="O_233534-1-1-104"/>
    <s v="27"/>
    <s v="310015_ID002_101_3117A-9999A_69D"/>
    <n v="310015"/>
    <s v="ID002"/>
    <n v="101"/>
    <s v="3117A-9999A"/>
    <s v="69D"/>
    <n v="69"/>
    <n v="2"/>
    <s v="Standard"/>
    <s v="False"/>
    <s v="NONE"/>
    <s v="1"/>
    <n v="21"/>
    <n v="13"/>
    <n v="1"/>
    <s v="Quantity"/>
    <n v="13"/>
    <n v="13"/>
    <n v="13"/>
    <n v="0"/>
    <n v="0"/>
    <n v="0"/>
    <n v="0"/>
    <n v="0"/>
    <n v="6760"/>
    <n v="0"/>
    <n v="0"/>
    <n v="0"/>
    <n v="0"/>
    <n v="0"/>
    <n v="6760"/>
    <n v="0"/>
    <n v="0"/>
    <n v="0"/>
    <n v="0"/>
    <n v="0"/>
    <n v="6760"/>
    <n v="0"/>
    <n v="28"/>
    <n v="28"/>
    <n v="3"/>
    <n v="1"/>
  </r>
  <r>
    <x v="0"/>
    <s v="TX001"/>
    <s v="27"/>
    <x v="0"/>
    <s v="O_233534-1-1-105"/>
    <s v="27"/>
    <s v="310015_ID002_101_3117A-3123A-9999A-9999E_66D"/>
    <n v="310015"/>
    <s v="ID002"/>
    <n v="101"/>
    <s v="3117A-3123A-9999A-9999E"/>
    <s v="66D"/>
    <n v="66"/>
    <n v="4"/>
    <s v="Standard"/>
    <s v="False"/>
    <s v="NONE"/>
    <s v="1"/>
    <n v="21"/>
    <n v="14"/>
    <n v="1"/>
    <s v="Quantity"/>
    <n v="14"/>
    <n v="14"/>
    <n v="14"/>
    <n v="0"/>
    <n v="0"/>
    <n v="0"/>
    <n v="0"/>
    <n v="0"/>
    <n v="7700"/>
    <n v="0"/>
    <n v="0"/>
    <n v="0"/>
    <n v="0"/>
    <n v="0"/>
    <n v="7700"/>
    <n v="0"/>
    <n v="0"/>
    <n v="0"/>
    <n v="0"/>
    <n v="0"/>
    <n v="7700"/>
    <n v="0"/>
    <n v="28"/>
    <n v="28"/>
    <n v="3"/>
    <n v="1"/>
  </r>
  <r>
    <x v="0"/>
    <s v="TX001"/>
    <s v="27"/>
    <x v="0"/>
    <s v="O_233534-1-1-105"/>
    <s v="27"/>
    <s v="310015_ID002_101_3117A-9999A_70D"/>
    <n v="310015"/>
    <s v="ID002"/>
    <n v="101"/>
    <s v="3117A-9999A"/>
    <s v="70D"/>
    <n v="70"/>
    <n v="2"/>
    <s v="Standard"/>
    <s v="False"/>
    <s v="NONE"/>
    <s v="1"/>
    <n v="21"/>
    <n v="5"/>
    <n v="1"/>
    <s v="Quantity"/>
    <n v="5"/>
    <n v="5"/>
    <n v="5"/>
    <n v="0"/>
    <n v="0"/>
    <n v="0"/>
    <n v="0"/>
    <n v="0"/>
    <n v="2550"/>
    <n v="0"/>
    <n v="0"/>
    <n v="0"/>
    <n v="0"/>
    <n v="0"/>
    <n v="2550"/>
    <n v="0"/>
    <n v="0"/>
    <n v="0"/>
    <n v="0"/>
    <n v="0"/>
    <n v="2550"/>
    <n v="0"/>
    <n v="28"/>
    <n v="28"/>
    <n v="3"/>
    <n v="1"/>
  </r>
  <r>
    <x v="0"/>
    <s v="TX001"/>
    <s v="27"/>
    <x v="0"/>
    <s v="O_233534-1-1-105"/>
    <s v="27"/>
    <s v="310015_ID002_102_9999A_69D"/>
    <n v="310015"/>
    <s v="ID002"/>
    <n v="102"/>
    <s v="9999A"/>
    <s v="69D"/>
    <n v="69"/>
    <n v="1"/>
    <s v="Standard"/>
    <s v="False"/>
    <s v="NONE"/>
    <s v="1"/>
    <n v="21"/>
    <n v="2"/>
    <n v="1"/>
    <s v="Quantity"/>
    <n v="2"/>
    <n v="2"/>
    <n v="2"/>
    <n v="0"/>
    <n v="0"/>
    <n v="0"/>
    <n v="0"/>
    <n v="0"/>
    <n v="1040"/>
    <n v="0"/>
    <n v="0"/>
    <n v="0"/>
    <n v="0"/>
    <n v="0"/>
    <n v="1040"/>
    <n v="0"/>
    <n v="0"/>
    <n v="0"/>
    <n v="0"/>
    <n v="0"/>
    <n v="1040"/>
    <n v="0"/>
    <n v="28"/>
    <n v="28"/>
    <n v="3"/>
    <n v="1"/>
  </r>
  <r>
    <x v="0"/>
    <s v="WA001"/>
    <s v="1"/>
    <x v="0"/>
    <s v="O_232483-1-3-110"/>
    <s v="1"/>
    <s v="310774_WA001_102_9999A_39D"/>
    <n v="310774"/>
    <s v="WA001"/>
    <n v="102"/>
    <s v="9999A"/>
    <s v="39D"/>
    <n v="39"/>
    <n v="1"/>
    <s v="Standard"/>
    <s v="False"/>
    <s v="NONE"/>
    <s v="1"/>
    <n v="19"/>
    <n v="14"/>
    <n v="1"/>
    <s v="Quantity"/>
    <n v="14"/>
    <n v="14"/>
    <n v="14"/>
    <n v="0"/>
    <n v="0"/>
    <n v="0"/>
    <n v="0"/>
    <n v="0"/>
    <n v="11480"/>
    <n v="0"/>
    <n v="0"/>
    <n v="0"/>
    <n v="0"/>
    <n v="0"/>
    <n v="11480"/>
    <n v="0"/>
    <n v="0"/>
    <n v="0"/>
    <n v="0"/>
    <n v="0"/>
    <n v="11480"/>
    <n v="0"/>
    <n v="2"/>
    <n v="2"/>
    <n v="3"/>
    <n v="1"/>
  </r>
  <r>
    <x v="0"/>
    <s v="WA001"/>
    <s v="1"/>
    <x v="0"/>
    <s v="O_232483-1-3-110"/>
    <s v="1"/>
    <s v="310774_WA001_102_9999A_42D"/>
    <n v="310774"/>
    <s v="WA001"/>
    <n v="102"/>
    <s v="9999A"/>
    <s v="42D"/>
    <n v="42"/>
    <n v="1"/>
    <s v="Standard"/>
    <s v="False"/>
    <s v="NONE"/>
    <s v="1"/>
    <n v="19"/>
    <n v="5"/>
    <n v="1"/>
    <s v="Quantity"/>
    <n v="5"/>
    <n v="5"/>
    <n v="5"/>
    <n v="0"/>
    <n v="0"/>
    <n v="0"/>
    <n v="0"/>
    <n v="0"/>
    <n v="3950"/>
    <n v="0"/>
    <n v="0"/>
    <n v="0"/>
    <n v="0"/>
    <n v="0"/>
    <n v="3950"/>
    <n v="0"/>
    <n v="0"/>
    <n v="0"/>
    <n v="0"/>
    <n v="0"/>
    <n v="3950"/>
    <n v="0"/>
    <n v="2"/>
    <n v="2"/>
    <n v="3"/>
    <n v="1"/>
  </r>
  <r>
    <x v="0"/>
    <s v="WA001"/>
    <s v="1"/>
    <x v="0"/>
    <s v="O_232483-1-4-112"/>
    <s v="1"/>
    <s v="310774_WA001_102_9999A_36D"/>
    <n v="310774"/>
    <s v="WA001"/>
    <n v="102"/>
    <s v="9999A"/>
    <s v="36D"/>
    <n v="36"/>
    <n v="1"/>
    <s v="Standard"/>
    <s v="False"/>
    <s v="NONE"/>
    <s v="1"/>
    <n v="19"/>
    <n v="1"/>
    <n v="1"/>
    <s v="Quantity"/>
    <n v="1"/>
    <n v="1"/>
    <n v="1"/>
    <n v="0"/>
    <n v="0"/>
    <n v="0"/>
    <n v="0"/>
    <n v="0"/>
    <n v="850"/>
    <n v="0"/>
    <n v="0"/>
    <n v="0"/>
    <n v="0"/>
    <n v="0"/>
    <n v="850"/>
    <n v="0"/>
    <n v="0"/>
    <n v="0"/>
    <n v="0"/>
    <n v="0"/>
    <n v="850"/>
    <n v="0"/>
    <n v="2"/>
    <n v="2"/>
    <n v="3"/>
    <n v="1"/>
  </r>
  <r>
    <x v="0"/>
    <s v="WA001"/>
    <s v="1"/>
    <x v="0"/>
    <s v="O_232483-1-4-112"/>
    <s v="1"/>
    <s v="310774_WA001_102_9999A_39D"/>
    <n v="310774"/>
    <s v="WA001"/>
    <n v="102"/>
    <s v="9999A"/>
    <s v="39D"/>
    <n v="39"/>
    <n v="1"/>
    <s v="Standard"/>
    <s v="False"/>
    <s v="NONE"/>
    <s v="1"/>
    <n v="19"/>
    <n v="18"/>
    <n v="1"/>
    <s v="Quantity"/>
    <n v="18"/>
    <n v="18"/>
    <n v="18"/>
    <n v="0"/>
    <n v="0"/>
    <n v="0"/>
    <n v="0"/>
    <n v="0"/>
    <n v="14760"/>
    <n v="0"/>
    <n v="0"/>
    <n v="0"/>
    <n v="0"/>
    <n v="0"/>
    <n v="14760"/>
    <n v="0"/>
    <n v="0"/>
    <n v="0"/>
    <n v="0"/>
    <n v="0"/>
    <n v="14760"/>
    <n v="0"/>
    <n v="2"/>
    <n v="2"/>
    <n v="3"/>
    <n v="1"/>
  </r>
  <r>
    <x v="0"/>
    <s v="WA001"/>
    <s v="8"/>
    <x v="0"/>
    <s v="O_232483-1-4-113"/>
    <s v="8"/>
    <s v="310774_WA001_102_9999A_43D"/>
    <n v="310774"/>
    <s v="WA001"/>
    <n v="102"/>
    <s v="9999A"/>
    <s v="43D"/>
    <n v="43"/>
    <n v="1"/>
    <s v="Standard"/>
    <s v="False"/>
    <s v="NONE"/>
    <s v="1"/>
    <n v="19"/>
    <n v="19"/>
    <n v="1"/>
    <s v="Quantity"/>
    <n v="19"/>
    <n v="19"/>
    <n v="19"/>
    <n v="0"/>
    <n v="0"/>
    <n v="0"/>
    <n v="0"/>
    <n v="0"/>
    <n v="14820"/>
    <n v="0"/>
    <n v="0"/>
    <n v="0"/>
    <n v="0"/>
    <n v="0"/>
    <n v="14820"/>
    <n v="0"/>
    <n v="0"/>
    <n v="0"/>
    <n v="0"/>
    <n v="0"/>
    <n v="14820"/>
    <n v="0"/>
    <n v="9"/>
    <n v="9"/>
    <n v="3"/>
    <n v="1"/>
  </r>
  <r>
    <x v="0"/>
    <s v="WA001"/>
    <s v="10"/>
    <x v="0"/>
    <s v="O_232483-1-4-114"/>
    <s v="10"/>
    <s v="310774_WA001_102_9999A_30D"/>
    <n v="310774"/>
    <s v="WA001"/>
    <n v="102"/>
    <s v="9999A"/>
    <s v="30D"/>
    <n v="30"/>
    <n v="1"/>
    <s v="Standard"/>
    <s v="False"/>
    <s v="NONE"/>
    <s v="1"/>
    <n v="19"/>
    <n v="19"/>
    <n v="1"/>
    <s v="Quantity"/>
    <n v="19"/>
    <n v="19"/>
    <n v="19"/>
    <n v="0"/>
    <n v="0"/>
    <n v="0"/>
    <n v="0"/>
    <n v="0"/>
    <n v="17290"/>
    <n v="0"/>
    <n v="0"/>
    <n v="0"/>
    <n v="0"/>
    <n v="0"/>
    <n v="17290"/>
    <n v="0"/>
    <n v="0"/>
    <n v="0"/>
    <n v="0"/>
    <n v="0"/>
    <n v="17290"/>
    <n v="0"/>
    <n v="11"/>
    <n v="11"/>
    <n v="3"/>
    <n v="1"/>
  </r>
  <r>
    <x v="0"/>
    <s v="WA001"/>
    <s v="15"/>
    <x v="0"/>
    <s v="O_232483-1-4-115"/>
    <s v="15"/>
    <s v="310774_WA001_102_9999A_26D"/>
    <n v="310774"/>
    <s v="WA001"/>
    <n v="102"/>
    <s v="9999A"/>
    <s v="26D"/>
    <n v="26"/>
    <n v="1"/>
    <s v="Standard"/>
    <s v="False"/>
    <s v="NONE"/>
    <s v="1"/>
    <n v="19"/>
    <n v="4"/>
    <n v="1"/>
    <s v="Quantity"/>
    <n v="4"/>
    <n v="4"/>
    <n v="4"/>
    <n v="0"/>
    <n v="0"/>
    <n v="0"/>
    <n v="0"/>
    <n v="0"/>
    <n v="3800"/>
    <n v="0"/>
    <n v="0"/>
    <n v="0"/>
    <n v="0"/>
    <n v="0"/>
    <n v="3800"/>
    <n v="0"/>
    <n v="0"/>
    <n v="0"/>
    <n v="0"/>
    <n v="0"/>
    <n v="3800"/>
    <n v="0"/>
    <n v="16"/>
    <n v="16"/>
    <n v="3"/>
    <n v="1"/>
  </r>
  <r>
    <x v="0"/>
    <s v="WA001"/>
    <s v="15"/>
    <x v="0"/>
    <s v="O_232483-1-4-115"/>
    <s v="15"/>
    <s v="310774_WA001_102_9999A_35D"/>
    <n v="310774"/>
    <s v="WA001"/>
    <n v="102"/>
    <s v="9999A"/>
    <s v="35D"/>
    <n v="35"/>
    <n v="1"/>
    <s v="Standard"/>
    <s v="False"/>
    <s v="NONE"/>
    <s v="1"/>
    <n v="19"/>
    <n v="7"/>
    <n v="1"/>
    <s v="Quantity"/>
    <n v="7"/>
    <n v="7"/>
    <n v="7"/>
    <n v="0"/>
    <n v="0"/>
    <n v="0"/>
    <n v="0"/>
    <n v="0"/>
    <n v="6020"/>
    <n v="0"/>
    <n v="0"/>
    <n v="0"/>
    <n v="0"/>
    <n v="0"/>
    <n v="6020"/>
    <n v="0"/>
    <n v="0"/>
    <n v="0"/>
    <n v="0"/>
    <n v="0"/>
    <n v="6020"/>
    <n v="0"/>
    <n v="16"/>
    <n v="16"/>
    <n v="3"/>
    <n v="1"/>
  </r>
  <r>
    <x v="0"/>
    <s v="WA001"/>
    <s v="15"/>
    <x v="0"/>
    <s v="O_232483-1-4-115"/>
    <s v="15"/>
    <s v="310774_WA001_102_9999A_56D"/>
    <n v="310774"/>
    <s v="WA001"/>
    <n v="102"/>
    <s v="9999A"/>
    <s v="56D"/>
    <n v="56"/>
    <n v="1"/>
    <s v="Standard"/>
    <s v="False"/>
    <s v="NONE"/>
    <s v="1"/>
    <n v="19"/>
    <n v="8"/>
    <n v="1"/>
    <s v="Quantity"/>
    <n v="8"/>
    <n v="8"/>
    <n v="8"/>
    <n v="0"/>
    <n v="0"/>
    <n v="0"/>
    <n v="0"/>
    <n v="0"/>
    <n v="5200"/>
    <n v="0"/>
    <n v="0"/>
    <n v="0"/>
    <n v="0"/>
    <n v="0"/>
    <n v="5200"/>
    <n v="0"/>
    <n v="0"/>
    <n v="0"/>
    <n v="0"/>
    <n v="0"/>
    <n v="5200"/>
    <n v="0"/>
    <n v="16"/>
    <n v="16"/>
    <n v="3"/>
    <n v="1"/>
  </r>
  <r>
    <x v="0"/>
    <s v="WA001"/>
    <s v="22"/>
    <x v="0"/>
    <s v="O_232483-1-4-116"/>
    <s v="22"/>
    <s v="310774_WA001_102_9999A_33D"/>
    <n v="310774"/>
    <s v="WA001"/>
    <n v="102"/>
    <s v="9999A"/>
    <s v="33D"/>
    <n v="33"/>
    <n v="1"/>
    <s v="Standard"/>
    <s v="False"/>
    <s v="NONE"/>
    <s v="1"/>
    <n v="19"/>
    <n v="19"/>
    <n v="1"/>
    <s v="Quantity"/>
    <n v="19"/>
    <n v="19"/>
    <n v="19"/>
    <n v="0"/>
    <n v="0"/>
    <n v="0"/>
    <n v="0"/>
    <n v="0"/>
    <n v="16720"/>
    <n v="0"/>
    <n v="0"/>
    <n v="0"/>
    <n v="0"/>
    <n v="0"/>
    <n v="16720"/>
    <n v="0"/>
    <n v="0"/>
    <n v="0"/>
    <n v="0"/>
    <n v="0"/>
    <n v="16720"/>
    <n v="0"/>
    <n v="23"/>
    <n v="23"/>
    <n v="3"/>
    <n v="1"/>
  </r>
  <r>
    <x v="0"/>
    <s v="WA001"/>
    <s v="24"/>
    <x v="0"/>
    <s v="O_232483-1-4-117"/>
    <s v="24"/>
    <s v="310774_WA001_102_9999A_34D"/>
    <n v="310774"/>
    <s v="WA001"/>
    <n v="102"/>
    <s v="9999A"/>
    <s v="34D"/>
    <n v="34"/>
    <n v="1"/>
    <s v="Standard"/>
    <s v="False"/>
    <s v="NONE"/>
    <s v="1"/>
    <n v="19"/>
    <n v="13"/>
    <n v="1"/>
    <s v="Quantity"/>
    <n v="13"/>
    <n v="13"/>
    <n v="13"/>
    <n v="0"/>
    <n v="0"/>
    <n v="0"/>
    <n v="0"/>
    <n v="0"/>
    <n v="11310"/>
    <n v="0"/>
    <n v="0"/>
    <n v="0"/>
    <n v="0"/>
    <n v="0"/>
    <n v="11310"/>
    <n v="0"/>
    <n v="0"/>
    <n v="0"/>
    <n v="0"/>
    <n v="0"/>
    <n v="11310"/>
    <n v="0"/>
    <n v="25"/>
    <n v="25"/>
    <n v="3"/>
    <n v="1"/>
  </r>
  <r>
    <x v="0"/>
    <s v="WA001"/>
    <s v="24"/>
    <x v="0"/>
    <s v="O_232483-1-4-117"/>
    <s v="24"/>
    <s v="310774_WA001_102_9999A_44D"/>
    <n v="310774"/>
    <s v="WA001"/>
    <n v="102"/>
    <s v="9999A"/>
    <s v="44D"/>
    <n v="44"/>
    <n v="1"/>
    <s v="Standard"/>
    <s v="False"/>
    <s v="NONE"/>
    <s v="1"/>
    <n v="19"/>
    <n v="3"/>
    <n v="1"/>
    <s v="Quantity"/>
    <n v="3"/>
    <n v="3"/>
    <n v="3"/>
    <n v="0"/>
    <n v="0"/>
    <n v="0"/>
    <n v="0"/>
    <n v="0"/>
    <n v="2310"/>
    <n v="0"/>
    <n v="0"/>
    <n v="0"/>
    <n v="0"/>
    <n v="0"/>
    <n v="2310"/>
    <n v="0"/>
    <n v="0"/>
    <n v="0"/>
    <n v="0"/>
    <n v="0"/>
    <n v="2310"/>
    <n v="0"/>
    <n v="25"/>
    <n v="25"/>
    <n v="3"/>
    <n v="1"/>
  </r>
  <r>
    <x v="0"/>
    <s v="WA001"/>
    <s v="24"/>
    <x v="0"/>
    <s v="O_232483-1-4-117"/>
    <s v="24"/>
    <s v="310774_WA001_102_9999A_70D"/>
    <n v="310774"/>
    <s v="WA001"/>
    <n v="102"/>
    <s v="9999A"/>
    <s v="70D"/>
    <n v="70"/>
    <n v="1"/>
    <s v="Standard"/>
    <s v="False"/>
    <s v="NONE"/>
    <s v="1"/>
    <n v="19"/>
    <n v="3"/>
    <n v="1"/>
    <s v="Quantity"/>
    <n v="3"/>
    <n v="3"/>
    <n v="3"/>
    <n v="0"/>
    <n v="0"/>
    <n v="0"/>
    <n v="0"/>
    <n v="0"/>
    <n v="1530"/>
    <n v="0"/>
    <n v="0"/>
    <n v="0"/>
    <n v="0"/>
    <n v="0"/>
    <n v="1530"/>
    <n v="0"/>
    <n v="0"/>
    <n v="0"/>
    <n v="0"/>
    <n v="0"/>
    <n v="1530"/>
    <n v="0"/>
    <n v="25"/>
    <n v="25"/>
    <n v="3"/>
    <n v="1"/>
  </r>
  <r>
    <x v="0"/>
    <s v="WA001"/>
    <s v="29"/>
    <x v="0"/>
    <s v="O_232483-1-4-118"/>
    <s v="29"/>
    <s v="310774_WA001_102_9999A_49D"/>
    <n v="310774"/>
    <s v="WA001"/>
    <n v="102"/>
    <s v="9999A"/>
    <s v="49D"/>
    <n v="49"/>
    <n v="1"/>
    <s v="Standard"/>
    <s v="False"/>
    <s v="NONE"/>
    <s v="1"/>
    <n v="19"/>
    <n v="19"/>
    <n v="1"/>
    <s v="Quantity"/>
    <n v="19"/>
    <n v="19"/>
    <n v="19"/>
    <n v="0"/>
    <n v="0"/>
    <n v="0"/>
    <n v="0"/>
    <n v="0"/>
    <n v="13680"/>
    <n v="0"/>
    <n v="0"/>
    <n v="0"/>
    <n v="0"/>
    <n v="0"/>
    <n v="13680"/>
    <n v="0"/>
    <n v="0"/>
    <n v="0"/>
    <n v="0"/>
    <n v="0"/>
    <n v="13680"/>
    <n v="0"/>
    <n v="30"/>
    <n v="30"/>
    <n v="3"/>
    <n v="1"/>
  </r>
  <r>
    <x v="0"/>
    <s v="WA001"/>
    <s v="38"/>
    <x v="0"/>
    <s v="O_232483-1-5-119"/>
    <s v="38"/>
    <s v="310774_WA001_102_9999A_49D"/>
    <n v="310774"/>
    <s v="WA001"/>
    <n v="102"/>
    <s v="9999A"/>
    <s v="49D"/>
    <n v="49"/>
    <n v="1"/>
    <s v="Standard"/>
    <s v="False"/>
    <s v="NONE"/>
    <s v="1"/>
    <n v="19"/>
    <n v="11"/>
    <n v="1"/>
    <s v="Quantity"/>
    <n v="11"/>
    <n v="11"/>
    <n v="11"/>
    <n v="0"/>
    <n v="0"/>
    <n v="0"/>
    <n v="0"/>
    <n v="0"/>
    <n v="7920"/>
    <n v="0"/>
    <n v="0"/>
    <n v="0"/>
    <n v="0"/>
    <n v="0"/>
    <n v="7920"/>
    <n v="0"/>
    <n v="0"/>
    <n v="0"/>
    <n v="0"/>
    <n v="0"/>
    <n v="7920"/>
    <n v="0"/>
    <n v="39"/>
    <n v="39"/>
    <n v="3"/>
    <n v="1"/>
  </r>
  <r>
    <x v="0"/>
    <s v="WA001"/>
    <s v="3"/>
    <x v="0"/>
    <s v="O_232487-1-2-108"/>
    <s v="3"/>
    <s v="310002_WA001_102_9999A_22D"/>
    <n v="310002"/>
    <s v="WA001"/>
    <n v="102"/>
    <s v="9999A"/>
    <s v="22D"/>
    <n v="22"/>
    <n v="1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4850"/>
    <n v="0"/>
    <n v="0"/>
    <n v="0"/>
    <n v="0"/>
    <n v="0"/>
    <n v="14850"/>
    <n v="0"/>
    <n v="0"/>
    <n v="0"/>
    <n v="0"/>
    <n v="0"/>
    <n v="14850"/>
    <n v="0"/>
    <n v="4"/>
    <n v="4"/>
    <n v="3"/>
    <n v="1"/>
  </r>
  <r>
    <x v="0"/>
    <s v="WA001"/>
    <s v="1"/>
    <x v="0"/>
    <s v="O_233156-1-3-107"/>
    <s v="1"/>
    <s v="310015_WA001_101_9999A-9999E_7D"/>
    <n v="310015"/>
    <s v="WA001"/>
    <n v="101"/>
    <s v="9999A-9999E"/>
    <s v="7D"/>
    <n v="7"/>
    <n v="2"/>
    <s v="Standard"/>
    <s v="False"/>
    <s v="NONE"/>
    <s v="1"/>
    <n v="15"/>
    <n v="13"/>
    <n v="1"/>
    <s v="Quantity"/>
    <n v="13"/>
    <n v="13"/>
    <n v="13"/>
    <n v="0"/>
    <n v="0"/>
    <n v="0"/>
    <n v="0"/>
    <n v="0"/>
    <n v="14820"/>
    <n v="0"/>
    <n v="0"/>
    <n v="0"/>
    <n v="0"/>
    <n v="0"/>
    <n v="14820"/>
    <n v="0"/>
    <n v="0"/>
    <n v="0"/>
    <n v="0"/>
    <n v="0"/>
    <n v="14820"/>
    <n v="0"/>
    <n v="2"/>
    <n v="2"/>
    <n v="3"/>
    <n v="1"/>
  </r>
  <r>
    <x v="0"/>
    <s v="WA001"/>
    <s v="1"/>
    <x v="0"/>
    <s v="O_233156-1-3-107"/>
    <s v="1"/>
    <s v="310015_WA001_102_9999A_9D"/>
    <n v="310015"/>
    <s v="WA001"/>
    <n v="102"/>
    <s v="9999A"/>
    <s v="9D"/>
    <n v="9"/>
    <n v="1"/>
    <s v="Standard"/>
    <s v="False"/>
    <s v="NONE"/>
    <s v="1"/>
    <n v="15"/>
    <n v="2"/>
    <n v="1"/>
    <s v="Quantity"/>
    <n v="2"/>
    <n v="2"/>
    <n v="2"/>
    <n v="0"/>
    <n v="0"/>
    <n v="0"/>
    <n v="0"/>
    <n v="0"/>
    <n v="2240"/>
    <n v="0"/>
    <n v="0"/>
    <n v="0"/>
    <n v="0"/>
    <n v="0"/>
    <n v="2240"/>
    <n v="0"/>
    <n v="0"/>
    <n v="0"/>
    <n v="0"/>
    <n v="0"/>
    <n v="2240"/>
    <n v="0"/>
    <n v="2"/>
    <n v="2"/>
    <n v="3"/>
    <n v="1"/>
  </r>
  <r>
    <x v="0"/>
    <s v="WA001"/>
    <s v="3"/>
    <x v="0"/>
    <s v="O_233175-1-1-102"/>
    <s v="3"/>
    <s v="310018_WA001_102_9999A_38D"/>
    <n v="310018"/>
    <s v="WA001"/>
    <n v="102"/>
    <s v="9999A"/>
    <s v="38D"/>
    <n v="38"/>
    <n v="1"/>
    <s v="Standard"/>
    <s v="False"/>
    <s v="NONE"/>
    <s v="1"/>
    <n v="15"/>
    <n v="7"/>
    <n v="1"/>
    <s v="Quantity"/>
    <n v="7"/>
    <n v="7"/>
    <n v="7"/>
    <n v="0"/>
    <n v="0"/>
    <n v="0"/>
    <n v="0"/>
    <n v="0"/>
    <n v="5810"/>
    <n v="0"/>
    <n v="0"/>
    <n v="0"/>
    <n v="0"/>
    <n v="0"/>
    <n v="5810"/>
    <n v="0"/>
    <n v="0"/>
    <n v="0"/>
    <n v="0"/>
    <n v="0"/>
    <n v="5810"/>
    <n v="0"/>
    <n v="4"/>
    <n v="4"/>
    <n v="3"/>
    <n v="1"/>
  </r>
  <r>
    <x v="0"/>
    <s v="WA001"/>
    <s v="3"/>
    <x v="0"/>
    <s v="O_233175-1-1-102"/>
    <s v="3"/>
    <s v="310018_WA001_102_9999A_80D"/>
    <n v="310018"/>
    <s v="WA001"/>
    <n v="102"/>
    <s v="9999A"/>
    <s v="80D"/>
    <n v="80"/>
    <n v="1"/>
    <s v="Standard"/>
    <s v="False"/>
    <s v="NONE"/>
    <s v="1"/>
    <n v="15"/>
    <n v="8"/>
    <n v="1"/>
    <s v="Quantity"/>
    <n v="8"/>
    <n v="8"/>
    <n v="8"/>
    <n v="0"/>
    <n v="0"/>
    <n v="0"/>
    <n v="0"/>
    <n v="0"/>
    <n v="3280"/>
    <n v="0"/>
    <n v="0"/>
    <n v="0"/>
    <n v="0"/>
    <n v="0"/>
    <n v="3280"/>
    <n v="0"/>
    <n v="0"/>
    <n v="0"/>
    <n v="0"/>
    <n v="0"/>
    <n v="3280"/>
    <n v="0"/>
    <n v="4"/>
    <n v="4"/>
    <n v="3"/>
    <n v="1"/>
  </r>
  <r>
    <x v="0"/>
    <s v="WA001"/>
    <s v="15"/>
    <x v="0"/>
    <s v="O_233175-1-1-103"/>
    <s v="15"/>
    <s v="310018_WA001_102_9999A_92D"/>
    <n v="310018"/>
    <s v="WA001"/>
    <n v="102"/>
    <s v="9999A"/>
    <s v="92D"/>
    <n v="92"/>
    <n v="1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4350"/>
    <n v="0"/>
    <n v="0"/>
    <n v="0"/>
    <n v="0"/>
    <n v="0"/>
    <n v="4350"/>
    <n v="0"/>
    <n v="0"/>
    <n v="0"/>
    <n v="0"/>
    <n v="0"/>
    <n v="4350"/>
    <n v="0"/>
    <n v="16"/>
    <n v="16"/>
    <n v="3"/>
    <n v="1"/>
  </r>
  <r>
    <x v="0"/>
    <s v="WA001"/>
    <s v="2"/>
    <x v="0"/>
    <s v="O_233225-1-1-101"/>
    <s v="2"/>
    <s v="310002_WA001_102_9999A_12D"/>
    <n v="310002"/>
    <s v="WA001"/>
    <n v="102"/>
    <s v="9999A"/>
    <s v="12D"/>
    <n v="12"/>
    <n v="1"/>
    <s v="Standard"/>
    <s v="False"/>
    <s v="NONE"/>
    <s v="1"/>
    <n v="20"/>
    <n v="20"/>
    <n v="1"/>
    <s v="Quantity"/>
    <n v="20"/>
    <n v="20"/>
    <n v="20"/>
    <n v="0"/>
    <n v="0"/>
    <n v="0"/>
    <n v="0"/>
    <n v="0"/>
    <n v="21800"/>
    <n v="0"/>
    <n v="0"/>
    <n v="0"/>
    <n v="0"/>
    <n v="0"/>
    <n v="21800"/>
    <n v="0"/>
    <n v="0"/>
    <n v="0"/>
    <n v="0"/>
    <n v="0"/>
    <n v="21800"/>
    <n v="0"/>
    <n v="3"/>
    <n v="3"/>
    <n v="3"/>
    <n v="1"/>
  </r>
  <r>
    <x v="0"/>
    <s v="WA001"/>
    <s v="2"/>
    <x v="0"/>
    <s v="O_233225-1-1-102"/>
    <s v="2"/>
    <s v="310002_WA001_102_9999A_12D"/>
    <n v="310002"/>
    <s v="WA001"/>
    <n v="102"/>
    <s v="9999A"/>
    <s v="12D"/>
    <n v="12"/>
    <n v="1"/>
    <s v="Standard"/>
    <s v="False"/>
    <s v="NONE"/>
    <s v="1"/>
    <n v="20"/>
    <n v="6"/>
    <n v="1"/>
    <s v="Quantity"/>
    <n v="6"/>
    <n v="6"/>
    <n v="6"/>
    <n v="0"/>
    <n v="0"/>
    <n v="0"/>
    <n v="0"/>
    <n v="0"/>
    <n v="6540"/>
    <n v="0"/>
    <n v="0"/>
    <n v="0"/>
    <n v="0"/>
    <n v="0"/>
    <n v="6540"/>
    <n v="0"/>
    <n v="0"/>
    <n v="0"/>
    <n v="0"/>
    <n v="0"/>
    <n v="6540"/>
    <n v="0"/>
    <n v="3"/>
    <n v="3"/>
    <n v="3"/>
    <n v="1"/>
  </r>
  <r>
    <x v="0"/>
    <s v="WA001"/>
    <s v="2"/>
    <x v="0"/>
    <s v="O_233225-1-1-102"/>
    <s v="2"/>
    <s v="310002_WA001_102_9999A_20D"/>
    <n v="310002"/>
    <s v="WA001"/>
    <n v="102"/>
    <s v="9999A"/>
    <s v="20D"/>
    <n v="20"/>
    <n v="1"/>
    <s v="Standard"/>
    <s v="False"/>
    <s v="NONE"/>
    <s v="1"/>
    <n v="20"/>
    <n v="13"/>
    <n v="1"/>
    <s v="Quantity"/>
    <n v="13"/>
    <n v="13"/>
    <n v="13"/>
    <n v="0"/>
    <n v="0"/>
    <n v="0"/>
    <n v="0"/>
    <n v="0"/>
    <n v="13130"/>
    <n v="0"/>
    <n v="0"/>
    <n v="0"/>
    <n v="0"/>
    <n v="0"/>
    <n v="13130"/>
    <n v="0"/>
    <n v="0"/>
    <n v="0"/>
    <n v="0"/>
    <n v="0"/>
    <n v="13130"/>
    <n v="0"/>
    <n v="3"/>
    <n v="3"/>
    <n v="3"/>
    <n v="1"/>
  </r>
  <r>
    <x v="0"/>
    <s v="WA001"/>
    <s v="2"/>
    <x v="0"/>
    <s v="O_233225-1-1-102"/>
    <s v="2"/>
    <s v="310002_WA001_102_9999A_95D"/>
    <n v="310002"/>
    <s v="WA001"/>
    <n v="102"/>
    <s v="9999A"/>
    <s v="95D"/>
    <n v="95"/>
    <n v="1"/>
    <s v="Standard"/>
    <s v="False"/>
    <s v="NONE"/>
    <s v="1"/>
    <n v="20"/>
    <n v="1"/>
    <n v="1"/>
    <s v="Quantity"/>
    <n v="1"/>
    <n v="1"/>
    <n v="1"/>
    <n v="0"/>
    <n v="0"/>
    <n v="0"/>
    <n v="0"/>
    <n v="0"/>
    <n v="260"/>
    <n v="0"/>
    <n v="0"/>
    <n v="0"/>
    <n v="0"/>
    <n v="0"/>
    <n v="260"/>
    <n v="0"/>
    <n v="0"/>
    <n v="0"/>
    <n v="0"/>
    <n v="0"/>
    <n v="260"/>
    <n v="0"/>
    <n v="3"/>
    <n v="3"/>
    <n v="3"/>
    <n v="1"/>
  </r>
  <r>
    <x v="0"/>
    <s v="WA001"/>
    <s v="1"/>
    <x v="0"/>
    <s v="O_233315-1-1-101"/>
    <s v="1"/>
    <s v="310002_WA001_101_9999A_13D"/>
    <n v="310002"/>
    <s v="WA001"/>
    <n v="101"/>
    <s v="9999A"/>
    <s v="13D"/>
    <n v="13"/>
    <n v="1"/>
    <s v="Standard"/>
    <s v="False"/>
    <s v="NONE"/>
    <s v="1"/>
    <n v="40"/>
    <n v="10"/>
    <n v="1"/>
    <s v="Quantity"/>
    <n v="10"/>
    <n v="10"/>
    <n v="10"/>
    <n v="0"/>
    <n v="0"/>
    <n v="0"/>
    <n v="0"/>
    <n v="0"/>
    <n v="10800"/>
    <n v="0"/>
    <n v="0"/>
    <n v="0"/>
    <n v="0"/>
    <n v="0"/>
    <n v="10800"/>
    <n v="0"/>
    <n v="0"/>
    <n v="0"/>
    <n v="0"/>
    <n v="0"/>
    <n v="10800"/>
    <n v="0"/>
    <n v="2"/>
    <n v="2"/>
    <n v="3"/>
    <n v="1"/>
  </r>
  <r>
    <x v="0"/>
    <s v="WA001"/>
    <s v="1"/>
    <x v="0"/>
    <s v="O_233315-1-1-101"/>
    <s v="1"/>
    <s v="310002_WA001_101_9999A_15D"/>
    <n v="310002"/>
    <s v="WA001"/>
    <n v="101"/>
    <s v="9999A"/>
    <s v="15D"/>
    <n v="15"/>
    <n v="1"/>
    <s v="Standard"/>
    <s v="False"/>
    <s v="NONE"/>
    <s v="1"/>
    <n v="40"/>
    <n v="9"/>
    <n v="1"/>
    <s v="Quantity"/>
    <n v="9"/>
    <n v="9"/>
    <n v="9"/>
    <n v="0"/>
    <n v="0"/>
    <n v="0"/>
    <n v="0"/>
    <n v="0"/>
    <n v="9540"/>
    <n v="0"/>
    <n v="0"/>
    <n v="0"/>
    <n v="0"/>
    <n v="0"/>
    <n v="9540"/>
    <n v="0"/>
    <n v="0"/>
    <n v="0"/>
    <n v="0"/>
    <n v="0"/>
    <n v="9540"/>
    <n v="0"/>
    <n v="2"/>
    <n v="2"/>
    <n v="3"/>
    <n v="1"/>
  </r>
  <r>
    <x v="0"/>
    <s v="WA001"/>
    <s v="1"/>
    <x v="0"/>
    <s v="O_233315-1-1-101"/>
    <s v="1"/>
    <s v="310002_WA001_101_9999A_23D"/>
    <n v="310002"/>
    <s v="WA001"/>
    <n v="101"/>
    <s v="9999A"/>
    <s v="23D"/>
    <n v="23"/>
    <n v="1"/>
    <s v="Standard"/>
    <s v="False"/>
    <s v="NONE"/>
    <s v="1"/>
    <n v="40"/>
    <n v="13"/>
    <n v="1"/>
    <s v="Quantity"/>
    <n v="13"/>
    <n v="13"/>
    <n v="13"/>
    <n v="0"/>
    <n v="0"/>
    <n v="0"/>
    <n v="0"/>
    <n v="0"/>
    <n v="12740"/>
    <n v="0"/>
    <n v="0"/>
    <n v="0"/>
    <n v="0"/>
    <n v="0"/>
    <n v="12740"/>
    <n v="0"/>
    <n v="0"/>
    <n v="0"/>
    <n v="0"/>
    <n v="0"/>
    <n v="12740"/>
    <n v="0"/>
    <n v="2"/>
    <n v="2"/>
    <n v="3"/>
    <n v="1"/>
  </r>
  <r>
    <x v="0"/>
    <s v="WA001"/>
    <s v="1"/>
    <x v="0"/>
    <s v="O_233315-1-1-101"/>
    <s v="1"/>
    <s v="310002_WA001_101_9999A_26D"/>
    <n v="310002"/>
    <s v="WA001"/>
    <n v="101"/>
    <s v="9999A"/>
    <s v="26D"/>
    <n v="26"/>
    <n v="1"/>
    <s v="Standard"/>
    <s v="False"/>
    <s v="NONE"/>
    <s v="1"/>
    <n v="40"/>
    <n v="8"/>
    <n v="1"/>
    <s v="Quantity"/>
    <n v="8"/>
    <n v="8"/>
    <n v="8"/>
    <n v="0"/>
    <n v="0"/>
    <n v="0"/>
    <n v="0"/>
    <n v="0"/>
    <n v="7600"/>
    <n v="0"/>
    <n v="0"/>
    <n v="0"/>
    <n v="0"/>
    <n v="0"/>
    <n v="7600"/>
    <n v="0"/>
    <n v="0"/>
    <n v="0"/>
    <n v="0"/>
    <n v="0"/>
    <n v="7600"/>
    <n v="0"/>
    <n v="2"/>
    <n v="2"/>
    <n v="3"/>
    <n v="1"/>
  </r>
  <r>
    <x v="0"/>
    <s v="WA001"/>
    <s v="4"/>
    <x v="0"/>
    <s v="O_233322-1-2-103"/>
    <s v="4"/>
    <s v="310002_WA001_101_9999A_18D"/>
    <n v="310002"/>
    <s v="WA001"/>
    <n v="101"/>
    <s v="9999A"/>
    <s v="18D"/>
    <n v="18"/>
    <n v="1"/>
    <s v="Standard"/>
    <s v="False"/>
    <s v="NONE"/>
    <s v="1"/>
    <n v="200"/>
    <n v="7"/>
    <n v="1"/>
    <s v="Quantity"/>
    <n v="7"/>
    <n v="7"/>
    <n v="7"/>
    <n v="0"/>
    <n v="0"/>
    <n v="0"/>
    <n v="0"/>
    <n v="0"/>
    <n v="7210"/>
    <n v="0"/>
    <n v="0"/>
    <n v="0"/>
    <n v="0"/>
    <n v="0"/>
    <n v="7210"/>
    <n v="0"/>
    <n v="0"/>
    <n v="0"/>
    <n v="0"/>
    <n v="0"/>
    <n v="7210"/>
    <n v="0"/>
    <n v="5"/>
    <n v="5"/>
    <n v="3"/>
    <n v="1"/>
  </r>
  <r>
    <x v="0"/>
    <s v="WA001"/>
    <s v="4"/>
    <x v="0"/>
    <s v="O_233322-1-2-103"/>
    <s v="4"/>
    <s v="310002_WA001_101_9999A_28D"/>
    <n v="310002"/>
    <s v="WA001"/>
    <n v="101"/>
    <s v="9999A"/>
    <s v="28D"/>
    <n v="28"/>
    <n v="1"/>
    <s v="Standard"/>
    <s v="False"/>
    <s v="NONE"/>
    <s v="1"/>
    <n v="200"/>
    <n v="14"/>
    <n v="1"/>
    <s v="Quantity"/>
    <n v="14"/>
    <n v="14"/>
    <n v="14"/>
    <n v="0"/>
    <n v="0"/>
    <n v="0"/>
    <n v="0"/>
    <n v="0"/>
    <n v="13020"/>
    <n v="0"/>
    <n v="0"/>
    <n v="0"/>
    <n v="0"/>
    <n v="0"/>
    <n v="13020"/>
    <n v="0"/>
    <n v="0"/>
    <n v="0"/>
    <n v="0"/>
    <n v="0"/>
    <n v="13020"/>
    <n v="0"/>
    <n v="5"/>
    <n v="5"/>
    <n v="3"/>
    <n v="1"/>
  </r>
  <r>
    <x v="0"/>
    <s v="WA001"/>
    <s v="4"/>
    <x v="0"/>
    <s v="O_233322-1-2-103"/>
    <s v="4"/>
    <s v="310002_WA001_102_9999A_12D"/>
    <n v="310002"/>
    <s v="WA001"/>
    <n v="102"/>
    <s v="9999A"/>
    <s v="12D"/>
    <n v="12"/>
    <n v="1"/>
    <s v="Standard"/>
    <s v="False"/>
    <s v="NONE"/>
    <s v="1"/>
    <n v="200"/>
    <n v="48"/>
    <n v="1"/>
    <s v="Quantity"/>
    <n v="48"/>
    <n v="48"/>
    <n v="48"/>
    <n v="0"/>
    <n v="0"/>
    <n v="0"/>
    <n v="0"/>
    <n v="0"/>
    <n v="52320"/>
    <n v="0"/>
    <n v="0"/>
    <n v="0"/>
    <n v="0"/>
    <n v="0"/>
    <n v="52320"/>
    <n v="0"/>
    <n v="0"/>
    <n v="0"/>
    <n v="0"/>
    <n v="0"/>
    <n v="52320"/>
    <n v="0"/>
    <n v="5"/>
    <n v="5"/>
    <n v="3"/>
    <n v="1"/>
  </r>
  <r>
    <x v="0"/>
    <s v="WA001"/>
    <s v="4"/>
    <x v="0"/>
    <s v="O_233322-1-2-103"/>
    <s v="4"/>
    <s v="310002_WA001_102_9999A_15D"/>
    <n v="310002"/>
    <s v="WA001"/>
    <n v="102"/>
    <s v="9999A"/>
    <s v="15D"/>
    <n v="15"/>
    <n v="1"/>
    <s v="Standard"/>
    <s v="False"/>
    <s v="NONE"/>
    <s v="1"/>
    <n v="200"/>
    <n v="16"/>
    <n v="1"/>
    <s v="Quantity"/>
    <n v="16"/>
    <n v="16"/>
    <n v="16"/>
    <n v="0"/>
    <n v="0"/>
    <n v="0"/>
    <n v="0"/>
    <n v="0"/>
    <n v="16960"/>
    <n v="0"/>
    <n v="0"/>
    <n v="0"/>
    <n v="0"/>
    <n v="0"/>
    <n v="16960"/>
    <n v="0"/>
    <n v="0"/>
    <n v="0"/>
    <n v="0"/>
    <n v="0"/>
    <n v="16960"/>
    <n v="0"/>
    <n v="5"/>
    <n v="5"/>
    <n v="3"/>
    <n v="1"/>
  </r>
  <r>
    <x v="0"/>
    <s v="WA001"/>
    <s v="4"/>
    <x v="0"/>
    <s v="O_233322-1-2-103"/>
    <s v="4"/>
    <s v="310002_WA001_102_9999A_16D"/>
    <n v="310002"/>
    <s v="WA001"/>
    <n v="102"/>
    <s v="9999A"/>
    <s v="16D"/>
    <n v="16"/>
    <n v="1"/>
    <s v="Standard"/>
    <s v="False"/>
    <s v="NONE"/>
    <s v="1"/>
    <n v="200"/>
    <n v="14"/>
    <n v="1"/>
    <s v="Quantity"/>
    <n v="14"/>
    <n v="14"/>
    <n v="14"/>
    <n v="0"/>
    <n v="0"/>
    <n v="0"/>
    <n v="0"/>
    <n v="0"/>
    <n v="14700"/>
    <n v="0"/>
    <n v="0"/>
    <n v="0"/>
    <n v="0"/>
    <n v="0"/>
    <n v="14700"/>
    <n v="0"/>
    <n v="0"/>
    <n v="0"/>
    <n v="0"/>
    <n v="0"/>
    <n v="14700"/>
    <n v="0"/>
    <n v="5"/>
    <n v="5"/>
    <n v="3"/>
    <n v="1"/>
  </r>
  <r>
    <x v="0"/>
    <s v="WA001"/>
    <s v="4"/>
    <x v="0"/>
    <s v="O_233322-1-2-103"/>
    <s v="4"/>
    <s v="310002_WA001_102_9999A_18D"/>
    <n v="310002"/>
    <s v="WA001"/>
    <n v="102"/>
    <s v="9999A"/>
    <s v="18D"/>
    <n v="18"/>
    <n v="1"/>
    <s v="Standard"/>
    <s v="False"/>
    <s v="NONE"/>
    <s v="1"/>
    <n v="200"/>
    <n v="32"/>
    <n v="1"/>
    <s v="Quantity"/>
    <n v="32"/>
    <n v="32"/>
    <n v="32"/>
    <n v="0"/>
    <n v="0"/>
    <n v="0"/>
    <n v="0"/>
    <n v="0"/>
    <n v="32960"/>
    <n v="0"/>
    <n v="0"/>
    <n v="0"/>
    <n v="0"/>
    <n v="0"/>
    <n v="32960"/>
    <n v="0"/>
    <n v="0"/>
    <n v="0"/>
    <n v="0"/>
    <n v="0"/>
    <n v="32960"/>
    <n v="0"/>
    <n v="5"/>
    <n v="5"/>
    <n v="3"/>
    <n v="1"/>
  </r>
  <r>
    <x v="0"/>
    <s v="WA001"/>
    <s v="4"/>
    <x v="0"/>
    <s v="O_233322-1-2-103"/>
    <s v="4"/>
    <s v="310002_WA001_102_9999A_24D"/>
    <n v="310002"/>
    <s v="WA001"/>
    <n v="102"/>
    <s v="9999A"/>
    <s v="24D"/>
    <n v="24"/>
    <n v="1"/>
    <s v="Standard"/>
    <s v="False"/>
    <s v="NONE"/>
    <s v="1"/>
    <n v="200"/>
    <n v="3"/>
    <n v="1"/>
    <s v="Quantity"/>
    <n v="3"/>
    <n v="3"/>
    <n v="3"/>
    <n v="0"/>
    <n v="0"/>
    <n v="0"/>
    <n v="0"/>
    <n v="0"/>
    <n v="2910"/>
    <n v="0"/>
    <n v="0"/>
    <n v="0"/>
    <n v="0"/>
    <n v="0"/>
    <n v="2910"/>
    <n v="0"/>
    <n v="0"/>
    <n v="0"/>
    <n v="0"/>
    <n v="0"/>
    <n v="2910"/>
    <n v="0"/>
    <n v="5"/>
    <n v="5"/>
    <n v="3"/>
    <n v="1"/>
  </r>
  <r>
    <x v="0"/>
    <s v="WA001"/>
    <s v="4"/>
    <x v="0"/>
    <s v="O_233322-1-2-103"/>
    <s v="4"/>
    <s v="310002_WA001_102_9999A_25D"/>
    <n v="310002"/>
    <s v="WA001"/>
    <n v="102"/>
    <s v="9999A"/>
    <s v="25D"/>
    <n v="25"/>
    <n v="1"/>
    <s v="Standard"/>
    <s v="False"/>
    <s v="NONE"/>
    <s v="1"/>
    <n v="200"/>
    <n v="15"/>
    <n v="1"/>
    <s v="Quantity"/>
    <n v="15"/>
    <n v="15"/>
    <n v="15"/>
    <n v="0"/>
    <n v="0"/>
    <n v="0"/>
    <n v="0"/>
    <n v="0"/>
    <n v="14400"/>
    <n v="0"/>
    <n v="0"/>
    <n v="0"/>
    <n v="0"/>
    <n v="0"/>
    <n v="14400"/>
    <n v="0"/>
    <n v="0"/>
    <n v="0"/>
    <n v="0"/>
    <n v="0"/>
    <n v="14400"/>
    <n v="0"/>
    <n v="5"/>
    <n v="5"/>
    <n v="3"/>
    <n v="1"/>
  </r>
  <r>
    <x v="0"/>
    <s v="WA001"/>
    <s v="4"/>
    <x v="0"/>
    <s v="O_233322-1-2-103"/>
    <s v="4"/>
    <s v="310002_WA001_102_9999A_29D"/>
    <n v="310002"/>
    <s v="WA001"/>
    <n v="102"/>
    <s v="9999A"/>
    <s v="29D"/>
    <n v="29"/>
    <n v="1"/>
    <s v="Standard"/>
    <s v="False"/>
    <s v="NONE"/>
    <s v="1"/>
    <n v="200"/>
    <n v="50"/>
    <n v="1"/>
    <s v="Quantity"/>
    <n v="50"/>
    <n v="50"/>
    <n v="50"/>
    <n v="0"/>
    <n v="0"/>
    <n v="0"/>
    <n v="0"/>
    <n v="0"/>
    <n v="46000"/>
    <n v="0"/>
    <n v="0"/>
    <n v="0"/>
    <n v="0"/>
    <n v="0"/>
    <n v="46000"/>
    <n v="0"/>
    <n v="0"/>
    <n v="0"/>
    <n v="0"/>
    <n v="0"/>
    <n v="46000"/>
    <n v="0"/>
    <n v="5"/>
    <n v="5"/>
    <n v="3"/>
    <n v="1"/>
  </r>
  <r>
    <x v="0"/>
    <s v="WA001"/>
    <s v="4"/>
    <x v="0"/>
    <s v="O_233322-1-2-103"/>
    <s v="4"/>
    <s v="310002_WA001_102_9999A_33D"/>
    <n v="310002"/>
    <s v="WA001"/>
    <n v="102"/>
    <s v="9999A"/>
    <s v="33D"/>
    <n v="33"/>
    <n v="1"/>
    <s v="Standard"/>
    <s v="False"/>
    <s v="NONE"/>
    <s v="1"/>
    <n v="200"/>
    <n v="1"/>
    <n v="1"/>
    <s v="Quantity"/>
    <n v="1"/>
    <n v="1"/>
    <n v="1"/>
    <n v="0"/>
    <n v="0"/>
    <n v="0"/>
    <n v="0"/>
    <n v="0"/>
    <n v="880"/>
    <n v="0"/>
    <n v="0"/>
    <n v="0"/>
    <n v="0"/>
    <n v="0"/>
    <n v="880"/>
    <n v="0"/>
    <n v="0"/>
    <n v="0"/>
    <n v="0"/>
    <n v="0"/>
    <n v="880"/>
    <n v="0"/>
    <n v="5"/>
    <n v="5"/>
    <n v="3"/>
    <n v="1"/>
  </r>
  <r>
    <x v="0"/>
    <s v="WA001"/>
    <s v="5"/>
    <x v="0"/>
    <s v="O_233322-1-2-104"/>
    <s v="5"/>
    <s v="310002_WA001_102_9999A_11D"/>
    <n v="310002"/>
    <s v="WA001"/>
    <n v="102"/>
    <s v="9999A"/>
    <s v="11D"/>
    <n v="11"/>
    <n v="1"/>
    <s v="Standard"/>
    <s v="False"/>
    <s v="NONE"/>
    <s v="1"/>
    <n v="200"/>
    <n v="21"/>
    <n v="1"/>
    <s v="Quantity"/>
    <n v="21"/>
    <n v="21"/>
    <n v="21"/>
    <n v="0"/>
    <n v="0"/>
    <n v="0"/>
    <n v="0"/>
    <n v="0"/>
    <n v="23100"/>
    <n v="0"/>
    <n v="0"/>
    <n v="0"/>
    <n v="0"/>
    <n v="0"/>
    <n v="23100"/>
    <n v="0"/>
    <n v="0"/>
    <n v="0"/>
    <n v="0"/>
    <n v="0"/>
    <n v="23100"/>
    <n v="0"/>
    <n v="6"/>
    <n v="6"/>
    <n v="3"/>
    <n v="1"/>
  </r>
  <r>
    <x v="0"/>
    <s v="WA001"/>
    <s v="5"/>
    <x v="0"/>
    <s v="O_233322-1-2-104"/>
    <s v="5"/>
    <s v="310002_WA001_102_9999A_12D"/>
    <n v="310002"/>
    <s v="WA001"/>
    <n v="102"/>
    <s v="9999A"/>
    <s v="12D"/>
    <n v="12"/>
    <n v="1"/>
    <s v="Standard"/>
    <s v="False"/>
    <s v="NONE"/>
    <s v="1"/>
    <n v="200"/>
    <n v="2"/>
    <n v="1"/>
    <s v="Quantity"/>
    <n v="2"/>
    <n v="2"/>
    <n v="2"/>
    <n v="0"/>
    <n v="0"/>
    <n v="0"/>
    <n v="0"/>
    <n v="0"/>
    <n v="2180"/>
    <n v="0"/>
    <n v="0"/>
    <n v="0"/>
    <n v="0"/>
    <n v="0"/>
    <n v="2180"/>
    <n v="0"/>
    <n v="0"/>
    <n v="0"/>
    <n v="0"/>
    <n v="0"/>
    <n v="2180"/>
    <n v="0"/>
    <n v="6"/>
    <n v="6"/>
    <n v="3"/>
    <n v="1"/>
  </r>
  <r>
    <x v="0"/>
    <s v="WA001"/>
    <s v="5"/>
    <x v="0"/>
    <s v="O_233322-1-2-104"/>
    <s v="5"/>
    <s v="310002_WA001_102_9999A_21D"/>
    <n v="310002"/>
    <s v="WA001"/>
    <n v="102"/>
    <s v="9999A"/>
    <s v="21D"/>
    <n v="21"/>
    <n v="1"/>
    <s v="Standard"/>
    <s v="False"/>
    <s v="NONE"/>
    <s v="1"/>
    <n v="200"/>
    <n v="27"/>
    <n v="1"/>
    <s v="Quantity"/>
    <n v="27"/>
    <n v="27"/>
    <n v="27"/>
    <n v="0"/>
    <n v="0"/>
    <n v="0"/>
    <n v="0"/>
    <n v="0"/>
    <n v="27000"/>
    <n v="0"/>
    <n v="0"/>
    <n v="0"/>
    <n v="0"/>
    <n v="0"/>
    <n v="27000"/>
    <n v="0"/>
    <n v="0"/>
    <n v="0"/>
    <n v="0"/>
    <n v="0"/>
    <n v="27000"/>
    <n v="0"/>
    <n v="6"/>
    <n v="6"/>
    <n v="3"/>
    <n v="1"/>
  </r>
  <r>
    <x v="0"/>
    <s v="WA001"/>
    <s v="5"/>
    <x v="0"/>
    <s v="O_233322-1-2-104"/>
    <s v="5"/>
    <s v="310002_WA001_102_9999A_22D"/>
    <n v="310002"/>
    <s v="WA001"/>
    <n v="102"/>
    <s v="9999A"/>
    <s v="22D"/>
    <n v="22"/>
    <n v="1"/>
    <s v="Standard"/>
    <s v="False"/>
    <s v="NONE"/>
    <s v="1"/>
    <n v="200"/>
    <n v="20"/>
    <n v="1"/>
    <s v="Quantity"/>
    <n v="20"/>
    <n v="20"/>
    <n v="20"/>
    <n v="0"/>
    <n v="0"/>
    <n v="0"/>
    <n v="0"/>
    <n v="0"/>
    <n v="19800"/>
    <n v="0"/>
    <n v="0"/>
    <n v="0"/>
    <n v="0"/>
    <n v="0"/>
    <n v="19800"/>
    <n v="0"/>
    <n v="0"/>
    <n v="0"/>
    <n v="0"/>
    <n v="0"/>
    <n v="19800"/>
    <n v="0"/>
    <n v="6"/>
    <n v="6"/>
    <n v="3"/>
    <n v="1"/>
  </r>
  <r>
    <x v="0"/>
    <s v="WA001"/>
    <s v="5"/>
    <x v="0"/>
    <s v="O_233322-1-2-104"/>
    <s v="5"/>
    <s v="310002_WA001_102_9999A_24D"/>
    <n v="310002"/>
    <s v="WA001"/>
    <n v="102"/>
    <s v="9999A"/>
    <s v="24D"/>
    <n v="24"/>
    <n v="1"/>
    <s v="Standard"/>
    <s v="False"/>
    <s v="NONE"/>
    <s v="1"/>
    <n v="200"/>
    <n v="9"/>
    <n v="1"/>
    <s v="Quantity"/>
    <n v="9"/>
    <n v="9"/>
    <n v="9"/>
    <n v="0"/>
    <n v="0"/>
    <n v="0"/>
    <n v="0"/>
    <n v="0"/>
    <n v="8730"/>
    <n v="0"/>
    <n v="0"/>
    <n v="0"/>
    <n v="0"/>
    <n v="0"/>
    <n v="8730"/>
    <n v="0"/>
    <n v="0"/>
    <n v="0"/>
    <n v="0"/>
    <n v="0"/>
    <n v="8730"/>
    <n v="0"/>
    <n v="6"/>
    <n v="6"/>
    <n v="3"/>
    <n v="1"/>
  </r>
  <r>
    <x v="0"/>
    <s v="WA001"/>
    <s v="5"/>
    <x v="0"/>
    <s v="O_233322-1-2-104"/>
    <s v="5"/>
    <s v="310002_WA001_102_9999A_31D"/>
    <n v="310002"/>
    <s v="WA001"/>
    <n v="102"/>
    <s v="9999A"/>
    <s v="31D"/>
    <n v="31"/>
    <n v="1"/>
    <s v="Standard"/>
    <s v="False"/>
    <s v="NONE"/>
    <s v="1"/>
    <n v="200"/>
    <n v="37"/>
    <n v="1"/>
    <s v="Quantity"/>
    <n v="37"/>
    <n v="37"/>
    <n v="37"/>
    <n v="0"/>
    <n v="0"/>
    <n v="0"/>
    <n v="0"/>
    <n v="0"/>
    <n v="33300"/>
    <n v="0"/>
    <n v="0"/>
    <n v="0"/>
    <n v="0"/>
    <n v="0"/>
    <n v="33300"/>
    <n v="0"/>
    <n v="0"/>
    <n v="0"/>
    <n v="0"/>
    <n v="0"/>
    <n v="33300"/>
    <n v="0"/>
    <n v="6"/>
    <n v="6"/>
    <n v="3"/>
    <n v="1"/>
  </r>
  <r>
    <x v="0"/>
    <s v="WA001"/>
    <s v="5"/>
    <x v="0"/>
    <s v="O_233322-1-2-104"/>
    <s v="5"/>
    <s v="310002_WA001_102_9999A_33D"/>
    <n v="310002"/>
    <s v="WA001"/>
    <n v="102"/>
    <s v="9999A"/>
    <s v="33D"/>
    <n v="33"/>
    <n v="1"/>
    <s v="Standard"/>
    <s v="False"/>
    <s v="NONE"/>
    <s v="1"/>
    <n v="200"/>
    <n v="2"/>
    <n v="1"/>
    <s v="Quantity"/>
    <n v="2"/>
    <n v="2"/>
    <n v="2"/>
    <n v="0"/>
    <n v="0"/>
    <n v="0"/>
    <n v="0"/>
    <n v="0"/>
    <n v="1760"/>
    <n v="0"/>
    <n v="0"/>
    <n v="0"/>
    <n v="0"/>
    <n v="0"/>
    <n v="1760"/>
    <n v="0"/>
    <n v="0"/>
    <n v="0"/>
    <n v="0"/>
    <n v="0"/>
    <n v="1760"/>
    <n v="0"/>
    <n v="6"/>
    <n v="6"/>
    <n v="3"/>
    <n v="1"/>
  </r>
  <r>
    <x v="0"/>
    <s v="WA001"/>
    <s v="5"/>
    <x v="0"/>
    <s v="O_233322-1-2-104"/>
    <s v="5"/>
    <s v="310002_WA001_102_9999A_96D"/>
    <n v="310002"/>
    <s v="WA001"/>
    <n v="102"/>
    <s v="9999A"/>
    <s v="96D"/>
    <n v="96"/>
    <n v="1"/>
    <s v="Standard"/>
    <s v="False"/>
    <s v="NONE"/>
    <s v="1"/>
    <n v="200"/>
    <n v="1"/>
    <n v="1"/>
    <s v="Quantity"/>
    <n v="1"/>
    <n v="1"/>
    <n v="1"/>
    <n v="0"/>
    <n v="0"/>
    <n v="0"/>
    <n v="0"/>
    <n v="0"/>
    <n v="250"/>
    <n v="0"/>
    <n v="0"/>
    <n v="0"/>
    <n v="0"/>
    <n v="0"/>
    <n v="250"/>
    <n v="0"/>
    <n v="0"/>
    <n v="0"/>
    <n v="0"/>
    <n v="0"/>
    <n v="250"/>
    <n v="0"/>
    <n v="6"/>
    <n v="6"/>
    <n v="3"/>
    <n v="1"/>
  </r>
  <r>
    <x v="0"/>
    <s v="WA001"/>
    <s v="1"/>
    <x v="0"/>
    <s v="O_233327-1-1-123"/>
    <s v="1"/>
    <s v="310015_WA001_101_9999A-9999E_8D"/>
    <n v="310015"/>
    <s v="WA001"/>
    <n v="101"/>
    <s v="9999A-9999E"/>
    <s v="8D"/>
    <n v="8"/>
    <n v="2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6950"/>
    <n v="0"/>
    <n v="0"/>
    <n v="0"/>
    <n v="0"/>
    <n v="0"/>
    <n v="16950"/>
    <n v="0"/>
    <n v="0"/>
    <n v="0"/>
    <n v="0"/>
    <n v="0"/>
    <n v="16950"/>
    <n v="0"/>
    <n v="2"/>
    <n v="2"/>
    <n v="3"/>
    <n v="1"/>
  </r>
  <r>
    <x v="0"/>
    <s v="WA001"/>
    <s v="2"/>
    <x v="0"/>
    <s v="O_233327-1-1-124"/>
    <s v="2"/>
    <s v="310015_WA001_101_9999A-9999E_17D"/>
    <n v="310015"/>
    <s v="WA001"/>
    <n v="101"/>
    <s v="9999A-9999E"/>
    <s v="17D"/>
    <n v="17"/>
    <n v="2"/>
    <s v="Standard"/>
    <s v="False"/>
    <s v="NONE"/>
    <s v="1"/>
    <n v="15"/>
    <n v="1"/>
    <n v="1"/>
    <s v="Quantity"/>
    <n v="1"/>
    <n v="1"/>
    <n v="1"/>
    <n v="0"/>
    <n v="0"/>
    <n v="0"/>
    <n v="0"/>
    <n v="0"/>
    <n v="1040"/>
    <n v="0"/>
    <n v="0"/>
    <n v="0"/>
    <n v="0"/>
    <n v="0"/>
    <n v="1040"/>
    <n v="0"/>
    <n v="0"/>
    <n v="0"/>
    <n v="0"/>
    <n v="0"/>
    <n v="1040"/>
    <n v="0"/>
    <n v="3"/>
    <n v="3"/>
    <n v="3"/>
    <n v="1"/>
  </r>
  <r>
    <x v="0"/>
    <s v="WA001"/>
    <s v="2"/>
    <x v="0"/>
    <s v="O_233327-1-1-124"/>
    <s v="2"/>
    <s v="310015_WA001_101_9999A-9999E_8D"/>
    <n v="310015"/>
    <s v="WA001"/>
    <n v="101"/>
    <s v="9999A-9999E"/>
    <s v="8D"/>
    <n v="8"/>
    <n v="2"/>
    <s v="Standard"/>
    <s v="False"/>
    <s v="NONE"/>
    <s v="1"/>
    <n v="15"/>
    <n v="1"/>
    <n v="1"/>
    <s v="Quantity"/>
    <n v="1"/>
    <n v="1"/>
    <n v="1"/>
    <n v="0"/>
    <n v="0"/>
    <n v="0"/>
    <n v="0"/>
    <n v="0"/>
    <n v="1130"/>
    <n v="0"/>
    <n v="0"/>
    <n v="0"/>
    <n v="0"/>
    <n v="0"/>
    <n v="1130"/>
    <n v="0"/>
    <n v="0"/>
    <n v="0"/>
    <n v="0"/>
    <n v="0"/>
    <n v="1130"/>
    <n v="0"/>
    <n v="3"/>
    <n v="3"/>
    <n v="3"/>
    <n v="1"/>
  </r>
  <r>
    <x v="0"/>
    <s v="WA001"/>
    <s v="2"/>
    <x v="0"/>
    <s v="O_233327-1-1-124"/>
    <s v="2"/>
    <s v="310015_WA001_101_9999A-9999E_9D"/>
    <n v="310015"/>
    <s v="WA001"/>
    <n v="101"/>
    <s v="9999A-9999E"/>
    <s v="9D"/>
    <n v="9"/>
    <n v="2"/>
    <s v="Standard"/>
    <s v="False"/>
    <s v="NONE"/>
    <s v="1"/>
    <n v="15"/>
    <n v="12"/>
    <n v="1"/>
    <s v="Quantity"/>
    <n v="12"/>
    <n v="12"/>
    <n v="12"/>
    <n v="0"/>
    <n v="0"/>
    <n v="0"/>
    <n v="0"/>
    <n v="0"/>
    <n v="13440"/>
    <n v="0"/>
    <n v="0"/>
    <n v="0"/>
    <n v="0"/>
    <n v="0"/>
    <n v="13440"/>
    <n v="0"/>
    <n v="0"/>
    <n v="0"/>
    <n v="0"/>
    <n v="0"/>
    <n v="13440"/>
    <n v="0"/>
    <n v="3"/>
    <n v="3"/>
    <n v="3"/>
    <n v="1"/>
  </r>
  <r>
    <x v="0"/>
    <s v="WA001"/>
    <s v="1"/>
    <x v="0"/>
    <s v="O_233364-1-1-102"/>
    <s v="1"/>
    <s v="310002_WA001_102_9999A_19D"/>
    <n v="310002"/>
    <s v="WA001"/>
    <n v="102"/>
    <s v="9999A"/>
    <s v="19D"/>
    <n v="19"/>
    <n v="1"/>
    <s v="Standard"/>
    <s v="False"/>
    <s v="NONE"/>
    <s v="1"/>
    <n v="60"/>
    <n v="3"/>
    <n v="1"/>
    <s v="Quantity"/>
    <n v="3"/>
    <n v="3"/>
    <n v="3"/>
    <n v="0"/>
    <n v="0"/>
    <n v="0"/>
    <n v="0"/>
    <n v="0"/>
    <n v="3060"/>
    <n v="0"/>
    <n v="0"/>
    <n v="0"/>
    <n v="0"/>
    <n v="0"/>
    <n v="3060"/>
    <n v="0"/>
    <n v="0"/>
    <n v="0"/>
    <n v="0"/>
    <n v="0"/>
    <n v="3060"/>
    <n v="0"/>
    <n v="2"/>
    <n v="2"/>
    <n v="3"/>
    <n v="1"/>
  </r>
  <r>
    <x v="0"/>
    <s v="WA001"/>
    <s v="1"/>
    <x v="0"/>
    <s v="O_233364-1-1-102"/>
    <s v="1"/>
    <s v="310002_WA001_102_9999A_21D"/>
    <n v="310002"/>
    <s v="WA001"/>
    <n v="102"/>
    <s v="9999A"/>
    <s v="21D"/>
    <n v="21"/>
    <n v="1"/>
    <s v="Standard"/>
    <s v="False"/>
    <s v="NONE"/>
    <s v="1"/>
    <n v="60"/>
    <n v="19"/>
    <n v="1"/>
    <s v="Quantity"/>
    <n v="19"/>
    <n v="19"/>
    <n v="19"/>
    <n v="0"/>
    <n v="0"/>
    <n v="0"/>
    <n v="0"/>
    <n v="0"/>
    <n v="19000"/>
    <n v="0"/>
    <n v="0"/>
    <n v="0"/>
    <n v="0"/>
    <n v="0"/>
    <n v="19000"/>
    <n v="0"/>
    <n v="0"/>
    <n v="0"/>
    <n v="0"/>
    <n v="0"/>
    <n v="19000"/>
    <n v="0"/>
    <n v="2"/>
    <n v="2"/>
    <n v="3"/>
    <n v="1"/>
  </r>
  <r>
    <x v="0"/>
    <s v="WA001"/>
    <s v="1"/>
    <x v="0"/>
    <s v="O_233364-1-1-102"/>
    <s v="1"/>
    <s v="310002_WA001_102_9999A_24D"/>
    <n v="310002"/>
    <s v="WA001"/>
    <n v="102"/>
    <s v="9999A"/>
    <s v="24D"/>
    <n v="24"/>
    <n v="1"/>
    <s v="Standard"/>
    <s v="False"/>
    <s v="NONE"/>
    <s v="1"/>
    <n v="60"/>
    <n v="34"/>
    <n v="1"/>
    <s v="Quantity"/>
    <n v="34"/>
    <n v="34"/>
    <n v="34"/>
    <n v="0"/>
    <n v="0"/>
    <n v="0"/>
    <n v="0"/>
    <n v="0"/>
    <n v="32980"/>
    <n v="0"/>
    <n v="0"/>
    <n v="0"/>
    <n v="0"/>
    <n v="0"/>
    <n v="32980"/>
    <n v="0"/>
    <n v="0"/>
    <n v="0"/>
    <n v="0"/>
    <n v="0"/>
    <n v="32980"/>
    <n v="0"/>
    <n v="2"/>
    <n v="2"/>
    <n v="3"/>
    <n v="1"/>
  </r>
  <r>
    <x v="0"/>
    <s v="WA001"/>
    <s v="1"/>
    <x v="0"/>
    <s v="O_233364-1-1-102"/>
    <s v="1"/>
    <s v="310002_WA001_102_9999A_29D"/>
    <n v="310002"/>
    <s v="WA001"/>
    <n v="102"/>
    <s v="9999A"/>
    <s v="29D"/>
    <n v="29"/>
    <n v="1"/>
    <s v="Standard"/>
    <s v="False"/>
    <s v="NONE"/>
    <s v="1"/>
    <n v="60"/>
    <n v="4"/>
    <n v="1"/>
    <s v="Quantity"/>
    <n v="4"/>
    <n v="4"/>
    <n v="4"/>
    <n v="0"/>
    <n v="0"/>
    <n v="0"/>
    <n v="0"/>
    <n v="0"/>
    <n v="3680"/>
    <n v="0"/>
    <n v="0"/>
    <n v="0"/>
    <n v="0"/>
    <n v="0"/>
    <n v="3680"/>
    <n v="0"/>
    <n v="0"/>
    <n v="0"/>
    <n v="0"/>
    <n v="0"/>
    <n v="3680"/>
    <n v="0"/>
    <n v="2"/>
    <n v="2"/>
    <n v="3"/>
    <n v="1"/>
  </r>
  <r>
    <x v="0"/>
    <s v="WA007"/>
    <s v="11"/>
    <x v="0"/>
    <s v="O_232128-1-7-128"/>
    <s v="11"/>
    <s v="310726_WA003_101_3002A-3007DRYGUM-3007FO-3007S-3025S-3035A-9999A-9999E_32D"/>
    <n v="310726"/>
    <s v="WA003"/>
    <n v="101"/>
    <s v="3002A-3007DRYGUM-3007FO-3007S-3025S-3035A-9999A-9999E"/>
    <s v="32D"/>
    <n v="32"/>
    <n v="8"/>
    <s v="Standard"/>
    <s v="False"/>
    <s v="NONE"/>
    <s v="1"/>
    <n v="100"/>
    <n v="33"/>
    <n v="1"/>
    <s v="Quantity"/>
    <n v="33"/>
    <n v="33"/>
    <n v="33"/>
    <n v="0"/>
    <n v="0"/>
    <n v="0"/>
    <n v="0"/>
    <n v="0"/>
    <n v="29370"/>
    <n v="0"/>
    <n v="0"/>
    <n v="0"/>
    <n v="0"/>
    <n v="0"/>
    <n v="29370"/>
    <n v="0"/>
    <n v="0"/>
    <n v="0"/>
    <n v="0"/>
    <n v="0"/>
    <n v="29370"/>
    <n v="0"/>
    <n v="12"/>
    <n v="12"/>
    <n v="3"/>
    <n v="1"/>
  </r>
  <r>
    <x v="0"/>
    <s v="WA007"/>
    <s v="11"/>
    <x v="0"/>
    <s v="O_232128-1-7-128"/>
    <s v="11"/>
    <s v="310726_WA003_101_3002A-3007DRYGUM-3007FO-3007S-3025S-3035A-9999A-9999E_45D"/>
    <n v="310726"/>
    <s v="WA003"/>
    <n v="101"/>
    <s v="3002A-3007DRYGUM-3007FO-3007S-3025S-3035A-9999A-9999E"/>
    <s v="45D"/>
    <n v="45"/>
    <n v="8"/>
    <s v="Standard"/>
    <s v="False"/>
    <s v="NONE"/>
    <s v="1"/>
    <n v="100"/>
    <n v="12"/>
    <n v="1"/>
    <s v="Quantity"/>
    <n v="12"/>
    <n v="12"/>
    <n v="12"/>
    <n v="0"/>
    <n v="0"/>
    <n v="0"/>
    <n v="0"/>
    <n v="0"/>
    <n v="9120"/>
    <n v="0"/>
    <n v="0"/>
    <n v="0"/>
    <n v="0"/>
    <n v="0"/>
    <n v="9120"/>
    <n v="0"/>
    <n v="0"/>
    <n v="0"/>
    <n v="0"/>
    <n v="0"/>
    <n v="9120"/>
    <n v="0"/>
    <n v="12"/>
    <n v="12"/>
    <n v="3"/>
    <n v="1"/>
  </r>
  <r>
    <x v="0"/>
    <s v="WA007"/>
    <s v="11"/>
    <x v="0"/>
    <s v="O_232128-1-7-128"/>
    <s v="11"/>
    <s v="310726_WA003_101_3007DRYGUM-3007FO-3007S-3025S-3035A-9999A-9999E_41D"/>
    <n v="310726"/>
    <s v="WA003"/>
    <n v="101"/>
    <s v="3007DRYGUM-3007FO-3007S-3025S-3035A-9999A-9999E"/>
    <s v="41D"/>
    <n v="41"/>
    <n v="7"/>
    <s v="Standard"/>
    <s v="False"/>
    <s v="NONE"/>
    <s v="1"/>
    <n v="100"/>
    <n v="13.5"/>
    <n v="1"/>
    <s v="Quantity"/>
    <n v="13.5"/>
    <n v="13.5"/>
    <n v="13.5"/>
    <n v="0"/>
    <n v="0"/>
    <n v="0"/>
    <n v="0"/>
    <n v="0"/>
    <n v="10800"/>
    <n v="0"/>
    <n v="0"/>
    <n v="0"/>
    <n v="0"/>
    <n v="0"/>
    <n v="10800"/>
    <n v="0"/>
    <n v="0"/>
    <n v="0"/>
    <n v="0"/>
    <n v="0"/>
    <n v="10800"/>
    <n v="0"/>
    <n v="12"/>
    <n v="12"/>
    <n v="3"/>
    <n v="1"/>
  </r>
  <r>
    <x v="0"/>
    <s v="WA007"/>
    <s v="11"/>
    <x v="0"/>
    <s v="O_232130-1-8-120"/>
    <s v="11"/>
    <s v="310726_WA003_101_3002A-3007DRYGUM-3007FO-3007S-3025S-3035A-9999A-9999E_44D"/>
    <n v="310726"/>
    <s v="WA003"/>
    <n v="101"/>
    <s v="3002A-3007DRYGUM-3007FO-3007S-3025S-3035A-9999A-9999E"/>
    <s v="44D"/>
    <n v="44"/>
    <n v="8"/>
    <s v="Standard"/>
    <s v="False"/>
    <s v="NONE"/>
    <s v="1"/>
    <n v="40"/>
    <n v="32"/>
    <n v="1"/>
    <s v="Quantity"/>
    <n v="32"/>
    <n v="32"/>
    <n v="32"/>
    <n v="0"/>
    <n v="0"/>
    <n v="0"/>
    <n v="0"/>
    <n v="0"/>
    <n v="24640"/>
    <n v="0"/>
    <n v="0"/>
    <n v="0"/>
    <n v="0"/>
    <n v="0"/>
    <n v="24640"/>
    <n v="0"/>
    <n v="0"/>
    <n v="0"/>
    <n v="0"/>
    <n v="0"/>
    <n v="24640"/>
    <n v="0"/>
    <n v="12"/>
    <n v="12"/>
    <n v="3"/>
    <n v="1"/>
  </r>
  <r>
    <x v="0"/>
    <s v="WA007"/>
    <s v="11"/>
    <x v="0"/>
    <s v="O_232130-1-8-120"/>
    <s v="11"/>
    <s v="310726_WA003_101_3007DRYGUM-3007FO-3007S-3025S-3035A-9999A-9999E_41D"/>
    <n v="310726"/>
    <s v="WA003"/>
    <n v="101"/>
    <s v="3007DRYGUM-3007FO-3007S-3025S-3035A-9999A-9999E"/>
    <s v="41D"/>
    <n v="41"/>
    <n v="7"/>
    <s v="Standard"/>
    <s v="False"/>
    <s v="NONE"/>
    <s v="1"/>
    <n v="40"/>
    <n v="8"/>
    <n v="1"/>
    <s v="Quantity"/>
    <n v="8"/>
    <n v="8"/>
    <n v="8"/>
    <n v="0"/>
    <n v="0"/>
    <n v="0"/>
    <n v="0"/>
    <n v="0"/>
    <n v="6400"/>
    <n v="0"/>
    <n v="0"/>
    <n v="0"/>
    <n v="0"/>
    <n v="0"/>
    <n v="6400"/>
    <n v="0"/>
    <n v="0"/>
    <n v="0"/>
    <n v="0"/>
    <n v="0"/>
    <n v="6400"/>
    <n v="0"/>
    <n v="12"/>
    <n v="12"/>
    <n v="3"/>
    <n v="1"/>
  </r>
  <r>
    <x v="0"/>
    <s v="WA007"/>
    <s v="1"/>
    <x v="0"/>
    <s v="O_232163-1-6-1181664"/>
    <s v="1"/>
    <s v="310726_WA003_101_3002A-3007DRYGUM-3007FO-3007S-3025S-3035A-9999A-9999E_31D"/>
    <n v="310726"/>
    <s v="WA003"/>
    <n v="101"/>
    <s v="3002A-3007DRYGUM-3007FO-3007S-3025S-3035A-9999A-9999E"/>
    <s v="31D"/>
    <n v="31"/>
    <n v="8"/>
    <s v="Standard"/>
    <s v="False"/>
    <s v="NONE"/>
    <s v="1"/>
    <n v="100"/>
    <n v="40"/>
    <n v="1"/>
    <s v="Quantity"/>
    <n v="40"/>
    <n v="40"/>
    <n v="40"/>
    <n v="0"/>
    <n v="0"/>
    <n v="0"/>
    <n v="0"/>
    <n v="0"/>
    <n v="36000"/>
    <n v="0"/>
    <n v="0"/>
    <n v="0"/>
    <n v="0"/>
    <n v="0"/>
    <n v="36000"/>
    <n v="0"/>
    <n v="0"/>
    <n v="0"/>
    <n v="0"/>
    <n v="0"/>
    <n v="36000"/>
    <n v="0"/>
    <n v="2"/>
    <n v="2"/>
    <n v="3"/>
    <n v="1"/>
  </r>
  <r>
    <x v="0"/>
    <s v="WA007"/>
    <s v="1"/>
    <x v="0"/>
    <s v="O_232163-1-6-1181664"/>
    <s v="1"/>
    <s v="310726_WA003_101_3002A-3007DRYGUM-3007FO-3007S-3025S-3035A-9999A-9999E_35D"/>
    <n v="310726"/>
    <s v="WA003"/>
    <n v="101"/>
    <s v="3002A-3007DRYGUM-3007FO-3007S-3025S-3035A-9999A-9999E"/>
    <s v="35D"/>
    <n v="35"/>
    <n v="8"/>
    <s v="Standard"/>
    <s v="False"/>
    <s v="NONE"/>
    <s v="1"/>
    <n v="100"/>
    <n v="60"/>
    <n v="1"/>
    <s v="Quantity"/>
    <n v="60"/>
    <n v="60"/>
    <n v="60"/>
    <n v="0"/>
    <n v="0"/>
    <n v="0"/>
    <n v="0"/>
    <n v="0"/>
    <n v="51600"/>
    <n v="0"/>
    <n v="0"/>
    <n v="0"/>
    <n v="0"/>
    <n v="0"/>
    <n v="51600"/>
    <n v="0"/>
    <n v="0"/>
    <n v="0"/>
    <n v="0"/>
    <n v="0"/>
    <n v="51600"/>
    <n v="0"/>
    <n v="2"/>
    <n v="2"/>
    <n v="3"/>
    <n v="1"/>
  </r>
  <r>
    <x v="0"/>
    <s v="WA007"/>
    <s v="15"/>
    <x v="0"/>
    <s v="O_232381-1-3-103"/>
    <s v="15"/>
    <s v="310726_WA002_101_9999A_119D"/>
    <n v="310726"/>
    <s v="WA002"/>
    <n v="101"/>
    <s v="9999A"/>
    <s v="119D"/>
    <n v="119"/>
    <n v="1"/>
    <s v="Standard"/>
    <s v="False"/>
    <s v="NONE"/>
    <s v="1"/>
    <n v="40"/>
    <n v="12"/>
    <n v="1"/>
    <s v="Quantity"/>
    <n v="12"/>
    <n v="12"/>
    <n v="12"/>
    <n v="0"/>
    <n v="0"/>
    <n v="0"/>
    <n v="0"/>
    <n v="0"/>
    <n v="240"/>
    <n v="0"/>
    <n v="0"/>
    <n v="0"/>
    <n v="0"/>
    <n v="0"/>
    <n v="240"/>
    <n v="0"/>
    <n v="0"/>
    <n v="0"/>
    <n v="0"/>
    <n v="0"/>
    <n v="240"/>
    <n v="0"/>
    <n v="16"/>
    <n v="16"/>
    <n v="3"/>
    <n v="1"/>
  </r>
  <r>
    <x v="0"/>
    <s v="WA007"/>
    <s v="15"/>
    <x v="0"/>
    <s v="O_232381-1-3-103"/>
    <s v="15"/>
    <s v="310726_WA002_102_9999A_119D"/>
    <n v="310726"/>
    <s v="WA002"/>
    <n v="102"/>
    <s v="9999A"/>
    <s v="119D"/>
    <n v="119"/>
    <n v="1"/>
    <s v="Standard"/>
    <s v="False"/>
    <s v="NONE"/>
    <s v="1"/>
    <n v="40"/>
    <n v="12"/>
    <n v="1"/>
    <s v="Quantity"/>
    <n v="12"/>
    <n v="12"/>
    <n v="12"/>
    <n v="0"/>
    <n v="0"/>
    <n v="0"/>
    <n v="0"/>
    <n v="0"/>
    <n v="240"/>
    <n v="0"/>
    <n v="0"/>
    <n v="0"/>
    <n v="0"/>
    <n v="0"/>
    <n v="240"/>
    <n v="0"/>
    <n v="0"/>
    <n v="0"/>
    <n v="0"/>
    <n v="0"/>
    <n v="240"/>
    <n v="0"/>
    <n v="16"/>
    <n v="16"/>
    <n v="3"/>
    <n v="1"/>
  </r>
  <r>
    <x v="0"/>
    <s v="WA007"/>
    <s v="15"/>
    <x v="0"/>
    <s v="O_232381-1-3-103"/>
    <s v="15"/>
    <s v="310726_WA002_102_9999A_120D"/>
    <n v="310726"/>
    <s v="WA002"/>
    <n v="102"/>
    <s v="9999A"/>
    <s v="120D"/>
    <n v="120"/>
    <n v="1"/>
    <s v="Standard"/>
    <s v="False"/>
    <s v="NONE"/>
    <s v="1"/>
    <n v="40"/>
    <n v="16"/>
    <n v="1"/>
    <s v="Quantity"/>
    <n v="16"/>
    <n v="16"/>
    <n v="16"/>
    <n v="0"/>
    <n v="0"/>
    <n v="0"/>
    <n v="0"/>
    <n v="0"/>
    <n v="160"/>
    <n v="0"/>
    <n v="0"/>
    <n v="0"/>
    <n v="0"/>
    <n v="0"/>
    <n v="160"/>
    <n v="0"/>
    <n v="0"/>
    <n v="0"/>
    <n v="0"/>
    <n v="0"/>
    <n v="160"/>
    <n v="0"/>
    <n v="16"/>
    <n v="16"/>
    <n v="3"/>
    <n v="1"/>
  </r>
  <r>
    <x v="0"/>
    <s v="WA007"/>
    <s v="11"/>
    <x v="0"/>
    <s v="O_232663-1-1-101"/>
    <s v="11"/>
    <s v="310726_WA002_101_3035A-9999A-9999E_114D"/>
    <n v="310726"/>
    <s v="WA002"/>
    <n v="101"/>
    <s v="3035A-9999A-9999E"/>
    <s v="114D"/>
    <n v="114"/>
    <n v="3"/>
    <s v="Standard"/>
    <s v="False"/>
    <s v="NONE"/>
    <s v="1"/>
    <n v="120"/>
    <n v="7"/>
    <n v="1"/>
    <s v="Quantity"/>
    <n v="7"/>
    <n v="7"/>
    <n v="7"/>
    <n v="0"/>
    <n v="0"/>
    <n v="0"/>
    <n v="0"/>
    <n v="0"/>
    <n v="490"/>
    <n v="0"/>
    <n v="0"/>
    <n v="0"/>
    <n v="0"/>
    <n v="0"/>
    <n v="490"/>
    <n v="0"/>
    <n v="0"/>
    <n v="0"/>
    <n v="0"/>
    <n v="0"/>
    <n v="490"/>
    <n v="0"/>
    <n v="12"/>
    <n v="12"/>
    <n v="3"/>
    <n v="1"/>
  </r>
  <r>
    <x v="0"/>
    <s v="WA007"/>
    <s v="11"/>
    <x v="0"/>
    <s v="O_232663-1-1-101"/>
    <s v="11"/>
    <s v="310726_WA002_101_3035A-9999A-9999E_24D"/>
    <n v="310726"/>
    <s v="WA002"/>
    <n v="101"/>
    <s v="3035A-9999A-9999E"/>
    <s v="24D"/>
    <n v="24"/>
    <n v="3"/>
    <s v="Standard"/>
    <s v="False"/>
    <s v="NONE"/>
    <s v="1"/>
    <n v="120"/>
    <n v="50"/>
    <n v="1"/>
    <s v="Quantity"/>
    <n v="50"/>
    <n v="50"/>
    <n v="50"/>
    <n v="0"/>
    <n v="0"/>
    <n v="0"/>
    <n v="0"/>
    <n v="0"/>
    <n v="48500"/>
    <n v="0"/>
    <n v="0"/>
    <n v="0"/>
    <n v="0"/>
    <n v="0"/>
    <n v="48500"/>
    <n v="0"/>
    <n v="0"/>
    <n v="0"/>
    <n v="0"/>
    <n v="0"/>
    <n v="48500"/>
    <n v="0"/>
    <n v="12"/>
    <n v="12"/>
    <n v="3"/>
    <n v="1"/>
  </r>
  <r>
    <x v="0"/>
    <s v="WA007"/>
    <s v="11"/>
    <x v="0"/>
    <s v="O_232663-1-1-101"/>
    <s v="11"/>
    <s v="310726_WA002_101_3035A-9999A-9999E_27D"/>
    <n v="310726"/>
    <s v="WA002"/>
    <n v="101"/>
    <s v="3035A-9999A-9999E"/>
    <s v="27D"/>
    <n v="27"/>
    <n v="3"/>
    <s v="Standard"/>
    <s v="False"/>
    <s v="NONE"/>
    <s v="1"/>
    <n v="120"/>
    <n v="10"/>
    <n v="1"/>
    <s v="Quantity"/>
    <n v="10"/>
    <n v="10"/>
    <n v="10"/>
    <n v="0"/>
    <n v="0"/>
    <n v="0"/>
    <n v="0"/>
    <n v="0"/>
    <n v="9400"/>
    <n v="0"/>
    <n v="0"/>
    <n v="0"/>
    <n v="0"/>
    <n v="0"/>
    <n v="9400"/>
    <n v="0"/>
    <n v="0"/>
    <n v="0"/>
    <n v="0"/>
    <n v="0"/>
    <n v="9400"/>
    <n v="0"/>
    <n v="12"/>
    <n v="12"/>
    <n v="3"/>
    <n v="1"/>
  </r>
  <r>
    <x v="0"/>
    <s v="WA007"/>
    <s v="11"/>
    <x v="0"/>
    <s v="O_232663-1-1-101"/>
    <s v="11"/>
    <s v="310726_WA002_101_3035A-9999A-9999E_28D"/>
    <n v="310726"/>
    <s v="WA002"/>
    <n v="101"/>
    <s v="3035A-9999A-9999E"/>
    <s v="28D"/>
    <n v="28"/>
    <n v="3"/>
    <s v="Standard"/>
    <s v="False"/>
    <s v="NONE"/>
    <s v="1"/>
    <n v="120"/>
    <n v="13"/>
    <n v="1"/>
    <s v="Quantity"/>
    <n v="13"/>
    <n v="13"/>
    <n v="13"/>
    <n v="0"/>
    <n v="0"/>
    <n v="0"/>
    <n v="0"/>
    <n v="0"/>
    <n v="12090"/>
    <n v="0"/>
    <n v="0"/>
    <n v="0"/>
    <n v="0"/>
    <n v="0"/>
    <n v="12090"/>
    <n v="0"/>
    <n v="0"/>
    <n v="0"/>
    <n v="0"/>
    <n v="0"/>
    <n v="12090"/>
    <n v="0"/>
    <n v="12"/>
    <n v="12"/>
    <n v="3"/>
    <n v="1"/>
  </r>
  <r>
    <x v="0"/>
    <s v="WA007"/>
    <s v="11"/>
    <x v="0"/>
    <s v="O_232663-1-1-101"/>
    <s v="11"/>
    <s v="310726_WA002_101_3035A-9999A-9999E_29D"/>
    <n v="310726"/>
    <s v="WA002"/>
    <n v="101"/>
    <s v="3035A-9999A-9999E"/>
    <s v="29D"/>
    <n v="29"/>
    <n v="3"/>
    <s v="Standard"/>
    <s v="False"/>
    <s v="NONE"/>
    <s v="1"/>
    <n v="120"/>
    <n v="40"/>
    <n v="1"/>
    <s v="Quantity"/>
    <n v="40"/>
    <n v="40"/>
    <n v="40"/>
    <n v="0"/>
    <n v="0"/>
    <n v="0"/>
    <n v="0"/>
    <n v="0"/>
    <n v="36800"/>
    <n v="0"/>
    <n v="0"/>
    <n v="0"/>
    <n v="0"/>
    <n v="0"/>
    <n v="36800"/>
    <n v="0"/>
    <n v="0"/>
    <n v="0"/>
    <n v="0"/>
    <n v="0"/>
    <n v="36800"/>
    <n v="0"/>
    <n v="12"/>
    <n v="12"/>
    <n v="3"/>
    <n v="1"/>
  </r>
  <r>
    <x v="0"/>
    <s v="WA007"/>
    <s v="10"/>
    <x v="0"/>
    <s v="O_232663-1-1-102"/>
    <s v="10"/>
    <s v="310726_WA002_101_3035A-9999A-9999E_27D"/>
    <n v="310726"/>
    <s v="WA002"/>
    <n v="101"/>
    <s v="3035A-9999A-9999E"/>
    <s v="27D"/>
    <n v="27"/>
    <n v="3"/>
    <s v="Standard"/>
    <s v="False"/>
    <s v="NONE"/>
    <s v="1"/>
    <n v="20"/>
    <n v="11"/>
    <n v="1"/>
    <s v="Quantity"/>
    <n v="11"/>
    <n v="11"/>
    <n v="11"/>
    <n v="0"/>
    <n v="0"/>
    <n v="0"/>
    <n v="0"/>
    <n v="0"/>
    <n v="10340"/>
    <n v="0"/>
    <n v="0"/>
    <n v="0"/>
    <n v="0"/>
    <n v="0"/>
    <n v="10340"/>
    <n v="0"/>
    <n v="0"/>
    <n v="0"/>
    <n v="0"/>
    <n v="0"/>
    <n v="10340"/>
    <n v="0"/>
    <n v="11"/>
    <n v="11"/>
    <n v="3"/>
    <n v="1"/>
  </r>
  <r>
    <x v="0"/>
    <s v="WA007"/>
    <s v="10"/>
    <x v="0"/>
    <s v="O_232663-1-1-102"/>
    <s v="10"/>
    <s v="310726_WA002_101_3035A-9999A-9999E_30D"/>
    <n v="310726"/>
    <s v="WA002"/>
    <n v="101"/>
    <s v="3035A-9999A-9999E"/>
    <s v="30D"/>
    <n v="30"/>
    <n v="3"/>
    <s v="Standard"/>
    <s v="False"/>
    <s v="NONE"/>
    <s v="1"/>
    <n v="20"/>
    <n v="9"/>
    <n v="1"/>
    <s v="Quantity"/>
    <n v="9"/>
    <n v="9"/>
    <n v="9"/>
    <n v="0"/>
    <n v="0"/>
    <n v="0"/>
    <n v="0"/>
    <n v="0"/>
    <n v="8190"/>
    <n v="0"/>
    <n v="0"/>
    <n v="0"/>
    <n v="0"/>
    <n v="0"/>
    <n v="8190"/>
    <n v="0"/>
    <n v="0"/>
    <n v="0"/>
    <n v="0"/>
    <n v="0"/>
    <n v="8190"/>
    <n v="0"/>
    <n v="11"/>
    <n v="11"/>
    <n v="3"/>
    <n v="1"/>
  </r>
  <r>
    <x v="0"/>
    <s v="WA007"/>
    <s v="20"/>
    <x v="0"/>
    <s v="O_232664-1-1-101"/>
    <s v="20"/>
    <s v="310726_WA002_101_3035A-9999A-9999E_34D"/>
    <n v="310726"/>
    <s v="WA002"/>
    <n v="101"/>
    <s v="3035A-9999A-9999E"/>
    <s v="34D"/>
    <n v="34"/>
    <n v="3"/>
    <s v="Standard"/>
    <s v="False"/>
    <s v="NONE"/>
    <s v="1"/>
    <n v="160"/>
    <n v="61"/>
    <n v="1"/>
    <s v="Quantity"/>
    <n v="61"/>
    <n v="61"/>
    <n v="61"/>
    <n v="0"/>
    <n v="0"/>
    <n v="0"/>
    <n v="0"/>
    <n v="0"/>
    <n v="53070"/>
    <n v="0"/>
    <n v="0"/>
    <n v="0"/>
    <n v="0"/>
    <n v="0"/>
    <n v="53070"/>
    <n v="0"/>
    <n v="0"/>
    <n v="0"/>
    <n v="0"/>
    <n v="0"/>
    <n v="53070"/>
    <n v="0"/>
    <n v="21"/>
    <n v="21"/>
    <n v="3"/>
    <n v="1"/>
  </r>
  <r>
    <x v="0"/>
    <s v="WA007"/>
    <s v="20"/>
    <x v="0"/>
    <s v="O_232664-1-1-101"/>
    <s v="20"/>
    <s v="310726_WA002_101_3035A-9999A-9999E_36D"/>
    <n v="310726"/>
    <s v="WA002"/>
    <n v="101"/>
    <s v="3035A-9999A-9999E"/>
    <s v="36D"/>
    <n v="36"/>
    <n v="3"/>
    <s v="Standard"/>
    <s v="False"/>
    <s v="NONE"/>
    <s v="1"/>
    <n v="160"/>
    <n v="38"/>
    <n v="1"/>
    <s v="Quantity"/>
    <n v="38"/>
    <n v="38"/>
    <n v="38"/>
    <n v="0"/>
    <n v="0"/>
    <n v="0"/>
    <n v="0"/>
    <n v="0"/>
    <n v="32300"/>
    <n v="0"/>
    <n v="0"/>
    <n v="0"/>
    <n v="0"/>
    <n v="0"/>
    <n v="32300"/>
    <n v="0"/>
    <n v="0"/>
    <n v="0"/>
    <n v="0"/>
    <n v="0"/>
    <n v="32300"/>
    <n v="0"/>
    <n v="21"/>
    <n v="21"/>
    <n v="3"/>
    <n v="1"/>
  </r>
  <r>
    <x v="0"/>
    <s v="WA007"/>
    <s v="20"/>
    <x v="0"/>
    <s v="O_232664-1-1-101"/>
    <s v="20"/>
    <s v="310726_WA002_101_3035A-9999A-9999E_39D"/>
    <n v="310726"/>
    <s v="WA002"/>
    <n v="101"/>
    <s v="3035A-9999A-9999E"/>
    <s v="39D"/>
    <n v="39"/>
    <n v="3"/>
    <s v="Standard"/>
    <s v="False"/>
    <s v="NONE"/>
    <s v="1"/>
    <n v="160"/>
    <n v="16"/>
    <n v="1"/>
    <s v="Quantity"/>
    <n v="16"/>
    <n v="16"/>
    <n v="16"/>
    <n v="0"/>
    <n v="0"/>
    <n v="0"/>
    <n v="0"/>
    <n v="0"/>
    <n v="13120"/>
    <n v="0"/>
    <n v="0"/>
    <n v="0"/>
    <n v="0"/>
    <n v="0"/>
    <n v="13120"/>
    <n v="0"/>
    <n v="0"/>
    <n v="0"/>
    <n v="0"/>
    <n v="0"/>
    <n v="13120"/>
    <n v="0"/>
    <n v="21"/>
    <n v="21"/>
    <n v="3"/>
    <n v="1"/>
  </r>
  <r>
    <x v="0"/>
    <s v="WA007"/>
    <s v="20"/>
    <x v="0"/>
    <s v="O_232664-1-1-101"/>
    <s v="20"/>
    <s v="310726_WA002_101_3035A-9999A_39D"/>
    <n v="310726"/>
    <s v="WA002"/>
    <n v="101"/>
    <s v="3035A-9999A"/>
    <s v="39D"/>
    <n v="39"/>
    <n v="2"/>
    <s v="Standard"/>
    <s v="False"/>
    <s v="NONE"/>
    <s v="1"/>
    <n v="160"/>
    <n v="7"/>
    <n v="1"/>
    <s v="Quantity"/>
    <n v="7"/>
    <n v="7"/>
    <n v="7"/>
    <n v="0"/>
    <n v="0"/>
    <n v="0"/>
    <n v="0"/>
    <n v="0"/>
    <n v="5740"/>
    <n v="0"/>
    <n v="0"/>
    <n v="0"/>
    <n v="0"/>
    <n v="0"/>
    <n v="5740"/>
    <n v="0"/>
    <n v="0"/>
    <n v="0"/>
    <n v="0"/>
    <n v="0"/>
    <n v="5740"/>
    <n v="0"/>
    <n v="21"/>
    <n v="21"/>
    <n v="3"/>
    <n v="1"/>
  </r>
  <r>
    <x v="0"/>
    <s v="WA007"/>
    <s v="7"/>
    <x v="0"/>
    <s v="O_232664-1-1-102"/>
    <s v="7"/>
    <s v="310726_WA002_101_3035A-9999A-9999E_24D"/>
    <n v="310726"/>
    <s v="WA002"/>
    <n v="101"/>
    <s v="3035A-9999A-9999E"/>
    <s v="24D"/>
    <n v="24"/>
    <n v="3"/>
    <s v="Standard"/>
    <s v="False"/>
    <s v="NONE"/>
    <s v="1"/>
    <n v="40"/>
    <n v="40"/>
    <n v="1"/>
    <s v="Quantity"/>
    <n v="40"/>
    <n v="40"/>
    <n v="40"/>
    <n v="0"/>
    <n v="0"/>
    <n v="0"/>
    <n v="0"/>
    <n v="0"/>
    <n v="38800"/>
    <n v="0"/>
    <n v="0"/>
    <n v="0"/>
    <n v="0"/>
    <n v="0"/>
    <n v="38800"/>
    <n v="0"/>
    <n v="0"/>
    <n v="0"/>
    <n v="0"/>
    <n v="0"/>
    <n v="38800"/>
    <n v="0"/>
    <n v="8"/>
    <n v="8"/>
    <n v="3"/>
    <n v="1"/>
  </r>
  <r>
    <x v="0"/>
    <s v="WA007"/>
    <s v="13"/>
    <x v="0"/>
    <s v="O_232935-1-3-103"/>
    <s v="13"/>
    <s v="310724_WA002_101_9999A-9999E_26D"/>
    <n v="310724"/>
    <s v="WA002"/>
    <n v="101"/>
    <s v="9999A-9999E"/>
    <s v="26D"/>
    <n v="26"/>
    <n v="2"/>
    <s v="Standard"/>
    <s v="False"/>
    <s v="NONE"/>
    <s v="1"/>
    <n v="40"/>
    <n v="8"/>
    <n v="1"/>
    <s v="Quantity"/>
    <n v="8"/>
    <n v="8"/>
    <n v="8"/>
    <n v="0"/>
    <n v="0"/>
    <n v="0"/>
    <n v="0"/>
    <n v="0"/>
    <n v="7600"/>
    <n v="0"/>
    <n v="0"/>
    <n v="0"/>
    <n v="0"/>
    <n v="0"/>
    <n v="7600"/>
    <n v="0"/>
    <n v="0"/>
    <n v="0"/>
    <n v="0"/>
    <n v="0"/>
    <n v="7600"/>
    <n v="0"/>
    <n v="14"/>
    <n v="14"/>
    <n v="3"/>
    <n v="1"/>
  </r>
  <r>
    <x v="0"/>
    <s v="WA007"/>
    <s v="13"/>
    <x v="0"/>
    <s v="O_232935-1-3-103"/>
    <s v="13"/>
    <s v="310724_WA002_101_9999A-9999E_36D"/>
    <n v="310724"/>
    <s v="WA002"/>
    <n v="101"/>
    <s v="9999A-9999E"/>
    <s v="36D"/>
    <n v="36"/>
    <n v="2"/>
    <s v="Standard"/>
    <s v="False"/>
    <s v="NONE"/>
    <s v="1"/>
    <n v="40"/>
    <n v="32"/>
    <n v="1"/>
    <s v="Quantity"/>
    <n v="32"/>
    <n v="32"/>
    <n v="32"/>
    <n v="0"/>
    <n v="0"/>
    <n v="0"/>
    <n v="0"/>
    <n v="0"/>
    <n v="27200"/>
    <n v="0"/>
    <n v="0"/>
    <n v="0"/>
    <n v="0"/>
    <n v="0"/>
    <n v="27200"/>
    <n v="0"/>
    <n v="0"/>
    <n v="0"/>
    <n v="0"/>
    <n v="0"/>
    <n v="27200"/>
    <n v="0"/>
    <n v="14"/>
    <n v="14"/>
    <n v="3"/>
    <n v="1"/>
  </r>
  <r>
    <x v="0"/>
    <s v="WA007"/>
    <s v="8"/>
    <x v="0"/>
    <s v="O_232948-1-2-103"/>
    <s v="8"/>
    <s v="310726_WA002_101_9999A-9999E_27D"/>
    <n v="310726"/>
    <s v="WA002"/>
    <n v="101"/>
    <s v="9999A-9999E"/>
    <s v="27D"/>
    <n v="27"/>
    <n v="2"/>
    <s v="Standard"/>
    <s v="False"/>
    <s v="NONE"/>
    <s v="1"/>
    <n v="20"/>
    <n v="20"/>
    <n v="1"/>
    <s v="Quantity"/>
    <n v="20"/>
    <n v="20"/>
    <n v="20"/>
    <n v="0"/>
    <n v="0"/>
    <n v="0"/>
    <n v="0"/>
    <n v="0"/>
    <n v="18800"/>
    <n v="0"/>
    <n v="0"/>
    <n v="0"/>
    <n v="0"/>
    <n v="0"/>
    <n v="18800"/>
    <n v="0"/>
    <n v="0"/>
    <n v="0"/>
    <n v="0"/>
    <n v="0"/>
    <n v="18800"/>
    <n v="0"/>
    <n v="9"/>
    <n v="9"/>
    <n v="3"/>
    <n v="1"/>
  </r>
  <r>
    <x v="0"/>
    <s v="WA007"/>
    <s v="7"/>
    <x v="0"/>
    <s v="O_232948-1-2-104"/>
    <s v="7"/>
    <s v="310726_WA002_101_9999A-9999E_28D"/>
    <n v="310726"/>
    <s v="WA002"/>
    <n v="101"/>
    <s v="9999A-9999E"/>
    <s v="28D"/>
    <n v="28"/>
    <n v="2"/>
    <s v="Standard"/>
    <s v="False"/>
    <s v="NONE"/>
    <s v="1"/>
    <n v="20"/>
    <n v="20"/>
    <n v="1"/>
    <s v="Quantity"/>
    <n v="20"/>
    <n v="20"/>
    <n v="20"/>
    <n v="0"/>
    <n v="0"/>
    <n v="0"/>
    <n v="0"/>
    <n v="0"/>
    <n v="18600"/>
    <n v="0"/>
    <n v="0"/>
    <n v="0"/>
    <n v="0"/>
    <n v="0"/>
    <n v="18600"/>
    <n v="0"/>
    <n v="0"/>
    <n v="0"/>
    <n v="0"/>
    <n v="0"/>
    <n v="18600"/>
    <n v="0"/>
    <n v="8"/>
    <n v="8"/>
    <n v="3"/>
    <n v="1"/>
  </r>
  <r>
    <x v="0"/>
    <s v="WA007"/>
    <s v="14"/>
    <x v="0"/>
    <s v="O_233118-1-2-102"/>
    <s v="14"/>
    <s v="310726_WA002_101_9999A_116D"/>
    <n v="310726"/>
    <s v="WA002"/>
    <n v="101"/>
    <s v="9999A"/>
    <s v="116D"/>
    <n v="116"/>
    <n v="1"/>
    <s v="Standard"/>
    <s v="False"/>
    <s v="NONE"/>
    <s v="1"/>
    <n v="60"/>
    <n v="1"/>
    <n v="1"/>
    <s v="Quantity"/>
    <n v="1"/>
    <n v="1"/>
    <n v="1"/>
    <n v="0"/>
    <n v="0"/>
    <n v="0"/>
    <n v="0"/>
    <n v="0"/>
    <n v="50"/>
    <n v="0"/>
    <n v="0"/>
    <n v="0"/>
    <n v="0"/>
    <n v="0"/>
    <n v="50"/>
    <n v="0"/>
    <n v="0"/>
    <n v="0"/>
    <n v="0"/>
    <n v="0"/>
    <n v="50"/>
    <n v="0"/>
    <n v="15"/>
    <n v="15"/>
    <n v="3"/>
    <n v="1"/>
  </r>
  <r>
    <x v="0"/>
    <s v="WA007"/>
    <s v="14"/>
    <x v="0"/>
    <s v="O_233118-1-2-102"/>
    <s v="14"/>
    <s v="310726_WA002_101_9999A_117D"/>
    <n v="310726"/>
    <s v="WA002"/>
    <n v="101"/>
    <s v="9999A"/>
    <s v="117D"/>
    <n v="117"/>
    <n v="1"/>
    <s v="Standard"/>
    <s v="False"/>
    <s v="NONE"/>
    <s v="1"/>
    <n v="60"/>
    <n v="32"/>
    <n v="1"/>
    <s v="Quantity"/>
    <n v="32"/>
    <n v="32"/>
    <n v="32"/>
    <n v="0"/>
    <n v="0"/>
    <n v="0"/>
    <n v="0"/>
    <n v="0"/>
    <n v="1280"/>
    <n v="0"/>
    <n v="0"/>
    <n v="0"/>
    <n v="0"/>
    <n v="0"/>
    <n v="1280"/>
    <n v="0"/>
    <n v="0"/>
    <n v="0"/>
    <n v="0"/>
    <n v="0"/>
    <n v="1280"/>
    <n v="0"/>
    <n v="15"/>
    <n v="15"/>
    <n v="3"/>
    <n v="1"/>
  </r>
  <r>
    <x v="0"/>
    <s v="WA007"/>
    <s v="14"/>
    <x v="0"/>
    <s v="O_233118-1-2-102"/>
    <s v="14"/>
    <s v="310726_WA002_101_9999A_119D"/>
    <n v="310726"/>
    <s v="WA002"/>
    <n v="101"/>
    <s v="9999A"/>
    <s v="119D"/>
    <n v="119"/>
    <n v="1"/>
    <s v="Standard"/>
    <s v="False"/>
    <s v="NONE"/>
    <s v="1"/>
    <n v="60"/>
    <n v="10"/>
    <n v="1"/>
    <s v="Quantity"/>
    <n v="10"/>
    <n v="10"/>
    <n v="10"/>
    <n v="0"/>
    <n v="0"/>
    <n v="0"/>
    <n v="0"/>
    <n v="0"/>
    <n v="200"/>
    <n v="0"/>
    <n v="0"/>
    <n v="0"/>
    <n v="0"/>
    <n v="0"/>
    <n v="200"/>
    <n v="0"/>
    <n v="0"/>
    <n v="0"/>
    <n v="0"/>
    <n v="0"/>
    <n v="200"/>
    <n v="0"/>
    <n v="15"/>
    <n v="15"/>
    <n v="3"/>
    <n v="1"/>
  </r>
  <r>
    <x v="0"/>
    <s v="WA007"/>
    <s v="14"/>
    <x v="0"/>
    <s v="O_233118-1-2-102"/>
    <s v="14"/>
    <s v="310726_WA002_102_9999A_119D"/>
    <n v="310726"/>
    <s v="WA002"/>
    <n v="102"/>
    <s v="9999A"/>
    <s v="119D"/>
    <n v="119"/>
    <n v="1"/>
    <s v="Standard"/>
    <s v="False"/>
    <s v="NONE"/>
    <s v="1"/>
    <n v="60"/>
    <n v="3"/>
    <n v="1"/>
    <s v="Quantity"/>
    <n v="3"/>
    <n v="3"/>
    <n v="3"/>
    <n v="0"/>
    <n v="0"/>
    <n v="0"/>
    <n v="0"/>
    <n v="0"/>
    <n v="60"/>
    <n v="0"/>
    <n v="0"/>
    <n v="0"/>
    <n v="0"/>
    <n v="0"/>
    <n v="60"/>
    <n v="0"/>
    <n v="0"/>
    <n v="0"/>
    <n v="0"/>
    <n v="0"/>
    <n v="60"/>
    <n v="0"/>
    <n v="15"/>
    <n v="15"/>
    <n v="3"/>
    <n v="1"/>
  </r>
  <r>
    <x v="0"/>
    <s v="WA007"/>
    <s v="14"/>
    <x v="0"/>
    <s v="O_233118-1-2-102"/>
    <s v="14"/>
    <s v="310726_WA003_102_9999A_62D"/>
    <n v="310726"/>
    <s v="WA003"/>
    <n v="102"/>
    <s v="9999A"/>
    <s v="62D"/>
    <n v="62"/>
    <n v="1"/>
    <s v="Standard"/>
    <s v="False"/>
    <s v="NONE"/>
    <s v="1"/>
    <n v="60"/>
    <n v="8"/>
    <n v="1"/>
    <s v="Quantity"/>
    <n v="8"/>
    <n v="8"/>
    <n v="8"/>
    <n v="0"/>
    <n v="0"/>
    <n v="0"/>
    <n v="0"/>
    <n v="0"/>
    <n v="4720"/>
    <n v="0"/>
    <n v="0"/>
    <n v="0"/>
    <n v="0"/>
    <n v="0"/>
    <n v="4720"/>
    <n v="0"/>
    <n v="0"/>
    <n v="0"/>
    <n v="0"/>
    <n v="0"/>
    <n v="4720"/>
    <n v="0"/>
    <n v="15"/>
    <n v="15"/>
    <n v="3"/>
    <n v="1"/>
  </r>
  <r>
    <x v="0"/>
    <s v="WA007"/>
    <s v="14"/>
    <x v="0"/>
    <s v="O_233118-1-2-102"/>
    <s v="14"/>
    <s v="310726_WA003_102_9999A_79D"/>
    <n v="310726"/>
    <s v="WA003"/>
    <n v="102"/>
    <s v="9999A"/>
    <s v="79D"/>
    <n v="79"/>
    <n v="1"/>
    <s v="Standard"/>
    <s v="False"/>
    <s v="NONE"/>
    <s v="1"/>
    <n v="60"/>
    <n v="6"/>
    <n v="1"/>
    <s v="Quantity"/>
    <n v="6"/>
    <n v="6"/>
    <n v="6"/>
    <n v="0"/>
    <n v="0"/>
    <n v="0"/>
    <n v="0"/>
    <n v="0"/>
    <n v="2520"/>
    <n v="0"/>
    <n v="0"/>
    <n v="0"/>
    <n v="0"/>
    <n v="0"/>
    <n v="2520"/>
    <n v="0"/>
    <n v="0"/>
    <n v="0"/>
    <n v="0"/>
    <n v="0"/>
    <n v="2520"/>
    <n v="0"/>
    <n v="15"/>
    <n v="15"/>
    <n v="3"/>
    <n v="1"/>
  </r>
  <r>
    <x v="0"/>
    <s v="WA007"/>
    <s v="10"/>
    <x v="0"/>
    <s v="O_233204-1-1-101"/>
    <s v="10"/>
    <s v="310726_WA002_101_9999A-9999E_113D"/>
    <n v="310726"/>
    <s v="WA002"/>
    <n v="101"/>
    <s v="9999A-9999E"/>
    <s v="113D"/>
    <n v="113"/>
    <n v="2"/>
    <s v="Standard"/>
    <s v="False"/>
    <s v="NONE"/>
    <s v="1"/>
    <n v="40"/>
    <n v="3"/>
    <n v="1"/>
    <s v="Quantity"/>
    <n v="3"/>
    <n v="3"/>
    <n v="3"/>
    <n v="0"/>
    <n v="0"/>
    <n v="0"/>
    <n v="0"/>
    <n v="0"/>
    <n v="240"/>
    <n v="0"/>
    <n v="0"/>
    <n v="0"/>
    <n v="0"/>
    <n v="0"/>
    <n v="240"/>
    <n v="0"/>
    <n v="0"/>
    <n v="0"/>
    <n v="0"/>
    <n v="0"/>
    <n v="240"/>
    <n v="0"/>
    <n v="11"/>
    <n v="11"/>
    <n v="3"/>
    <n v="1"/>
  </r>
  <r>
    <x v="0"/>
    <s v="WA007"/>
    <s v="10"/>
    <x v="0"/>
    <s v="O_233204-1-1-101"/>
    <s v="10"/>
    <s v="310726_WA002_101_9999A-9999E_31D"/>
    <n v="310726"/>
    <s v="WA002"/>
    <n v="101"/>
    <s v="9999A-9999E"/>
    <s v="31D"/>
    <n v="31"/>
    <n v="2"/>
    <s v="Standard"/>
    <s v="False"/>
    <s v="NONE"/>
    <s v="1"/>
    <n v="40"/>
    <n v="37"/>
    <n v="1"/>
    <s v="Quantity"/>
    <n v="37"/>
    <n v="37"/>
    <n v="37"/>
    <n v="0"/>
    <n v="0"/>
    <n v="0"/>
    <n v="0"/>
    <n v="0"/>
    <n v="33300"/>
    <n v="0"/>
    <n v="0"/>
    <n v="0"/>
    <n v="0"/>
    <n v="0"/>
    <n v="33300"/>
    <n v="0"/>
    <n v="0"/>
    <n v="0"/>
    <n v="0"/>
    <n v="0"/>
    <n v="33300"/>
    <n v="0"/>
    <n v="11"/>
    <n v="11"/>
    <n v="3"/>
    <n v="1"/>
  </r>
  <r>
    <x v="0"/>
    <s v="WA007"/>
    <s v="11"/>
    <x v="0"/>
    <s v="O_233205-1-1-102"/>
    <s v="11"/>
    <s v="310726_WA002_101_9999A-9999E_30D"/>
    <n v="310726"/>
    <s v="WA002"/>
    <n v="101"/>
    <s v="9999A-9999E"/>
    <s v="30D"/>
    <n v="30"/>
    <n v="2"/>
    <s v="Standard"/>
    <s v="False"/>
    <s v="NONE"/>
    <s v="1"/>
    <n v="20"/>
    <n v="13"/>
    <n v="1"/>
    <s v="Quantity"/>
    <n v="13"/>
    <n v="13"/>
    <n v="13"/>
    <n v="0"/>
    <n v="0"/>
    <n v="0"/>
    <n v="0"/>
    <n v="0"/>
    <n v="11830"/>
    <n v="0"/>
    <n v="0"/>
    <n v="0"/>
    <n v="0"/>
    <n v="0"/>
    <n v="11830"/>
    <n v="0"/>
    <n v="0"/>
    <n v="0"/>
    <n v="0"/>
    <n v="0"/>
    <n v="11830"/>
    <n v="0"/>
    <n v="12"/>
    <n v="12"/>
    <n v="3"/>
    <n v="1"/>
  </r>
  <r>
    <x v="0"/>
    <s v="WA007"/>
    <s v="11"/>
    <x v="0"/>
    <s v="O_233205-1-1-102"/>
    <s v="11"/>
    <s v="310726_WA002_101_9999A-9999E_32D"/>
    <n v="310726"/>
    <s v="WA002"/>
    <n v="101"/>
    <s v="9999A-9999E"/>
    <s v="32D"/>
    <n v="32"/>
    <n v="2"/>
    <s v="Standard"/>
    <s v="False"/>
    <s v="NONE"/>
    <s v="1"/>
    <n v="20"/>
    <n v="7"/>
    <n v="1"/>
    <s v="Quantity"/>
    <n v="7"/>
    <n v="7"/>
    <n v="7"/>
    <n v="0"/>
    <n v="0"/>
    <n v="0"/>
    <n v="0"/>
    <n v="0"/>
    <n v="6230"/>
    <n v="0"/>
    <n v="0"/>
    <n v="0"/>
    <n v="0"/>
    <n v="0"/>
    <n v="6230"/>
    <n v="0"/>
    <n v="0"/>
    <n v="0"/>
    <n v="0"/>
    <n v="0"/>
    <n v="6230"/>
    <n v="0"/>
    <n v="12"/>
    <n v="12"/>
    <n v="3"/>
    <n v="1"/>
  </r>
  <r>
    <x v="0"/>
    <s v="WA007"/>
    <s v="20"/>
    <x v="0"/>
    <s v="O_233223-1-1-101"/>
    <s v="20"/>
    <s v="310726_WA002_101_9999A-9999E_33D"/>
    <n v="310726"/>
    <s v="WA002"/>
    <n v="101"/>
    <s v="9999A-9999E"/>
    <s v="33D"/>
    <n v="33"/>
    <n v="2"/>
    <s v="Standard"/>
    <s v="False"/>
    <s v="NONE"/>
    <s v="1"/>
    <n v="60"/>
    <n v="56"/>
    <n v="1"/>
    <s v="Quantity"/>
    <n v="56"/>
    <n v="56"/>
    <n v="56"/>
    <n v="0"/>
    <n v="0"/>
    <n v="0"/>
    <n v="0"/>
    <n v="0"/>
    <n v="49280"/>
    <n v="0"/>
    <n v="0"/>
    <n v="0"/>
    <n v="0"/>
    <n v="0"/>
    <n v="49280"/>
    <n v="0"/>
    <n v="0"/>
    <n v="0"/>
    <n v="0"/>
    <n v="0"/>
    <n v="49280"/>
    <n v="0"/>
    <n v="21"/>
    <n v="21"/>
    <n v="3"/>
    <n v="1"/>
  </r>
  <r>
    <x v="0"/>
    <s v="WA007"/>
    <s v="20"/>
    <x v="0"/>
    <s v="O_233223-1-1-101"/>
    <s v="20"/>
    <s v="310726_WA002_101_9999A-9999E_39D"/>
    <n v="310726"/>
    <s v="WA002"/>
    <n v="101"/>
    <s v="9999A-9999E"/>
    <s v="39D"/>
    <n v="39"/>
    <n v="2"/>
    <s v="Standard"/>
    <s v="False"/>
    <s v="NONE"/>
    <s v="1"/>
    <n v="60"/>
    <n v="3"/>
    <n v="1"/>
    <s v="Quantity"/>
    <n v="3"/>
    <n v="3"/>
    <n v="3"/>
    <n v="0"/>
    <n v="0"/>
    <n v="0"/>
    <n v="0"/>
    <n v="0"/>
    <n v="2460"/>
    <n v="0"/>
    <n v="0"/>
    <n v="0"/>
    <n v="0"/>
    <n v="0"/>
    <n v="2460"/>
    <n v="0"/>
    <n v="0"/>
    <n v="0"/>
    <n v="0"/>
    <n v="0"/>
    <n v="2460"/>
    <n v="0"/>
    <n v="21"/>
    <n v="21"/>
    <n v="3"/>
    <n v="1"/>
  </r>
  <r>
    <x v="0"/>
    <s v="WA007"/>
    <s v="20"/>
    <x v="0"/>
    <s v="O_233223-1-1-101"/>
    <s v="20"/>
    <s v="310726_WA002_101_9999A-9999E_40D"/>
    <n v="310726"/>
    <s v="WA002"/>
    <n v="101"/>
    <s v="9999A-9999E"/>
    <s v="40D"/>
    <n v="40"/>
    <n v="2"/>
    <s v="Standard"/>
    <s v="False"/>
    <s v="NONE"/>
    <s v="1"/>
    <n v="60"/>
    <n v="1"/>
    <n v="1"/>
    <s v="Quantity"/>
    <n v="1"/>
    <n v="1"/>
    <n v="1"/>
    <n v="0"/>
    <n v="0"/>
    <n v="0"/>
    <n v="0"/>
    <n v="0"/>
    <n v="810"/>
    <n v="0"/>
    <n v="0"/>
    <n v="0"/>
    <n v="0"/>
    <n v="0"/>
    <n v="810"/>
    <n v="0"/>
    <n v="0"/>
    <n v="0"/>
    <n v="0"/>
    <n v="0"/>
    <n v="810"/>
    <n v="0"/>
    <n v="21"/>
    <n v="21"/>
    <n v="3"/>
    <n v="1"/>
  </r>
  <r>
    <x v="0"/>
    <s v="WA007"/>
    <s v="20"/>
    <x v="0"/>
    <s v="O_233223-1-1-102"/>
    <s v="20"/>
    <s v="310726_WA002_101_9999A-9999E_36D"/>
    <n v="310726"/>
    <s v="WA002"/>
    <n v="101"/>
    <s v="9999A-9999E"/>
    <s v="36D"/>
    <n v="36"/>
    <n v="2"/>
    <s v="Standard"/>
    <s v="False"/>
    <s v="NONE"/>
    <s v="1"/>
    <n v="60"/>
    <n v="29"/>
    <n v="1"/>
    <s v="Quantity"/>
    <n v="29"/>
    <n v="29"/>
    <n v="29"/>
    <n v="0"/>
    <n v="0"/>
    <n v="0"/>
    <n v="0"/>
    <n v="0"/>
    <n v="24650"/>
    <n v="0"/>
    <n v="0"/>
    <n v="0"/>
    <n v="0"/>
    <n v="0"/>
    <n v="24650"/>
    <n v="0"/>
    <n v="0"/>
    <n v="0"/>
    <n v="0"/>
    <n v="0"/>
    <n v="24650"/>
    <n v="0"/>
    <n v="21"/>
    <n v="21"/>
    <n v="3"/>
    <n v="1"/>
  </r>
  <r>
    <x v="0"/>
    <s v="WA007"/>
    <s v="20"/>
    <x v="0"/>
    <s v="O_233223-1-1-102"/>
    <s v="20"/>
    <s v="310726_WA002_101_9999A-9999E_38D"/>
    <n v="310726"/>
    <s v="WA002"/>
    <n v="101"/>
    <s v="9999A-9999E"/>
    <s v="38D"/>
    <n v="38"/>
    <n v="2"/>
    <s v="Standard"/>
    <s v="False"/>
    <s v="NONE"/>
    <s v="1"/>
    <n v="60"/>
    <n v="14"/>
    <n v="1"/>
    <s v="Quantity"/>
    <n v="14"/>
    <n v="14"/>
    <n v="14"/>
    <n v="0"/>
    <n v="0"/>
    <n v="0"/>
    <n v="0"/>
    <n v="0"/>
    <n v="11620"/>
    <n v="0"/>
    <n v="0"/>
    <n v="0"/>
    <n v="0"/>
    <n v="0"/>
    <n v="11620"/>
    <n v="0"/>
    <n v="0"/>
    <n v="0"/>
    <n v="0"/>
    <n v="0"/>
    <n v="11620"/>
    <n v="0"/>
    <n v="21"/>
    <n v="21"/>
    <n v="3"/>
    <n v="1"/>
  </r>
  <r>
    <x v="0"/>
    <s v="WA007"/>
    <s v="20"/>
    <x v="0"/>
    <s v="O_233223-1-1-102"/>
    <s v="20"/>
    <s v="310726_WA002_101_9999A-9999E_39D"/>
    <n v="310726"/>
    <s v="WA002"/>
    <n v="101"/>
    <s v="9999A-9999E"/>
    <s v="39D"/>
    <n v="39"/>
    <n v="2"/>
    <s v="Standard"/>
    <s v="False"/>
    <s v="NONE"/>
    <s v="1"/>
    <n v="60"/>
    <n v="17"/>
    <n v="1"/>
    <s v="Quantity"/>
    <n v="17"/>
    <n v="17"/>
    <n v="17"/>
    <n v="0"/>
    <n v="0"/>
    <n v="0"/>
    <n v="0"/>
    <n v="0"/>
    <n v="13940"/>
    <n v="0"/>
    <n v="0"/>
    <n v="0"/>
    <n v="0"/>
    <n v="0"/>
    <n v="13940"/>
    <n v="0"/>
    <n v="0"/>
    <n v="0"/>
    <n v="0"/>
    <n v="0"/>
    <n v="13940"/>
    <n v="0"/>
    <n v="21"/>
    <n v="21"/>
    <n v="3"/>
    <n v="1"/>
  </r>
  <r>
    <x v="0"/>
    <s v="WA007"/>
    <s v="11"/>
    <x v="0"/>
    <s v="O_233223-1-1-103"/>
    <s v="11"/>
    <s v="310726_WA002_101_9999A-9999E_25D"/>
    <n v="310726"/>
    <s v="WA002"/>
    <n v="101"/>
    <s v="9999A-9999E"/>
    <s v="25D"/>
    <n v="25"/>
    <n v="2"/>
    <s v="Standard"/>
    <s v="False"/>
    <s v="NONE"/>
    <s v="1"/>
    <n v="60"/>
    <n v="40"/>
    <n v="1"/>
    <s v="Quantity"/>
    <n v="40"/>
    <n v="40"/>
    <n v="40"/>
    <n v="0"/>
    <n v="0"/>
    <n v="0"/>
    <n v="0"/>
    <n v="0"/>
    <n v="38400"/>
    <n v="0"/>
    <n v="0"/>
    <n v="0"/>
    <n v="0"/>
    <n v="0"/>
    <n v="38400"/>
    <n v="0"/>
    <n v="0"/>
    <n v="0"/>
    <n v="0"/>
    <n v="0"/>
    <n v="38400"/>
    <n v="0"/>
    <n v="12"/>
    <n v="12"/>
    <n v="3"/>
    <n v="1"/>
  </r>
  <r>
    <x v="0"/>
    <s v="WA007"/>
    <s v="11"/>
    <x v="0"/>
    <s v="O_233223-1-1-103"/>
    <s v="11"/>
    <s v="310726_WA002_101_9999A-9999E_28D"/>
    <n v="310726"/>
    <s v="WA002"/>
    <n v="101"/>
    <s v="9999A-9999E"/>
    <s v="28D"/>
    <n v="28"/>
    <n v="2"/>
    <s v="Standard"/>
    <s v="False"/>
    <s v="NONE"/>
    <s v="1"/>
    <n v="60"/>
    <n v="20"/>
    <n v="1"/>
    <s v="Quantity"/>
    <n v="20"/>
    <n v="20"/>
    <n v="20"/>
    <n v="0"/>
    <n v="0"/>
    <n v="0"/>
    <n v="0"/>
    <n v="0"/>
    <n v="18600"/>
    <n v="0"/>
    <n v="0"/>
    <n v="0"/>
    <n v="0"/>
    <n v="0"/>
    <n v="18600"/>
    <n v="0"/>
    <n v="0"/>
    <n v="0"/>
    <n v="0"/>
    <n v="0"/>
    <n v="18600"/>
    <n v="0"/>
    <n v="12"/>
    <n v="12"/>
    <n v="3"/>
    <n v="1"/>
  </r>
  <r>
    <x v="0"/>
    <s v="WA007"/>
    <s v="5"/>
    <x v="0"/>
    <s v="O_233227-1-1-103"/>
    <s v="5"/>
    <s v="310726_WA003_101_3002A-3007DRYGUM-3007FO-3007S-3025S-3035A-9999A-9999E_18D"/>
    <n v="310726"/>
    <s v="WA003"/>
    <n v="101"/>
    <s v="3002A-3007DRYGUM-3007FO-3007S-3025S-3035A-9999A-9999E"/>
    <s v="18D"/>
    <n v="18"/>
    <n v="8"/>
    <s v="Standard"/>
    <s v="False"/>
    <s v="NONE"/>
    <s v="1"/>
    <n v="400"/>
    <n v="72"/>
    <n v="1"/>
    <s v="Quantity"/>
    <n v="72"/>
    <n v="72"/>
    <n v="72"/>
    <n v="0"/>
    <n v="0"/>
    <n v="0"/>
    <n v="0"/>
    <n v="0"/>
    <n v="74160"/>
    <n v="0"/>
    <n v="0"/>
    <n v="0"/>
    <n v="0"/>
    <n v="0"/>
    <n v="74160"/>
    <n v="0"/>
    <n v="0"/>
    <n v="0"/>
    <n v="0"/>
    <n v="0"/>
    <n v="74160"/>
    <n v="0"/>
    <n v="6"/>
    <n v="6"/>
    <n v="3"/>
    <n v="1"/>
  </r>
  <r>
    <x v="0"/>
    <s v="WA007"/>
    <s v="5"/>
    <x v="0"/>
    <s v="O_233227-1-1-103"/>
    <s v="5"/>
    <s v="310726_WA003_101_3002A-3007DRYGUM-3007FO-3007S-3025S-3035A-9999A-9999E_25D"/>
    <n v="310726"/>
    <s v="WA003"/>
    <n v="101"/>
    <s v="3002A-3007DRYGUM-3007FO-3007S-3025S-3035A-9999A-9999E"/>
    <s v="25D"/>
    <n v="25"/>
    <n v="8"/>
    <s v="Standard"/>
    <s v="False"/>
    <s v="NONE"/>
    <s v="1"/>
    <n v="400"/>
    <n v="24"/>
    <n v="1"/>
    <s v="Quantity"/>
    <n v="24"/>
    <n v="24"/>
    <n v="24"/>
    <n v="0"/>
    <n v="0"/>
    <n v="0"/>
    <n v="0"/>
    <n v="0"/>
    <n v="23040"/>
    <n v="0"/>
    <n v="0"/>
    <n v="0"/>
    <n v="0"/>
    <n v="0"/>
    <n v="23040"/>
    <n v="0"/>
    <n v="0"/>
    <n v="0"/>
    <n v="0"/>
    <n v="0"/>
    <n v="23040"/>
    <n v="0"/>
    <n v="6"/>
    <n v="6"/>
    <n v="3"/>
    <n v="1"/>
  </r>
  <r>
    <x v="0"/>
    <s v="WA007"/>
    <s v="5"/>
    <x v="0"/>
    <s v="O_233227-1-1-103"/>
    <s v="5"/>
    <s v="310726_WA003_101_3002A-3007DRYGUM-3007FO-3007S-3025S-3035A-9999A-9999E_27D"/>
    <n v="310726"/>
    <s v="WA003"/>
    <n v="101"/>
    <s v="3002A-3007DRYGUM-3007FO-3007S-3025S-3035A-9999A-9999E"/>
    <s v="27D"/>
    <n v="27"/>
    <n v="8"/>
    <s v="Standard"/>
    <s v="False"/>
    <s v="NONE"/>
    <s v="1"/>
    <n v="400"/>
    <n v="96"/>
    <n v="1"/>
    <s v="Quantity"/>
    <n v="96"/>
    <n v="96"/>
    <n v="96"/>
    <n v="0"/>
    <n v="0"/>
    <n v="0"/>
    <n v="0"/>
    <n v="0"/>
    <n v="90240"/>
    <n v="0"/>
    <n v="0"/>
    <n v="0"/>
    <n v="0"/>
    <n v="0"/>
    <n v="90240"/>
    <n v="0"/>
    <n v="0"/>
    <n v="0"/>
    <n v="0"/>
    <n v="0"/>
    <n v="90240"/>
    <n v="0"/>
    <n v="6"/>
    <n v="6"/>
    <n v="3"/>
    <n v="1"/>
  </r>
  <r>
    <x v="0"/>
    <s v="WA007"/>
    <s v="5"/>
    <x v="0"/>
    <s v="O_233227-1-1-103"/>
    <s v="5"/>
    <s v="310726_WA003_101_3002A-3007DRYGUM-3007FO-3007S-3025S-3035A-9999A-9999E_31D"/>
    <n v="310726"/>
    <s v="WA003"/>
    <n v="101"/>
    <s v="3002A-3007DRYGUM-3007FO-3007S-3025S-3035A-9999A-9999E"/>
    <s v="31D"/>
    <n v="31"/>
    <n v="8"/>
    <s v="Standard"/>
    <s v="False"/>
    <s v="NONE"/>
    <s v="1"/>
    <n v="400"/>
    <n v="32"/>
    <n v="1"/>
    <s v="Quantity"/>
    <n v="32"/>
    <n v="32"/>
    <n v="32"/>
    <n v="0"/>
    <n v="0"/>
    <n v="0"/>
    <n v="0"/>
    <n v="0"/>
    <n v="28800"/>
    <n v="0"/>
    <n v="0"/>
    <n v="0"/>
    <n v="0"/>
    <n v="0"/>
    <n v="28800"/>
    <n v="0"/>
    <n v="0"/>
    <n v="0"/>
    <n v="0"/>
    <n v="0"/>
    <n v="28800"/>
    <n v="0"/>
    <n v="6"/>
    <n v="6"/>
    <n v="3"/>
    <n v="1"/>
  </r>
  <r>
    <x v="0"/>
    <s v="WA007"/>
    <s v="5"/>
    <x v="0"/>
    <s v="O_233227-1-1-103"/>
    <s v="5"/>
    <s v="310726_WA003_101_3002A-3007DRYGUM-3007FO-3007S-3025S-3035A-9999A-9999E_34D"/>
    <n v="310726"/>
    <s v="WA003"/>
    <n v="101"/>
    <s v="3002A-3007DRYGUM-3007FO-3007S-3025S-3035A-9999A-9999E"/>
    <s v="34D"/>
    <n v="34"/>
    <n v="8"/>
    <s v="Standard"/>
    <s v="False"/>
    <s v="NONE"/>
    <s v="1"/>
    <n v="400"/>
    <n v="80"/>
    <n v="1"/>
    <s v="Quantity"/>
    <n v="80"/>
    <n v="80"/>
    <n v="80"/>
    <n v="0"/>
    <n v="0"/>
    <n v="0"/>
    <n v="0"/>
    <n v="0"/>
    <n v="69600"/>
    <n v="0"/>
    <n v="0"/>
    <n v="0"/>
    <n v="0"/>
    <n v="0"/>
    <n v="69600"/>
    <n v="0"/>
    <n v="0"/>
    <n v="0"/>
    <n v="0"/>
    <n v="0"/>
    <n v="69600"/>
    <n v="0"/>
    <n v="6"/>
    <n v="6"/>
    <n v="3"/>
    <n v="1"/>
  </r>
  <r>
    <x v="0"/>
    <s v="WA007"/>
    <s v="5"/>
    <x v="0"/>
    <s v="O_233227-1-1-103"/>
    <s v="5"/>
    <s v="310726_WA003_101_3002A-3007DRYGUM-3007FO-3007S-3025S-3035A-9999A-9999E_37D"/>
    <n v="310726"/>
    <s v="WA003"/>
    <n v="101"/>
    <s v="3002A-3007DRYGUM-3007FO-3007S-3025S-3035A-9999A-9999E"/>
    <s v="37D"/>
    <n v="37"/>
    <n v="8"/>
    <s v="Standard"/>
    <s v="False"/>
    <s v="NONE"/>
    <s v="1"/>
    <n v="400"/>
    <n v="40"/>
    <n v="1"/>
    <s v="Quantity"/>
    <n v="40"/>
    <n v="40"/>
    <n v="40"/>
    <n v="0"/>
    <n v="0"/>
    <n v="0"/>
    <n v="0"/>
    <n v="0"/>
    <n v="33600"/>
    <n v="0"/>
    <n v="0"/>
    <n v="0"/>
    <n v="0"/>
    <n v="0"/>
    <n v="33600"/>
    <n v="0"/>
    <n v="0"/>
    <n v="0"/>
    <n v="0"/>
    <n v="0"/>
    <n v="33600"/>
    <n v="0"/>
    <n v="6"/>
    <n v="6"/>
    <n v="3"/>
    <n v="1"/>
  </r>
  <r>
    <x v="0"/>
    <s v="WA007"/>
    <s v="5"/>
    <x v="0"/>
    <s v="O_233227-1-1-103"/>
    <s v="5"/>
    <s v="310726_WA003_101_3002A-3007DRYGUM-3007FO-3007S-3025S-3035A-9999A-9999E_39D"/>
    <n v="310726"/>
    <s v="WA003"/>
    <n v="101"/>
    <s v="3002A-3007DRYGUM-3007FO-3007S-3025S-3035A-9999A-9999E"/>
    <s v="39D"/>
    <n v="39"/>
    <n v="8"/>
    <s v="Standard"/>
    <s v="False"/>
    <s v="NONE"/>
    <s v="1"/>
    <n v="400"/>
    <n v="16"/>
    <n v="1"/>
    <s v="Quantity"/>
    <n v="16"/>
    <n v="16"/>
    <n v="16"/>
    <n v="0"/>
    <n v="0"/>
    <n v="0"/>
    <n v="0"/>
    <n v="0"/>
    <n v="13120"/>
    <n v="0"/>
    <n v="0"/>
    <n v="0"/>
    <n v="0"/>
    <n v="0"/>
    <n v="13120"/>
    <n v="0"/>
    <n v="0"/>
    <n v="0"/>
    <n v="0"/>
    <n v="0"/>
    <n v="13120"/>
    <n v="0"/>
    <n v="6"/>
    <n v="6"/>
    <n v="3"/>
    <n v="1"/>
  </r>
  <r>
    <x v="0"/>
    <s v="WA007"/>
    <s v="5"/>
    <x v="0"/>
    <s v="O_233227-1-1-103"/>
    <s v="5"/>
    <s v="310726_WA003_101_3002A-3007DRYGUM-3007FO-3007S-3025S-3035A-9999A-9999E_40D"/>
    <n v="310726"/>
    <s v="WA003"/>
    <n v="101"/>
    <s v="3002A-3007DRYGUM-3007FO-3007S-3025S-3035A-9999A-9999E"/>
    <s v="40D"/>
    <n v="40"/>
    <n v="8"/>
    <s v="Standard"/>
    <s v="False"/>
    <s v="NONE"/>
    <s v="1"/>
    <n v="400"/>
    <n v="16"/>
    <n v="1"/>
    <s v="Quantity"/>
    <n v="16"/>
    <n v="16"/>
    <n v="16"/>
    <n v="0"/>
    <n v="0"/>
    <n v="0"/>
    <n v="0"/>
    <n v="0"/>
    <n v="12960"/>
    <n v="0"/>
    <n v="0"/>
    <n v="0"/>
    <n v="0"/>
    <n v="0"/>
    <n v="12960"/>
    <n v="0"/>
    <n v="0"/>
    <n v="0"/>
    <n v="0"/>
    <n v="0"/>
    <n v="12960"/>
    <n v="0"/>
    <n v="6"/>
    <n v="6"/>
    <n v="3"/>
    <n v="1"/>
  </r>
  <r>
    <x v="0"/>
    <s v="WA007"/>
    <s v="5"/>
    <x v="0"/>
    <s v="O_233227-1-1-103"/>
    <s v="5"/>
    <s v="310726_WA003_101_3002A-3007DRYGUM-3007FO-3007S-3025S-3035A-9999A-9999E_42D"/>
    <n v="310726"/>
    <s v="WA003"/>
    <n v="101"/>
    <s v="3002A-3007DRYGUM-3007FO-3007S-3025S-3035A-9999A-9999E"/>
    <s v="42D"/>
    <n v="42"/>
    <n v="8"/>
    <s v="Standard"/>
    <s v="False"/>
    <s v="NONE"/>
    <s v="1"/>
    <n v="400"/>
    <n v="24"/>
    <n v="1"/>
    <s v="Quantity"/>
    <n v="24"/>
    <n v="24"/>
    <n v="24"/>
    <n v="0"/>
    <n v="0"/>
    <n v="0"/>
    <n v="0"/>
    <n v="0"/>
    <n v="18960"/>
    <n v="0"/>
    <n v="0"/>
    <n v="0"/>
    <n v="0"/>
    <n v="0"/>
    <n v="18960"/>
    <n v="0"/>
    <n v="0"/>
    <n v="0"/>
    <n v="0"/>
    <n v="0"/>
    <n v="18960"/>
    <n v="0"/>
    <n v="6"/>
    <n v="6"/>
    <n v="3"/>
    <n v="1"/>
  </r>
  <r>
    <x v="0"/>
    <s v="WA007"/>
    <s v="5"/>
    <x v="0"/>
    <s v="O_233232-1-1-101"/>
    <s v="5"/>
    <s v="310724_WA002_101_9999A-9999E_16D"/>
    <n v="310724"/>
    <s v="WA002"/>
    <n v="101"/>
    <s v="9999A-9999E"/>
    <s v="16D"/>
    <n v="16"/>
    <n v="2"/>
    <s v="Standard"/>
    <s v="False"/>
    <s v="NONE"/>
    <s v="1"/>
    <n v="200"/>
    <n v="23"/>
    <n v="1"/>
    <s v="Quantity"/>
    <n v="23"/>
    <n v="23"/>
    <n v="23"/>
    <n v="0"/>
    <n v="0"/>
    <n v="0"/>
    <n v="0"/>
    <n v="0"/>
    <n v="24150"/>
    <n v="0"/>
    <n v="0"/>
    <n v="0"/>
    <n v="0"/>
    <n v="0"/>
    <n v="24150"/>
    <n v="0"/>
    <n v="0"/>
    <n v="0"/>
    <n v="0"/>
    <n v="0"/>
    <n v="24150"/>
    <n v="0"/>
    <n v="6"/>
    <n v="6"/>
    <n v="3"/>
    <n v="1"/>
  </r>
  <r>
    <x v="0"/>
    <s v="WA007"/>
    <s v="5"/>
    <x v="0"/>
    <s v="O_233232-1-1-101"/>
    <s v="5"/>
    <s v="310724_WA002_101_9999A-9999E_17D"/>
    <n v="310724"/>
    <s v="WA002"/>
    <n v="101"/>
    <s v="9999A-9999E"/>
    <s v="17D"/>
    <n v="17"/>
    <n v="2"/>
    <s v="Standard"/>
    <s v="False"/>
    <s v="NONE"/>
    <s v="1"/>
    <n v="200"/>
    <n v="72"/>
    <n v="1"/>
    <s v="Quantity"/>
    <n v="72"/>
    <n v="72"/>
    <n v="72"/>
    <n v="0"/>
    <n v="0"/>
    <n v="0"/>
    <n v="0"/>
    <n v="0"/>
    <n v="74880"/>
    <n v="0"/>
    <n v="0"/>
    <n v="0"/>
    <n v="0"/>
    <n v="0"/>
    <n v="74880"/>
    <n v="0"/>
    <n v="0"/>
    <n v="0"/>
    <n v="0"/>
    <n v="0"/>
    <n v="74880"/>
    <n v="0"/>
    <n v="6"/>
    <n v="6"/>
    <n v="3"/>
    <n v="1"/>
  </r>
  <r>
    <x v="0"/>
    <s v="WA007"/>
    <s v="5"/>
    <x v="0"/>
    <s v="O_233232-1-1-101"/>
    <s v="5"/>
    <s v="310724_WA002_101_9999A-9999E_29D"/>
    <n v="310724"/>
    <s v="WA002"/>
    <n v="101"/>
    <s v="9999A-9999E"/>
    <s v="29D"/>
    <n v="29"/>
    <n v="2"/>
    <s v="Standard"/>
    <s v="False"/>
    <s v="NONE"/>
    <s v="1"/>
    <n v="200"/>
    <n v="72"/>
    <n v="1"/>
    <s v="Quantity"/>
    <n v="72"/>
    <n v="72"/>
    <n v="72"/>
    <n v="0"/>
    <n v="0"/>
    <n v="0"/>
    <n v="0"/>
    <n v="0"/>
    <n v="66240"/>
    <n v="0"/>
    <n v="0"/>
    <n v="0"/>
    <n v="0"/>
    <n v="0"/>
    <n v="66240"/>
    <n v="0"/>
    <n v="0"/>
    <n v="0"/>
    <n v="0"/>
    <n v="0"/>
    <n v="66240"/>
    <n v="0"/>
    <n v="6"/>
    <n v="6"/>
    <n v="3"/>
    <n v="1"/>
  </r>
  <r>
    <x v="0"/>
    <s v="WA007"/>
    <s v="5"/>
    <x v="0"/>
    <s v="O_233232-1-1-101"/>
    <s v="5"/>
    <s v="310724_WA002_101_9999A-9999E_32D"/>
    <n v="310724"/>
    <s v="WA002"/>
    <n v="101"/>
    <s v="9999A-9999E"/>
    <s v="32D"/>
    <n v="32"/>
    <n v="2"/>
    <s v="Standard"/>
    <s v="False"/>
    <s v="NONE"/>
    <s v="1"/>
    <n v="200"/>
    <n v="33"/>
    <n v="1"/>
    <s v="Quantity"/>
    <n v="33"/>
    <n v="33"/>
    <n v="33"/>
    <n v="0"/>
    <n v="0"/>
    <n v="0"/>
    <n v="0"/>
    <n v="0"/>
    <n v="29370"/>
    <n v="0"/>
    <n v="0"/>
    <n v="0"/>
    <n v="0"/>
    <n v="0"/>
    <n v="29370"/>
    <n v="0"/>
    <n v="0"/>
    <n v="0"/>
    <n v="0"/>
    <n v="0"/>
    <n v="29370"/>
    <n v="0"/>
    <n v="6"/>
    <n v="6"/>
    <n v="3"/>
    <n v="1"/>
  </r>
  <r>
    <x v="0"/>
    <s v="WA007"/>
    <s v="17"/>
    <x v="0"/>
    <s v="O_233232-1-1-102"/>
    <s v="17"/>
    <s v="310724_WA002_101_9999A-9999E_25D"/>
    <n v="310724"/>
    <s v="WA002"/>
    <n v="101"/>
    <s v="9999A-9999E"/>
    <s v="25D"/>
    <n v="25"/>
    <n v="2"/>
    <s v="Standard"/>
    <s v="False"/>
    <s v="NONE"/>
    <s v="1"/>
    <n v="200"/>
    <n v="5"/>
    <n v="1"/>
    <s v="Quantity"/>
    <n v="5"/>
    <n v="5"/>
    <n v="5"/>
    <n v="0"/>
    <n v="0"/>
    <n v="0"/>
    <n v="0"/>
    <n v="0"/>
    <n v="4800"/>
    <n v="0"/>
    <n v="0"/>
    <n v="0"/>
    <n v="0"/>
    <n v="0"/>
    <n v="4800"/>
    <n v="0"/>
    <n v="0"/>
    <n v="0"/>
    <n v="0"/>
    <n v="0"/>
    <n v="4800"/>
    <n v="0"/>
    <n v="18"/>
    <n v="18"/>
    <n v="3"/>
    <n v="1"/>
  </r>
  <r>
    <x v="0"/>
    <s v="WA007"/>
    <s v="17"/>
    <x v="0"/>
    <s v="O_233232-1-1-102"/>
    <s v="17"/>
    <s v="310724_WA002_101_9999A-9999E_27D"/>
    <n v="310724"/>
    <s v="WA002"/>
    <n v="101"/>
    <s v="9999A-9999E"/>
    <s v="27D"/>
    <n v="27"/>
    <n v="2"/>
    <s v="Standard"/>
    <s v="False"/>
    <s v="NONE"/>
    <s v="1"/>
    <n v="200"/>
    <n v="35"/>
    <n v="1"/>
    <s v="Quantity"/>
    <n v="35"/>
    <n v="35"/>
    <n v="35"/>
    <n v="0"/>
    <n v="0"/>
    <n v="0"/>
    <n v="0"/>
    <n v="0"/>
    <n v="32900"/>
    <n v="0"/>
    <n v="0"/>
    <n v="0"/>
    <n v="0"/>
    <n v="0"/>
    <n v="32900"/>
    <n v="0"/>
    <n v="0"/>
    <n v="0"/>
    <n v="0"/>
    <n v="0"/>
    <n v="32900"/>
    <n v="0"/>
    <n v="18"/>
    <n v="18"/>
    <n v="3"/>
    <n v="1"/>
  </r>
  <r>
    <x v="0"/>
    <s v="WA007"/>
    <s v="17"/>
    <x v="0"/>
    <s v="O_233232-1-1-102"/>
    <s v="17"/>
    <s v="310724_WA002_101_9999A-9999E_28D"/>
    <n v="310724"/>
    <s v="WA002"/>
    <n v="101"/>
    <s v="9999A-9999E"/>
    <s v="28D"/>
    <n v="28"/>
    <n v="2"/>
    <s v="Standard"/>
    <s v="False"/>
    <s v="NONE"/>
    <s v="1"/>
    <n v="200"/>
    <n v="75"/>
    <n v="1"/>
    <s v="Quantity"/>
    <n v="75"/>
    <n v="75"/>
    <n v="75"/>
    <n v="0"/>
    <n v="0"/>
    <n v="0"/>
    <n v="0"/>
    <n v="0"/>
    <n v="69750"/>
    <n v="0"/>
    <n v="0"/>
    <n v="0"/>
    <n v="0"/>
    <n v="0"/>
    <n v="69750"/>
    <n v="0"/>
    <n v="0"/>
    <n v="0"/>
    <n v="0"/>
    <n v="0"/>
    <n v="69750"/>
    <n v="0"/>
    <n v="18"/>
    <n v="18"/>
    <n v="3"/>
    <n v="1"/>
  </r>
  <r>
    <x v="0"/>
    <s v="WA007"/>
    <s v="17"/>
    <x v="0"/>
    <s v="O_233232-1-1-102"/>
    <s v="17"/>
    <s v="310724_WA002_101_9999A-9999E_42D"/>
    <n v="310724"/>
    <s v="WA002"/>
    <n v="101"/>
    <s v="9999A-9999E"/>
    <s v="42D"/>
    <n v="42"/>
    <n v="2"/>
    <s v="Standard"/>
    <s v="False"/>
    <s v="NONE"/>
    <s v="1"/>
    <n v="200"/>
    <n v="45"/>
    <n v="1"/>
    <s v="Quantity"/>
    <n v="45"/>
    <n v="45"/>
    <n v="45"/>
    <n v="0"/>
    <n v="0"/>
    <n v="0"/>
    <n v="0"/>
    <n v="0"/>
    <n v="35550"/>
    <n v="0"/>
    <n v="0"/>
    <n v="0"/>
    <n v="0"/>
    <n v="0"/>
    <n v="35550"/>
    <n v="0"/>
    <n v="0"/>
    <n v="0"/>
    <n v="0"/>
    <n v="0"/>
    <n v="35550"/>
    <n v="0"/>
    <n v="18"/>
    <n v="18"/>
    <n v="3"/>
    <n v="1"/>
  </r>
  <r>
    <x v="0"/>
    <s v="WA007"/>
    <s v="17"/>
    <x v="0"/>
    <s v="O_233232-1-1-102"/>
    <s v="17"/>
    <s v="310724_WA002_101_9999A-9999E_55D"/>
    <n v="310724"/>
    <s v="WA002"/>
    <n v="101"/>
    <s v="9999A-9999E"/>
    <s v="55D"/>
    <n v="55"/>
    <n v="2"/>
    <s v="Standard"/>
    <s v="False"/>
    <s v="NONE"/>
    <s v="1"/>
    <n v="200"/>
    <n v="40"/>
    <n v="1"/>
    <s v="Quantity"/>
    <n v="40"/>
    <n v="40"/>
    <n v="40"/>
    <n v="0"/>
    <n v="0"/>
    <n v="0"/>
    <n v="0"/>
    <n v="0"/>
    <n v="26400"/>
    <n v="0"/>
    <n v="0"/>
    <n v="0"/>
    <n v="0"/>
    <n v="0"/>
    <n v="26400"/>
    <n v="0"/>
    <n v="0"/>
    <n v="0"/>
    <n v="0"/>
    <n v="0"/>
    <n v="26400"/>
    <n v="0"/>
    <n v="18"/>
    <n v="18"/>
    <n v="3"/>
    <n v="1"/>
  </r>
  <r>
    <x v="0"/>
    <s v="WA007"/>
    <s v="10"/>
    <x v="0"/>
    <s v="O_233232-1-1-104"/>
    <s v="10"/>
    <s v="310724_WA002_101_9999A-9999E_36D"/>
    <n v="310724"/>
    <s v="WA002"/>
    <n v="101"/>
    <s v="9999A-9999E"/>
    <s v="36D"/>
    <n v="36"/>
    <n v="2"/>
    <s v="Standard"/>
    <s v="False"/>
    <s v="NONE"/>
    <s v="1"/>
    <n v="200"/>
    <n v="102"/>
    <n v="1"/>
    <s v="Quantity"/>
    <n v="102"/>
    <n v="102"/>
    <n v="102"/>
    <n v="0"/>
    <n v="0"/>
    <n v="0"/>
    <n v="0"/>
    <n v="0"/>
    <n v="86700"/>
    <n v="0"/>
    <n v="0"/>
    <n v="0"/>
    <n v="0"/>
    <n v="0"/>
    <n v="86700"/>
    <n v="0"/>
    <n v="0"/>
    <n v="0"/>
    <n v="0"/>
    <n v="0"/>
    <n v="86700"/>
    <n v="0"/>
    <n v="11"/>
    <n v="11"/>
    <n v="3"/>
    <n v="1"/>
  </r>
  <r>
    <x v="0"/>
    <s v="WA007"/>
    <s v="10"/>
    <x v="0"/>
    <s v="O_233232-1-1-104"/>
    <s v="10"/>
    <s v="310724_WA002_101_9999A-9999E_37D"/>
    <n v="310724"/>
    <s v="WA002"/>
    <n v="101"/>
    <s v="9999A-9999E"/>
    <s v="37D"/>
    <n v="37"/>
    <n v="2"/>
    <s v="Standard"/>
    <s v="False"/>
    <s v="NONE"/>
    <s v="1"/>
    <n v="200"/>
    <n v="45"/>
    <n v="1"/>
    <s v="Quantity"/>
    <n v="45"/>
    <n v="45"/>
    <n v="45"/>
    <n v="0"/>
    <n v="0"/>
    <n v="0"/>
    <n v="0"/>
    <n v="0"/>
    <n v="37800"/>
    <n v="0"/>
    <n v="0"/>
    <n v="0"/>
    <n v="0"/>
    <n v="0"/>
    <n v="37800"/>
    <n v="0"/>
    <n v="0"/>
    <n v="0"/>
    <n v="0"/>
    <n v="0"/>
    <n v="37800"/>
    <n v="0"/>
    <n v="11"/>
    <n v="11"/>
    <n v="3"/>
    <n v="1"/>
  </r>
  <r>
    <x v="0"/>
    <s v="WA007"/>
    <s v="10"/>
    <x v="0"/>
    <s v="O_233232-1-1-104"/>
    <s v="10"/>
    <s v="310724_WA002_101_9999A-9999E_38D"/>
    <n v="310724"/>
    <s v="WA002"/>
    <n v="101"/>
    <s v="9999A-9999E"/>
    <s v="38D"/>
    <n v="38"/>
    <n v="2"/>
    <s v="Standard"/>
    <s v="False"/>
    <s v="NONE"/>
    <s v="1"/>
    <n v="200"/>
    <n v="53"/>
    <n v="1"/>
    <s v="Quantity"/>
    <n v="53"/>
    <n v="53"/>
    <n v="53"/>
    <n v="0"/>
    <n v="0"/>
    <n v="0"/>
    <n v="0"/>
    <n v="0"/>
    <n v="43990"/>
    <n v="0"/>
    <n v="0"/>
    <n v="0"/>
    <n v="0"/>
    <n v="0"/>
    <n v="43990"/>
    <n v="0"/>
    <n v="0"/>
    <n v="0"/>
    <n v="0"/>
    <n v="0"/>
    <n v="43990"/>
    <n v="0"/>
    <n v="11"/>
    <n v="11"/>
    <n v="3"/>
    <n v="1"/>
  </r>
  <r>
    <x v="0"/>
    <s v="WA007"/>
    <s v="17"/>
    <x v="0"/>
    <s v="O_233232-1-1-105"/>
    <s v="17"/>
    <s v="310724_WA002_101_9999A-9999E_28D"/>
    <n v="310724"/>
    <s v="WA002"/>
    <n v="101"/>
    <s v="9999A-9999E"/>
    <s v="28D"/>
    <n v="28"/>
    <n v="2"/>
    <s v="Standard"/>
    <s v="False"/>
    <s v="NONE"/>
    <s v="1"/>
    <n v="80"/>
    <n v="12"/>
    <n v="1"/>
    <s v="Quantity"/>
    <n v="12"/>
    <n v="12"/>
    <n v="12"/>
    <n v="0"/>
    <n v="0"/>
    <n v="0"/>
    <n v="0"/>
    <n v="0"/>
    <n v="11160"/>
    <n v="0"/>
    <n v="0"/>
    <n v="0"/>
    <n v="0"/>
    <n v="0"/>
    <n v="11160"/>
    <n v="0"/>
    <n v="0"/>
    <n v="0"/>
    <n v="0"/>
    <n v="0"/>
    <n v="11160"/>
    <n v="0"/>
    <n v="18"/>
    <n v="18"/>
    <n v="3"/>
    <n v="1"/>
  </r>
  <r>
    <x v="0"/>
    <s v="WA007"/>
    <s v="17"/>
    <x v="0"/>
    <s v="O_233232-1-1-105"/>
    <s v="17"/>
    <s v="310724_WA002_101_9999A-9999E_40D"/>
    <n v="310724"/>
    <s v="WA002"/>
    <n v="101"/>
    <s v="9999A-9999E"/>
    <s v="40D"/>
    <n v="40"/>
    <n v="2"/>
    <s v="Standard"/>
    <s v="False"/>
    <s v="NONE"/>
    <s v="1"/>
    <n v="80"/>
    <n v="68"/>
    <n v="1"/>
    <s v="Quantity"/>
    <n v="68"/>
    <n v="68"/>
    <n v="68"/>
    <n v="0"/>
    <n v="0"/>
    <n v="0"/>
    <n v="0"/>
    <n v="0"/>
    <n v="55080"/>
    <n v="0"/>
    <n v="0"/>
    <n v="0"/>
    <n v="0"/>
    <n v="0"/>
    <n v="55080"/>
    <n v="0"/>
    <n v="0"/>
    <n v="0"/>
    <n v="0"/>
    <n v="0"/>
    <n v="55080"/>
    <n v="0"/>
    <n v="18"/>
    <n v="18"/>
    <n v="3"/>
    <n v="1"/>
  </r>
  <r>
    <x v="0"/>
    <s v="WA007"/>
    <s v="1"/>
    <x v="0"/>
    <s v="O_233236-1-1-102"/>
    <s v="1"/>
    <s v="310726_WA003_101_3002A-3025S-3035A-9999A-9999E_20D"/>
    <n v="310726"/>
    <s v="WA003"/>
    <n v="101"/>
    <s v="3002A-3025S-3035A-9999A-9999E"/>
    <s v="20D"/>
    <n v="20"/>
    <n v="5"/>
    <s v="Standard"/>
    <s v="False"/>
    <s v="NONE"/>
    <s v="1"/>
    <n v="200"/>
    <n v="4"/>
    <n v="1"/>
    <s v="Quantity"/>
    <n v="4"/>
    <n v="4"/>
    <n v="4"/>
    <n v="0"/>
    <n v="0"/>
    <n v="0"/>
    <n v="0"/>
    <n v="0"/>
    <n v="4040"/>
    <n v="0"/>
    <n v="0"/>
    <n v="0"/>
    <n v="0"/>
    <n v="0"/>
    <n v="4040"/>
    <n v="0"/>
    <n v="0"/>
    <n v="0"/>
    <n v="0"/>
    <n v="0"/>
    <n v="4040"/>
    <n v="0"/>
    <n v="2"/>
    <n v="2"/>
    <n v="3"/>
    <n v="1"/>
  </r>
  <r>
    <x v="0"/>
    <s v="WA007"/>
    <s v="1"/>
    <x v="0"/>
    <s v="O_233236-1-1-102"/>
    <s v="1"/>
    <s v="310726_WA003_101_3002A-9999A-9999E_21D"/>
    <n v="310726"/>
    <s v="WA003"/>
    <n v="101"/>
    <s v="3002A-9999A-9999E"/>
    <s v="21D"/>
    <n v="21"/>
    <n v="3"/>
    <s v="Standard"/>
    <s v="False"/>
    <s v="NONE"/>
    <s v="1"/>
    <n v="200"/>
    <n v="1"/>
    <n v="1"/>
    <s v="Quantity"/>
    <n v="1"/>
    <n v="1"/>
    <n v="1"/>
    <n v="0"/>
    <n v="0"/>
    <n v="0"/>
    <n v="0"/>
    <n v="0"/>
    <n v="1000"/>
    <n v="0"/>
    <n v="0"/>
    <n v="0"/>
    <n v="0"/>
    <n v="0"/>
    <n v="1000"/>
    <n v="0"/>
    <n v="0"/>
    <n v="0"/>
    <n v="0"/>
    <n v="0"/>
    <n v="1000"/>
    <n v="0"/>
    <n v="2"/>
    <n v="2"/>
    <n v="3"/>
    <n v="1"/>
  </r>
  <r>
    <x v="0"/>
    <s v="WA007"/>
    <s v="1"/>
    <x v="0"/>
    <s v="O_233236-1-1-102"/>
    <s v="1"/>
    <s v="310726_WA003_101_3007DRYGUM-3007FO-3007S-3025S-3035A-9999A-9999E_15D"/>
    <n v="310726"/>
    <s v="WA003"/>
    <n v="101"/>
    <s v="3007DRYGUM-3007FO-3007S-3025S-3035A-9999A-9999E"/>
    <s v="15D"/>
    <n v="15"/>
    <n v="7"/>
    <s v="Standard"/>
    <s v="False"/>
    <s v="NONE"/>
    <s v="1"/>
    <n v="200"/>
    <n v="24"/>
    <n v="1"/>
    <s v="Quantity"/>
    <n v="24"/>
    <n v="24"/>
    <n v="24"/>
    <n v="0"/>
    <n v="0"/>
    <n v="0"/>
    <n v="0"/>
    <n v="0"/>
    <n v="25440"/>
    <n v="0"/>
    <n v="0"/>
    <n v="0"/>
    <n v="0"/>
    <n v="0"/>
    <n v="25440"/>
    <n v="0"/>
    <n v="0"/>
    <n v="0"/>
    <n v="0"/>
    <n v="0"/>
    <n v="25440"/>
    <n v="0"/>
    <n v="2"/>
    <n v="2"/>
    <n v="3"/>
    <n v="1"/>
  </r>
  <r>
    <x v="0"/>
    <s v="WA007"/>
    <s v="1"/>
    <x v="0"/>
    <s v="O_233236-1-1-102"/>
    <s v="1"/>
    <s v="310726_WA003_101_3007DRYGUM-3007FO-3007S-3025S-3035A-9999A-9999E_29D"/>
    <n v="310726"/>
    <s v="WA003"/>
    <n v="101"/>
    <s v="3007DRYGUM-3007FO-3007S-3025S-3035A-9999A-9999E"/>
    <s v="29D"/>
    <n v="29"/>
    <n v="7"/>
    <s v="Standard"/>
    <s v="False"/>
    <s v="NONE"/>
    <s v="1"/>
    <n v="200"/>
    <n v="56"/>
    <n v="1"/>
    <s v="Quantity"/>
    <n v="56"/>
    <n v="56"/>
    <n v="56"/>
    <n v="0"/>
    <n v="0"/>
    <n v="0"/>
    <n v="0"/>
    <n v="0"/>
    <n v="51520"/>
    <n v="0"/>
    <n v="0"/>
    <n v="0"/>
    <n v="0"/>
    <n v="0"/>
    <n v="51520"/>
    <n v="0"/>
    <n v="0"/>
    <n v="0"/>
    <n v="0"/>
    <n v="0"/>
    <n v="51520"/>
    <n v="0"/>
    <n v="2"/>
    <n v="2"/>
    <n v="3"/>
    <n v="1"/>
  </r>
  <r>
    <x v="0"/>
    <s v="WA007"/>
    <s v="1"/>
    <x v="0"/>
    <s v="O_233236-1-1-102"/>
    <s v="1"/>
    <s v="310726_WA003_101_3007DRYGUM-3007FO-3007S-3025S-3035A-9999A-9999E_31D"/>
    <n v="310726"/>
    <s v="WA003"/>
    <n v="101"/>
    <s v="3007DRYGUM-3007FO-3007S-3025S-3035A-9999A-9999E"/>
    <s v="31D"/>
    <n v="31"/>
    <n v="7"/>
    <s v="Standard"/>
    <s v="False"/>
    <s v="NONE"/>
    <s v="1"/>
    <n v="200"/>
    <n v="2.5"/>
    <n v="1"/>
    <s v="Quantity"/>
    <n v="2.5"/>
    <n v="2.5"/>
    <n v="2.5"/>
    <n v="0"/>
    <n v="0"/>
    <n v="0"/>
    <n v="0"/>
    <n v="0"/>
    <n v="2250"/>
    <n v="0"/>
    <n v="0"/>
    <n v="0"/>
    <n v="0"/>
    <n v="0"/>
    <n v="2250"/>
    <n v="0"/>
    <n v="0"/>
    <n v="0"/>
    <n v="0"/>
    <n v="0"/>
    <n v="2250"/>
    <n v="0"/>
    <n v="2"/>
    <n v="2"/>
    <n v="3"/>
    <n v="1"/>
  </r>
  <r>
    <x v="0"/>
    <s v="WA007"/>
    <s v="1"/>
    <x v="0"/>
    <s v="O_233236-1-1-102"/>
    <s v="1"/>
    <s v="310726_WA003_101_3007S-3025S-3035A-9999A-9999E_15D"/>
    <n v="310726"/>
    <s v="WA003"/>
    <n v="101"/>
    <s v="3007S-3025S-3035A-9999A-9999E"/>
    <s v="15D"/>
    <n v="15"/>
    <n v="5"/>
    <s v="Standard"/>
    <s v="False"/>
    <s v="NONE"/>
    <s v="1"/>
    <n v="200"/>
    <n v="69"/>
    <n v="1"/>
    <s v="Quantity"/>
    <n v="69"/>
    <n v="69"/>
    <n v="69"/>
    <n v="0"/>
    <n v="0"/>
    <n v="0"/>
    <n v="0"/>
    <n v="0"/>
    <n v="73140"/>
    <n v="0"/>
    <n v="0"/>
    <n v="0"/>
    <n v="0"/>
    <n v="0"/>
    <n v="73140"/>
    <n v="0"/>
    <n v="0"/>
    <n v="0"/>
    <n v="0"/>
    <n v="0"/>
    <n v="73140"/>
    <n v="0"/>
    <n v="2"/>
    <n v="2"/>
    <n v="3"/>
    <n v="1"/>
  </r>
  <r>
    <x v="0"/>
    <s v="WA007"/>
    <s v="1"/>
    <x v="0"/>
    <s v="O_233236-1-1-102"/>
    <s v="1"/>
    <s v="310726_WA003_101_3007S-3025S-3035A-9999A-9999E_16D"/>
    <n v="310726"/>
    <s v="WA003"/>
    <n v="101"/>
    <s v="3007S-3025S-3035A-9999A-9999E"/>
    <s v="16D"/>
    <n v="16"/>
    <n v="5"/>
    <s v="Standard"/>
    <s v="False"/>
    <s v="NONE"/>
    <s v="1"/>
    <n v="200"/>
    <n v="28"/>
    <n v="1"/>
    <s v="Quantity"/>
    <n v="28"/>
    <n v="28"/>
    <n v="28"/>
    <n v="0"/>
    <n v="0"/>
    <n v="0"/>
    <n v="0"/>
    <n v="0"/>
    <n v="29400"/>
    <n v="0"/>
    <n v="0"/>
    <n v="0"/>
    <n v="0"/>
    <n v="0"/>
    <n v="29400"/>
    <n v="0"/>
    <n v="0"/>
    <n v="0"/>
    <n v="0"/>
    <n v="0"/>
    <n v="29400"/>
    <n v="0"/>
    <n v="2"/>
    <n v="2"/>
    <n v="3"/>
    <n v="1"/>
  </r>
  <r>
    <x v="0"/>
    <s v="WA007"/>
    <s v="1"/>
    <x v="0"/>
    <s v="O_233236-1-1-102"/>
    <s v="1"/>
    <s v="310726_WA003_101_3025S-3035A-9999A-9999E_15D"/>
    <n v="310726"/>
    <s v="WA003"/>
    <n v="101"/>
    <s v="3025S-3035A-9999A-9999E"/>
    <s v="15D"/>
    <n v="15"/>
    <n v="4"/>
    <s v="Standard"/>
    <s v="False"/>
    <s v="NONE"/>
    <s v="1"/>
    <n v="200"/>
    <n v="7.7499999999999902"/>
    <n v="1"/>
    <s v="Quantity"/>
    <n v="7.7499999999999902"/>
    <n v="7.7499999999999902"/>
    <n v="7.7499999999999902"/>
    <n v="0"/>
    <n v="0"/>
    <n v="0"/>
    <n v="0"/>
    <n v="0"/>
    <n v="8215"/>
    <n v="0"/>
    <n v="0"/>
    <n v="0"/>
    <n v="0"/>
    <n v="0"/>
    <n v="8215"/>
    <n v="0"/>
    <n v="0"/>
    <n v="0"/>
    <n v="0"/>
    <n v="0"/>
    <n v="8215"/>
    <n v="0"/>
    <n v="2"/>
    <n v="2"/>
    <n v="3"/>
    <n v="1"/>
  </r>
  <r>
    <x v="0"/>
    <s v="WA007"/>
    <s v="1"/>
    <x v="0"/>
    <s v="O_233236-1-1-102"/>
    <s v="1"/>
    <s v="310726_WA003_101_3025S-9999A-9999E_15D"/>
    <n v="310726"/>
    <s v="WA003"/>
    <n v="101"/>
    <s v="3025S-9999A-9999E"/>
    <s v="15D"/>
    <n v="15"/>
    <n v="3"/>
    <s v="Standard"/>
    <s v="False"/>
    <s v="NONE"/>
    <s v="1"/>
    <n v="200"/>
    <n v="7.7499999999999902"/>
    <n v="1"/>
    <s v="Quantity"/>
    <n v="7.7499999999999902"/>
    <n v="7.7499999999999902"/>
    <n v="7.7499999999999902"/>
    <n v="0"/>
    <n v="0"/>
    <n v="0"/>
    <n v="0"/>
    <n v="0"/>
    <n v="8215"/>
    <n v="0"/>
    <n v="0"/>
    <n v="0"/>
    <n v="0"/>
    <n v="0"/>
    <n v="8215"/>
    <n v="0"/>
    <n v="0"/>
    <n v="0"/>
    <n v="0"/>
    <n v="0"/>
    <n v="8215"/>
    <n v="0"/>
    <n v="2"/>
    <n v="2"/>
    <n v="3"/>
    <n v="1"/>
  </r>
  <r>
    <x v="0"/>
    <s v="WA007"/>
    <s v="10"/>
    <x v="0"/>
    <s v="O_233236-1-1-104"/>
    <s v="10"/>
    <s v="310726_WA003_101_3002A-3007DRYGUM-3007FO-3007S-3035A-9999A-9999E_43D"/>
    <n v="310726"/>
    <s v="WA003"/>
    <n v="101"/>
    <s v="3002A-3007DRYGUM-3007FO-3007S-3035A-9999A-9999E"/>
    <s v="43D"/>
    <n v="43"/>
    <n v="7"/>
    <s v="Standard"/>
    <s v="False"/>
    <s v="NONE"/>
    <s v="1"/>
    <n v="200"/>
    <n v="48"/>
    <n v="1"/>
    <s v="Quantity"/>
    <n v="48"/>
    <n v="48"/>
    <n v="48"/>
    <n v="0"/>
    <n v="0"/>
    <n v="0"/>
    <n v="0"/>
    <n v="0"/>
    <n v="37440"/>
    <n v="0"/>
    <n v="0"/>
    <n v="0"/>
    <n v="0"/>
    <n v="0"/>
    <n v="37440"/>
    <n v="0"/>
    <n v="0"/>
    <n v="0"/>
    <n v="0"/>
    <n v="0"/>
    <n v="37440"/>
    <n v="0"/>
    <n v="11"/>
    <n v="11"/>
    <n v="3"/>
    <n v="1"/>
  </r>
  <r>
    <x v="0"/>
    <s v="WA007"/>
    <s v="10"/>
    <x v="0"/>
    <s v="O_233236-1-1-104"/>
    <s v="10"/>
    <s v="310726_WA003_101_3002A-3007DRYGUM-3007S-3025S-3035A-9999A-9999E_30D"/>
    <n v="310726"/>
    <s v="WA003"/>
    <n v="101"/>
    <s v="3002A-3007DRYGUM-3007S-3025S-3035A-9999A-9999E"/>
    <s v="30D"/>
    <n v="30"/>
    <n v="7"/>
    <s v="Standard"/>
    <s v="False"/>
    <s v="NONE"/>
    <s v="1"/>
    <n v="200"/>
    <n v="24"/>
    <n v="1"/>
    <s v="Quantity"/>
    <n v="24"/>
    <n v="24"/>
    <n v="24"/>
    <n v="0"/>
    <n v="0"/>
    <n v="0"/>
    <n v="0"/>
    <n v="0"/>
    <n v="21840"/>
    <n v="0"/>
    <n v="0"/>
    <n v="0"/>
    <n v="0"/>
    <n v="0"/>
    <n v="21840"/>
    <n v="0"/>
    <n v="0"/>
    <n v="0"/>
    <n v="0"/>
    <n v="0"/>
    <n v="21840"/>
    <n v="0"/>
    <n v="11"/>
    <n v="11"/>
    <n v="3"/>
    <n v="1"/>
  </r>
  <r>
    <x v="0"/>
    <s v="WA007"/>
    <s v="10"/>
    <x v="0"/>
    <s v="O_233236-1-1-104"/>
    <s v="10"/>
    <s v="310726_WA003_101_3002A-3007DRYGUM-3007S-3025S-3035A-9999A-9999E_41D"/>
    <n v="310726"/>
    <s v="WA003"/>
    <n v="101"/>
    <s v="3002A-3007DRYGUM-3007S-3025S-3035A-9999A-9999E"/>
    <s v="41D"/>
    <n v="41"/>
    <n v="7"/>
    <s v="Standard"/>
    <s v="False"/>
    <s v="NONE"/>
    <s v="1"/>
    <n v="200"/>
    <n v="8"/>
    <n v="1"/>
    <s v="Quantity"/>
    <n v="8"/>
    <n v="8"/>
    <n v="8"/>
    <n v="0"/>
    <n v="0"/>
    <n v="0"/>
    <n v="0"/>
    <n v="0"/>
    <n v="6400"/>
    <n v="0"/>
    <n v="0"/>
    <n v="0"/>
    <n v="0"/>
    <n v="0"/>
    <n v="6400"/>
    <n v="0"/>
    <n v="0"/>
    <n v="0"/>
    <n v="0"/>
    <n v="0"/>
    <n v="6400"/>
    <n v="0"/>
    <n v="11"/>
    <n v="11"/>
    <n v="3"/>
    <n v="1"/>
  </r>
  <r>
    <x v="0"/>
    <s v="WA007"/>
    <s v="10"/>
    <x v="0"/>
    <s v="O_233236-1-1-104"/>
    <s v="10"/>
    <s v="310726_WA003_101_3002A-3007S-3025S-3035A-9999A-9999E_21D"/>
    <n v="310726"/>
    <s v="WA003"/>
    <n v="101"/>
    <s v="3002A-3007S-3025S-3035A-9999A-9999E"/>
    <s v="21D"/>
    <n v="21"/>
    <n v="6"/>
    <s v="Standard"/>
    <s v="False"/>
    <s v="NONE"/>
    <s v="1"/>
    <n v="200"/>
    <n v="31"/>
    <n v="1"/>
    <s v="Quantity"/>
    <n v="31"/>
    <n v="31"/>
    <n v="31"/>
    <n v="0"/>
    <n v="0"/>
    <n v="0"/>
    <n v="0"/>
    <n v="0"/>
    <n v="31000"/>
    <n v="0"/>
    <n v="0"/>
    <n v="0"/>
    <n v="0"/>
    <n v="0"/>
    <n v="31000"/>
    <n v="0"/>
    <n v="0"/>
    <n v="0"/>
    <n v="0"/>
    <n v="0"/>
    <n v="31000"/>
    <n v="0"/>
    <n v="11"/>
    <n v="11"/>
    <n v="3"/>
    <n v="1"/>
  </r>
  <r>
    <x v="0"/>
    <s v="WA007"/>
    <s v="10"/>
    <x v="0"/>
    <s v="O_233236-1-1-104"/>
    <s v="10"/>
    <s v="310726_WA003_101_3002A-3007S-3025S-3035A-9999A-9999E_27D"/>
    <n v="310726"/>
    <s v="WA003"/>
    <n v="101"/>
    <s v="3002A-3007S-3025S-3035A-9999A-9999E"/>
    <s v="27D"/>
    <n v="27"/>
    <n v="6"/>
    <s v="Standard"/>
    <s v="False"/>
    <s v="NONE"/>
    <s v="1"/>
    <n v="200"/>
    <n v="30"/>
    <n v="1"/>
    <s v="Quantity"/>
    <n v="30"/>
    <n v="30"/>
    <n v="30"/>
    <n v="0"/>
    <n v="0"/>
    <n v="0"/>
    <n v="0"/>
    <n v="0"/>
    <n v="28200"/>
    <n v="0"/>
    <n v="0"/>
    <n v="0"/>
    <n v="0"/>
    <n v="0"/>
    <n v="28200"/>
    <n v="0"/>
    <n v="0"/>
    <n v="0"/>
    <n v="0"/>
    <n v="0"/>
    <n v="28200"/>
    <n v="0"/>
    <n v="11"/>
    <n v="11"/>
    <n v="3"/>
    <n v="1"/>
  </r>
  <r>
    <x v="0"/>
    <s v="WA007"/>
    <s v="10"/>
    <x v="0"/>
    <s v="O_233236-1-1-104"/>
    <s v="10"/>
    <s v="310726_WA003_101_3007DRYGUM-3007FO-3007S-3025S-3035A-9999A-9999E_33D"/>
    <n v="310726"/>
    <s v="WA003"/>
    <n v="101"/>
    <s v="3007DRYGUM-3007FO-3007S-3025S-3035A-9999A-9999E"/>
    <s v="33D"/>
    <n v="33"/>
    <n v="7"/>
    <s v="Standard"/>
    <s v="False"/>
    <s v="NONE"/>
    <s v="1"/>
    <n v="200"/>
    <n v="32"/>
    <n v="1"/>
    <s v="Quantity"/>
    <n v="32"/>
    <n v="32"/>
    <n v="32"/>
    <n v="0"/>
    <n v="0"/>
    <n v="0"/>
    <n v="0"/>
    <n v="0"/>
    <n v="28160"/>
    <n v="0"/>
    <n v="0"/>
    <n v="0"/>
    <n v="0"/>
    <n v="0"/>
    <n v="28160"/>
    <n v="0"/>
    <n v="0"/>
    <n v="0"/>
    <n v="0"/>
    <n v="0"/>
    <n v="28160"/>
    <n v="0"/>
    <n v="11"/>
    <n v="11"/>
    <n v="3"/>
    <n v="1"/>
  </r>
  <r>
    <x v="0"/>
    <s v="WA007"/>
    <s v="10"/>
    <x v="0"/>
    <s v="O_233236-1-1-104"/>
    <s v="10"/>
    <s v="310726_WA003_101_3007DRYGUM-3007FO-3007S-3025S-3035A-9999A-9999E_42D"/>
    <n v="310726"/>
    <s v="WA003"/>
    <n v="101"/>
    <s v="3007DRYGUM-3007FO-3007S-3025S-3035A-9999A-9999E"/>
    <s v="42D"/>
    <n v="42"/>
    <n v="7"/>
    <s v="Standard"/>
    <s v="False"/>
    <s v="NONE"/>
    <s v="1"/>
    <n v="200"/>
    <n v="16"/>
    <n v="1"/>
    <s v="Quantity"/>
    <n v="16"/>
    <n v="16"/>
    <n v="16"/>
    <n v="0"/>
    <n v="0"/>
    <n v="0"/>
    <n v="0"/>
    <n v="0"/>
    <n v="12640"/>
    <n v="0"/>
    <n v="0"/>
    <n v="0"/>
    <n v="0"/>
    <n v="0"/>
    <n v="12640"/>
    <n v="0"/>
    <n v="0"/>
    <n v="0"/>
    <n v="0"/>
    <n v="0"/>
    <n v="12640"/>
    <n v="0"/>
    <n v="11"/>
    <n v="11"/>
    <n v="3"/>
    <n v="1"/>
  </r>
  <r>
    <x v="0"/>
    <s v="WA007"/>
    <s v="10"/>
    <x v="0"/>
    <s v="O_233236-1-1-104"/>
    <s v="10"/>
    <s v="310726_WA003_101_3025S-3035A-9999A-9999E_22D"/>
    <n v="310726"/>
    <s v="WA003"/>
    <n v="101"/>
    <s v="3025S-3035A-9999A-9999E"/>
    <s v="22D"/>
    <n v="22"/>
    <n v="4"/>
    <s v="Standard"/>
    <s v="False"/>
    <s v="NONE"/>
    <s v="1"/>
    <n v="200"/>
    <n v="8"/>
    <n v="1"/>
    <s v="Quantity"/>
    <n v="8"/>
    <n v="8"/>
    <n v="8"/>
    <n v="0"/>
    <n v="0"/>
    <n v="0"/>
    <n v="0"/>
    <n v="0"/>
    <n v="7920"/>
    <n v="0"/>
    <n v="0"/>
    <n v="0"/>
    <n v="0"/>
    <n v="0"/>
    <n v="7920"/>
    <n v="0"/>
    <n v="0"/>
    <n v="0"/>
    <n v="0"/>
    <n v="0"/>
    <n v="7920"/>
    <n v="0"/>
    <n v="11"/>
    <n v="11"/>
    <n v="3"/>
    <n v="1"/>
  </r>
  <r>
    <x v="0"/>
    <s v="WA007"/>
    <s v="10"/>
    <x v="0"/>
    <s v="O_233236-1-1-104"/>
    <s v="10"/>
    <s v="310726_WA003_101_3025S-3035A-9999A-9999E_29D"/>
    <n v="310726"/>
    <s v="WA003"/>
    <n v="101"/>
    <s v="3025S-3035A-9999A-9999E"/>
    <s v="29D"/>
    <n v="29"/>
    <n v="4"/>
    <s v="Standard"/>
    <s v="False"/>
    <s v="NONE"/>
    <s v="1"/>
    <n v="200"/>
    <n v="3"/>
    <n v="1"/>
    <s v="Quantity"/>
    <n v="3"/>
    <n v="3"/>
    <n v="3"/>
    <n v="0"/>
    <n v="0"/>
    <n v="0"/>
    <n v="0"/>
    <n v="0"/>
    <n v="2760"/>
    <n v="0"/>
    <n v="0"/>
    <n v="0"/>
    <n v="0"/>
    <n v="0"/>
    <n v="2760"/>
    <n v="0"/>
    <n v="0"/>
    <n v="0"/>
    <n v="0"/>
    <n v="0"/>
    <n v="2760"/>
    <n v="0"/>
    <n v="11"/>
    <n v="11"/>
    <n v="3"/>
    <n v="1"/>
  </r>
  <r>
    <x v="0"/>
    <s v="WA007"/>
    <s v="23"/>
    <x v="0"/>
    <s v="O_233239-1-1-104"/>
    <s v="23"/>
    <s v="310724_WA002_101_9999A-9999E_32D"/>
    <n v="310724"/>
    <s v="WA002"/>
    <n v="101"/>
    <s v="9999A-9999E"/>
    <s v="32D"/>
    <n v="32"/>
    <n v="2"/>
    <s v="Standard"/>
    <s v="False"/>
    <s v="NONE"/>
    <s v="1"/>
    <n v="40"/>
    <n v="1"/>
    <n v="1"/>
    <s v="Quantity"/>
    <n v="1"/>
    <n v="1"/>
    <n v="1"/>
    <n v="0"/>
    <n v="0"/>
    <n v="0"/>
    <n v="0"/>
    <n v="0"/>
    <n v="890"/>
    <n v="0"/>
    <n v="0"/>
    <n v="0"/>
    <n v="0"/>
    <n v="0"/>
    <n v="890"/>
    <n v="0"/>
    <n v="0"/>
    <n v="0"/>
    <n v="0"/>
    <n v="0"/>
    <n v="890"/>
    <n v="0"/>
    <n v="24"/>
    <n v="24"/>
    <n v="3"/>
    <n v="1"/>
  </r>
  <r>
    <x v="0"/>
    <s v="WA007"/>
    <s v="23"/>
    <x v="0"/>
    <s v="O_233239-1-1-104"/>
    <s v="23"/>
    <s v="310724_WA002_101_9999A-9999E_34D"/>
    <n v="310724"/>
    <s v="WA002"/>
    <n v="101"/>
    <s v="9999A-9999E"/>
    <s v="34D"/>
    <n v="34"/>
    <n v="2"/>
    <s v="Standard"/>
    <s v="False"/>
    <s v="NONE"/>
    <s v="1"/>
    <n v="40"/>
    <n v="4"/>
    <n v="1"/>
    <s v="Quantity"/>
    <n v="4"/>
    <n v="4"/>
    <n v="4"/>
    <n v="0"/>
    <n v="0"/>
    <n v="0"/>
    <n v="0"/>
    <n v="0"/>
    <n v="3480"/>
    <n v="0"/>
    <n v="0"/>
    <n v="0"/>
    <n v="0"/>
    <n v="0"/>
    <n v="3480"/>
    <n v="0"/>
    <n v="0"/>
    <n v="0"/>
    <n v="0"/>
    <n v="0"/>
    <n v="3480"/>
    <n v="0"/>
    <n v="24"/>
    <n v="24"/>
    <n v="3"/>
    <n v="1"/>
  </r>
  <r>
    <x v="0"/>
    <s v="WA007"/>
    <s v="3"/>
    <x v="0"/>
    <s v="O_233241-1-1-101"/>
    <s v="3"/>
    <s v="310726_WA003_101_3002A-3007S-3025S-3035A-9999A-9999E_22D"/>
    <n v="310726"/>
    <s v="WA003"/>
    <n v="101"/>
    <s v="3002A-3007S-3025S-3035A-9999A-9999E"/>
    <s v="22D"/>
    <n v="22"/>
    <n v="6"/>
    <s v="Standard"/>
    <s v="False"/>
    <s v="NONE"/>
    <s v="1"/>
    <n v="21.5"/>
    <n v="15.5"/>
    <n v="1"/>
    <s v="Quantity"/>
    <n v="15.5"/>
    <n v="15.5"/>
    <n v="15.5"/>
    <n v="0"/>
    <n v="0"/>
    <n v="0"/>
    <n v="0"/>
    <n v="0"/>
    <n v="15345"/>
    <n v="0"/>
    <n v="0"/>
    <n v="0"/>
    <n v="0"/>
    <n v="0"/>
    <n v="15345"/>
    <n v="0"/>
    <n v="0"/>
    <n v="0"/>
    <n v="0"/>
    <n v="0"/>
    <n v="15345"/>
    <n v="0"/>
    <n v="4"/>
    <n v="4"/>
    <n v="3"/>
    <n v="1"/>
  </r>
  <r>
    <x v="0"/>
    <s v="WA007"/>
    <s v="3"/>
    <x v="0"/>
    <s v="O_233241-1-1-101"/>
    <s v="3"/>
    <s v="310726_WA003_101_3007S-3025S-3035A-9999A-9999E_12D"/>
    <n v="310726"/>
    <s v="WA003"/>
    <n v="101"/>
    <s v="3007S-3025S-3035A-9999A-9999E"/>
    <s v="12D"/>
    <n v="12"/>
    <n v="5"/>
    <s v="Standard"/>
    <s v="False"/>
    <s v="NONE"/>
    <s v="1"/>
    <n v="21.5"/>
    <n v="6"/>
    <n v="1"/>
    <s v="Quantity"/>
    <n v="6"/>
    <n v="6"/>
    <n v="6"/>
    <n v="0"/>
    <n v="0"/>
    <n v="0"/>
    <n v="0"/>
    <n v="0"/>
    <n v="6540"/>
    <n v="0"/>
    <n v="0"/>
    <n v="0"/>
    <n v="0"/>
    <n v="0"/>
    <n v="6540"/>
    <n v="0"/>
    <n v="0"/>
    <n v="0"/>
    <n v="0"/>
    <n v="0"/>
    <n v="6540"/>
    <n v="0"/>
    <n v="4"/>
    <n v="4"/>
    <n v="3"/>
    <n v="1"/>
  </r>
  <r>
    <x v="0"/>
    <s v="WA007"/>
    <s v="9"/>
    <x v="0"/>
    <s v="O_233241-1-1-102"/>
    <s v="9"/>
    <s v="310726_WA003_101_3002A-3007S-3025S-3035A-9999A-9999E_20D"/>
    <n v="310726"/>
    <s v="WA003"/>
    <n v="101"/>
    <s v="3002A-3007S-3025S-3035A-9999A-9999E"/>
    <s v="20D"/>
    <n v="20"/>
    <n v="6"/>
    <s v="Standard"/>
    <s v="False"/>
    <s v="NONE"/>
    <s v="1"/>
    <n v="120"/>
    <n v="43.5"/>
    <n v="1"/>
    <s v="Quantity"/>
    <n v="43.5"/>
    <n v="43.5"/>
    <n v="43.5"/>
    <n v="0"/>
    <n v="0"/>
    <n v="0"/>
    <n v="0"/>
    <n v="0"/>
    <n v="43935"/>
    <n v="0"/>
    <n v="0"/>
    <n v="0"/>
    <n v="0"/>
    <n v="0"/>
    <n v="43935"/>
    <n v="0"/>
    <n v="0"/>
    <n v="0"/>
    <n v="0"/>
    <n v="0"/>
    <n v="43935"/>
    <n v="0"/>
    <n v="10"/>
    <n v="10"/>
    <n v="3"/>
    <n v="1"/>
  </r>
  <r>
    <x v="0"/>
    <s v="WA007"/>
    <s v="9"/>
    <x v="0"/>
    <s v="O_233241-1-1-102"/>
    <s v="9"/>
    <s v="310726_WA003_101_3002A-3007S-3025S-3035A-9999A-9999E_22D"/>
    <n v="310726"/>
    <s v="WA003"/>
    <n v="101"/>
    <s v="3002A-3007S-3025S-3035A-9999A-9999E"/>
    <s v="22D"/>
    <n v="22"/>
    <n v="6"/>
    <s v="Standard"/>
    <s v="False"/>
    <s v="NONE"/>
    <s v="1"/>
    <n v="120"/>
    <n v="8"/>
    <n v="1"/>
    <s v="Quantity"/>
    <n v="8"/>
    <n v="8"/>
    <n v="8"/>
    <n v="0"/>
    <n v="0"/>
    <n v="0"/>
    <n v="0"/>
    <n v="0"/>
    <n v="7920"/>
    <n v="0"/>
    <n v="0"/>
    <n v="0"/>
    <n v="0"/>
    <n v="0"/>
    <n v="7920"/>
    <n v="0"/>
    <n v="0"/>
    <n v="0"/>
    <n v="0"/>
    <n v="0"/>
    <n v="7920"/>
    <n v="0"/>
    <n v="10"/>
    <n v="10"/>
    <n v="3"/>
    <n v="1"/>
  </r>
  <r>
    <x v="0"/>
    <s v="WA007"/>
    <s v="9"/>
    <x v="0"/>
    <s v="O_233241-1-1-102"/>
    <s v="9"/>
    <s v="310726_WA003_101_3002A-3007S-3025S-3035A-9999A-9999E_28D"/>
    <n v="310726"/>
    <s v="WA003"/>
    <n v="101"/>
    <s v="3002A-3007S-3025S-3035A-9999A-9999E"/>
    <s v="28D"/>
    <n v="28"/>
    <n v="6"/>
    <s v="Standard"/>
    <s v="False"/>
    <s v="NONE"/>
    <s v="1"/>
    <n v="120"/>
    <n v="20.5"/>
    <n v="1"/>
    <s v="Quantity"/>
    <n v="20.5"/>
    <n v="20.5"/>
    <n v="20.5"/>
    <n v="0"/>
    <n v="0"/>
    <n v="0"/>
    <n v="0"/>
    <n v="0"/>
    <n v="19065"/>
    <n v="0"/>
    <n v="0"/>
    <n v="0"/>
    <n v="0"/>
    <n v="0"/>
    <n v="19065"/>
    <n v="0"/>
    <n v="0"/>
    <n v="0"/>
    <n v="0"/>
    <n v="0"/>
    <n v="19065"/>
    <n v="0"/>
    <n v="10"/>
    <n v="10"/>
    <n v="3"/>
    <n v="1"/>
  </r>
  <r>
    <x v="0"/>
    <s v="WA007"/>
    <s v="9"/>
    <x v="0"/>
    <s v="O_233241-1-1-102"/>
    <s v="9"/>
    <s v="310726_WA003_101_3007DRYGUM-3007FO-3007S-3025S-3035A-9999A-9999E_19D"/>
    <n v="310726"/>
    <s v="WA003"/>
    <n v="101"/>
    <s v="3007DRYGUM-3007FO-3007S-3025S-3035A-9999A-9999E"/>
    <s v="19D"/>
    <n v="19"/>
    <n v="7"/>
    <s v="Standard"/>
    <s v="False"/>
    <s v="NONE"/>
    <s v="1"/>
    <n v="120"/>
    <n v="48"/>
    <n v="1"/>
    <s v="Quantity"/>
    <n v="48"/>
    <n v="48"/>
    <n v="48"/>
    <n v="0"/>
    <n v="0"/>
    <n v="0"/>
    <n v="0"/>
    <n v="0"/>
    <n v="48960"/>
    <n v="0"/>
    <n v="0"/>
    <n v="0"/>
    <n v="0"/>
    <n v="0"/>
    <n v="48960"/>
    <n v="0"/>
    <n v="0"/>
    <n v="0"/>
    <n v="0"/>
    <n v="0"/>
    <n v="48960"/>
    <n v="0"/>
    <n v="10"/>
    <n v="10"/>
    <n v="3"/>
    <n v="1"/>
  </r>
  <r>
    <x v="0"/>
    <s v="WA007"/>
    <s v="2"/>
    <x v="0"/>
    <s v="O_233244-1-1-101"/>
    <s v="2"/>
    <s v="310726_WA003_101_3002A-3007DRYGUM-3007FO-3007S-3025S-9999A-9999E_39D"/>
    <n v="310726"/>
    <s v="WA003"/>
    <n v="101"/>
    <s v="3002A-3007DRYGUM-3007FO-3007S-3025S-9999A-9999E"/>
    <s v="39D"/>
    <n v="39"/>
    <n v="7"/>
    <s v="Standard"/>
    <s v="False"/>
    <s v="NONE"/>
    <s v="1"/>
    <n v="220"/>
    <n v="8"/>
    <n v="1"/>
    <s v="Quantity"/>
    <n v="8"/>
    <n v="8"/>
    <n v="8"/>
    <n v="0"/>
    <n v="0"/>
    <n v="0"/>
    <n v="0"/>
    <n v="0"/>
    <n v="6560"/>
    <n v="0"/>
    <n v="0"/>
    <n v="0"/>
    <n v="0"/>
    <n v="0"/>
    <n v="6560"/>
    <n v="0"/>
    <n v="0"/>
    <n v="0"/>
    <n v="0"/>
    <n v="0"/>
    <n v="6560"/>
    <n v="0"/>
    <n v="3"/>
    <n v="3"/>
    <n v="3"/>
    <n v="1"/>
  </r>
  <r>
    <x v="0"/>
    <s v="WA007"/>
    <s v="2"/>
    <x v="0"/>
    <s v="O_233244-1-1-101"/>
    <s v="2"/>
    <s v="310726_WA003_101_3002A-3007S-3025S-3035A-9999A-9999E_13D"/>
    <n v="310726"/>
    <s v="WA003"/>
    <n v="101"/>
    <s v="3002A-3007S-3025S-3035A-9999A-9999E"/>
    <s v="13D"/>
    <n v="13"/>
    <n v="6"/>
    <s v="Standard"/>
    <s v="False"/>
    <s v="NONE"/>
    <s v="1"/>
    <n v="220"/>
    <n v="5.5"/>
    <n v="1"/>
    <s v="Quantity"/>
    <n v="5.5"/>
    <n v="5.5"/>
    <n v="5.5"/>
    <n v="0"/>
    <n v="0"/>
    <n v="0"/>
    <n v="0"/>
    <n v="0"/>
    <n v="5940"/>
    <n v="0"/>
    <n v="0"/>
    <n v="0"/>
    <n v="0"/>
    <n v="0"/>
    <n v="5940"/>
    <n v="0"/>
    <n v="0"/>
    <n v="0"/>
    <n v="0"/>
    <n v="0"/>
    <n v="5940"/>
    <n v="0"/>
    <n v="3"/>
    <n v="3"/>
    <n v="3"/>
    <n v="1"/>
  </r>
  <r>
    <x v="0"/>
    <s v="WA007"/>
    <s v="2"/>
    <x v="0"/>
    <s v="O_233244-1-1-101"/>
    <s v="2"/>
    <s v="310726_WA003_101_3002A-3007S-3025S-3035A-9999A-9999E_20D"/>
    <n v="310726"/>
    <s v="WA003"/>
    <n v="101"/>
    <s v="3002A-3007S-3025S-3035A-9999A-9999E"/>
    <s v="20D"/>
    <n v="20"/>
    <n v="6"/>
    <s v="Standard"/>
    <s v="False"/>
    <s v="NONE"/>
    <s v="1"/>
    <n v="220"/>
    <n v="24"/>
    <n v="1"/>
    <s v="Quantity"/>
    <n v="24"/>
    <n v="24"/>
    <n v="24"/>
    <n v="0"/>
    <n v="0"/>
    <n v="0"/>
    <n v="0"/>
    <n v="0"/>
    <n v="24240"/>
    <n v="0"/>
    <n v="0"/>
    <n v="0"/>
    <n v="0"/>
    <n v="0"/>
    <n v="24240"/>
    <n v="0"/>
    <n v="0"/>
    <n v="0"/>
    <n v="0"/>
    <n v="0"/>
    <n v="24240"/>
    <n v="0"/>
    <n v="3"/>
    <n v="3"/>
    <n v="3"/>
    <n v="1"/>
  </r>
  <r>
    <x v="0"/>
    <s v="WA007"/>
    <s v="2"/>
    <x v="0"/>
    <s v="O_233244-1-1-101"/>
    <s v="2"/>
    <s v="310726_WA003_101_3002A-3025S-9999A-9999E_10D"/>
    <n v="310726"/>
    <s v="WA003"/>
    <n v="101"/>
    <s v="3002A-3025S-9999A-9999E"/>
    <s v="10D"/>
    <n v="10"/>
    <n v="4"/>
    <s v="Standard"/>
    <s v="False"/>
    <s v="NONE"/>
    <s v="1"/>
    <n v="220"/>
    <n v="2"/>
    <n v="1"/>
    <s v="Quantity"/>
    <n v="2"/>
    <n v="2"/>
    <n v="2"/>
    <n v="0"/>
    <n v="0"/>
    <n v="0"/>
    <n v="0"/>
    <n v="0"/>
    <n v="2220"/>
    <n v="0"/>
    <n v="0"/>
    <n v="0"/>
    <n v="0"/>
    <n v="0"/>
    <n v="2220"/>
    <n v="0"/>
    <n v="0"/>
    <n v="0"/>
    <n v="0"/>
    <n v="0"/>
    <n v="2220"/>
    <n v="0"/>
    <n v="3"/>
    <n v="3"/>
    <n v="3"/>
    <n v="1"/>
  </r>
  <r>
    <x v="0"/>
    <s v="WA007"/>
    <s v="2"/>
    <x v="0"/>
    <s v="O_233244-1-1-101"/>
    <s v="2"/>
    <s v="310726_WA003_101_3002A-3025S-9999A-9999E_20D"/>
    <n v="310726"/>
    <s v="WA003"/>
    <n v="101"/>
    <s v="3002A-3025S-9999A-9999E"/>
    <s v="20D"/>
    <n v="20"/>
    <n v="4"/>
    <s v="Standard"/>
    <s v="False"/>
    <s v="NONE"/>
    <s v="1"/>
    <n v="220"/>
    <n v="10"/>
    <n v="1"/>
    <s v="Quantity"/>
    <n v="10"/>
    <n v="10"/>
    <n v="10"/>
    <n v="0"/>
    <n v="0"/>
    <n v="0"/>
    <n v="0"/>
    <n v="0"/>
    <n v="10100"/>
    <n v="0"/>
    <n v="0"/>
    <n v="0"/>
    <n v="0"/>
    <n v="0"/>
    <n v="10100"/>
    <n v="0"/>
    <n v="0"/>
    <n v="0"/>
    <n v="0"/>
    <n v="0"/>
    <n v="10100"/>
    <n v="0"/>
    <n v="3"/>
    <n v="3"/>
    <n v="3"/>
    <n v="1"/>
  </r>
  <r>
    <x v="0"/>
    <s v="WA007"/>
    <s v="2"/>
    <x v="0"/>
    <s v="O_233244-1-1-101"/>
    <s v="2"/>
    <s v="310726_WA003_101_3007DRYGUM-3007FO-3007S-3025S-3035A-9999A-9999E_14D"/>
    <n v="310726"/>
    <s v="WA003"/>
    <n v="101"/>
    <s v="3007DRYGUM-3007FO-3007S-3025S-3035A-9999A-9999E"/>
    <s v="14D"/>
    <n v="14"/>
    <n v="7"/>
    <s v="Standard"/>
    <s v="False"/>
    <s v="NONE"/>
    <s v="1"/>
    <n v="220"/>
    <n v="62.5"/>
    <n v="1"/>
    <s v="Quantity"/>
    <n v="62.5"/>
    <n v="62.5"/>
    <n v="62.5"/>
    <n v="0"/>
    <n v="0"/>
    <n v="0"/>
    <n v="0"/>
    <n v="0"/>
    <n v="66875"/>
    <n v="0"/>
    <n v="0"/>
    <n v="0"/>
    <n v="0"/>
    <n v="0"/>
    <n v="66875"/>
    <n v="0"/>
    <n v="0"/>
    <n v="0"/>
    <n v="0"/>
    <n v="0"/>
    <n v="66875"/>
    <n v="0"/>
    <n v="3"/>
    <n v="3"/>
    <n v="3"/>
    <n v="1"/>
  </r>
  <r>
    <x v="0"/>
    <s v="WA007"/>
    <s v="2"/>
    <x v="0"/>
    <s v="O_233244-1-1-101"/>
    <s v="2"/>
    <s v="310726_WA003_101_3007DRYGUM-3007FO-3007S-3025S-3035A-9999A-9999E_27D"/>
    <n v="310726"/>
    <s v="WA003"/>
    <n v="101"/>
    <s v="3007DRYGUM-3007FO-3007S-3025S-3035A-9999A-9999E"/>
    <s v="27D"/>
    <n v="27"/>
    <n v="7"/>
    <s v="Standard"/>
    <s v="False"/>
    <s v="NONE"/>
    <s v="1"/>
    <n v="220"/>
    <n v="8"/>
    <n v="1"/>
    <s v="Quantity"/>
    <n v="8"/>
    <n v="8"/>
    <n v="8"/>
    <n v="0"/>
    <n v="0"/>
    <n v="0"/>
    <n v="0"/>
    <n v="0"/>
    <n v="7520"/>
    <n v="0"/>
    <n v="0"/>
    <n v="0"/>
    <n v="0"/>
    <n v="0"/>
    <n v="7520"/>
    <n v="0"/>
    <n v="0"/>
    <n v="0"/>
    <n v="0"/>
    <n v="0"/>
    <n v="7520"/>
    <n v="0"/>
    <n v="3"/>
    <n v="3"/>
    <n v="3"/>
    <n v="1"/>
  </r>
  <r>
    <x v="0"/>
    <s v="WA007"/>
    <s v="2"/>
    <x v="0"/>
    <s v="O_233244-1-1-101"/>
    <s v="2"/>
    <s v="310726_WA003_101_3007DRYGUM-3007FO-3007S-3025S-3035A-9999A-9999E_28D"/>
    <n v="310726"/>
    <s v="WA003"/>
    <n v="101"/>
    <s v="3007DRYGUM-3007FO-3007S-3025S-3035A-9999A-9999E"/>
    <s v="28D"/>
    <n v="28"/>
    <n v="7"/>
    <s v="Standard"/>
    <s v="False"/>
    <s v="NONE"/>
    <s v="1"/>
    <n v="220"/>
    <n v="32"/>
    <n v="1"/>
    <s v="Quantity"/>
    <n v="32"/>
    <n v="32"/>
    <n v="32"/>
    <n v="0"/>
    <n v="0"/>
    <n v="0"/>
    <n v="0"/>
    <n v="0"/>
    <n v="29760"/>
    <n v="0"/>
    <n v="0"/>
    <n v="0"/>
    <n v="0"/>
    <n v="0"/>
    <n v="29760"/>
    <n v="0"/>
    <n v="0"/>
    <n v="0"/>
    <n v="0"/>
    <n v="0"/>
    <n v="29760"/>
    <n v="0"/>
    <n v="3"/>
    <n v="3"/>
    <n v="3"/>
    <n v="1"/>
  </r>
  <r>
    <x v="0"/>
    <s v="WA007"/>
    <s v="2"/>
    <x v="0"/>
    <s v="O_233244-1-1-101"/>
    <s v="2"/>
    <s v="310726_WA003_101_3007DRYGUM-3007FO-3007S-3025S-9999A-9999E_27D"/>
    <n v="310726"/>
    <s v="WA003"/>
    <n v="101"/>
    <s v="3007DRYGUM-3007FO-3007S-3025S-9999A-9999E"/>
    <s v="27D"/>
    <n v="27"/>
    <n v="6"/>
    <s v="Standard"/>
    <s v="False"/>
    <s v="NONE"/>
    <s v="1"/>
    <n v="220"/>
    <n v="8"/>
    <n v="1"/>
    <s v="Quantity"/>
    <n v="8"/>
    <n v="8"/>
    <n v="8"/>
    <n v="0"/>
    <n v="0"/>
    <n v="0"/>
    <n v="0"/>
    <n v="0"/>
    <n v="7520"/>
    <n v="0"/>
    <n v="0"/>
    <n v="0"/>
    <n v="0"/>
    <n v="0"/>
    <n v="7520"/>
    <n v="0"/>
    <n v="0"/>
    <n v="0"/>
    <n v="0"/>
    <n v="0"/>
    <n v="7520"/>
    <n v="0"/>
    <n v="3"/>
    <n v="3"/>
    <n v="3"/>
    <n v="1"/>
  </r>
  <r>
    <x v="0"/>
    <s v="WA007"/>
    <s v="2"/>
    <x v="0"/>
    <s v="O_233244-1-1-101"/>
    <s v="2"/>
    <s v="310726_WA003_101_3007DRYGUM-3007S-3025S-3035A-9999A-9999E_27D"/>
    <n v="310726"/>
    <s v="WA003"/>
    <n v="101"/>
    <s v="3007DRYGUM-3007S-3025S-3035A-9999A-9999E"/>
    <s v="27D"/>
    <n v="27"/>
    <n v="6"/>
    <s v="Standard"/>
    <s v="False"/>
    <s v="NONE"/>
    <s v="1"/>
    <n v="220"/>
    <n v="8"/>
    <n v="1"/>
    <s v="Quantity"/>
    <n v="8"/>
    <n v="8"/>
    <n v="8"/>
    <n v="0"/>
    <n v="0"/>
    <n v="0"/>
    <n v="0"/>
    <n v="0"/>
    <n v="7520"/>
    <n v="0"/>
    <n v="0"/>
    <n v="0"/>
    <n v="0"/>
    <n v="0"/>
    <n v="7520"/>
    <n v="0"/>
    <n v="0"/>
    <n v="0"/>
    <n v="0"/>
    <n v="0"/>
    <n v="7520"/>
    <n v="0"/>
    <n v="3"/>
    <n v="3"/>
    <n v="3"/>
    <n v="1"/>
  </r>
  <r>
    <x v="0"/>
    <s v="WA007"/>
    <s v="2"/>
    <x v="0"/>
    <s v="O_233244-1-1-101"/>
    <s v="2"/>
    <s v="310726_WA003_101_3007S-3025S-3035A-9999A-9999E_12D"/>
    <n v="310726"/>
    <s v="WA003"/>
    <n v="101"/>
    <s v="3007S-3025S-3035A-9999A-9999E"/>
    <s v="12D"/>
    <n v="12"/>
    <n v="5"/>
    <s v="Standard"/>
    <s v="False"/>
    <s v="NONE"/>
    <s v="1"/>
    <n v="220"/>
    <n v="16"/>
    <n v="1"/>
    <s v="Quantity"/>
    <n v="16"/>
    <n v="16"/>
    <n v="16"/>
    <n v="0"/>
    <n v="0"/>
    <n v="0"/>
    <n v="0"/>
    <n v="0"/>
    <n v="17440"/>
    <n v="0"/>
    <n v="0"/>
    <n v="0"/>
    <n v="0"/>
    <n v="0"/>
    <n v="17440"/>
    <n v="0"/>
    <n v="0"/>
    <n v="0"/>
    <n v="0"/>
    <n v="0"/>
    <n v="17440"/>
    <n v="0"/>
    <n v="3"/>
    <n v="3"/>
    <n v="3"/>
    <n v="1"/>
  </r>
  <r>
    <x v="0"/>
    <s v="WA007"/>
    <s v="2"/>
    <x v="0"/>
    <s v="O_233244-1-1-101"/>
    <s v="2"/>
    <s v="310726_WA003_101_3007S-3025S-3035A-9999A-9999E_20D"/>
    <n v="310726"/>
    <s v="WA003"/>
    <n v="101"/>
    <s v="3007S-3025S-3035A-9999A-9999E"/>
    <s v="20D"/>
    <n v="20"/>
    <n v="5"/>
    <s v="Standard"/>
    <s v="False"/>
    <s v="NONE"/>
    <s v="1"/>
    <n v="220"/>
    <n v="12"/>
    <n v="1"/>
    <s v="Quantity"/>
    <n v="12"/>
    <n v="12"/>
    <n v="12"/>
    <n v="0"/>
    <n v="0"/>
    <n v="0"/>
    <n v="0"/>
    <n v="0"/>
    <n v="12120"/>
    <n v="0"/>
    <n v="0"/>
    <n v="0"/>
    <n v="0"/>
    <n v="0"/>
    <n v="12120"/>
    <n v="0"/>
    <n v="0"/>
    <n v="0"/>
    <n v="0"/>
    <n v="0"/>
    <n v="12120"/>
    <n v="0"/>
    <n v="3"/>
    <n v="3"/>
    <n v="3"/>
    <n v="1"/>
  </r>
  <r>
    <x v="0"/>
    <s v="WA007"/>
    <s v="2"/>
    <x v="0"/>
    <s v="O_233244-1-1-101"/>
    <s v="2"/>
    <s v="310726_WA003_101_3025S-9999A-9999E_19D"/>
    <n v="310726"/>
    <s v="WA003"/>
    <n v="101"/>
    <s v="3025S-9999A-9999E"/>
    <s v="19D"/>
    <n v="19"/>
    <n v="3"/>
    <s v="Standard"/>
    <s v="False"/>
    <s v="NONE"/>
    <s v="1"/>
    <n v="220"/>
    <n v="8"/>
    <n v="1"/>
    <s v="Quantity"/>
    <n v="8"/>
    <n v="8"/>
    <n v="8"/>
    <n v="0"/>
    <n v="0"/>
    <n v="0"/>
    <n v="0"/>
    <n v="0"/>
    <n v="8160"/>
    <n v="0"/>
    <n v="0"/>
    <n v="0"/>
    <n v="0"/>
    <n v="0"/>
    <n v="8160"/>
    <n v="0"/>
    <n v="0"/>
    <n v="0"/>
    <n v="0"/>
    <n v="0"/>
    <n v="8160"/>
    <n v="0"/>
    <n v="3"/>
    <n v="3"/>
    <n v="3"/>
    <n v="1"/>
  </r>
  <r>
    <x v="0"/>
    <s v="WA007"/>
    <s v="2"/>
    <x v="0"/>
    <s v="O_233244-1-1-101"/>
    <s v="2"/>
    <s v="310726_WA003_101_9999A-9999E_15D"/>
    <n v="310726"/>
    <s v="WA003"/>
    <n v="101"/>
    <s v="9999A-9999E"/>
    <s v="15D"/>
    <n v="15"/>
    <n v="2"/>
    <s v="Standard"/>
    <s v="False"/>
    <s v="NONE"/>
    <s v="1"/>
    <n v="220"/>
    <n v="16"/>
    <n v="1"/>
    <s v="Quantity"/>
    <n v="16"/>
    <n v="16"/>
    <n v="16"/>
    <n v="0"/>
    <n v="0"/>
    <n v="0"/>
    <n v="0"/>
    <n v="0"/>
    <n v="16960"/>
    <n v="0"/>
    <n v="0"/>
    <n v="0"/>
    <n v="0"/>
    <n v="0"/>
    <n v="16960"/>
    <n v="0"/>
    <n v="0"/>
    <n v="0"/>
    <n v="0"/>
    <n v="0"/>
    <n v="16960"/>
    <n v="0"/>
    <n v="3"/>
    <n v="3"/>
    <n v="3"/>
    <n v="1"/>
  </r>
  <r>
    <x v="0"/>
    <s v="WA007"/>
    <s v="10"/>
    <x v="0"/>
    <s v="O_233258-1-1-104"/>
    <s v="10"/>
    <s v="310726_WA003_101_3002A-3007DRYGUM-3007FO-3007S-3025S-3035A-9999A-9999E_31D"/>
    <n v="310726"/>
    <s v="WA003"/>
    <n v="101"/>
    <s v="3002A-3007DRYGUM-3007FO-3007S-3025S-3035A-9999A-9999E"/>
    <s v="31D"/>
    <n v="31"/>
    <n v="8"/>
    <s v="Standard"/>
    <s v="False"/>
    <s v="NONE"/>
    <s v="1"/>
    <n v="100"/>
    <n v="22"/>
    <n v="1"/>
    <s v="Quantity"/>
    <n v="22"/>
    <n v="22"/>
    <n v="22"/>
    <n v="0"/>
    <n v="0"/>
    <n v="0"/>
    <n v="0"/>
    <n v="0"/>
    <n v="19800"/>
    <n v="0"/>
    <n v="0"/>
    <n v="0"/>
    <n v="0"/>
    <n v="0"/>
    <n v="19800"/>
    <n v="0"/>
    <n v="0"/>
    <n v="0"/>
    <n v="0"/>
    <n v="0"/>
    <n v="19800"/>
    <n v="0"/>
    <n v="11"/>
    <n v="11"/>
    <n v="3"/>
    <n v="1"/>
  </r>
  <r>
    <x v="0"/>
    <s v="WA007"/>
    <s v="10"/>
    <x v="0"/>
    <s v="O_233258-1-1-104"/>
    <s v="10"/>
    <s v="310726_WA003_101_3002A-3007DRYGUM-3007FO-3007S-3025S-3035A-9999A-9999E_41D"/>
    <n v="310726"/>
    <s v="WA003"/>
    <n v="101"/>
    <s v="3002A-3007DRYGUM-3007FO-3007S-3025S-3035A-9999A-9999E"/>
    <s v="41D"/>
    <n v="41"/>
    <n v="8"/>
    <s v="Standard"/>
    <s v="False"/>
    <s v="NONE"/>
    <s v="1"/>
    <n v="100"/>
    <n v="62"/>
    <n v="1"/>
    <s v="Quantity"/>
    <n v="62"/>
    <n v="62"/>
    <n v="62"/>
    <n v="0"/>
    <n v="0"/>
    <n v="0"/>
    <n v="0"/>
    <n v="0"/>
    <n v="49600"/>
    <n v="0"/>
    <n v="0"/>
    <n v="0"/>
    <n v="0"/>
    <n v="0"/>
    <n v="49600"/>
    <n v="0"/>
    <n v="0"/>
    <n v="0"/>
    <n v="0"/>
    <n v="0"/>
    <n v="49600"/>
    <n v="0"/>
    <n v="11"/>
    <n v="11"/>
    <n v="3"/>
    <n v="1"/>
  </r>
  <r>
    <x v="0"/>
    <s v="WA007"/>
    <s v="10"/>
    <x v="0"/>
    <s v="O_233258-1-1-104"/>
    <s v="10"/>
    <s v="310726_WA003_101_3007S-3025S-3035A-9999A_88D"/>
    <n v="310726"/>
    <s v="WA003"/>
    <n v="101"/>
    <s v="3007S-3025S-3035A-9999A"/>
    <s v="88D"/>
    <n v="88"/>
    <n v="4"/>
    <s v="Standard"/>
    <s v="False"/>
    <s v="NONE"/>
    <s v="1"/>
    <n v="100"/>
    <n v="16"/>
    <n v="1"/>
    <s v="Quantity"/>
    <n v="16"/>
    <n v="16"/>
    <n v="16"/>
    <n v="0"/>
    <n v="0"/>
    <n v="0"/>
    <n v="0"/>
    <n v="0"/>
    <n v="5280"/>
    <n v="0"/>
    <n v="0"/>
    <n v="0"/>
    <n v="0"/>
    <n v="0"/>
    <n v="5280"/>
    <n v="0"/>
    <n v="0"/>
    <n v="0"/>
    <n v="0"/>
    <n v="0"/>
    <n v="5280"/>
    <n v="0"/>
    <n v="11"/>
    <n v="11"/>
    <n v="3"/>
    <n v="1"/>
  </r>
  <r>
    <x v="0"/>
    <s v="WA007"/>
    <s v="10"/>
    <x v="0"/>
    <s v="O_233263-1-1-101"/>
    <s v="10"/>
    <s v="310726_WA003_101_3002A-3007DRYGUM-3007FO-3007S-3025S-9999A-9999E_43D"/>
    <n v="310726"/>
    <s v="WA003"/>
    <n v="101"/>
    <s v="3002A-3007DRYGUM-3007FO-3007S-3025S-9999A-9999E"/>
    <s v="43D"/>
    <n v="43"/>
    <n v="7"/>
    <s v="Standard"/>
    <s v="False"/>
    <s v="NONE"/>
    <s v="1"/>
    <n v="80"/>
    <n v="16"/>
    <n v="1"/>
    <s v="Quantity"/>
    <n v="16"/>
    <n v="16"/>
    <n v="16"/>
    <n v="0"/>
    <n v="0"/>
    <n v="0"/>
    <n v="0"/>
    <n v="0"/>
    <n v="12480"/>
    <n v="0"/>
    <n v="0"/>
    <n v="0"/>
    <n v="0"/>
    <n v="0"/>
    <n v="12480"/>
    <n v="0"/>
    <n v="0"/>
    <n v="0"/>
    <n v="0"/>
    <n v="0"/>
    <n v="12480"/>
    <n v="0"/>
    <n v="11"/>
    <n v="11"/>
    <n v="3"/>
    <n v="1"/>
  </r>
  <r>
    <x v="0"/>
    <s v="WA007"/>
    <s v="10"/>
    <x v="0"/>
    <s v="O_233263-1-1-101"/>
    <s v="10"/>
    <s v="310726_WA003_101_3002A-3025S-9999A-9999E_21D"/>
    <n v="310726"/>
    <s v="WA003"/>
    <n v="101"/>
    <s v="3002A-3025S-9999A-9999E"/>
    <s v="21D"/>
    <n v="21"/>
    <n v="4"/>
    <s v="Standard"/>
    <s v="False"/>
    <s v="NONE"/>
    <s v="1"/>
    <n v="80"/>
    <n v="4"/>
    <n v="1"/>
    <s v="Quantity"/>
    <n v="4"/>
    <n v="4"/>
    <n v="4"/>
    <n v="0"/>
    <n v="0"/>
    <n v="0"/>
    <n v="0"/>
    <n v="0"/>
    <n v="4000"/>
    <n v="0"/>
    <n v="0"/>
    <n v="0"/>
    <n v="0"/>
    <n v="0"/>
    <n v="4000"/>
    <n v="0"/>
    <n v="0"/>
    <n v="0"/>
    <n v="0"/>
    <n v="0"/>
    <n v="4000"/>
    <n v="0"/>
    <n v="11"/>
    <n v="11"/>
    <n v="3"/>
    <n v="1"/>
  </r>
  <r>
    <x v="0"/>
    <s v="WA007"/>
    <s v="10"/>
    <x v="0"/>
    <s v="O_233263-1-1-101"/>
    <s v="10"/>
    <s v="310726_WA003_101_3007DRYGUM-3007FO-3007S-3025S-3035A-9999A-9999E_48D"/>
    <n v="310726"/>
    <s v="WA003"/>
    <n v="101"/>
    <s v="3007DRYGUM-3007FO-3007S-3025S-3035A-9999A-9999E"/>
    <s v="48D"/>
    <n v="48"/>
    <n v="7"/>
    <s v="Standard"/>
    <s v="False"/>
    <s v="NONE"/>
    <s v="1"/>
    <n v="80"/>
    <n v="60"/>
    <n v="1"/>
    <s v="Quantity"/>
    <n v="60"/>
    <n v="60"/>
    <n v="60"/>
    <n v="0"/>
    <n v="0"/>
    <n v="0"/>
    <n v="0"/>
    <n v="0"/>
    <n v="43800"/>
    <n v="0"/>
    <n v="0"/>
    <n v="0"/>
    <n v="0"/>
    <n v="0"/>
    <n v="43800"/>
    <n v="0"/>
    <n v="0"/>
    <n v="0"/>
    <n v="0"/>
    <n v="0"/>
    <n v="43800"/>
    <n v="0"/>
    <n v="11"/>
    <n v="11"/>
    <n v="3"/>
    <n v="1"/>
  </r>
  <r>
    <x v="0"/>
    <s v="WA007"/>
    <s v="7"/>
    <x v="0"/>
    <s v="O_233263-1-1-102"/>
    <s v="7"/>
    <s v="310726_WA003_101_3002A-3025S-3035A-9999A-9999E_20D"/>
    <n v="310726"/>
    <s v="WA003"/>
    <n v="101"/>
    <s v="3002A-3025S-3035A-9999A-9999E"/>
    <s v="20D"/>
    <n v="20"/>
    <n v="5"/>
    <s v="Standard"/>
    <s v="False"/>
    <s v="NONE"/>
    <s v="1"/>
    <n v="80"/>
    <n v="8"/>
    <n v="1"/>
    <s v="Quantity"/>
    <n v="8"/>
    <n v="8"/>
    <n v="8"/>
    <n v="0"/>
    <n v="0"/>
    <n v="0"/>
    <n v="0"/>
    <n v="0"/>
    <n v="8080"/>
    <n v="0"/>
    <n v="0"/>
    <n v="0"/>
    <n v="0"/>
    <n v="0"/>
    <n v="8080"/>
    <n v="0"/>
    <n v="0"/>
    <n v="0"/>
    <n v="0"/>
    <n v="0"/>
    <n v="8080"/>
    <n v="0"/>
    <n v="8"/>
    <n v="8"/>
    <n v="3"/>
    <n v="1"/>
  </r>
  <r>
    <x v="0"/>
    <s v="WA007"/>
    <s v="7"/>
    <x v="0"/>
    <s v="O_233263-1-1-102"/>
    <s v="7"/>
    <s v="310726_WA003_101_3002A-3025S-9999A-9999E_18D"/>
    <n v="310726"/>
    <s v="WA003"/>
    <n v="101"/>
    <s v="3002A-3025S-9999A-9999E"/>
    <s v="18D"/>
    <n v="18"/>
    <n v="4"/>
    <s v="Standard"/>
    <s v="False"/>
    <s v="NONE"/>
    <s v="1"/>
    <n v="80"/>
    <n v="4"/>
    <n v="1"/>
    <s v="Quantity"/>
    <n v="4"/>
    <n v="4"/>
    <n v="4"/>
    <n v="0"/>
    <n v="0"/>
    <n v="0"/>
    <n v="0"/>
    <n v="0"/>
    <n v="4120"/>
    <n v="0"/>
    <n v="0"/>
    <n v="0"/>
    <n v="0"/>
    <n v="0"/>
    <n v="4120"/>
    <n v="0"/>
    <n v="0"/>
    <n v="0"/>
    <n v="0"/>
    <n v="0"/>
    <n v="4120"/>
    <n v="0"/>
    <n v="8"/>
    <n v="8"/>
    <n v="3"/>
    <n v="1"/>
  </r>
  <r>
    <x v="0"/>
    <s v="WA007"/>
    <s v="7"/>
    <x v="0"/>
    <s v="O_233263-1-1-102"/>
    <s v="7"/>
    <s v="310726_WA003_101_3007DRYGUM-3007FO-3007S-3025S-3035A-9999A-9999E_44D"/>
    <n v="310726"/>
    <s v="WA003"/>
    <n v="101"/>
    <s v="3007DRYGUM-3007FO-3007S-3025S-3035A-9999A-9999E"/>
    <s v="44D"/>
    <n v="44"/>
    <n v="7"/>
    <s v="Standard"/>
    <s v="False"/>
    <s v="NONE"/>
    <s v="1"/>
    <n v="80"/>
    <n v="40"/>
    <n v="1"/>
    <s v="Quantity"/>
    <n v="40"/>
    <n v="40"/>
    <n v="40"/>
    <n v="0"/>
    <n v="0"/>
    <n v="0"/>
    <n v="0"/>
    <n v="0"/>
    <n v="30800"/>
    <n v="0"/>
    <n v="0"/>
    <n v="0"/>
    <n v="0"/>
    <n v="0"/>
    <n v="30800"/>
    <n v="0"/>
    <n v="0"/>
    <n v="0"/>
    <n v="0"/>
    <n v="0"/>
    <n v="30800"/>
    <n v="0"/>
    <n v="8"/>
    <n v="8"/>
    <n v="3"/>
    <n v="1"/>
  </r>
  <r>
    <x v="0"/>
    <s v="WA007"/>
    <s v="7"/>
    <x v="0"/>
    <s v="O_233263-1-1-102"/>
    <s v="7"/>
    <s v="310726_WA003_101_3007DRYGUM-3007S-3025S-3035A-9999A-9999E_35D"/>
    <n v="310726"/>
    <s v="WA003"/>
    <n v="101"/>
    <s v="3007DRYGUM-3007S-3025S-3035A-9999A-9999E"/>
    <s v="35D"/>
    <n v="35"/>
    <n v="6"/>
    <s v="Standard"/>
    <s v="False"/>
    <s v="NONE"/>
    <s v="1"/>
    <n v="80"/>
    <n v="8"/>
    <n v="1"/>
    <s v="Quantity"/>
    <n v="8"/>
    <n v="8"/>
    <n v="8"/>
    <n v="0"/>
    <n v="0"/>
    <n v="0"/>
    <n v="0"/>
    <n v="0"/>
    <n v="6880"/>
    <n v="0"/>
    <n v="0"/>
    <n v="0"/>
    <n v="0"/>
    <n v="0"/>
    <n v="6880"/>
    <n v="0"/>
    <n v="0"/>
    <n v="0"/>
    <n v="0"/>
    <n v="0"/>
    <n v="6880"/>
    <n v="0"/>
    <n v="8"/>
    <n v="8"/>
    <n v="3"/>
    <n v="1"/>
  </r>
  <r>
    <x v="0"/>
    <s v="WA007"/>
    <s v="7"/>
    <x v="0"/>
    <s v="O_233263-1-1-102"/>
    <s v="7"/>
    <s v="310726_WA003_101_3025S-9999A-9999E_14D"/>
    <n v="310726"/>
    <s v="WA003"/>
    <n v="101"/>
    <s v="3025S-9999A-9999E"/>
    <s v="14D"/>
    <n v="14"/>
    <n v="3"/>
    <s v="Standard"/>
    <s v="False"/>
    <s v="NONE"/>
    <s v="1"/>
    <n v="80"/>
    <n v="4"/>
    <n v="1"/>
    <s v="Quantity"/>
    <n v="4"/>
    <n v="4"/>
    <n v="4"/>
    <n v="0"/>
    <n v="0"/>
    <n v="0"/>
    <n v="0"/>
    <n v="0"/>
    <n v="4280"/>
    <n v="0"/>
    <n v="0"/>
    <n v="0"/>
    <n v="0"/>
    <n v="0"/>
    <n v="4280"/>
    <n v="0"/>
    <n v="0"/>
    <n v="0"/>
    <n v="0"/>
    <n v="0"/>
    <n v="4280"/>
    <n v="0"/>
    <n v="8"/>
    <n v="8"/>
    <n v="3"/>
    <n v="1"/>
  </r>
  <r>
    <x v="0"/>
    <s v="WA007"/>
    <s v="7"/>
    <x v="0"/>
    <s v="O_233263-1-1-102"/>
    <s v="7"/>
    <s v="310726_WA003_101_3025S-9999A-9999E_25D"/>
    <n v="310726"/>
    <s v="WA003"/>
    <n v="101"/>
    <s v="3025S-9999A-9999E"/>
    <s v="25D"/>
    <n v="25"/>
    <n v="3"/>
    <s v="Standard"/>
    <s v="False"/>
    <s v="NONE"/>
    <s v="1"/>
    <n v="80"/>
    <n v="16"/>
    <n v="1"/>
    <s v="Quantity"/>
    <n v="16"/>
    <n v="16"/>
    <n v="16"/>
    <n v="0"/>
    <n v="0"/>
    <n v="0"/>
    <n v="0"/>
    <n v="0"/>
    <n v="15360"/>
    <n v="0"/>
    <n v="0"/>
    <n v="0"/>
    <n v="0"/>
    <n v="0"/>
    <n v="15360"/>
    <n v="0"/>
    <n v="0"/>
    <n v="0"/>
    <n v="0"/>
    <n v="0"/>
    <n v="15360"/>
    <n v="0"/>
    <n v="8"/>
    <n v="8"/>
    <n v="3"/>
    <n v="1"/>
  </r>
  <r>
    <x v="0"/>
    <s v="WA007"/>
    <s v="1"/>
    <x v="0"/>
    <s v="O_233265-1-1-101"/>
    <s v="1"/>
    <s v="310726_WA003_101_3002A-3007DRYGUM-3007S-3025S-3035A-9999A-9999E_30D"/>
    <n v="310726"/>
    <s v="WA003"/>
    <n v="101"/>
    <s v="3002A-3007DRYGUM-3007S-3025S-3035A-9999A-9999E"/>
    <s v="30D"/>
    <n v="30"/>
    <n v="7"/>
    <s v="Standard"/>
    <s v="False"/>
    <s v="NONE"/>
    <s v="1"/>
    <n v="60"/>
    <n v="16"/>
    <n v="1"/>
    <s v="Quantity"/>
    <n v="16"/>
    <n v="16"/>
    <n v="16"/>
    <n v="0"/>
    <n v="0"/>
    <n v="0"/>
    <n v="0"/>
    <n v="0"/>
    <n v="14560"/>
    <n v="0"/>
    <n v="0"/>
    <n v="0"/>
    <n v="0"/>
    <n v="0"/>
    <n v="14560"/>
    <n v="0"/>
    <n v="0"/>
    <n v="0"/>
    <n v="0"/>
    <n v="0"/>
    <n v="14560"/>
    <n v="0"/>
    <n v="2"/>
    <n v="2"/>
    <n v="3"/>
    <n v="1"/>
  </r>
  <r>
    <x v="0"/>
    <s v="WA007"/>
    <s v="1"/>
    <x v="0"/>
    <s v="O_233265-1-1-101"/>
    <s v="1"/>
    <s v="310726_WA003_101_3007DRYGUM-3007FO-3007S-3025S-3035A-9999A-9999E_13D"/>
    <n v="310726"/>
    <s v="WA003"/>
    <n v="101"/>
    <s v="3007DRYGUM-3007FO-3007S-3025S-3035A-9999A-9999E"/>
    <s v="13D"/>
    <n v="13"/>
    <n v="7"/>
    <s v="Standard"/>
    <s v="False"/>
    <s v="NONE"/>
    <s v="1"/>
    <n v="60"/>
    <n v="25.5"/>
    <n v="1"/>
    <s v="Quantity"/>
    <n v="25.5"/>
    <n v="25.5"/>
    <n v="25.5"/>
    <n v="0"/>
    <n v="0"/>
    <n v="0"/>
    <n v="0"/>
    <n v="0"/>
    <n v="27540"/>
    <n v="0"/>
    <n v="0"/>
    <n v="0"/>
    <n v="0"/>
    <n v="0"/>
    <n v="27540"/>
    <n v="0"/>
    <n v="0"/>
    <n v="0"/>
    <n v="0"/>
    <n v="0"/>
    <n v="27540"/>
    <n v="0"/>
    <n v="2"/>
    <n v="2"/>
    <n v="3"/>
    <n v="1"/>
  </r>
  <r>
    <x v="0"/>
    <s v="WA007"/>
    <s v="1"/>
    <x v="0"/>
    <s v="O_233265-1-1-101"/>
    <s v="1"/>
    <s v="310726_WA003_101_3007S-3025S-3035A-9999A-9999E_13D"/>
    <n v="310726"/>
    <s v="WA003"/>
    <n v="101"/>
    <s v="3007S-3025S-3035A-9999A-9999E"/>
    <s v="13D"/>
    <n v="13"/>
    <n v="5"/>
    <s v="Standard"/>
    <s v="False"/>
    <s v="NONE"/>
    <s v="1"/>
    <n v="60"/>
    <n v="17"/>
    <n v="1"/>
    <s v="Quantity"/>
    <n v="17"/>
    <n v="17"/>
    <n v="17"/>
    <n v="0"/>
    <n v="0"/>
    <n v="0"/>
    <n v="0"/>
    <n v="0"/>
    <n v="18360"/>
    <n v="0"/>
    <n v="0"/>
    <n v="0"/>
    <n v="0"/>
    <n v="0"/>
    <n v="18360"/>
    <n v="0"/>
    <n v="0"/>
    <n v="0"/>
    <n v="0"/>
    <n v="0"/>
    <n v="18360"/>
    <n v="0"/>
    <n v="2"/>
    <n v="2"/>
    <n v="3"/>
    <n v="1"/>
  </r>
  <r>
    <x v="0"/>
    <s v="WA007"/>
    <s v="1"/>
    <x v="0"/>
    <s v="O_233265-1-1-101"/>
    <s v="1"/>
    <s v="310726_WA003_101_3025S-3035A-9999A-9999E_14D"/>
    <n v="310726"/>
    <s v="WA003"/>
    <n v="101"/>
    <s v="3025S-3035A-9999A-9999E"/>
    <s v="14D"/>
    <n v="14"/>
    <n v="4"/>
    <s v="Standard"/>
    <s v="False"/>
    <s v="NONE"/>
    <s v="1"/>
    <n v="60"/>
    <n v="1"/>
    <n v="1"/>
    <s v="Quantity"/>
    <n v="1"/>
    <n v="1"/>
    <n v="1"/>
    <n v="0"/>
    <n v="0"/>
    <n v="0"/>
    <n v="0"/>
    <n v="0"/>
    <n v="1070"/>
    <n v="0"/>
    <n v="0"/>
    <n v="0"/>
    <n v="0"/>
    <n v="0"/>
    <n v="1070"/>
    <n v="0"/>
    <n v="0"/>
    <n v="0"/>
    <n v="0"/>
    <n v="0"/>
    <n v="1070"/>
    <n v="0"/>
    <n v="2"/>
    <n v="2"/>
    <n v="3"/>
    <n v="1"/>
  </r>
  <r>
    <x v="0"/>
    <s v="WA007"/>
    <s v="1"/>
    <x v="0"/>
    <s v="O_233265-1-1-101"/>
    <s v="1"/>
    <s v="310726_WA003_101_3025S-3035A-9999A-9999E_15D"/>
    <n v="310726"/>
    <s v="WA003"/>
    <n v="101"/>
    <s v="3025S-3035A-9999A-9999E"/>
    <s v="15D"/>
    <n v="15"/>
    <n v="4"/>
    <s v="Standard"/>
    <s v="False"/>
    <s v="NONE"/>
    <s v="1"/>
    <n v="60"/>
    <n v="0.25000000000001021"/>
    <n v="1"/>
    <s v="Quantity"/>
    <n v="0.25000000000001021"/>
    <n v="0.25000000000001021"/>
    <n v="0.25000000000001021"/>
    <n v="0"/>
    <n v="0"/>
    <n v="0"/>
    <n v="0"/>
    <n v="0"/>
    <n v="265"/>
    <n v="0"/>
    <n v="0"/>
    <n v="0"/>
    <n v="0"/>
    <n v="0"/>
    <n v="265"/>
    <n v="0"/>
    <n v="0"/>
    <n v="0"/>
    <n v="0"/>
    <n v="0"/>
    <n v="265"/>
    <n v="0"/>
    <n v="2"/>
    <n v="2"/>
    <n v="3"/>
    <n v="1"/>
  </r>
  <r>
    <x v="0"/>
    <s v="WA007"/>
    <s v="1"/>
    <x v="0"/>
    <s v="O_233265-1-1-101"/>
    <s v="1"/>
    <s v="310726_WA003_101_3025S-9999A-9999E_15D"/>
    <n v="310726"/>
    <s v="WA003"/>
    <n v="101"/>
    <s v="3025S-9999A-9999E"/>
    <s v="15D"/>
    <n v="15"/>
    <n v="3"/>
    <s v="Standard"/>
    <s v="False"/>
    <s v="NONE"/>
    <s v="1"/>
    <n v="60"/>
    <n v="0.25000000000001021"/>
    <n v="1"/>
    <s v="Quantity"/>
    <n v="0.25000000000001021"/>
    <n v="0.25000000000001021"/>
    <n v="0.25000000000001021"/>
    <n v="0"/>
    <n v="0"/>
    <n v="0"/>
    <n v="0"/>
    <n v="0"/>
    <n v="265"/>
    <n v="0"/>
    <n v="0"/>
    <n v="0"/>
    <n v="0"/>
    <n v="0"/>
    <n v="265"/>
    <n v="0"/>
    <n v="0"/>
    <n v="0"/>
    <n v="0"/>
    <n v="0"/>
    <n v="265"/>
    <n v="0"/>
    <n v="2"/>
    <n v="2"/>
    <n v="3"/>
    <n v="1"/>
  </r>
  <r>
    <x v="0"/>
    <s v="WA007"/>
    <s v="8"/>
    <x v="0"/>
    <s v="O_233265-1-1-102"/>
    <s v="8"/>
    <s v="310726_WA003_101_3007S-3025S-3035A-9999A-9999E_25D"/>
    <n v="310726"/>
    <s v="WA003"/>
    <n v="101"/>
    <s v="3007S-3025S-3035A-9999A-9999E"/>
    <s v="25D"/>
    <n v="25"/>
    <n v="5"/>
    <s v="Standard"/>
    <s v="False"/>
    <s v="NONE"/>
    <s v="1"/>
    <n v="60"/>
    <n v="24"/>
    <n v="1"/>
    <s v="Quantity"/>
    <n v="24"/>
    <n v="24"/>
    <n v="24"/>
    <n v="0"/>
    <n v="0"/>
    <n v="0"/>
    <n v="0"/>
    <n v="0"/>
    <n v="23040"/>
    <n v="0"/>
    <n v="0"/>
    <n v="0"/>
    <n v="0"/>
    <n v="0"/>
    <n v="23040"/>
    <n v="0"/>
    <n v="0"/>
    <n v="0"/>
    <n v="0"/>
    <n v="0"/>
    <n v="23040"/>
    <n v="0"/>
    <n v="9"/>
    <n v="9"/>
    <n v="3"/>
    <n v="1"/>
  </r>
  <r>
    <x v="0"/>
    <s v="WA007"/>
    <s v="8"/>
    <x v="0"/>
    <s v="O_233265-1-1-102"/>
    <s v="8"/>
    <s v="310726_WA003_101_3007S-3025S-3035A-9999A-9999E_26D"/>
    <n v="310726"/>
    <s v="WA003"/>
    <n v="101"/>
    <s v="3007S-3025S-3035A-9999A-9999E"/>
    <s v="26D"/>
    <n v="26"/>
    <n v="5"/>
    <s v="Standard"/>
    <s v="False"/>
    <s v="NONE"/>
    <s v="1"/>
    <n v="60"/>
    <n v="36"/>
    <n v="1"/>
    <s v="Quantity"/>
    <n v="36"/>
    <n v="36"/>
    <n v="36"/>
    <n v="0"/>
    <n v="0"/>
    <n v="0"/>
    <n v="0"/>
    <n v="0"/>
    <n v="34200"/>
    <n v="0"/>
    <n v="0"/>
    <n v="0"/>
    <n v="0"/>
    <n v="0"/>
    <n v="34200"/>
    <n v="0"/>
    <n v="0"/>
    <n v="0"/>
    <n v="0"/>
    <n v="0"/>
    <n v="34200"/>
    <n v="0"/>
    <n v="9"/>
    <n v="9"/>
    <n v="3"/>
    <n v="1"/>
  </r>
  <r>
    <x v="0"/>
    <s v="WA007"/>
    <s v="1"/>
    <x v="0"/>
    <s v="O_233296-1-2-103"/>
    <s v="1"/>
    <s v="310726_WA002_101_3035A-9999A-9999E_21D"/>
    <n v="310726"/>
    <s v="WA002"/>
    <n v="101"/>
    <s v="3035A-9999A-9999E"/>
    <s v="21D"/>
    <n v="21"/>
    <n v="3"/>
    <s v="Standard"/>
    <s v="False"/>
    <s v="NONE"/>
    <s v="1"/>
    <n v="80"/>
    <n v="10"/>
    <n v="1"/>
    <s v="Quantity"/>
    <n v="10"/>
    <n v="10"/>
    <n v="10"/>
    <n v="0"/>
    <n v="0"/>
    <n v="0"/>
    <n v="0"/>
    <n v="0"/>
    <n v="10000"/>
    <n v="0"/>
    <n v="0"/>
    <n v="0"/>
    <n v="0"/>
    <n v="0"/>
    <n v="10000"/>
    <n v="0"/>
    <n v="0"/>
    <n v="0"/>
    <n v="0"/>
    <n v="0"/>
    <n v="10000"/>
    <n v="0"/>
    <n v="2"/>
    <n v="2"/>
    <n v="3"/>
    <n v="1"/>
  </r>
  <r>
    <x v="0"/>
    <s v="WA007"/>
    <s v="1"/>
    <x v="0"/>
    <s v="O_233296-1-2-103"/>
    <s v="1"/>
    <s v="310726_WA002_101_9999A-9999E_18D"/>
    <n v="310726"/>
    <s v="WA002"/>
    <n v="101"/>
    <s v="9999A-9999E"/>
    <s v="18D"/>
    <n v="18"/>
    <n v="2"/>
    <s v="Standard"/>
    <s v="False"/>
    <s v="NONE"/>
    <s v="1"/>
    <n v="80"/>
    <n v="38"/>
    <n v="1"/>
    <s v="Quantity"/>
    <n v="38"/>
    <n v="38"/>
    <n v="38"/>
    <n v="0"/>
    <n v="0"/>
    <n v="0"/>
    <n v="0"/>
    <n v="0"/>
    <n v="39140"/>
    <n v="0"/>
    <n v="0"/>
    <n v="0"/>
    <n v="0"/>
    <n v="0"/>
    <n v="39140"/>
    <n v="0"/>
    <n v="0"/>
    <n v="0"/>
    <n v="0"/>
    <n v="0"/>
    <n v="39140"/>
    <n v="0"/>
    <n v="2"/>
    <n v="2"/>
    <n v="3"/>
    <n v="1"/>
  </r>
  <r>
    <x v="0"/>
    <s v="WA007"/>
    <s v="1"/>
    <x v="0"/>
    <s v="O_233296-1-2-103"/>
    <s v="1"/>
    <s v="310726_WA002_101_9999A-9999E_19D"/>
    <n v="310726"/>
    <s v="WA002"/>
    <n v="101"/>
    <s v="9999A-9999E"/>
    <s v="19D"/>
    <n v="19"/>
    <n v="2"/>
    <s v="Standard"/>
    <s v="False"/>
    <s v="NONE"/>
    <s v="1"/>
    <n v="80"/>
    <n v="32"/>
    <n v="1"/>
    <s v="Quantity"/>
    <n v="32"/>
    <n v="32"/>
    <n v="32"/>
    <n v="0"/>
    <n v="0"/>
    <n v="0"/>
    <n v="0"/>
    <n v="0"/>
    <n v="32640"/>
    <n v="0"/>
    <n v="0"/>
    <n v="0"/>
    <n v="0"/>
    <n v="0"/>
    <n v="32640"/>
    <n v="0"/>
    <n v="0"/>
    <n v="0"/>
    <n v="0"/>
    <n v="0"/>
    <n v="32640"/>
    <n v="0"/>
    <n v="2"/>
    <n v="2"/>
    <n v="3"/>
    <n v="1"/>
  </r>
  <r>
    <x v="0"/>
    <s v="WA007"/>
    <s v="9"/>
    <x v="0"/>
    <s v="O_233314-1-1-102"/>
    <s v="9"/>
    <s v="310724_WA002_101_3041A-9999A-9999E_21D"/>
    <n v="310724"/>
    <s v="WA002"/>
    <n v="101"/>
    <s v="3041A-9999A-9999E"/>
    <s v="21D"/>
    <n v="21"/>
    <n v="3"/>
    <s v="Standard"/>
    <s v="False"/>
    <s v="NONE"/>
    <s v="1"/>
    <n v="40"/>
    <n v="8"/>
    <n v="1"/>
    <s v="Quantity"/>
    <n v="8"/>
    <n v="8"/>
    <n v="8"/>
    <n v="0"/>
    <n v="0"/>
    <n v="0"/>
    <n v="0"/>
    <n v="0"/>
    <n v="8000"/>
    <n v="0"/>
    <n v="0"/>
    <n v="0"/>
    <n v="0"/>
    <n v="0"/>
    <n v="8000"/>
    <n v="0"/>
    <n v="0"/>
    <n v="0"/>
    <n v="0"/>
    <n v="0"/>
    <n v="8000"/>
    <n v="0"/>
    <n v="10"/>
    <n v="10"/>
    <n v="3"/>
    <n v="1"/>
  </r>
  <r>
    <x v="0"/>
    <s v="WA007"/>
    <s v="9"/>
    <x v="0"/>
    <s v="O_233314-1-1-102"/>
    <s v="9"/>
    <s v="310724_WA002_101_3041A-9999A-9999E_22D"/>
    <n v="310724"/>
    <s v="WA002"/>
    <n v="101"/>
    <s v="3041A-9999A-9999E"/>
    <s v="22D"/>
    <n v="22"/>
    <n v="3"/>
    <s v="Standard"/>
    <s v="False"/>
    <s v="NONE"/>
    <s v="1"/>
    <n v="40"/>
    <n v="3"/>
    <n v="1"/>
    <s v="Quantity"/>
    <n v="3"/>
    <n v="3"/>
    <n v="3"/>
    <n v="0"/>
    <n v="0"/>
    <n v="0"/>
    <n v="0"/>
    <n v="0"/>
    <n v="2970"/>
    <n v="0"/>
    <n v="0"/>
    <n v="0"/>
    <n v="0"/>
    <n v="0"/>
    <n v="2970"/>
    <n v="0"/>
    <n v="0"/>
    <n v="0"/>
    <n v="0"/>
    <n v="0"/>
    <n v="2970"/>
    <n v="0"/>
    <n v="10"/>
    <n v="10"/>
    <n v="3"/>
    <n v="1"/>
  </r>
  <r>
    <x v="0"/>
    <s v="WA007"/>
    <s v="9"/>
    <x v="0"/>
    <s v="O_233314-1-1-102"/>
    <s v="9"/>
    <s v="310724_WA002_101_3041A-9999A-9999E_43D"/>
    <n v="310724"/>
    <s v="WA002"/>
    <n v="101"/>
    <s v="3041A-9999A-9999E"/>
    <s v="43D"/>
    <n v="43"/>
    <n v="3"/>
    <s v="Standard"/>
    <s v="False"/>
    <s v="NONE"/>
    <s v="1"/>
    <n v="40"/>
    <n v="2"/>
    <n v="1"/>
    <s v="Quantity"/>
    <n v="2"/>
    <n v="2"/>
    <n v="2"/>
    <n v="0"/>
    <n v="0"/>
    <n v="0"/>
    <n v="0"/>
    <n v="0"/>
    <n v="1560"/>
    <n v="0"/>
    <n v="0"/>
    <n v="0"/>
    <n v="0"/>
    <n v="0"/>
    <n v="1560"/>
    <n v="0"/>
    <n v="0"/>
    <n v="0"/>
    <n v="0"/>
    <n v="0"/>
    <n v="1560"/>
    <n v="0"/>
    <n v="10"/>
    <n v="10"/>
    <n v="3"/>
    <n v="1"/>
  </r>
  <r>
    <x v="0"/>
    <s v="WA007"/>
    <s v="9"/>
    <x v="0"/>
    <s v="O_233314-1-1-102"/>
    <s v="9"/>
    <s v="310724_WA002_101_3041A-9999A-9999E_47D"/>
    <n v="310724"/>
    <s v="WA002"/>
    <n v="101"/>
    <s v="3041A-9999A-9999E"/>
    <s v="47D"/>
    <n v="47"/>
    <n v="3"/>
    <s v="Standard"/>
    <s v="False"/>
    <s v="NONE"/>
    <s v="1"/>
    <n v="40"/>
    <n v="1"/>
    <n v="1"/>
    <s v="Quantity"/>
    <n v="1"/>
    <n v="1"/>
    <n v="1"/>
    <n v="0"/>
    <n v="0"/>
    <n v="0"/>
    <n v="0"/>
    <n v="0"/>
    <n v="740"/>
    <n v="0"/>
    <n v="0"/>
    <n v="0"/>
    <n v="0"/>
    <n v="0"/>
    <n v="740"/>
    <n v="0"/>
    <n v="0"/>
    <n v="0"/>
    <n v="0"/>
    <n v="0"/>
    <n v="740"/>
    <n v="0"/>
    <n v="10"/>
    <n v="10"/>
    <n v="3"/>
    <n v="1"/>
  </r>
  <r>
    <x v="0"/>
    <s v="WA007"/>
    <s v="9"/>
    <x v="0"/>
    <s v="O_233382-1-1-111"/>
    <s v="9"/>
    <s v="310726_WA002_101_9999A_113D"/>
    <n v="310726"/>
    <s v="WA002"/>
    <n v="101"/>
    <s v="9999A"/>
    <s v="113D"/>
    <n v="113"/>
    <n v="1"/>
    <s v="Standard"/>
    <s v="False"/>
    <s v="NONE"/>
    <s v="1"/>
    <n v="20"/>
    <n v="6"/>
    <n v="1"/>
    <s v="Quantity"/>
    <n v="6"/>
    <n v="6"/>
    <n v="6"/>
    <n v="0"/>
    <n v="0"/>
    <n v="0"/>
    <n v="0"/>
    <n v="0"/>
    <n v="480"/>
    <n v="0"/>
    <n v="0"/>
    <n v="0"/>
    <n v="0"/>
    <n v="0"/>
    <n v="480"/>
    <n v="0"/>
    <n v="0"/>
    <n v="0"/>
    <n v="0"/>
    <n v="0"/>
    <n v="480"/>
    <n v="0"/>
    <n v="10"/>
    <n v="10"/>
    <n v="3"/>
    <n v="1"/>
  </r>
  <r>
    <x v="0"/>
    <s v="WA007"/>
    <s v="9"/>
    <x v="0"/>
    <s v="O_233382-1-1-111"/>
    <s v="9"/>
    <s v="310726_WA002_101_9999A_28D"/>
    <n v="310726"/>
    <s v="WA002"/>
    <n v="101"/>
    <s v="9999A"/>
    <s v="28D"/>
    <n v="28"/>
    <n v="1"/>
    <s v="Standard"/>
    <s v="False"/>
    <s v="NONE"/>
    <s v="1"/>
    <n v="20"/>
    <n v="4"/>
    <n v="1"/>
    <s v="Quantity"/>
    <n v="4"/>
    <n v="4"/>
    <n v="4"/>
    <n v="0"/>
    <n v="0"/>
    <n v="0"/>
    <n v="0"/>
    <n v="0"/>
    <n v="3720"/>
    <n v="0"/>
    <n v="0"/>
    <n v="0"/>
    <n v="0"/>
    <n v="0"/>
    <n v="3720"/>
    <n v="0"/>
    <n v="0"/>
    <n v="0"/>
    <n v="0"/>
    <n v="0"/>
    <n v="3720"/>
    <n v="0"/>
    <n v="10"/>
    <n v="10"/>
    <n v="3"/>
    <n v="1"/>
  </r>
  <r>
    <x v="0"/>
    <s v="WA007"/>
    <s v="9"/>
    <x v="0"/>
    <s v="O_233382-1-1-111"/>
    <s v="9"/>
    <s v="310726_WA002_102_9999A_113D"/>
    <n v="310726"/>
    <s v="WA002"/>
    <n v="102"/>
    <s v="9999A"/>
    <s v="113D"/>
    <n v="113"/>
    <n v="1"/>
    <s v="Standard"/>
    <s v="False"/>
    <s v="NONE"/>
    <s v="1"/>
    <n v="20"/>
    <n v="6"/>
    <n v="1"/>
    <s v="Quantity"/>
    <n v="6"/>
    <n v="6"/>
    <n v="6"/>
    <n v="0"/>
    <n v="0"/>
    <n v="0"/>
    <n v="0"/>
    <n v="0"/>
    <n v="480"/>
    <n v="0"/>
    <n v="0"/>
    <n v="0"/>
    <n v="0"/>
    <n v="0"/>
    <n v="480"/>
    <n v="0"/>
    <n v="0"/>
    <n v="0"/>
    <n v="0"/>
    <n v="0"/>
    <n v="480"/>
    <n v="0"/>
    <n v="10"/>
    <n v="10"/>
    <n v="3"/>
    <n v="1"/>
  </r>
  <r>
    <x v="0"/>
    <s v="WA007"/>
    <s v="9"/>
    <x v="0"/>
    <s v="O_233382-1-1-111"/>
    <s v="9"/>
    <s v="310726_WA002_102_9999A_28D"/>
    <n v="310726"/>
    <s v="WA002"/>
    <n v="102"/>
    <s v="9999A"/>
    <s v="28D"/>
    <n v="28"/>
    <n v="1"/>
    <s v="Standard"/>
    <s v="False"/>
    <s v="NONE"/>
    <s v="1"/>
    <n v="20"/>
    <n v="4"/>
    <n v="1"/>
    <s v="Quantity"/>
    <n v="4"/>
    <n v="4"/>
    <n v="4"/>
    <n v="0"/>
    <n v="0"/>
    <n v="0"/>
    <n v="0"/>
    <n v="0"/>
    <n v="3720"/>
    <n v="0"/>
    <n v="0"/>
    <n v="0"/>
    <n v="0"/>
    <n v="0"/>
    <n v="3720"/>
    <n v="0"/>
    <n v="0"/>
    <n v="0"/>
    <n v="0"/>
    <n v="0"/>
    <n v="3720"/>
    <n v="0"/>
    <n v="10"/>
    <n v="10"/>
    <n v="3"/>
    <n v="1"/>
  </r>
  <r>
    <x v="0"/>
    <s v="WA007"/>
    <s v="9"/>
    <x v="0"/>
    <s v="O_233382-1-1-112"/>
    <s v="9"/>
    <s v="310726_WA002_102_9999A_24D"/>
    <n v="310726"/>
    <s v="WA002"/>
    <n v="102"/>
    <s v="9999A"/>
    <s v="24D"/>
    <n v="24"/>
    <n v="1"/>
    <s v="Standard"/>
    <s v="False"/>
    <s v="NONE"/>
    <s v="1"/>
    <n v="20"/>
    <n v="9"/>
    <n v="1"/>
    <s v="Quantity"/>
    <n v="9"/>
    <n v="9"/>
    <n v="9"/>
    <n v="0"/>
    <n v="0"/>
    <n v="0"/>
    <n v="0"/>
    <n v="0"/>
    <n v="8730"/>
    <n v="0"/>
    <n v="0"/>
    <n v="0"/>
    <n v="0"/>
    <n v="0"/>
    <n v="8730"/>
    <n v="0"/>
    <n v="0"/>
    <n v="0"/>
    <n v="0"/>
    <n v="0"/>
    <n v="8730"/>
    <n v="0"/>
    <n v="10"/>
    <n v="10"/>
    <n v="3"/>
    <n v="1"/>
  </r>
  <r>
    <x v="0"/>
    <s v="WA007"/>
    <s v="9"/>
    <x v="0"/>
    <s v="O_233382-1-1-112"/>
    <s v="9"/>
    <s v="310726_WA002_102_9999A_27D"/>
    <n v="310726"/>
    <s v="WA002"/>
    <n v="102"/>
    <s v="9999A"/>
    <s v="27D"/>
    <n v="27"/>
    <n v="1"/>
    <s v="Standard"/>
    <s v="False"/>
    <s v="NONE"/>
    <s v="1"/>
    <n v="20"/>
    <n v="11"/>
    <n v="1"/>
    <s v="Quantity"/>
    <n v="11"/>
    <n v="11"/>
    <n v="11"/>
    <n v="0"/>
    <n v="0"/>
    <n v="0"/>
    <n v="0"/>
    <n v="0"/>
    <n v="10340"/>
    <n v="0"/>
    <n v="0"/>
    <n v="0"/>
    <n v="0"/>
    <n v="0"/>
    <n v="10340"/>
    <n v="0"/>
    <n v="0"/>
    <n v="0"/>
    <n v="0"/>
    <n v="0"/>
    <n v="10340"/>
    <n v="0"/>
    <n v="10"/>
    <n v="10"/>
    <n v="3"/>
    <n v="1"/>
  </r>
  <r>
    <x v="0"/>
    <s v="WA007"/>
    <s v="9"/>
    <x v="0"/>
    <s v="O_233382-1-1-113"/>
    <s v="9"/>
    <s v="310726_WA002_102_9999A_114D"/>
    <n v="310726"/>
    <s v="WA002"/>
    <n v="102"/>
    <s v="9999A"/>
    <s v="114D"/>
    <n v="114"/>
    <n v="1"/>
    <s v="Standard"/>
    <s v="False"/>
    <s v="NONE"/>
    <s v="1"/>
    <n v="20"/>
    <n v="20"/>
    <n v="1"/>
    <s v="Quantity"/>
    <n v="20"/>
    <n v="20"/>
    <n v="20"/>
    <n v="0"/>
    <n v="0"/>
    <n v="0"/>
    <n v="0"/>
    <n v="0"/>
    <n v="1400"/>
    <n v="0"/>
    <n v="0"/>
    <n v="0"/>
    <n v="0"/>
    <n v="0"/>
    <n v="1400"/>
    <n v="0"/>
    <n v="0"/>
    <n v="0"/>
    <n v="0"/>
    <n v="0"/>
    <n v="1400"/>
    <n v="0"/>
    <n v="10"/>
    <n v="10"/>
    <n v="3"/>
    <n v="1"/>
  </r>
  <r>
    <x v="0"/>
    <s v="WA007"/>
    <s v="9"/>
    <x v="0"/>
    <s v="O_233382-1-1-114"/>
    <s v="9"/>
    <s v="310726_WA002_102_9999A_27D"/>
    <n v="310726"/>
    <s v="WA002"/>
    <n v="102"/>
    <s v="9999A"/>
    <s v="27D"/>
    <n v="27"/>
    <n v="1"/>
    <s v="Standard"/>
    <s v="False"/>
    <s v="NONE"/>
    <s v="1"/>
    <n v="20"/>
    <n v="20"/>
    <n v="1"/>
    <s v="Quantity"/>
    <n v="20"/>
    <n v="20"/>
    <n v="20"/>
    <n v="0"/>
    <n v="0"/>
    <n v="0"/>
    <n v="0"/>
    <n v="0"/>
    <n v="18800"/>
    <n v="0"/>
    <n v="0"/>
    <n v="0"/>
    <n v="0"/>
    <n v="0"/>
    <n v="18800"/>
    <n v="0"/>
    <n v="0"/>
    <n v="0"/>
    <n v="0"/>
    <n v="0"/>
    <n v="18800"/>
    <n v="0"/>
    <n v="10"/>
    <n v="10"/>
    <n v="3"/>
    <n v="1"/>
  </r>
  <r>
    <x v="0"/>
    <s v="WA007"/>
    <s v="9"/>
    <x v="0"/>
    <s v="O_233382-1-1-115"/>
    <s v="9"/>
    <s v="310726_WA002_102_9999A_114D"/>
    <n v="310726"/>
    <s v="WA002"/>
    <n v="102"/>
    <s v="9999A"/>
    <s v="114D"/>
    <n v="114"/>
    <n v="1"/>
    <s v="Standard"/>
    <s v="False"/>
    <s v="NONE"/>
    <s v="1"/>
    <n v="20"/>
    <n v="20"/>
    <n v="1"/>
    <s v="Quantity"/>
    <n v="20"/>
    <n v="20"/>
    <n v="20"/>
    <n v="0"/>
    <n v="0"/>
    <n v="0"/>
    <n v="0"/>
    <n v="0"/>
    <n v="1400"/>
    <n v="0"/>
    <n v="0"/>
    <n v="0"/>
    <n v="0"/>
    <n v="0"/>
    <n v="1400"/>
    <n v="0"/>
    <n v="0"/>
    <n v="0"/>
    <n v="0"/>
    <n v="0"/>
    <n v="1400"/>
    <n v="0"/>
    <n v="10"/>
    <n v="10"/>
    <n v="3"/>
    <n v="1"/>
  </r>
  <r>
    <x v="0"/>
    <s v="WA007"/>
    <s v="9"/>
    <x v="0"/>
    <s v="O_233382-1-1-116"/>
    <s v="9"/>
    <s v="310726_WA002_101_9999A_115D"/>
    <n v="310726"/>
    <s v="WA002"/>
    <n v="101"/>
    <s v="9999A"/>
    <s v="115D"/>
    <n v="115"/>
    <n v="1"/>
    <s v="Standard"/>
    <s v="False"/>
    <s v="NONE"/>
    <s v="1"/>
    <n v="20"/>
    <n v="6"/>
    <n v="1"/>
    <s v="Quantity"/>
    <n v="6"/>
    <n v="6"/>
    <n v="6"/>
    <n v="0"/>
    <n v="0"/>
    <n v="0"/>
    <n v="0"/>
    <n v="0"/>
    <n v="360"/>
    <n v="0"/>
    <n v="0"/>
    <n v="0"/>
    <n v="0"/>
    <n v="0"/>
    <n v="360"/>
    <n v="0"/>
    <n v="0"/>
    <n v="0"/>
    <n v="0"/>
    <n v="0"/>
    <n v="360"/>
    <n v="0"/>
    <n v="10"/>
    <n v="10"/>
    <n v="3"/>
    <n v="1"/>
  </r>
  <r>
    <x v="0"/>
    <s v="WA007"/>
    <s v="9"/>
    <x v="0"/>
    <s v="O_233382-1-1-116"/>
    <s v="9"/>
    <s v="310726_WA002_102_9999A_114D"/>
    <n v="310726"/>
    <s v="WA002"/>
    <n v="102"/>
    <s v="9999A"/>
    <s v="114D"/>
    <n v="114"/>
    <n v="1"/>
    <s v="Standard"/>
    <s v="False"/>
    <s v="NONE"/>
    <s v="1"/>
    <n v="20"/>
    <n v="3"/>
    <n v="1"/>
    <s v="Quantity"/>
    <n v="3"/>
    <n v="3"/>
    <n v="3"/>
    <n v="0"/>
    <n v="0"/>
    <n v="0"/>
    <n v="0"/>
    <n v="0"/>
    <n v="210"/>
    <n v="0"/>
    <n v="0"/>
    <n v="0"/>
    <n v="0"/>
    <n v="0"/>
    <n v="210"/>
    <n v="0"/>
    <n v="0"/>
    <n v="0"/>
    <n v="0"/>
    <n v="0"/>
    <n v="210"/>
    <n v="0"/>
    <n v="10"/>
    <n v="10"/>
    <n v="3"/>
    <n v="1"/>
  </r>
  <r>
    <x v="0"/>
    <s v="WA007"/>
    <s v="9"/>
    <x v="0"/>
    <s v="O_233382-1-1-116"/>
    <s v="9"/>
    <s v="310726_WA002_102_9999A_27D"/>
    <n v="310726"/>
    <s v="WA002"/>
    <n v="102"/>
    <s v="9999A"/>
    <s v="27D"/>
    <n v="27"/>
    <n v="1"/>
    <s v="Standard"/>
    <s v="False"/>
    <s v="NONE"/>
    <s v="1"/>
    <n v="20"/>
    <n v="11"/>
    <n v="1"/>
    <s v="Quantity"/>
    <n v="11"/>
    <n v="11"/>
    <n v="11"/>
    <n v="0"/>
    <n v="0"/>
    <n v="0"/>
    <n v="0"/>
    <n v="0"/>
    <n v="10340"/>
    <n v="0"/>
    <n v="0"/>
    <n v="0"/>
    <n v="0"/>
    <n v="0"/>
    <n v="10340"/>
    <n v="0"/>
    <n v="0"/>
    <n v="0"/>
    <n v="0"/>
    <n v="0"/>
    <n v="10340"/>
    <n v="0"/>
    <n v="10"/>
    <n v="10"/>
    <n v="3"/>
    <n v="1"/>
  </r>
  <r>
    <x v="0"/>
    <s v="WA007"/>
    <s v="9"/>
    <x v="0"/>
    <s v="O_233382-1-1-117"/>
    <s v="9"/>
    <s v="310726_WA002_102_9999A_25D"/>
    <n v="310726"/>
    <s v="WA002"/>
    <n v="102"/>
    <s v="9999A"/>
    <s v="25D"/>
    <n v="25"/>
    <n v="1"/>
    <s v="Standard"/>
    <s v="False"/>
    <s v="NONE"/>
    <s v="1"/>
    <n v="20"/>
    <n v="20"/>
    <n v="1"/>
    <s v="Quantity"/>
    <n v="20"/>
    <n v="20"/>
    <n v="20"/>
    <n v="0"/>
    <n v="0"/>
    <n v="0"/>
    <n v="0"/>
    <n v="0"/>
    <n v="19200"/>
    <n v="0"/>
    <n v="0"/>
    <n v="0"/>
    <n v="0"/>
    <n v="0"/>
    <n v="19200"/>
    <n v="0"/>
    <n v="0"/>
    <n v="0"/>
    <n v="0"/>
    <n v="0"/>
    <n v="19200"/>
    <n v="0"/>
    <n v="10"/>
    <n v="10"/>
    <n v="3"/>
    <n v="1"/>
  </r>
  <r>
    <x v="0"/>
    <s v="WA007"/>
    <s v="9"/>
    <x v="0"/>
    <s v="O_233382-1-1-118"/>
    <s v="9"/>
    <s v="310726_WA002_101_9999A_113D"/>
    <n v="310726"/>
    <s v="WA002"/>
    <n v="101"/>
    <s v="9999A"/>
    <s v="113D"/>
    <n v="113"/>
    <n v="1"/>
    <s v="Standard"/>
    <s v="False"/>
    <s v="NONE"/>
    <s v="1"/>
    <n v="20"/>
    <n v="6"/>
    <n v="1"/>
    <s v="Quantity"/>
    <n v="6"/>
    <n v="6"/>
    <n v="6"/>
    <n v="0"/>
    <n v="0"/>
    <n v="0"/>
    <n v="0"/>
    <n v="0"/>
    <n v="480"/>
    <n v="0"/>
    <n v="0"/>
    <n v="0"/>
    <n v="0"/>
    <n v="0"/>
    <n v="480"/>
    <n v="0"/>
    <n v="0"/>
    <n v="0"/>
    <n v="0"/>
    <n v="0"/>
    <n v="480"/>
    <n v="0"/>
    <n v="10"/>
    <n v="10"/>
    <n v="3"/>
    <n v="1"/>
  </r>
  <r>
    <x v="0"/>
    <s v="WA007"/>
    <s v="9"/>
    <x v="0"/>
    <s v="O_233382-1-1-118"/>
    <s v="9"/>
    <s v="310726_WA002_102_9999A_113D"/>
    <n v="310726"/>
    <s v="WA002"/>
    <n v="102"/>
    <s v="9999A"/>
    <s v="113D"/>
    <n v="113"/>
    <n v="1"/>
    <s v="Standard"/>
    <s v="False"/>
    <s v="NONE"/>
    <s v="1"/>
    <n v="20"/>
    <n v="6"/>
    <n v="1"/>
    <s v="Quantity"/>
    <n v="6"/>
    <n v="6"/>
    <n v="6"/>
    <n v="0"/>
    <n v="0"/>
    <n v="0"/>
    <n v="0"/>
    <n v="0"/>
    <n v="480"/>
    <n v="0"/>
    <n v="0"/>
    <n v="0"/>
    <n v="0"/>
    <n v="0"/>
    <n v="480"/>
    <n v="0"/>
    <n v="0"/>
    <n v="0"/>
    <n v="0"/>
    <n v="0"/>
    <n v="480"/>
    <n v="0"/>
    <n v="10"/>
    <n v="10"/>
    <n v="3"/>
    <n v="1"/>
  </r>
  <r>
    <x v="0"/>
    <s v="WA007"/>
    <s v="9"/>
    <x v="0"/>
    <s v="O_233382-1-1-118"/>
    <s v="9"/>
    <s v="310726_WA003_102_9999A_35D"/>
    <n v="310726"/>
    <s v="WA003"/>
    <n v="102"/>
    <s v="9999A"/>
    <s v="35D"/>
    <n v="35"/>
    <n v="1"/>
    <s v="Standard"/>
    <s v="False"/>
    <s v="NONE"/>
    <s v="1"/>
    <n v="20"/>
    <n v="8"/>
    <n v="1"/>
    <s v="Quantity"/>
    <n v="8"/>
    <n v="8"/>
    <n v="8"/>
    <n v="0"/>
    <n v="0"/>
    <n v="0"/>
    <n v="0"/>
    <n v="0"/>
    <n v="6880"/>
    <n v="0"/>
    <n v="0"/>
    <n v="0"/>
    <n v="0"/>
    <n v="0"/>
    <n v="6880"/>
    <n v="0"/>
    <n v="0"/>
    <n v="0"/>
    <n v="0"/>
    <n v="0"/>
    <n v="6880"/>
    <n v="0"/>
    <n v="10"/>
    <n v="10"/>
    <n v="3"/>
    <n v="1"/>
  </r>
  <r>
    <x v="0"/>
    <s v="WA007"/>
    <s v="9"/>
    <x v="0"/>
    <s v="O_233382-1-1-119"/>
    <s v="9"/>
    <s v="310726_WA003_101_9999A_18D"/>
    <n v="310726"/>
    <s v="WA003"/>
    <n v="101"/>
    <s v="9999A"/>
    <s v="18D"/>
    <n v="18"/>
    <n v="1"/>
    <s v="Standard"/>
    <s v="False"/>
    <s v="NONE"/>
    <s v="1"/>
    <n v="20"/>
    <n v="20"/>
    <n v="1"/>
    <s v="Quantity"/>
    <n v="20"/>
    <n v="20"/>
    <n v="20"/>
    <n v="0"/>
    <n v="0"/>
    <n v="0"/>
    <n v="0"/>
    <n v="0"/>
    <n v="20600"/>
    <n v="0"/>
    <n v="0"/>
    <n v="0"/>
    <n v="0"/>
    <n v="0"/>
    <n v="20600"/>
    <n v="0"/>
    <n v="0"/>
    <n v="0"/>
    <n v="0"/>
    <n v="0"/>
    <n v="20600"/>
    <n v="0"/>
    <n v="10"/>
    <n v="10"/>
    <n v="3"/>
    <n v="1"/>
  </r>
  <r>
    <x v="0"/>
    <s v="WA007"/>
    <s v="9"/>
    <x v="0"/>
    <s v="O_233382-1-1-120"/>
    <s v="9"/>
    <s v="310726_WA002_101_9999A_115D"/>
    <n v="310726"/>
    <s v="WA002"/>
    <n v="101"/>
    <s v="9999A"/>
    <s v="115D"/>
    <n v="115"/>
    <n v="1"/>
    <s v="Standard"/>
    <s v="False"/>
    <s v="NONE"/>
    <s v="1"/>
    <n v="20"/>
    <n v="20"/>
    <n v="1"/>
    <s v="Quantity"/>
    <n v="20"/>
    <n v="20"/>
    <n v="20"/>
    <n v="0"/>
    <n v="0"/>
    <n v="0"/>
    <n v="0"/>
    <n v="0"/>
    <n v="1200"/>
    <n v="0"/>
    <n v="0"/>
    <n v="0"/>
    <n v="0"/>
    <n v="0"/>
    <n v="1200"/>
    <n v="0"/>
    <n v="0"/>
    <n v="0"/>
    <n v="0"/>
    <n v="0"/>
    <n v="1200"/>
    <n v="0"/>
    <n v="10"/>
    <n v="10"/>
    <n v="3"/>
    <n v="1"/>
  </r>
  <r>
    <x v="0"/>
    <s v="WA007"/>
    <s v="46"/>
    <x v="0"/>
    <s v="O_233383-1-1-114"/>
    <s v="46"/>
    <s v="310726_WA002_102_9999A_61D"/>
    <n v="310726"/>
    <s v="WA002"/>
    <n v="102"/>
    <s v="9999A"/>
    <s v="61D"/>
    <n v="61"/>
    <n v="1"/>
    <s v="Standard"/>
    <s v="False"/>
    <s v="NONE"/>
    <s v="1"/>
    <n v="20"/>
    <n v="11"/>
    <n v="1"/>
    <s v="Quantity"/>
    <n v="11"/>
    <n v="11"/>
    <n v="11"/>
    <n v="0"/>
    <n v="0"/>
    <n v="0"/>
    <n v="0"/>
    <n v="0"/>
    <n v="6600"/>
    <n v="0"/>
    <n v="0"/>
    <n v="0"/>
    <n v="0"/>
    <n v="0"/>
    <n v="6600"/>
    <n v="0"/>
    <n v="0"/>
    <n v="0"/>
    <n v="0"/>
    <n v="0"/>
    <n v="6600"/>
    <n v="0"/>
    <n v="47"/>
    <n v="47"/>
    <n v="3"/>
    <n v="1"/>
  </r>
  <r>
    <x v="0"/>
    <s v="WA007"/>
    <s v="46"/>
    <x v="0"/>
    <s v="O_233383-1-1-114"/>
    <s v="46"/>
    <s v="310726_WA003_101_9999A_55D"/>
    <n v="310726"/>
    <s v="WA003"/>
    <n v="101"/>
    <s v="9999A"/>
    <s v="55D"/>
    <n v="55"/>
    <n v="1"/>
    <s v="Standard"/>
    <s v="False"/>
    <s v="NONE"/>
    <s v="1"/>
    <n v="20"/>
    <n v="3"/>
    <n v="1"/>
    <s v="Quantity"/>
    <n v="3"/>
    <n v="3"/>
    <n v="3"/>
    <n v="0"/>
    <n v="0"/>
    <n v="0"/>
    <n v="0"/>
    <n v="0"/>
    <n v="1980"/>
    <n v="0"/>
    <n v="0"/>
    <n v="0"/>
    <n v="0"/>
    <n v="0"/>
    <n v="1980"/>
    <n v="0"/>
    <n v="0"/>
    <n v="0"/>
    <n v="0"/>
    <n v="0"/>
    <n v="1980"/>
    <n v="0"/>
    <n v="47"/>
    <n v="47"/>
    <n v="3"/>
    <n v="1"/>
  </r>
  <r>
    <x v="0"/>
    <s v="WA007"/>
    <s v="46"/>
    <x v="0"/>
    <s v="O_233383-1-1-115"/>
    <s v="46"/>
    <s v="310726_WA002_102_9999A_61D"/>
    <n v="310726"/>
    <s v="WA002"/>
    <n v="102"/>
    <s v="9999A"/>
    <s v="61D"/>
    <n v="61"/>
    <n v="1"/>
    <s v="Standard"/>
    <s v="False"/>
    <s v="NONE"/>
    <s v="1"/>
    <n v="20"/>
    <n v="20"/>
    <n v="1"/>
    <s v="Quantity"/>
    <n v="20"/>
    <n v="20"/>
    <n v="20"/>
    <n v="0"/>
    <n v="0"/>
    <n v="0"/>
    <n v="0"/>
    <n v="0"/>
    <n v="12000"/>
    <n v="0"/>
    <n v="0"/>
    <n v="0"/>
    <n v="0"/>
    <n v="0"/>
    <n v="12000"/>
    <n v="0"/>
    <n v="0"/>
    <n v="0"/>
    <n v="0"/>
    <n v="0"/>
    <n v="12000"/>
    <n v="0"/>
    <n v="47"/>
    <n v="47"/>
    <n v="3"/>
    <n v="1"/>
  </r>
  <r>
    <x v="0"/>
    <s v="WA007"/>
    <s v="46"/>
    <x v="0"/>
    <s v="O_233383-1-1-116"/>
    <s v="46"/>
    <s v="310726_WA003_101_9999A_55D"/>
    <n v="310726"/>
    <s v="WA003"/>
    <n v="101"/>
    <s v="9999A"/>
    <s v="55D"/>
    <n v="55"/>
    <n v="1"/>
    <s v="Standard"/>
    <s v="False"/>
    <s v="NONE"/>
    <s v="1"/>
    <n v="20"/>
    <n v="20"/>
    <n v="1"/>
    <s v="Quantity"/>
    <n v="20"/>
    <n v="20"/>
    <n v="20"/>
    <n v="0"/>
    <n v="0"/>
    <n v="0"/>
    <n v="0"/>
    <n v="0"/>
    <n v="13200"/>
    <n v="0"/>
    <n v="0"/>
    <n v="0"/>
    <n v="0"/>
    <n v="0"/>
    <n v="13200"/>
    <n v="0"/>
    <n v="0"/>
    <n v="0"/>
    <n v="0"/>
    <n v="0"/>
    <n v="13200"/>
    <n v="0"/>
    <n v="47"/>
    <n v="47"/>
    <n v="3"/>
    <n v="1"/>
  </r>
  <r>
    <x v="0"/>
    <s v="WA007"/>
    <s v="46"/>
    <x v="0"/>
    <s v="O_233383-1-1-117"/>
    <s v="46"/>
    <s v="310726_WA002_102_9999A_61D"/>
    <n v="310726"/>
    <s v="WA002"/>
    <n v="102"/>
    <s v="9999A"/>
    <s v="61D"/>
    <n v="61"/>
    <n v="1"/>
    <s v="Standard"/>
    <s v="False"/>
    <s v="NONE"/>
    <s v="1"/>
    <n v="20"/>
    <n v="20"/>
    <n v="1"/>
    <s v="Quantity"/>
    <n v="20"/>
    <n v="20"/>
    <n v="20"/>
    <n v="0"/>
    <n v="0"/>
    <n v="0"/>
    <n v="0"/>
    <n v="0"/>
    <n v="12000"/>
    <n v="0"/>
    <n v="0"/>
    <n v="0"/>
    <n v="0"/>
    <n v="0"/>
    <n v="12000"/>
    <n v="0"/>
    <n v="0"/>
    <n v="0"/>
    <n v="0"/>
    <n v="0"/>
    <n v="12000"/>
    <n v="0"/>
    <n v="47"/>
    <n v="47"/>
    <n v="3"/>
    <n v="1"/>
  </r>
  <r>
    <x v="0"/>
    <s v="WA007"/>
    <s v="46"/>
    <x v="0"/>
    <s v="O_233383-1-1-118"/>
    <s v="46"/>
    <s v="310726_WA002_102_9999A_62D"/>
    <n v="310726"/>
    <s v="WA002"/>
    <n v="102"/>
    <s v="9999A"/>
    <s v="62D"/>
    <n v="62"/>
    <n v="1"/>
    <s v="Standard"/>
    <s v="False"/>
    <s v="NONE"/>
    <s v="1"/>
    <n v="20"/>
    <n v="20"/>
    <n v="1"/>
    <s v="Quantity"/>
    <n v="20"/>
    <n v="20"/>
    <n v="20"/>
    <n v="0"/>
    <n v="0"/>
    <n v="0"/>
    <n v="0"/>
    <n v="0"/>
    <n v="11800"/>
    <n v="0"/>
    <n v="0"/>
    <n v="0"/>
    <n v="0"/>
    <n v="0"/>
    <n v="11800"/>
    <n v="0"/>
    <n v="0"/>
    <n v="0"/>
    <n v="0"/>
    <n v="0"/>
    <n v="11800"/>
    <n v="0"/>
    <n v="47"/>
    <n v="47"/>
    <n v="3"/>
    <n v="1"/>
  </r>
  <r>
    <x v="0"/>
    <s v="WA007"/>
    <s v="46"/>
    <x v="0"/>
    <s v="O_233383-1-1-119"/>
    <s v="46"/>
    <s v="310726_WA002_102_9999A_61D"/>
    <n v="310726"/>
    <s v="WA002"/>
    <n v="102"/>
    <s v="9999A"/>
    <s v="61D"/>
    <n v="61"/>
    <n v="1"/>
    <s v="Standard"/>
    <s v="False"/>
    <s v="NONE"/>
    <s v="1"/>
    <n v="20"/>
    <n v="20"/>
    <n v="1"/>
    <s v="Quantity"/>
    <n v="20"/>
    <n v="20"/>
    <n v="20"/>
    <n v="0"/>
    <n v="0"/>
    <n v="0"/>
    <n v="0"/>
    <n v="0"/>
    <n v="12000"/>
    <n v="0"/>
    <n v="0"/>
    <n v="0"/>
    <n v="0"/>
    <n v="0"/>
    <n v="12000"/>
    <n v="0"/>
    <n v="0"/>
    <n v="0"/>
    <n v="0"/>
    <n v="0"/>
    <n v="12000"/>
    <n v="0"/>
    <n v="47"/>
    <n v="47"/>
    <n v="3"/>
    <n v="1"/>
  </r>
  <r>
    <x v="0"/>
    <s v="WA007"/>
    <s v="46"/>
    <x v="0"/>
    <s v="O_233383-1-1-120"/>
    <s v="46"/>
    <s v="310726_WA003_101_9999A_55D"/>
    <n v="310726"/>
    <s v="WA003"/>
    <n v="101"/>
    <s v="9999A"/>
    <s v="55D"/>
    <n v="55"/>
    <n v="1"/>
    <s v="Standard"/>
    <s v="False"/>
    <s v="NONE"/>
    <s v="1"/>
    <n v="20"/>
    <n v="20"/>
    <n v="1"/>
    <s v="Quantity"/>
    <n v="20"/>
    <n v="20"/>
    <n v="20"/>
    <n v="0"/>
    <n v="0"/>
    <n v="0"/>
    <n v="0"/>
    <n v="0"/>
    <n v="13200"/>
    <n v="0"/>
    <n v="0"/>
    <n v="0"/>
    <n v="0"/>
    <n v="0"/>
    <n v="13200"/>
    <n v="0"/>
    <n v="0"/>
    <n v="0"/>
    <n v="0"/>
    <n v="0"/>
    <n v="13200"/>
    <n v="0"/>
    <n v="47"/>
    <n v="47"/>
    <n v="3"/>
    <n v="1"/>
  </r>
  <r>
    <x v="0"/>
    <s v="WA007"/>
    <s v="17"/>
    <x v="0"/>
    <s v="O_233433-1-1-101"/>
    <s v="17"/>
    <s v="310726_WA002_102_9999A_32D"/>
    <n v="310726"/>
    <s v="WA002"/>
    <n v="102"/>
    <s v="9999A"/>
    <s v="32D"/>
    <n v="32"/>
    <n v="1"/>
    <s v="Standard"/>
    <s v="False"/>
    <s v="NONE"/>
    <s v="1"/>
    <n v="40"/>
    <n v="40"/>
    <n v="1"/>
    <s v="Quantity"/>
    <n v="40"/>
    <n v="40"/>
    <n v="40"/>
    <n v="0"/>
    <n v="0"/>
    <n v="0"/>
    <n v="0"/>
    <n v="0"/>
    <n v="35600"/>
    <n v="0"/>
    <n v="0"/>
    <n v="0"/>
    <n v="0"/>
    <n v="0"/>
    <n v="35600"/>
    <n v="0"/>
    <n v="0"/>
    <n v="0"/>
    <n v="0"/>
    <n v="0"/>
    <n v="35600"/>
    <n v="0"/>
    <n v="18"/>
    <n v="18"/>
    <n v="3"/>
    <n v="1"/>
  </r>
  <r>
    <x v="0"/>
    <s v="WA007"/>
    <s v="8"/>
    <x v="0"/>
    <s v="O_233472-1-1-101"/>
    <s v="8"/>
    <s v="310724_WA002_101_9999A_41D"/>
    <n v="310724"/>
    <s v="WA002"/>
    <n v="101"/>
    <s v="9999A"/>
    <s v="41D"/>
    <n v="41"/>
    <n v="1"/>
    <s v="Standard"/>
    <s v="False"/>
    <s v="NONE"/>
    <s v="1"/>
    <n v="18"/>
    <n v="18"/>
    <n v="1"/>
    <s v="Quantity"/>
    <n v="18"/>
    <n v="18"/>
    <n v="18"/>
    <n v="0"/>
    <n v="0"/>
    <n v="0"/>
    <n v="0"/>
    <n v="0"/>
    <n v="14400"/>
    <n v="0"/>
    <n v="0"/>
    <n v="0"/>
    <n v="0"/>
    <n v="0"/>
    <n v="14400"/>
    <n v="0"/>
    <n v="0"/>
    <n v="0"/>
    <n v="0"/>
    <n v="0"/>
    <n v="14400"/>
    <n v="0"/>
    <n v="9"/>
    <n v="9"/>
    <n v="3"/>
    <n v="1"/>
  </r>
  <r>
    <x v="0"/>
    <s v="WA007"/>
    <s v="8"/>
    <x v="0"/>
    <s v="O_233472-1-1-102"/>
    <s v="8"/>
    <s v="310724_WA002_101_9999A_37D"/>
    <n v="310724"/>
    <s v="WA002"/>
    <n v="101"/>
    <s v="9999A"/>
    <s v="37D"/>
    <n v="37"/>
    <n v="1"/>
    <s v="Standard"/>
    <s v="False"/>
    <s v="NONE"/>
    <s v="1"/>
    <n v="18"/>
    <n v="10"/>
    <n v="1"/>
    <s v="Quantity"/>
    <n v="10"/>
    <n v="10"/>
    <n v="10"/>
    <n v="0"/>
    <n v="0"/>
    <n v="0"/>
    <n v="0"/>
    <n v="0"/>
    <n v="8400"/>
    <n v="0"/>
    <n v="0"/>
    <n v="0"/>
    <n v="0"/>
    <n v="0"/>
    <n v="8400"/>
    <n v="0"/>
    <n v="0"/>
    <n v="0"/>
    <n v="0"/>
    <n v="0"/>
    <n v="8400"/>
    <n v="0"/>
    <n v="9"/>
    <n v="9"/>
    <n v="3"/>
    <n v="1"/>
  </r>
  <r>
    <x v="0"/>
    <s v="WA007"/>
    <s v="8"/>
    <x v="0"/>
    <s v="O_233472-1-1-102"/>
    <s v="8"/>
    <s v="310724_WA002_101_9999A_60D"/>
    <n v="310724"/>
    <s v="WA002"/>
    <n v="101"/>
    <s v="9999A"/>
    <s v="60D"/>
    <n v="60"/>
    <n v="1"/>
    <s v="Standard"/>
    <s v="False"/>
    <s v="NONE"/>
    <s v="1"/>
    <n v="18"/>
    <n v="8"/>
    <n v="1"/>
    <s v="Quantity"/>
    <n v="8"/>
    <n v="8"/>
    <n v="8"/>
    <n v="0"/>
    <n v="0"/>
    <n v="0"/>
    <n v="0"/>
    <n v="0"/>
    <n v="4880"/>
    <n v="0"/>
    <n v="0"/>
    <n v="0"/>
    <n v="0"/>
    <n v="0"/>
    <n v="4880"/>
    <n v="0"/>
    <n v="0"/>
    <n v="0"/>
    <n v="0"/>
    <n v="0"/>
    <n v="4880"/>
    <n v="0"/>
    <n v="9"/>
    <n v="9"/>
    <n v="3"/>
    <n v="1"/>
  </r>
  <r>
    <x v="0"/>
    <s v="WA007"/>
    <s v="8"/>
    <x v="0"/>
    <s v="O_233472-1-1-103"/>
    <s v="8"/>
    <s v="310724_WA002_101_9999A_36D"/>
    <n v="310724"/>
    <s v="WA002"/>
    <n v="101"/>
    <s v="9999A"/>
    <s v="36D"/>
    <n v="36"/>
    <n v="1"/>
    <s v="Standard"/>
    <s v="False"/>
    <s v="NONE"/>
    <s v="1"/>
    <n v="18"/>
    <n v="6"/>
    <n v="1"/>
    <s v="Quantity"/>
    <n v="6"/>
    <n v="6"/>
    <n v="6"/>
    <n v="0"/>
    <n v="0"/>
    <n v="0"/>
    <n v="0"/>
    <n v="0"/>
    <n v="5100"/>
    <n v="0"/>
    <n v="0"/>
    <n v="0"/>
    <n v="0"/>
    <n v="0"/>
    <n v="5100"/>
    <n v="0"/>
    <n v="0"/>
    <n v="0"/>
    <n v="0"/>
    <n v="0"/>
    <n v="5100"/>
    <n v="0"/>
    <n v="9"/>
    <n v="9"/>
    <n v="3"/>
    <n v="1"/>
  </r>
  <r>
    <x v="0"/>
    <s v="WA007"/>
    <s v="8"/>
    <x v="0"/>
    <s v="O_233472-1-1-103"/>
    <s v="8"/>
    <s v="310724_WA002_101_9999A_40D"/>
    <n v="310724"/>
    <s v="WA002"/>
    <n v="101"/>
    <s v="9999A"/>
    <s v="40D"/>
    <n v="40"/>
    <n v="1"/>
    <s v="Standard"/>
    <s v="False"/>
    <s v="NONE"/>
    <s v="1"/>
    <n v="18"/>
    <n v="4"/>
    <n v="1"/>
    <s v="Quantity"/>
    <n v="4"/>
    <n v="4"/>
    <n v="4"/>
    <n v="0"/>
    <n v="0"/>
    <n v="0"/>
    <n v="0"/>
    <n v="0"/>
    <n v="3240"/>
    <n v="0"/>
    <n v="0"/>
    <n v="0"/>
    <n v="0"/>
    <n v="0"/>
    <n v="3240"/>
    <n v="0"/>
    <n v="0"/>
    <n v="0"/>
    <n v="0"/>
    <n v="0"/>
    <n v="3240"/>
    <n v="0"/>
    <n v="9"/>
    <n v="9"/>
    <n v="3"/>
    <n v="1"/>
  </r>
  <r>
    <x v="0"/>
    <s v="WA007"/>
    <s v="8"/>
    <x v="0"/>
    <s v="O_233472-1-1-103"/>
    <s v="8"/>
    <s v="310724_WA002_101_9999A_62D"/>
    <n v="310724"/>
    <s v="WA002"/>
    <n v="101"/>
    <s v="9999A"/>
    <s v="62D"/>
    <n v="62"/>
    <n v="1"/>
    <s v="Standard"/>
    <s v="False"/>
    <s v="NONE"/>
    <s v="1"/>
    <n v="18"/>
    <n v="8"/>
    <n v="1"/>
    <s v="Quantity"/>
    <n v="8"/>
    <n v="8"/>
    <n v="8"/>
    <n v="0"/>
    <n v="0"/>
    <n v="0"/>
    <n v="0"/>
    <n v="0"/>
    <n v="4720"/>
    <n v="0"/>
    <n v="0"/>
    <n v="0"/>
    <n v="0"/>
    <n v="0"/>
    <n v="4720"/>
    <n v="0"/>
    <n v="0"/>
    <n v="0"/>
    <n v="0"/>
    <n v="0"/>
    <n v="4720"/>
    <n v="0"/>
    <n v="9"/>
    <n v="9"/>
    <n v="3"/>
    <n v="1"/>
  </r>
  <r>
    <x v="0"/>
    <s v="WA007"/>
    <s v="8"/>
    <x v="0"/>
    <s v="O_233472-1-1-104"/>
    <s v="8"/>
    <s v="310724_WA002_101_9999A_37D"/>
    <n v="310724"/>
    <s v="WA002"/>
    <n v="101"/>
    <s v="9999A"/>
    <s v="37D"/>
    <n v="37"/>
    <n v="1"/>
    <s v="Standard"/>
    <s v="False"/>
    <s v="NONE"/>
    <s v="1"/>
    <n v="18"/>
    <n v="12"/>
    <n v="1"/>
    <s v="Quantity"/>
    <n v="12"/>
    <n v="12"/>
    <n v="12"/>
    <n v="0"/>
    <n v="0"/>
    <n v="0"/>
    <n v="0"/>
    <n v="0"/>
    <n v="10080"/>
    <n v="0"/>
    <n v="0"/>
    <n v="0"/>
    <n v="0"/>
    <n v="0"/>
    <n v="10080"/>
    <n v="0"/>
    <n v="0"/>
    <n v="0"/>
    <n v="0"/>
    <n v="0"/>
    <n v="10080"/>
    <n v="0"/>
    <n v="9"/>
    <n v="9"/>
    <n v="3"/>
    <n v="1"/>
  </r>
  <r>
    <x v="0"/>
    <s v="WA007"/>
    <s v="8"/>
    <x v="0"/>
    <s v="O_233472-1-1-104"/>
    <s v="8"/>
    <s v="310724_WA002_101_9999A_41D"/>
    <n v="310724"/>
    <s v="WA002"/>
    <n v="101"/>
    <s v="9999A"/>
    <s v="41D"/>
    <n v="41"/>
    <n v="1"/>
    <s v="Standard"/>
    <s v="False"/>
    <s v="NONE"/>
    <s v="1"/>
    <n v="18"/>
    <n v="6"/>
    <n v="1"/>
    <s v="Quantity"/>
    <n v="6"/>
    <n v="6"/>
    <n v="6"/>
    <n v="0"/>
    <n v="0"/>
    <n v="0"/>
    <n v="0"/>
    <n v="0"/>
    <n v="4800"/>
    <n v="0"/>
    <n v="0"/>
    <n v="0"/>
    <n v="0"/>
    <n v="0"/>
    <n v="4800"/>
    <n v="0"/>
    <n v="0"/>
    <n v="0"/>
    <n v="0"/>
    <n v="0"/>
    <n v="4800"/>
    <n v="0"/>
    <n v="9"/>
    <n v="9"/>
    <n v="3"/>
    <n v="1"/>
  </r>
  <r>
    <x v="0"/>
    <s v="WA007"/>
    <s v="8"/>
    <x v="0"/>
    <s v="O_233472-1-1-105"/>
    <s v="8"/>
    <s v="310724_WA002_101_9999A_33D"/>
    <n v="310724"/>
    <s v="WA002"/>
    <n v="101"/>
    <s v="9999A"/>
    <s v="33D"/>
    <n v="33"/>
    <n v="1"/>
    <s v="Standard"/>
    <s v="False"/>
    <s v="NONE"/>
    <s v="1"/>
    <n v="18"/>
    <n v="1"/>
    <n v="1"/>
    <s v="Quantity"/>
    <n v="1"/>
    <n v="1"/>
    <n v="1"/>
    <n v="0"/>
    <n v="0"/>
    <n v="0"/>
    <n v="0"/>
    <n v="0"/>
    <n v="880"/>
    <n v="0"/>
    <n v="0"/>
    <n v="0"/>
    <n v="0"/>
    <n v="0"/>
    <n v="880"/>
    <n v="0"/>
    <n v="0"/>
    <n v="0"/>
    <n v="0"/>
    <n v="0"/>
    <n v="880"/>
    <n v="0"/>
    <n v="9"/>
    <n v="9"/>
    <n v="3"/>
    <n v="1"/>
  </r>
  <r>
    <x v="0"/>
    <s v="WA007"/>
    <s v="8"/>
    <x v="0"/>
    <s v="O_233472-1-1-105"/>
    <s v="8"/>
    <s v="310724_WA002_101_9999A_73D"/>
    <n v="310724"/>
    <s v="WA002"/>
    <n v="101"/>
    <s v="9999A"/>
    <s v="73D"/>
    <n v="73"/>
    <n v="1"/>
    <s v="Standard"/>
    <s v="False"/>
    <s v="NONE"/>
    <s v="1"/>
    <n v="18"/>
    <n v="17"/>
    <n v="1"/>
    <s v="Quantity"/>
    <n v="17"/>
    <n v="17"/>
    <n v="17"/>
    <n v="0"/>
    <n v="0"/>
    <n v="0"/>
    <n v="0"/>
    <n v="0"/>
    <n v="8160"/>
    <n v="0"/>
    <n v="0"/>
    <n v="0"/>
    <n v="0"/>
    <n v="0"/>
    <n v="8160"/>
    <n v="0"/>
    <n v="0"/>
    <n v="0"/>
    <n v="0"/>
    <n v="0"/>
    <n v="8160"/>
    <n v="0"/>
    <n v="9"/>
    <n v="9"/>
    <n v="3"/>
    <n v="1"/>
  </r>
  <r>
    <x v="0"/>
    <s v="WA007"/>
    <s v="8"/>
    <x v="0"/>
    <s v="O_233472-1-1-106"/>
    <s v="8"/>
    <s v="310724_WA002_101_9999A_35D"/>
    <n v="310724"/>
    <s v="WA002"/>
    <n v="101"/>
    <s v="9999A"/>
    <s v="35D"/>
    <n v="35"/>
    <n v="1"/>
    <s v="Standard"/>
    <s v="False"/>
    <s v="NONE"/>
    <s v="1"/>
    <n v="18"/>
    <n v="8"/>
    <n v="1"/>
    <s v="Quantity"/>
    <n v="8"/>
    <n v="8"/>
    <n v="8"/>
    <n v="0"/>
    <n v="0"/>
    <n v="0"/>
    <n v="0"/>
    <n v="0"/>
    <n v="6880"/>
    <n v="0"/>
    <n v="0"/>
    <n v="0"/>
    <n v="0"/>
    <n v="0"/>
    <n v="6880"/>
    <n v="0"/>
    <n v="0"/>
    <n v="0"/>
    <n v="0"/>
    <n v="0"/>
    <n v="6880"/>
    <n v="0"/>
    <n v="9"/>
    <n v="9"/>
    <n v="3"/>
    <n v="1"/>
  </r>
  <r>
    <x v="0"/>
    <s v="WA007"/>
    <s v="8"/>
    <x v="0"/>
    <s v="O_233472-1-1-106"/>
    <s v="8"/>
    <s v="310724_WA002_101_9999A_73D"/>
    <n v="310724"/>
    <s v="WA002"/>
    <n v="101"/>
    <s v="9999A"/>
    <s v="73D"/>
    <n v="73"/>
    <n v="1"/>
    <s v="Standard"/>
    <s v="False"/>
    <s v="NONE"/>
    <s v="1"/>
    <n v="18"/>
    <n v="10"/>
    <n v="1"/>
    <s v="Quantity"/>
    <n v="10"/>
    <n v="10"/>
    <n v="10"/>
    <n v="0"/>
    <n v="0"/>
    <n v="0"/>
    <n v="0"/>
    <n v="0"/>
    <n v="4800"/>
    <n v="0"/>
    <n v="0"/>
    <n v="0"/>
    <n v="0"/>
    <n v="0"/>
    <n v="4800"/>
    <n v="0"/>
    <n v="0"/>
    <n v="0"/>
    <n v="0"/>
    <n v="0"/>
    <n v="4800"/>
    <n v="0"/>
    <n v="9"/>
    <n v="9"/>
    <n v="3"/>
    <n v="1"/>
  </r>
  <r>
    <x v="0"/>
    <s v="WA007"/>
    <s v="8"/>
    <x v="0"/>
    <s v="O_233472-1-1-107"/>
    <s v="8"/>
    <s v="310724_WA002_101_9999A_36D"/>
    <n v="310724"/>
    <s v="WA002"/>
    <n v="101"/>
    <s v="9999A"/>
    <s v="36D"/>
    <n v="36"/>
    <n v="1"/>
    <s v="Standard"/>
    <s v="False"/>
    <s v="NONE"/>
    <s v="1"/>
    <n v="18"/>
    <n v="10"/>
    <n v="1"/>
    <s v="Quantity"/>
    <n v="10"/>
    <n v="10"/>
    <n v="10"/>
    <n v="0"/>
    <n v="0"/>
    <n v="0"/>
    <n v="0"/>
    <n v="0"/>
    <n v="8500"/>
    <n v="0"/>
    <n v="0"/>
    <n v="0"/>
    <n v="0"/>
    <n v="0"/>
    <n v="8500"/>
    <n v="0"/>
    <n v="0"/>
    <n v="0"/>
    <n v="0"/>
    <n v="0"/>
    <n v="8500"/>
    <n v="0"/>
    <n v="9"/>
    <n v="9"/>
    <n v="3"/>
    <n v="1"/>
  </r>
  <r>
    <x v="0"/>
    <s v="WA007"/>
    <s v="8"/>
    <x v="0"/>
    <s v="O_233472-1-1-107"/>
    <s v="8"/>
    <s v="310724_WA002_101_9999A_45D"/>
    <n v="310724"/>
    <s v="WA002"/>
    <n v="101"/>
    <s v="9999A"/>
    <s v="45D"/>
    <n v="45"/>
    <n v="1"/>
    <s v="Standard"/>
    <s v="False"/>
    <s v="NONE"/>
    <s v="1"/>
    <n v="18"/>
    <n v="8"/>
    <n v="1"/>
    <s v="Quantity"/>
    <n v="8"/>
    <n v="8"/>
    <n v="8"/>
    <n v="0"/>
    <n v="0"/>
    <n v="0"/>
    <n v="0"/>
    <n v="0"/>
    <n v="6080"/>
    <n v="0"/>
    <n v="0"/>
    <n v="0"/>
    <n v="0"/>
    <n v="0"/>
    <n v="6080"/>
    <n v="0"/>
    <n v="0"/>
    <n v="0"/>
    <n v="0"/>
    <n v="0"/>
    <n v="6080"/>
    <n v="0"/>
    <n v="9"/>
    <n v="9"/>
    <n v="3"/>
    <n v="1"/>
  </r>
  <r>
    <x v="0"/>
    <s v="WA007"/>
    <s v="8"/>
    <x v="0"/>
    <s v="O_233472-1-1-108"/>
    <s v="8"/>
    <s v="310724_WA002_101_9999A_36D"/>
    <n v="310724"/>
    <s v="WA002"/>
    <n v="101"/>
    <s v="9999A"/>
    <s v="36D"/>
    <n v="36"/>
    <n v="1"/>
    <s v="Standard"/>
    <s v="False"/>
    <s v="NONE"/>
    <s v="1"/>
    <n v="18"/>
    <n v="8"/>
    <n v="1"/>
    <s v="Quantity"/>
    <n v="8"/>
    <n v="8"/>
    <n v="8"/>
    <n v="0"/>
    <n v="0"/>
    <n v="0"/>
    <n v="0"/>
    <n v="0"/>
    <n v="6800"/>
    <n v="0"/>
    <n v="0"/>
    <n v="0"/>
    <n v="0"/>
    <n v="0"/>
    <n v="6800"/>
    <n v="0"/>
    <n v="0"/>
    <n v="0"/>
    <n v="0"/>
    <n v="0"/>
    <n v="6800"/>
    <n v="0"/>
    <n v="9"/>
    <n v="9"/>
    <n v="3"/>
    <n v="1"/>
  </r>
  <r>
    <x v="0"/>
    <s v="WA007"/>
    <s v="8"/>
    <x v="0"/>
    <s v="O_233472-1-1-108"/>
    <s v="8"/>
    <s v="310724_WA002_101_9999A_43D"/>
    <n v="310724"/>
    <s v="WA002"/>
    <n v="101"/>
    <s v="9999A"/>
    <s v="43D"/>
    <n v="43"/>
    <n v="1"/>
    <s v="Standard"/>
    <s v="False"/>
    <s v="NONE"/>
    <s v="1"/>
    <n v="18"/>
    <n v="8"/>
    <n v="1"/>
    <s v="Quantity"/>
    <n v="8"/>
    <n v="8"/>
    <n v="8"/>
    <n v="0"/>
    <n v="0"/>
    <n v="0"/>
    <n v="0"/>
    <n v="0"/>
    <n v="6240"/>
    <n v="0"/>
    <n v="0"/>
    <n v="0"/>
    <n v="0"/>
    <n v="0"/>
    <n v="6240"/>
    <n v="0"/>
    <n v="0"/>
    <n v="0"/>
    <n v="0"/>
    <n v="0"/>
    <n v="6240"/>
    <n v="0"/>
    <n v="9"/>
    <n v="9"/>
    <n v="3"/>
    <n v="1"/>
  </r>
  <r>
    <x v="0"/>
    <s v="WA007"/>
    <s v="8"/>
    <x v="0"/>
    <s v="O_233472-1-1-108"/>
    <s v="8"/>
    <s v="310724_WA002_101_9999A_74D"/>
    <n v="310724"/>
    <s v="WA002"/>
    <n v="101"/>
    <s v="9999A"/>
    <s v="74D"/>
    <n v="74"/>
    <n v="1"/>
    <s v="Standard"/>
    <s v="False"/>
    <s v="NONE"/>
    <s v="1"/>
    <n v="18"/>
    <n v="2"/>
    <n v="1"/>
    <s v="Quantity"/>
    <n v="2"/>
    <n v="2"/>
    <n v="2"/>
    <n v="0"/>
    <n v="0"/>
    <n v="0"/>
    <n v="0"/>
    <n v="0"/>
    <n v="940"/>
    <n v="0"/>
    <n v="0"/>
    <n v="0"/>
    <n v="0"/>
    <n v="0"/>
    <n v="940"/>
    <n v="0"/>
    <n v="0"/>
    <n v="0"/>
    <n v="0"/>
    <n v="0"/>
    <n v="940"/>
    <n v="0"/>
    <n v="9"/>
    <n v="9"/>
    <n v="3"/>
    <n v="1"/>
  </r>
  <r>
    <x v="0"/>
    <s v="WA007"/>
    <s v="8"/>
    <x v="0"/>
    <s v="O_233472-1-1-109"/>
    <s v="8"/>
    <s v="310724_WA002_101_9999A_33D"/>
    <n v="310724"/>
    <s v="WA002"/>
    <n v="101"/>
    <s v="9999A"/>
    <s v="33D"/>
    <n v="33"/>
    <n v="1"/>
    <s v="Standard"/>
    <s v="False"/>
    <s v="NONE"/>
    <s v="1"/>
    <n v="18"/>
    <n v="2"/>
    <n v="1"/>
    <s v="Quantity"/>
    <n v="2"/>
    <n v="2"/>
    <n v="2"/>
    <n v="0"/>
    <n v="0"/>
    <n v="0"/>
    <n v="0"/>
    <n v="0"/>
    <n v="1760"/>
    <n v="0"/>
    <n v="0"/>
    <n v="0"/>
    <n v="0"/>
    <n v="0"/>
    <n v="1760"/>
    <n v="0"/>
    <n v="0"/>
    <n v="0"/>
    <n v="0"/>
    <n v="0"/>
    <n v="1760"/>
    <n v="0"/>
    <n v="9"/>
    <n v="9"/>
    <n v="3"/>
    <n v="1"/>
  </r>
  <r>
    <x v="0"/>
    <s v="WA007"/>
    <s v="8"/>
    <x v="0"/>
    <s v="O_233472-1-1-109"/>
    <s v="8"/>
    <s v="310724_WA002_101_9999A_43D"/>
    <n v="310724"/>
    <s v="WA002"/>
    <n v="101"/>
    <s v="9999A"/>
    <s v="43D"/>
    <n v="43"/>
    <n v="1"/>
    <s v="Standard"/>
    <s v="False"/>
    <s v="NONE"/>
    <s v="1"/>
    <n v="18"/>
    <n v="8"/>
    <n v="1"/>
    <s v="Quantity"/>
    <n v="8"/>
    <n v="8"/>
    <n v="8"/>
    <n v="0"/>
    <n v="0"/>
    <n v="0"/>
    <n v="0"/>
    <n v="0"/>
    <n v="6240"/>
    <n v="0"/>
    <n v="0"/>
    <n v="0"/>
    <n v="0"/>
    <n v="0"/>
    <n v="6240"/>
    <n v="0"/>
    <n v="0"/>
    <n v="0"/>
    <n v="0"/>
    <n v="0"/>
    <n v="6240"/>
    <n v="0"/>
    <n v="9"/>
    <n v="9"/>
    <n v="3"/>
    <n v="1"/>
  </r>
  <r>
    <x v="0"/>
    <s v="WA007"/>
    <s v="8"/>
    <x v="0"/>
    <s v="O_233472-1-1-109"/>
    <s v="8"/>
    <s v="310724_WA002_101_9999A_58D"/>
    <n v="310724"/>
    <s v="WA002"/>
    <n v="101"/>
    <s v="9999A"/>
    <s v="58D"/>
    <n v="58"/>
    <n v="1"/>
    <s v="Standard"/>
    <s v="False"/>
    <s v="NONE"/>
    <s v="1"/>
    <n v="18"/>
    <n v="8"/>
    <n v="1"/>
    <s v="Quantity"/>
    <n v="8"/>
    <n v="8"/>
    <n v="8"/>
    <n v="0"/>
    <n v="0"/>
    <n v="0"/>
    <n v="0"/>
    <n v="0"/>
    <n v="5040"/>
    <n v="0"/>
    <n v="0"/>
    <n v="0"/>
    <n v="0"/>
    <n v="0"/>
    <n v="5040"/>
    <n v="0"/>
    <n v="0"/>
    <n v="0"/>
    <n v="0"/>
    <n v="0"/>
    <n v="5040"/>
    <n v="0"/>
    <n v="9"/>
    <n v="9"/>
    <n v="3"/>
    <n v="1"/>
  </r>
  <r>
    <x v="0"/>
    <s v="WA007"/>
    <s v="8"/>
    <x v="0"/>
    <s v="O_233472-1-1-110"/>
    <s v="8"/>
    <s v="310724_WA002_101_9999A_37D"/>
    <n v="310724"/>
    <s v="WA002"/>
    <n v="101"/>
    <s v="9999A"/>
    <s v="37D"/>
    <n v="37"/>
    <n v="1"/>
    <s v="Standard"/>
    <s v="False"/>
    <s v="NONE"/>
    <s v="1"/>
    <n v="18"/>
    <n v="10"/>
    <n v="1"/>
    <s v="Quantity"/>
    <n v="10"/>
    <n v="10"/>
    <n v="10"/>
    <n v="0"/>
    <n v="0"/>
    <n v="0"/>
    <n v="0"/>
    <n v="0"/>
    <n v="8400"/>
    <n v="0"/>
    <n v="0"/>
    <n v="0"/>
    <n v="0"/>
    <n v="0"/>
    <n v="8400"/>
    <n v="0"/>
    <n v="0"/>
    <n v="0"/>
    <n v="0"/>
    <n v="0"/>
    <n v="8400"/>
    <n v="0"/>
    <n v="9"/>
    <n v="9"/>
    <n v="3"/>
    <n v="1"/>
  </r>
  <r>
    <x v="0"/>
    <s v="WA007"/>
    <s v="8"/>
    <x v="0"/>
    <s v="O_233472-1-1-110"/>
    <s v="8"/>
    <s v="310724_WA002_101_9999A_73D"/>
    <n v="310724"/>
    <s v="WA002"/>
    <n v="101"/>
    <s v="9999A"/>
    <s v="73D"/>
    <n v="73"/>
    <n v="1"/>
    <s v="Standard"/>
    <s v="False"/>
    <s v="NONE"/>
    <s v="1"/>
    <n v="18"/>
    <n v="8"/>
    <n v="1"/>
    <s v="Quantity"/>
    <n v="8"/>
    <n v="8"/>
    <n v="8"/>
    <n v="0"/>
    <n v="0"/>
    <n v="0"/>
    <n v="0"/>
    <n v="0"/>
    <n v="3840"/>
    <n v="0"/>
    <n v="0"/>
    <n v="0"/>
    <n v="0"/>
    <n v="0"/>
    <n v="3840"/>
    <n v="0"/>
    <n v="0"/>
    <n v="0"/>
    <n v="0"/>
    <n v="0"/>
    <n v="3840"/>
    <n v="0"/>
    <n v="9"/>
    <n v="9"/>
    <n v="3"/>
    <n v="1"/>
  </r>
  <r>
    <x v="0"/>
    <s v="WA007"/>
    <s v="8"/>
    <x v="0"/>
    <s v="O_233472-1-1-111"/>
    <s v="8"/>
    <s v="310724_WA002_101_9999A_40D"/>
    <n v="310724"/>
    <s v="WA002"/>
    <n v="101"/>
    <s v="9999A"/>
    <s v="40D"/>
    <n v="40"/>
    <n v="1"/>
    <s v="Standard"/>
    <s v="False"/>
    <s v="NONE"/>
    <s v="1"/>
    <n v="12"/>
    <n v="12"/>
    <n v="1"/>
    <s v="Quantity"/>
    <n v="12"/>
    <n v="12"/>
    <n v="12"/>
    <n v="0"/>
    <n v="0"/>
    <n v="0"/>
    <n v="0"/>
    <n v="0"/>
    <n v="9720"/>
    <n v="0"/>
    <n v="0"/>
    <n v="0"/>
    <n v="0"/>
    <n v="0"/>
    <n v="9720"/>
    <n v="0"/>
    <n v="0"/>
    <n v="0"/>
    <n v="0"/>
    <n v="0"/>
    <n v="9720"/>
    <n v="0"/>
    <n v="9"/>
    <n v="9"/>
    <n v="3"/>
    <n v="1"/>
  </r>
  <r>
    <x v="0"/>
    <s v="TX001"/>
    <s v="16"/>
    <x v="1"/>
    <s v="Trash"/>
    <s v="16"/>
    <s v="310002_WA001_101_9999A_120D"/>
    <n v="310002"/>
    <s v="WA001"/>
    <n v="101"/>
    <s v="9999A"/>
    <s v="120D"/>
    <n v="120"/>
    <n v="1"/>
    <m/>
    <m/>
    <m/>
    <s v="EXPIRED PRODUCT"/>
    <n v="0"/>
    <n v="0"/>
    <m/>
    <m/>
    <n v="9"/>
    <n v="9"/>
    <n v="9"/>
    <n v="0"/>
    <n v="0"/>
    <n v="0"/>
    <n v="0"/>
    <n v="450"/>
    <n v="0"/>
    <n v="0"/>
    <n v="0"/>
    <n v="0"/>
    <n v="0"/>
    <n v="0"/>
    <n v="0"/>
    <n v="0"/>
    <n v="0"/>
    <n v="0"/>
    <n v="0"/>
    <n v="0"/>
    <n v="0"/>
    <n v="450"/>
    <n v="17"/>
    <n v="17"/>
    <n v="3"/>
    <n v="1"/>
  </r>
  <r>
    <x v="0"/>
    <s v="TX001"/>
    <s v="85"/>
    <x v="1"/>
    <s v="Trash"/>
    <s v="85"/>
    <s v="310002_WA001_101_9999A_120D"/>
    <n v="310002"/>
    <s v="WA001"/>
    <n v="101"/>
    <s v="9999A"/>
    <s v="120D"/>
    <n v="120"/>
    <n v="1"/>
    <m/>
    <m/>
    <m/>
    <s v="EXPIRED PRODUCT"/>
    <n v="0"/>
    <n v="0"/>
    <m/>
    <m/>
    <n v="1"/>
    <n v="1"/>
    <n v="1"/>
    <n v="0"/>
    <n v="0"/>
    <n v="0"/>
    <n v="0"/>
    <n v="50"/>
    <n v="0"/>
    <n v="0"/>
    <n v="0"/>
    <n v="0"/>
    <n v="0"/>
    <n v="0"/>
    <n v="0"/>
    <n v="0"/>
    <n v="0"/>
    <n v="0"/>
    <n v="0"/>
    <n v="0"/>
    <n v="0"/>
    <n v="50"/>
    <n v="86"/>
    <n v="86"/>
    <n v="3"/>
    <n v="1"/>
  </r>
  <r>
    <x v="0"/>
    <s v="TX001"/>
    <s v="86"/>
    <x v="1"/>
    <s v="Trash"/>
    <s v="86"/>
    <s v="310002_WA001_101_9999A_120D"/>
    <n v="310002"/>
    <s v="WA001"/>
    <n v="101"/>
    <s v="9999A"/>
    <s v="120D"/>
    <n v="120"/>
    <n v="1"/>
    <m/>
    <m/>
    <m/>
    <s v="EXPIRED PRODUCT"/>
    <n v="0"/>
    <n v="0"/>
    <m/>
    <m/>
    <n v="3"/>
    <n v="3"/>
    <n v="3"/>
    <n v="0"/>
    <n v="0"/>
    <n v="0"/>
    <n v="0"/>
    <n v="150"/>
    <n v="0"/>
    <n v="0"/>
    <n v="0"/>
    <n v="0"/>
    <n v="0"/>
    <n v="0"/>
    <n v="0"/>
    <n v="0"/>
    <n v="0"/>
    <n v="0"/>
    <n v="0"/>
    <n v="0"/>
    <n v="0"/>
    <n v="150"/>
    <n v="87"/>
    <n v="87"/>
    <n v="3"/>
    <n v="1"/>
  </r>
  <r>
    <x v="0"/>
    <s v="TX001"/>
    <s v="17"/>
    <x v="1"/>
    <s v="Trash"/>
    <s v="17"/>
    <s v="310002_WA001_102_9999A_120D"/>
    <n v="310002"/>
    <s v="WA001"/>
    <n v="102"/>
    <s v="9999A"/>
    <s v="120D"/>
    <n v="120"/>
    <n v="1"/>
    <m/>
    <m/>
    <m/>
    <s v="EXPIRED PRODUCT"/>
    <n v="0"/>
    <n v="0"/>
    <m/>
    <m/>
    <n v="1"/>
    <n v="1"/>
    <n v="1"/>
    <n v="0"/>
    <n v="0"/>
    <n v="0"/>
    <n v="0"/>
    <n v="50"/>
    <n v="0"/>
    <n v="0"/>
    <n v="0"/>
    <n v="0"/>
    <n v="0"/>
    <n v="0"/>
    <n v="0"/>
    <n v="0"/>
    <n v="0"/>
    <n v="0"/>
    <n v="0"/>
    <n v="0"/>
    <n v="0"/>
    <n v="50"/>
    <n v="18"/>
    <n v="18"/>
    <n v="3"/>
    <n v="1"/>
  </r>
  <r>
    <x v="0"/>
    <s v="TX001"/>
    <s v="85"/>
    <x v="1"/>
    <s v="Trash"/>
    <s v="85"/>
    <s v="310002_WA001_102_9999A_120D"/>
    <n v="310002"/>
    <s v="WA001"/>
    <n v="102"/>
    <s v="9999A"/>
    <s v="120D"/>
    <n v="120"/>
    <n v="1"/>
    <m/>
    <m/>
    <m/>
    <s v="EXPIRED PRODUCT"/>
    <n v="0"/>
    <n v="0"/>
    <m/>
    <m/>
    <n v="14"/>
    <n v="14"/>
    <n v="14"/>
    <n v="0"/>
    <n v="0"/>
    <n v="0"/>
    <n v="0"/>
    <n v="700"/>
    <n v="0"/>
    <n v="0"/>
    <n v="0"/>
    <n v="0"/>
    <n v="0"/>
    <n v="0"/>
    <n v="0"/>
    <n v="0"/>
    <n v="0"/>
    <n v="0"/>
    <n v="0"/>
    <n v="0"/>
    <n v="0"/>
    <n v="700"/>
    <n v="86"/>
    <n v="86"/>
    <n v="3"/>
    <n v="1"/>
  </r>
  <r>
    <x v="0"/>
    <s v="TX001"/>
    <s v="87"/>
    <x v="1"/>
    <s v="Trash"/>
    <s v="87"/>
    <s v="310002_WA001_102_9999A_120D"/>
    <n v="310002"/>
    <s v="WA001"/>
    <n v="102"/>
    <s v="9999A"/>
    <s v="120D"/>
    <n v="120"/>
    <n v="1"/>
    <m/>
    <m/>
    <m/>
    <s v="EXPIRED PRODUCT"/>
    <n v="0"/>
    <n v="0"/>
    <m/>
    <m/>
    <n v="6"/>
    <n v="6"/>
    <n v="6"/>
    <n v="0"/>
    <n v="0"/>
    <n v="0"/>
    <n v="0"/>
    <n v="300"/>
    <n v="0"/>
    <n v="0"/>
    <n v="0"/>
    <n v="0"/>
    <n v="0"/>
    <n v="0"/>
    <n v="0"/>
    <n v="0"/>
    <n v="0"/>
    <n v="0"/>
    <n v="0"/>
    <n v="0"/>
    <n v="0"/>
    <n v="300"/>
    <n v="88"/>
    <n v="88"/>
    <n v="3"/>
    <n v="1"/>
  </r>
  <r>
    <x v="0"/>
    <s v="MEX002"/>
    <s v="9"/>
    <x v="1"/>
    <s v="Trash"/>
    <s v="9"/>
    <s v="310015_ID002_101_3117A-3123A-9999A-9999E_120D"/>
    <n v="310015"/>
    <s v="ID002"/>
    <n v="101"/>
    <s v="3117A-3123A-9999A-9999E"/>
    <s v="120D"/>
    <n v="120"/>
    <n v="4"/>
    <m/>
    <m/>
    <m/>
    <s v="EXPIRED PRODUCT"/>
    <n v="0"/>
    <n v="0"/>
    <m/>
    <m/>
    <n v="4"/>
    <n v="4"/>
    <n v="4"/>
    <n v="0"/>
    <n v="0"/>
    <n v="0"/>
    <n v="0"/>
    <n v="200"/>
    <n v="0"/>
    <n v="0"/>
    <n v="0"/>
    <n v="0"/>
    <n v="0"/>
    <n v="0"/>
    <n v="0"/>
    <n v="0"/>
    <n v="0"/>
    <n v="0"/>
    <n v="0"/>
    <n v="0"/>
    <n v="0"/>
    <n v="200"/>
    <n v="10"/>
    <n v="10"/>
    <n v="3"/>
    <n v="1"/>
  </r>
  <r>
    <x v="0"/>
    <s v="MEX002"/>
    <s v="46"/>
    <x v="1"/>
    <s v="Trash"/>
    <s v="46"/>
    <s v="310015_ID002_101_3117A-3123A-9999A-9999E_120D"/>
    <n v="310015"/>
    <s v="ID002"/>
    <n v="101"/>
    <s v="3117A-3123A-9999A-9999E"/>
    <s v="120D"/>
    <n v="120"/>
    <n v="4"/>
    <m/>
    <m/>
    <m/>
    <s v="EXPIRED PRODUCT"/>
    <n v="0"/>
    <n v="0"/>
    <m/>
    <m/>
    <n v="5"/>
    <n v="5"/>
    <n v="5"/>
    <n v="0"/>
    <n v="0"/>
    <n v="0"/>
    <n v="0"/>
    <n v="250"/>
    <n v="0"/>
    <n v="0"/>
    <n v="0"/>
    <n v="0"/>
    <n v="0"/>
    <n v="0"/>
    <n v="0"/>
    <n v="0"/>
    <n v="0"/>
    <n v="0"/>
    <n v="0"/>
    <n v="0"/>
    <n v="0"/>
    <n v="250"/>
    <n v="47"/>
    <n v="47"/>
    <n v="3"/>
    <n v="1"/>
  </r>
  <r>
    <x v="0"/>
    <s v="TX001"/>
    <s v="85"/>
    <x v="1"/>
    <s v="Trash"/>
    <s v="85"/>
    <s v="310015_ID002_101_3117A-3123A-9999A-9999E_120D"/>
    <n v="310015"/>
    <s v="ID002"/>
    <n v="101"/>
    <s v="3117A-3123A-9999A-9999E"/>
    <s v="120D"/>
    <n v="120"/>
    <n v="4"/>
    <m/>
    <m/>
    <m/>
    <s v="EXPIRED PRODUCT"/>
    <n v="0"/>
    <n v="0"/>
    <m/>
    <m/>
    <n v="27"/>
    <n v="27"/>
    <n v="27"/>
    <n v="0"/>
    <n v="0"/>
    <n v="0"/>
    <n v="0"/>
    <n v="1350"/>
    <n v="0"/>
    <n v="0"/>
    <n v="0"/>
    <n v="0"/>
    <n v="0"/>
    <n v="0"/>
    <n v="0"/>
    <n v="0"/>
    <n v="0"/>
    <n v="0"/>
    <n v="0"/>
    <n v="0"/>
    <n v="0"/>
    <n v="1350"/>
    <n v="86"/>
    <n v="86"/>
    <n v="3"/>
    <n v="1"/>
  </r>
  <r>
    <x v="0"/>
    <s v="TX001"/>
    <s v="88"/>
    <x v="1"/>
    <s v="Trash"/>
    <s v="88"/>
    <s v="310015_ID002_101_3117A-3123A-9999A-9999E_120D"/>
    <n v="310015"/>
    <s v="ID002"/>
    <n v="101"/>
    <s v="3117A-3123A-9999A-9999E"/>
    <s v="120D"/>
    <n v="120"/>
    <n v="4"/>
    <m/>
    <m/>
    <m/>
    <s v="EXPIRED PRODUCT"/>
    <n v="0"/>
    <n v="0"/>
    <m/>
    <m/>
    <n v="59"/>
    <n v="59"/>
    <n v="59"/>
    <n v="0"/>
    <n v="0"/>
    <n v="0"/>
    <n v="0"/>
    <n v="2950"/>
    <n v="0"/>
    <n v="0"/>
    <n v="0"/>
    <n v="0"/>
    <n v="0"/>
    <n v="0"/>
    <n v="0"/>
    <n v="0"/>
    <n v="0"/>
    <n v="0"/>
    <n v="0"/>
    <n v="0"/>
    <n v="0"/>
    <n v="2950"/>
    <n v="89"/>
    <n v="89"/>
    <n v="3"/>
    <n v="1"/>
  </r>
  <r>
    <x v="0"/>
    <s v="MEX002"/>
    <s v="3"/>
    <x v="1"/>
    <s v="Trash"/>
    <s v="3"/>
    <s v="310015_ID002_101_3117A-3123A-9999A_120D"/>
    <n v="310015"/>
    <s v="ID002"/>
    <n v="101"/>
    <s v="3117A-3123A-9999A"/>
    <s v="120D"/>
    <n v="120"/>
    <n v="3"/>
    <m/>
    <m/>
    <m/>
    <s v="EXPIRED PRODUCT"/>
    <n v="0"/>
    <n v="0"/>
    <m/>
    <m/>
    <n v="3"/>
    <n v="3"/>
    <n v="3"/>
    <n v="0"/>
    <n v="0"/>
    <n v="0"/>
    <n v="0"/>
    <n v="150"/>
    <n v="0"/>
    <n v="0"/>
    <n v="0"/>
    <n v="0"/>
    <n v="0"/>
    <n v="0"/>
    <n v="0"/>
    <n v="0"/>
    <n v="0"/>
    <n v="0"/>
    <n v="0"/>
    <n v="0"/>
    <n v="0"/>
    <n v="150"/>
    <n v="4"/>
    <n v="4"/>
    <n v="3"/>
    <n v="1"/>
  </r>
  <r>
    <x v="0"/>
    <s v="MEX002"/>
    <s v="21"/>
    <x v="1"/>
    <s v="Trash"/>
    <s v="21"/>
    <s v="310015_ID002_101_3117A-3123A-9999A_120D"/>
    <n v="310015"/>
    <s v="ID002"/>
    <n v="101"/>
    <s v="3117A-3123A-9999A"/>
    <s v="120D"/>
    <n v="120"/>
    <n v="3"/>
    <m/>
    <m/>
    <m/>
    <s v="EXPIRED PRODUCT"/>
    <n v="0"/>
    <n v="0"/>
    <m/>
    <m/>
    <n v="1"/>
    <n v="1"/>
    <n v="1"/>
    <n v="0"/>
    <n v="0"/>
    <n v="0"/>
    <n v="0"/>
    <n v="50"/>
    <n v="0"/>
    <n v="0"/>
    <n v="0"/>
    <n v="0"/>
    <n v="0"/>
    <n v="0"/>
    <n v="0"/>
    <n v="0"/>
    <n v="0"/>
    <n v="0"/>
    <n v="0"/>
    <n v="0"/>
    <n v="0"/>
    <n v="50"/>
    <n v="22"/>
    <n v="22"/>
    <n v="3"/>
    <n v="1"/>
  </r>
  <r>
    <x v="0"/>
    <s v="MEX002"/>
    <s v="23"/>
    <x v="1"/>
    <s v="Trash"/>
    <s v="23"/>
    <s v="310015_ID002_101_3117A-3123A-9999A_120D"/>
    <n v="310015"/>
    <s v="ID002"/>
    <n v="101"/>
    <s v="3117A-3123A-9999A"/>
    <s v="120D"/>
    <n v="120"/>
    <n v="3"/>
    <m/>
    <m/>
    <m/>
    <s v="EXPIRED PRODUCT"/>
    <n v="0"/>
    <n v="0"/>
    <m/>
    <m/>
    <n v="7"/>
    <n v="7"/>
    <n v="7"/>
    <n v="0"/>
    <n v="0"/>
    <n v="0"/>
    <n v="0"/>
    <n v="350"/>
    <n v="0"/>
    <n v="0"/>
    <n v="0"/>
    <n v="0"/>
    <n v="0"/>
    <n v="0"/>
    <n v="0"/>
    <n v="0"/>
    <n v="0"/>
    <n v="0"/>
    <n v="0"/>
    <n v="0"/>
    <n v="0"/>
    <n v="350"/>
    <n v="24"/>
    <n v="24"/>
    <n v="3"/>
    <n v="1"/>
  </r>
  <r>
    <x v="0"/>
    <s v="MEX002"/>
    <s v="30"/>
    <x v="1"/>
    <s v="Trash"/>
    <s v="30"/>
    <s v="310015_ID002_101_3117A-3123A-9999A_120D"/>
    <n v="310015"/>
    <s v="ID002"/>
    <n v="101"/>
    <s v="3117A-3123A-9999A"/>
    <s v="120D"/>
    <n v="120"/>
    <n v="3"/>
    <m/>
    <m/>
    <m/>
    <s v="EXPIRED PRODUCT"/>
    <n v="0"/>
    <n v="0"/>
    <m/>
    <m/>
    <n v="1"/>
    <n v="1"/>
    <n v="1"/>
    <n v="0"/>
    <n v="0"/>
    <n v="0"/>
    <n v="0"/>
    <n v="50"/>
    <n v="0"/>
    <n v="0"/>
    <n v="0"/>
    <n v="0"/>
    <n v="0"/>
    <n v="0"/>
    <n v="0"/>
    <n v="0"/>
    <n v="0"/>
    <n v="0"/>
    <n v="0"/>
    <n v="0"/>
    <n v="0"/>
    <n v="50"/>
    <n v="31"/>
    <n v="31"/>
    <n v="3"/>
    <n v="1"/>
  </r>
  <r>
    <x v="0"/>
    <s v="MEX002"/>
    <s v="36"/>
    <x v="1"/>
    <s v="Trash"/>
    <s v="36"/>
    <s v="310015_ID002_101_3117A-3123A-9999A_120D"/>
    <n v="310015"/>
    <s v="ID002"/>
    <n v="101"/>
    <s v="3117A-3123A-9999A"/>
    <s v="120D"/>
    <n v="120"/>
    <n v="3"/>
    <m/>
    <m/>
    <m/>
    <s v="EXPIRED PRODUCT"/>
    <n v="0"/>
    <n v="0"/>
    <m/>
    <m/>
    <n v="1"/>
    <n v="1"/>
    <n v="1"/>
    <n v="0"/>
    <n v="0"/>
    <n v="0"/>
    <n v="0"/>
    <n v="50"/>
    <n v="0"/>
    <n v="0"/>
    <n v="0"/>
    <n v="0"/>
    <n v="0"/>
    <n v="0"/>
    <n v="0"/>
    <n v="0"/>
    <n v="0"/>
    <n v="0"/>
    <n v="0"/>
    <n v="0"/>
    <n v="0"/>
    <n v="50"/>
    <n v="37"/>
    <n v="37"/>
    <n v="3"/>
    <n v="1"/>
  </r>
  <r>
    <x v="0"/>
    <s v="MEX002"/>
    <s v="45"/>
    <x v="1"/>
    <s v="Trash"/>
    <s v="45"/>
    <s v="310015_ID002_101_3117A-3123A-9999A_120D"/>
    <n v="310015"/>
    <s v="ID002"/>
    <n v="101"/>
    <s v="3117A-3123A-9999A"/>
    <s v="120D"/>
    <n v="120"/>
    <n v="3"/>
    <m/>
    <m/>
    <m/>
    <s v="EXPIRED PRODUCT"/>
    <n v="0"/>
    <n v="0"/>
    <m/>
    <m/>
    <n v="1"/>
    <n v="1"/>
    <n v="1"/>
    <n v="0"/>
    <n v="0"/>
    <n v="0"/>
    <n v="0"/>
    <n v="50"/>
    <n v="0"/>
    <n v="0"/>
    <n v="0"/>
    <n v="0"/>
    <n v="0"/>
    <n v="0"/>
    <n v="0"/>
    <n v="0"/>
    <n v="0"/>
    <n v="0"/>
    <n v="0"/>
    <n v="0"/>
    <n v="0"/>
    <n v="50"/>
    <n v="46"/>
    <n v="46"/>
    <n v="3"/>
    <n v="1"/>
  </r>
  <r>
    <x v="0"/>
    <s v="MEX002"/>
    <s v="46"/>
    <x v="1"/>
    <s v="Trash"/>
    <s v="46"/>
    <s v="310015_ID002_101_3117A-3123A-9999A_120D"/>
    <n v="310015"/>
    <s v="ID002"/>
    <n v="101"/>
    <s v="3117A-3123A-9999A"/>
    <s v="120D"/>
    <n v="120"/>
    <n v="3"/>
    <m/>
    <m/>
    <m/>
    <s v="EXPIRED PRODUCT"/>
    <n v="0"/>
    <n v="0"/>
    <m/>
    <m/>
    <n v="32"/>
    <n v="32"/>
    <n v="32"/>
    <n v="0"/>
    <n v="0"/>
    <n v="0"/>
    <n v="0"/>
    <n v="1600"/>
    <n v="0"/>
    <n v="0"/>
    <n v="0"/>
    <n v="0"/>
    <n v="0"/>
    <n v="0"/>
    <n v="0"/>
    <n v="0"/>
    <n v="0"/>
    <n v="0"/>
    <n v="0"/>
    <n v="0"/>
    <n v="0"/>
    <n v="1600"/>
    <n v="47"/>
    <n v="47"/>
    <n v="3"/>
    <n v="1"/>
  </r>
  <r>
    <x v="0"/>
    <s v="MEX002"/>
    <s v="2"/>
    <x v="1"/>
    <s v="Trash"/>
    <s v="2"/>
    <s v="310015_ID002_101_3117A-9999A_120D"/>
    <n v="310015"/>
    <s v="ID002"/>
    <n v="101"/>
    <s v="3117A-9999A"/>
    <s v="120D"/>
    <n v="120"/>
    <n v="2"/>
    <m/>
    <m/>
    <m/>
    <s v="EXPIRED PRODUCT"/>
    <n v="0"/>
    <n v="0"/>
    <m/>
    <m/>
    <n v="1"/>
    <n v="1"/>
    <n v="1"/>
    <n v="0"/>
    <n v="0"/>
    <n v="0"/>
    <n v="0"/>
    <n v="50"/>
    <n v="0"/>
    <n v="0"/>
    <n v="0"/>
    <n v="0"/>
    <n v="0"/>
    <n v="0"/>
    <n v="0"/>
    <n v="0"/>
    <n v="0"/>
    <n v="0"/>
    <n v="0"/>
    <n v="0"/>
    <n v="0"/>
    <n v="50"/>
    <n v="3"/>
    <n v="3"/>
    <n v="3"/>
    <n v="1"/>
  </r>
  <r>
    <x v="0"/>
    <s v="MEX002"/>
    <s v="24"/>
    <x v="1"/>
    <s v="Trash"/>
    <s v="24"/>
    <s v="310015_ID002_101_3117A-9999A_120D"/>
    <n v="310015"/>
    <s v="ID002"/>
    <n v="101"/>
    <s v="3117A-9999A"/>
    <s v="120D"/>
    <n v="120"/>
    <n v="2"/>
    <m/>
    <m/>
    <m/>
    <s v="EXPIRED PRODUCT"/>
    <n v="0"/>
    <n v="0"/>
    <m/>
    <m/>
    <n v="6"/>
    <n v="6"/>
    <n v="6"/>
    <n v="0"/>
    <n v="0"/>
    <n v="0"/>
    <n v="0"/>
    <n v="300"/>
    <n v="0"/>
    <n v="0"/>
    <n v="0"/>
    <n v="0"/>
    <n v="0"/>
    <n v="0"/>
    <n v="0"/>
    <n v="0"/>
    <n v="0"/>
    <n v="0"/>
    <n v="0"/>
    <n v="0"/>
    <n v="0"/>
    <n v="300"/>
    <n v="25"/>
    <n v="25"/>
    <n v="3"/>
    <n v="1"/>
  </r>
  <r>
    <x v="0"/>
    <s v="MEX002"/>
    <s v="25"/>
    <x v="1"/>
    <s v="Trash"/>
    <s v="25"/>
    <s v="310015_ID002_101_3117A-9999A_120D"/>
    <n v="310015"/>
    <s v="ID002"/>
    <n v="101"/>
    <s v="3117A-9999A"/>
    <s v="120D"/>
    <n v="120"/>
    <n v="2"/>
    <m/>
    <m/>
    <m/>
    <s v="EXPIRED PRODUCT"/>
    <n v="0"/>
    <n v="0"/>
    <m/>
    <m/>
    <n v="1"/>
    <n v="1"/>
    <n v="1"/>
    <n v="0"/>
    <n v="0"/>
    <n v="0"/>
    <n v="0"/>
    <n v="50"/>
    <n v="0"/>
    <n v="0"/>
    <n v="0"/>
    <n v="0"/>
    <n v="0"/>
    <n v="0"/>
    <n v="0"/>
    <n v="0"/>
    <n v="0"/>
    <n v="0"/>
    <n v="0"/>
    <n v="0"/>
    <n v="0"/>
    <n v="50"/>
    <n v="26"/>
    <n v="26"/>
    <n v="3"/>
    <n v="1"/>
  </r>
  <r>
    <x v="0"/>
    <s v="TX001"/>
    <s v="85"/>
    <x v="1"/>
    <s v="Trash"/>
    <s v="85"/>
    <s v="310015_ID002_101_3123A-9999A-9999E_120D"/>
    <n v="310015"/>
    <s v="ID002"/>
    <n v="101"/>
    <s v="3123A-9999A-9999E"/>
    <s v="120D"/>
    <n v="120"/>
    <n v="3"/>
    <m/>
    <m/>
    <m/>
    <s v="EXPIRED PRODUCT"/>
    <n v="0"/>
    <n v="0"/>
    <m/>
    <m/>
    <n v="27"/>
    <n v="27"/>
    <n v="27"/>
    <n v="0"/>
    <n v="0"/>
    <n v="0"/>
    <n v="0"/>
    <n v="1350"/>
    <n v="0"/>
    <n v="0"/>
    <n v="0"/>
    <n v="0"/>
    <n v="0"/>
    <n v="0"/>
    <n v="0"/>
    <n v="0"/>
    <n v="0"/>
    <n v="0"/>
    <n v="0"/>
    <n v="0"/>
    <n v="0"/>
    <n v="1350"/>
    <n v="86"/>
    <n v="86"/>
    <n v="3"/>
    <n v="1"/>
  </r>
  <r>
    <x v="0"/>
    <s v="ID010"/>
    <s v="86"/>
    <x v="1"/>
    <s v="Trash"/>
    <s v="86"/>
    <s v="310015_ID002_101__120D"/>
    <n v="310015"/>
    <s v="ID002"/>
    <n v="101"/>
    <m/>
    <s v="120D"/>
    <n v="120"/>
    <n v="0"/>
    <m/>
    <m/>
    <m/>
    <s v="EXPIRED PRODUCT"/>
    <n v="0"/>
    <n v="0"/>
    <m/>
    <m/>
    <n v="1"/>
    <n v="1"/>
    <n v="1"/>
    <n v="0"/>
    <n v="0"/>
    <n v="0"/>
    <n v="0"/>
    <n v="50"/>
    <n v="0"/>
    <n v="0"/>
    <n v="0"/>
    <n v="0"/>
    <n v="0"/>
    <n v="0"/>
    <n v="0"/>
    <n v="0"/>
    <n v="0"/>
    <n v="0"/>
    <n v="0"/>
    <n v="0"/>
    <n v="0"/>
    <n v="50"/>
    <n v="87"/>
    <n v="87"/>
    <n v="3"/>
    <n v="1"/>
  </r>
  <r>
    <x v="0"/>
    <s v="TX001"/>
    <s v="86"/>
    <x v="1"/>
    <s v="Trash"/>
    <s v="86"/>
    <s v="310015_ID002_101__120D"/>
    <n v="310015"/>
    <s v="ID002"/>
    <n v="101"/>
    <m/>
    <s v="120D"/>
    <n v="120"/>
    <n v="0"/>
    <m/>
    <m/>
    <m/>
    <s v="EXPIRED PRODUCT"/>
    <n v="0"/>
    <n v="0"/>
    <m/>
    <m/>
    <n v="2"/>
    <n v="2"/>
    <n v="2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100"/>
    <n v="87"/>
    <n v="87"/>
    <n v="3"/>
    <n v="1"/>
  </r>
  <r>
    <x v="0"/>
    <s v="TX001"/>
    <s v="87"/>
    <x v="1"/>
    <s v="Trash"/>
    <s v="87"/>
    <s v="310015_ID002_101__120D"/>
    <n v="310015"/>
    <s v="ID002"/>
    <n v="101"/>
    <m/>
    <s v="120D"/>
    <n v="120"/>
    <n v="0"/>
    <m/>
    <m/>
    <m/>
    <s v="EXPIRED PRODUCT"/>
    <n v="0"/>
    <n v="0"/>
    <m/>
    <m/>
    <n v="58"/>
    <n v="58"/>
    <n v="58"/>
    <n v="0"/>
    <n v="0"/>
    <n v="0"/>
    <n v="0"/>
    <n v="2900"/>
    <n v="0"/>
    <n v="0"/>
    <n v="0"/>
    <n v="0"/>
    <n v="0"/>
    <n v="0"/>
    <n v="0"/>
    <n v="0"/>
    <n v="0"/>
    <n v="0"/>
    <n v="0"/>
    <n v="0"/>
    <n v="0"/>
    <n v="2900"/>
    <n v="88"/>
    <n v="88"/>
    <n v="3"/>
    <n v="1"/>
  </r>
  <r>
    <x v="0"/>
    <s v="MEX002"/>
    <s v="2"/>
    <x v="1"/>
    <s v="Trash"/>
    <s v="2"/>
    <s v="310015_ID002_102_9999A_120D"/>
    <n v="310015"/>
    <s v="ID002"/>
    <n v="102"/>
    <s v="9999A"/>
    <s v="120D"/>
    <n v="120"/>
    <n v="1"/>
    <m/>
    <m/>
    <m/>
    <s v="EXPIRED PRODUCT"/>
    <n v="0"/>
    <n v="0"/>
    <m/>
    <m/>
    <n v="1"/>
    <n v="1"/>
    <n v="1"/>
    <n v="0"/>
    <n v="0"/>
    <n v="0"/>
    <n v="0"/>
    <n v="50"/>
    <n v="0"/>
    <n v="0"/>
    <n v="0"/>
    <n v="0"/>
    <n v="0"/>
    <n v="0"/>
    <n v="0"/>
    <n v="0"/>
    <n v="0"/>
    <n v="0"/>
    <n v="0"/>
    <n v="0"/>
    <n v="0"/>
    <n v="50"/>
    <n v="3"/>
    <n v="3"/>
    <n v="3"/>
    <n v="1"/>
  </r>
  <r>
    <x v="0"/>
    <s v="MEX002"/>
    <s v="46"/>
    <x v="1"/>
    <s v="Trash"/>
    <s v="46"/>
    <s v="310015_ID002_102_9999A_120D"/>
    <n v="310015"/>
    <s v="ID002"/>
    <n v="102"/>
    <s v="9999A"/>
    <s v="120D"/>
    <n v="120"/>
    <n v="1"/>
    <m/>
    <m/>
    <m/>
    <s v="EXPIRED PRODUCT"/>
    <n v="0"/>
    <n v="0"/>
    <m/>
    <m/>
    <n v="3"/>
    <n v="3"/>
    <n v="3"/>
    <n v="0"/>
    <n v="0"/>
    <n v="0"/>
    <n v="0"/>
    <n v="150"/>
    <n v="0"/>
    <n v="0"/>
    <n v="0"/>
    <n v="0"/>
    <n v="0"/>
    <n v="0"/>
    <n v="0"/>
    <n v="0"/>
    <n v="0"/>
    <n v="0"/>
    <n v="0"/>
    <n v="0"/>
    <n v="0"/>
    <n v="150"/>
    <n v="47"/>
    <n v="47"/>
    <n v="3"/>
    <n v="1"/>
  </r>
  <r>
    <x v="0"/>
    <s v="ID012"/>
    <s v="3"/>
    <x v="1"/>
    <s v="Trash"/>
    <s v="3"/>
    <s v="310015_WA001_101_9999A-9999E_120D"/>
    <n v="310015"/>
    <s v="WA001"/>
    <n v="101"/>
    <s v="9999A-9999E"/>
    <s v="120D"/>
    <n v="120"/>
    <n v="2"/>
    <m/>
    <m/>
    <m/>
    <s v="EXPIRED PRODUCT"/>
    <n v="0"/>
    <n v="0"/>
    <m/>
    <m/>
    <n v="1"/>
    <n v="1"/>
    <n v="1"/>
    <n v="0"/>
    <n v="0"/>
    <n v="0"/>
    <n v="0"/>
    <n v="50"/>
    <n v="0"/>
    <n v="0"/>
    <n v="0"/>
    <n v="0"/>
    <n v="0"/>
    <n v="0"/>
    <n v="0"/>
    <n v="0"/>
    <n v="0"/>
    <n v="0"/>
    <n v="0"/>
    <n v="0"/>
    <n v="0"/>
    <n v="50"/>
    <n v="4"/>
    <n v="4"/>
    <n v="3"/>
    <n v="1"/>
  </r>
  <r>
    <x v="0"/>
    <s v="WA004"/>
    <s v="102"/>
    <x v="1"/>
    <s v="Trash"/>
    <s v="102"/>
    <s v="310015_WA001_101_9999A-9999E_120D"/>
    <n v="310015"/>
    <s v="WA001"/>
    <n v="101"/>
    <s v="9999A-9999E"/>
    <s v="120D"/>
    <n v="120"/>
    <n v="2"/>
    <m/>
    <m/>
    <m/>
    <s v="EXPIRED PRODUCT"/>
    <n v="0"/>
    <n v="0"/>
    <m/>
    <m/>
    <n v="7"/>
    <n v="7"/>
    <n v="7"/>
    <n v="0"/>
    <n v="0"/>
    <n v="0"/>
    <n v="0"/>
    <n v="350"/>
    <n v="0"/>
    <n v="0"/>
    <n v="0"/>
    <n v="0"/>
    <n v="0"/>
    <n v="0"/>
    <n v="0"/>
    <n v="0"/>
    <n v="0"/>
    <n v="0"/>
    <n v="0"/>
    <n v="0"/>
    <n v="0"/>
    <n v="350"/>
    <n v="103"/>
    <n v="103"/>
    <n v="3"/>
    <n v="1"/>
  </r>
  <r>
    <x v="0"/>
    <s v="WA004"/>
    <s v="103"/>
    <x v="1"/>
    <s v="Trash"/>
    <s v="103"/>
    <s v="310015_WA001_102_9999A_120D"/>
    <n v="310015"/>
    <s v="WA001"/>
    <n v="102"/>
    <s v="9999A"/>
    <s v="120D"/>
    <n v="120"/>
    <n v="1"/>
    <m/>
    <m/>
    <m/>
    <s v="EXPIRED PRODUCT"/>
    <n v="0"/>
    <n v="0"/>
    <m/>
    <m/>
    <n v="8"/>
    <n v="8"/>
    <n v="8"/>
    <n v="0"/>
    <n v="0"/>
    <n v="0"/>
    <n v="0"/>
    <n v="400"/>
    <n v="0"/>
    <n v="0"/>
    <n v="0"/>
    <n v="0"/>
    <n v="0"/>
    <n v="0"/>
    <n v="0"/>
    <n v="0"/>
    <n v="0"/>
    <n v="0"/>
    <n v="0"/>
    <n v="0"/>
    <n v="0"/>
    <n v="400"/>
    <n v="104"/>
    <n v="104"/>
    <n v="3"/>
    <n v="1"/>
  </r>
  <r>
    <x v="0"/>
    <s v="WA004"/>
    <s v="66"/>
    <x v="1"/>
    <s v="Trash"/>
    <s v="66"/>
    <s v="310015_WA002_101_3117A-3123A-9999A-9999E_120D"/>
    <n v="310015"/>
    <s v="WA002"/>
    <n v="101"/>
    <s v="3117A-3123A-9999A-9999E"/>
    <s v="120D"/>
    <n v="120"/>
    <n v="4"/>
    <m/>
    <m/>
    <m/>
    <s v="EXPIRED PRODUCT"/>
    <n v="0"/>
    <n v="0"/>
    <m/>
    <m/>
    <n v="1"/>
    <n v="1"/>
    <n v="1"/>
    <n v="0"/>
    <n v="0"/>
    <n v="0"/>
    <n v="0"/>
    <n v="50"/>
    <n v="0"/>
    <n v="0"/>
    <n v="0"/>
    <n v="0"/>
    <n v="0"/>
    <n v="0"/>
    <n v="0"/>
    <n v="0"/>
    <n v="0"/>
    <n v="0"/>
    <n v="0"/>
    <n v="0"/>
    <n v="0"/>
    <n v="50"/>
    <n v="67"/>
    <n v="67"/>
    <n v="3"/>
    <n v="1"/>
  </r>
  <r>
    <x v="0"/>
    <s v="WA017"/>
    <s v="65"/>
    <x v="1"/>
    <s v="Trash"/>
    <s v="65"/>
    <s v="310015_WA002_101_3117A-3123A-9999A-9999E_120D"/>
    <n v="310015"/>
    <s v="WA002"/>
    <n v="101"/>
    <s v="3117A-3123A-9999A-9999E"/>
    <s v="120D"/>
    <n v="120"/>
    <n v="4"/>
    <m/>
    <m/>
    <m/>
    <s v="EXPIRED PRODUCT"/>
    <n v="0"/>
    <n v="0"/>
    <m/>
    <m/>
    <n v="16"/>
    <n v="16"/>
    <n v="16"/>
    <n v="0"/>
    <n v="0"/>
    <n v="0"/>
    <n v="0"/>
    <n v="800"/>
    <n v="0"/>
    <n v="0"/>
    <n v="0"/>
    <n v="0"/>
    <n v="0"/>
    <n v="0"/>
    <n v="0"/>
    <n v="0"/>
    <n v="0"/>
    <n v="0"/>
    <n v="0"/>
    <n v="0"/>
    <n v="0"/>
    <n v="800"/>
    <n v="66"/>
    <n v="66"/>
    <n v="3"/>
    <n v="1"/>
  </r>
  <r>
    <x v="0"/>
    <s v="WA017"/>
    <s v="66"/>
    <x v="1"/>
    <s v="Trash"/>
    <s v="66"/>
    <s v="310015_WA002_101_3117A-3123A-9999A-9999E_120D"/>
    <n v="310015"/>
    <s v="WA002"/>
    <n v="101"/>
    <s v="3117A-3123A-9999A-9999E"/>
    <s v="120D"/>
    <n v="120"/>
    <n v="4"/>
    <m/>
    <m/>
    <m/>
    <s v="EXPIRED PRODUCT"/>
    <n v="0"/>
    <n v="0"/>
    <m/>
    <m/>
    <n v="14"/>
    <n v="14"/>
    <n v="14"/>
    <n v="0"/>
    <n v="0"/>
    <n v="0"/>
    <n v="0"/>
    <n v="700"/>
    <n v="0"/>
    <n v="0"/>
    <n v="0"/>
    <n v="0"/>
    <n v="0"/>
    <n v="0"/>
    <n v="0"/>
    <n v="0"/>
    <n v="0"/>
    <n v="0"/>
    <n v="0"/>
    <n v="0"/>
    <n v="0"/>
    <n v="700"/>
    <n v="67"/>
    <n v="67"/>
    <n v="3"/>
    <n v="1"/>
  </r>
  <r>
    <x v="0"/>
    <s v="WA018"/>
    <s v="33"/>
    <x v="1"/>
    <s v="Trash"/>
    <s v="33"/>
    <s v="310015_WA002_101_3117A-3123A-9999A-9999E_120D"/>
    <n v="310015"/>
    <s v="WA002"/>
    <n v="101"/>
    <s v="3117A-3123A-9999A-9999E"/>
    <s v="120D"/>
    <n v="120"/>
    <n v="4"/>
    <m/>
    <m/>
    <m/>
    <s v="EXPIRED PRODUCT"/>
    <n v="0"/>
    <n v="0"/>
    <m/>
    <m/>
    <n v="7"/>
    <n v="7"/>
    <n v="7"/>
    <n v="0"/>
    <n v="0"/>
    <n v="0"/>
    <n v="0"/>
    <n v="350"/>
    <n v="0"/>
    <n v="0"/>
    <n v="0"/>
    <n v="0"/>
    <n v="0"/>
    <n v="0"/>
    <n v="0"/>
    <n v="0"/>
    <n v="0"/>
    <n v="0"/>
    <n v="0"/>
    <n v="0"/>
    <n v="0"/>
    <n v="350"/>
    <n v="34"/>
    <n v="34"/>
    <n v="3"/>
    <n v="1"/>
  </r>
  <r>
    <x v="0"/>
    <s v="WA010"/>
    <s v="36"/>
    <x v="1"/>
    <s v="Trash"/>
    <s v="36"/>
    <s v="310015_WA003_101_3123A-9999A-9999E_120D"/>
    <n v="310015"/>
    <s v="WA003"/>
    <n v="101"/>
    <s v="3123A-9999A-9999E"/>
    <s v="120D"/>
    <n v="120"/>
    <n v="3"/>
    <m/>
    <m/>
    <m/>
    <s v="EXPIRED PRODUCT"/>
    <n v="0"/>
    <n v="0"/>
    <m/>
    <m/>
    <n v="1"/>
    <n v="1"/>
    <n v="1"/>
    <n v="0"/>
    <n v="0"/>
    <n v="0"/>
    <n v="0"/>
    <n v="50"/>
    <n v="0"/>
    <n v="0"/>
    <n v="0"/>
    <n v="0"/>
    <n v="0"/>
    <n v="0"/>
    <n v="0"/>
    <n v="0"/>
    <n v="0"/>
    <n v="0"/>
    <n v="0"/>
    <n v="0"/>
    <n v="0"/>
    <n v="50"/>
    <n v="37"/>
    <n v="37"/>
    <n v="3"/>
    <n v="1"/>
  </r>
  <r>
    <x v="0"/>
    <s v="WA001"/>
    <s v="85"/>
    <x v="1"/>
    <s v="Trash"/>
    <s v="85"/>
    <s v="310018_WA001_102_9999A_120D"/>
    <n v="310018"/>
    <s v="WA001"/>
    <n v="102"/>
    <s v="9999A"/>
    <s v="120D"/>
    <n v="120"/>
    <n v="1"/>
    <m/>
    <m/>
    <m/>
    <s v="EXPIRED PRODUCT"/>
    <n v="0"/>
    <n v="0"/>
    <m/>
    <m/>
    <n v="8"/>
    <n v="8"/>
    <n v="8"/>
    <n v="0"/>
    <n v="0"/>
    <n v="0"/>
    <n v="0"/>
    <n v="400"/>
    <n v="0"/>
    <n v="0"/>
    <n v="0"/>
    <n v="0"/>
    <n v="0"/>
    <n v="0"/>
    <n v="0"/>
    <n v="0"/>
    <n v="0"/>
    <n v="0"/>
    <n v="0"/>
    <n v="0"/>
    <n v="0"/>
    <n v="400"/>
    <n v="86"/>
    <n v="86"/>
    <n v="3"/>
    <n v="1"/>
  </r>
  <r>
    <x v="0"/>
    <s v="WA001"/>
    <s v="86"/>
    <x v="1"/>
    <s v="Trash"/>
    <s v="86"/>
    <s v="310018_WA001_102_9999A_120D"/>
    <n v="310018"/>
    <s v="WA001"/>
    <n v="102"/>
    <s v="9999A"/>
    <s v="120D"/>
    <n v="120"/>
    <n v="1"/>
    <m/>
    <m/>
    <m/>
    <s v="EXPIRED PRODUCT"/>
    <n v="0"/>
    <n v="0"/>
    <m/>
    <m/>
    <n v="18"/>
    <n v="18"/>
    <n v="18"/>
    <n v="0"/>
    <n v="0"/>
    <n v="0"/>
    <n v="0"/>
    <n v="900"/>
    <n v="0"/>
    <n v="0"/>
    <n v="0"/>
    <n v="0"/>
    <n v="0"/>
    <n v="0"/>
    <n v="0"/>
    <n v="0"/>
    <n v="0"/>
    <n v="0"/>
    <n v="0"/>
    <n v="0"/>
    <n v="0"/>
    <n v="900"/>
    <n v="87"/>
    <n v="87"/>
    <n v="3"/>
    <n v="1"/>
  </r>
  <r>
    <x v="0"/>
    <s v="WA001"/>
    <s v="87"/>
    <x v="1"/>
    <s v="Trash"/>
    <s v="87"/>
    <s v="310018_WA001_102_9999A_120D"/>
    <n v="310018"/>
    <s v="WA001"/>
    <n v="102"/>
    <s v="9999A"/>
    <s v="120D"/>
    <n v="120"/>
    <n v="1"/>
    <m/>
    <m/>
    <m/>
    <s v="EXPIRED PRODUCT"/>
    <n v="0"/>
    <n v="0"/>
    <m/>
    <m/>
    <n v="21"/>
    <n v="21"/>
    <n v="21"/>
    <n v="0"/>
    <n v="0"/>
    <n v="0"/>
    <n v="0"/>
    <n v="1050"/>
    <n v="0"/>
    <n v="0"/>
    <n v="0"/>
    <n v="0"/>
    <n v="0"/>
    <n v="0"/>
    <n v="0"/>
    <n v="0"/>
    <n v="0"/>
    <n v="0"/>
    <n v="0"/>
    <n v="0"/>
    <n v="0"/>
    <n v="1050"/>
    <n v="88"/>
    <n v="88"/>
    <n v="3"/>
    <n v="1"/>
  </r>
  <r>
    <x v="0"/>
    <s v="WA001"/>
    <s v="89"/>
    <x v="1"/>
    <s v="Trash"/>
    <s v="89"/>
    <s v="310018_WA001_102_9999A_120D"/>
    <n v="310018"/>
    <s v="WA001"/>
    <n v="102"/>
    <s v="9999A"/>
    <s v="120D"/>
    <n v="120"/>
    <n v="1"/>
    <m/>
    <m/>
    <m/>
    <s v="EXPIRED PRODUCT"/>
    <n v="0"/>
    <n v="0"/>
    <m/>
    <m/>
    <n v="27"/>
    <n v="27"/>
    <n v="27"/>
    <n v="0"/>
    <n v="0"/>
    <n v="0"/>
    <n v="0"/>
    <n v="1350"/>
    <n v="0"/>
    <n v="0"/>
    <n v="0"/>
    <n v="0"/>
    <n v="0"/>
    <n v="0"/>
    <n v="0"/>
    <n v="0"/>
    <n v="0"/>
    <n v="0"/>
    <n v="0"/>
    <n v="0"/>
    <n v="0"/>
    <n v="1350"/>
    <n v="90"/>
    <n v="90"/>
    <n v="3"/>
    <n v="1"/>
  </r>
  <r>
    <x v="0"/>
    <s v="WA001"/>
    <s v="111"/>
    <x v="1"/>
    <s v="Trash"/>
    <s v="111"/>
    <s v="310018_WA001_102_9999A_120D"/>
    <n v="310018"/>
    <s v="WA001"/>
    <n v="102"/>
    <s v="9999A"/>
    <s v="120D"/>
    <n v="120"/>
    <n v="1"/>
    <m/>
    <m/>
    <m/>
    <s v="EXPIRED PRODUCT"/>
    <n v="0"/>
    <n v="0"/>
    <m/>
    <m/>
    <n v="32"/>
    <n v="32"/>
    <n v="32"/>
    <n v="0"/>
    <n v="0"/>
    <n v="0"/>
    <n v="0"/>
    <n v="1600"/>
    <n v="0"/>
    <n v="0"/>
    <n v="0"/>
    <n v="0"/>
    <n v="0"/>
    <n v="0"/>
    <n v="0"/>
    <n v="0"/>
    <n v="0"/>
    <n v="0"/>
    <n v="0"/>
    <n v="0"/>
    <n v="0"/>
    <n v="1600"/>
    <n v="112"/>
    <n v="112"/>
    <n v="3"/>
    <n v="1"/>
  </r>
  <r>
    <x v="0"/>
    <s v="WA018"/>
    <s v="43"/>
    <x v="1"/>
    <s v="Trash"/>
    <s v="43"/>
    <s v="310018_WA001_102_9999A_120D"/>
    <n v="310018"/>
    <s v="WA001"/>
    <n v="102"/>
    <s v="9999A"/>
    <s v="120D"/>
    <n v="120"/>
    <n v="1"/>
    <m/>
    <m/>
    <m/>
    <s v="EXPIRED PRODUCT"/>
    <n v="0"/>
    <n v="0"/>
    <m/>
    <m/>
    <n v="1"/>
    <n v="1"/>
    <n v="1"/>
    <n v="0"/>
    <n v="0"/>
    <n v="0"/>
    <n v="0"/>
    <n v="50"/>
    <n v="0"/>
    <n v="0"/>
    <n v="0"/>
    <n v="0"/>
    <n v="0"/>
    <n v="0"/>
    <n v="0"/>
    <n v="0"/>
    <n v="0"/>
    <n v="0"/>
    <n v="0"/>
    <n v="0"/>
    <n v="0"/>
    <n v="50"/>
    <n v="44"/>
    <n v="44"/>
    <n v="3"/>
    <n v="1"/>
  </r>
  <r>
    <x v="0"/>
    <s v="WA018"/>
    <s v="87"/>
    <x v="1"/>
    <s v="Trash"/>
    <s v="87"/>
    <s v="310018_WA001_102_9999A_120D"/>
    <n v="310018"/>
    <s v="WA001"/>
    <n v="102"/>
    <s v="9999A"/>
    <s v="120D"/>
    <n v="120"/>
    <n v="1"/>
    <m/>
    <m/>
    <m/>
    <s v="EXPIRED PRODUCT"/>
    <n v="0"/>
    <n v="0"/>
    <m/>
    <m/>
    <n v="2"/>
    <n v="2"/>
    <n v="2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100"/>
    <n v="88"/>
    <n v="88"/>
    <n v="3"/>
    <n v="1"/>
  </r>
  <r>
    <x v="0"/>
    <s v="WA018"/>
    <s v="89"/>
    <x v="1"/>
    <s v="Trash"/>
    <s v="89"/>
    <s v="310018_WA001_102_9999A_120D"/>
    <n v="310018"/>
    <s v="WA001"/>
    <n v="102"/>
    <s v="9999A"/>
    <s v="120D"/>
    <n v="120"/>
    <n v="1"/>
    <m/>
    <m/>
    <m/>
    <s v="EXPIRED PRODUCT"/>
    <n v="0"/>
    <n v="0"/>
    <m/>
    <m/>
    <n v="4"/>
    <n v="4"/>
    <n v="4"/>
    <n v="0"/>
    <n v="0"/>
    <n v="0"/>
    <n v="0"/>
    <n v="200"/>
    <n v="0"/>
    <n v="0"/>
    <n v="0"/>
    <n v="0"/>
    <n v="0"/>
    <n v="0"/>
    <n v="0"/>
    <n v="0"/>
    <n v="0"/>
    <n v="0"/>
    <n v="0"/>
    <n v="0"/>
    <n v="0"/>
    <n v="200"/>
    <n v="90"/>
    <n v="90"/>
    <n v="3"/>
    <n v="1"/>
  </r>
  <r>
    <x v="0"/>
    <s v="ID002"/>
    <s v="104"/>
    <x v="1"/>
    <s v="Trash"/>
    <s v="104"/>
    <s v="310086_ID002_101_3139A-9999A_120D"/>
    <n v="310086"/>
    <s v="ID002"/>
    <n v="101"/>
    <s v="3139A-9999A"/>
    <s v="120D"/>
    <n v="120"/>
    <n v="2"/>
    <m/>
    <m/>
    <m/>
    <s v="EXPIRED PRODUCT"/>
    <n v="0"/>
    <n v="0"/>
    <m/>
    <m/>
    <n v="8"/>
    <n v="8"/>
    <n v="8"/>
    <n v="0"/>
    <n v="0"/>
    <n v="0"/>
    <n v="0"/>
    <n v="400"/>
    <n v="0"/>
    <n v="0"/>
    <n v="0"/>
    <n v="0"/>
    <n v="0"/>
    <n v="0"/>
    <n v="0"/>
    <n v="0"/>
    <n v="0"/>
    <n v="0"/>
    <n v="0"/>
    <n v="0"/>
    <n v="0"/>
    <n v="400"/>
    <n v="105"/>
    <n v="105"/>
    <n v="3"/>
    <n v="1"/>
  </r>
  <r>
    <x v="0"/>
    <s v="ID010"/>
    <s v="70"/>
    <x v="1"/>
    <s v="Trash"/>
    <s v="70"/>
    <s v="310086_ID002_101_3139A-9999A_120D"/>
    <n v="310086"/>
    <s v="ID002"/>
    <n v="101"/>
    <s v="3139A-9999A"/>
    <s v="120D"/>
    <n v="120"/>
    <n v="2"/>
    <m/>
    <m/>
    <m/>
    <s v="EXPIRED PRODUCT"/>
    <n v="0"/>
    <n v="0"/>
    <m/>
    <m/>
    <n v="29"/>
    <n v="29"/>
    <n v="29"/>
    <n v="0"/>
    <n v="0"/>
    <n v="0"/>
    <n v="0"/>
    <n v="1450"/>
    <n v="0"/>
    <n v="0"/>
    <n v="0"/>
    <n v="0"/>
    <n v="0"/>
    <n v="0"/>
    <n v="0"/>
    <n v="0"/>
    <n v="0"/>
    <n v="0"/>
    <n v="0"/>
    <n v="0"/>
    <n v="0"/>
    <n v="1450"/>
    <n v="71"/>
    <n v="71"/>
    <n v="3"/>
    <n v="1"/>
  </r>
  <r>
    <x v="0"/>
    <s v="ID010"/>
    <s v="71"/>
    <x v="1"/>
    <s v="Trash"/>
    <s v="71"/>
    <s v="310086_ID002_101_3139A-9999A_120D"/>
    <n v="310086"/>
    <s v="ID002"/>
    <n v="101"/>
    <s v="3139A-9999A"/>
    <s v="120D"/>
    <n v="120"/>
    <n v="2"/>
    <m/>
    <m/>
    <m/>
    <s v="EXPIRED PRODUCT"/>
    <n v="0"/>
    <n v="0"/>
    <m/>
    <m/>
    <n v="1"/>
    <n v="1"/>
    <n v="1"/>
    <n v="0"/>
    <n v="0"/>
    <n v="0"/>
    <n v="0"/>
    <n v="50"/>
    <n v="0"/>
    <n v="0"/>
    <n v="0"/>
    <n v="0"/>
    <n v="0"/>
    <n v="0"/>
    <n v="0"/>
    <n v="0"/>
    <n v="0"/>
    <n v="0"/>
    <n v="0"/>
    <n v="0"/>
    <n v="0"/>
    <n v="50"/>
    <n v="72"/>
    <n v="72"/>
    <n v="3"/>
    <n v="1"/>
  </r>
  <r>
    <x v="0"/>
    <s v="ID010"/>
    <s v="81"/>
    <x v="1"/>
    <s v="Trash"/>
    <s v="81"/>
    <s v="310086_ID002_101_3139A-9999A_120D"/>
    <n v="310086"/>
    <s v="ID002"/>
    <n v="101"/>
    <s v="3139A-9999A"/>
    <s v="120D"/>
    <n v="120"/>
    <n v="2"/>
    <m/>
    <m/>
    <m/>
    <s v="EXPIRED PRODUCT"/>
    <n v="0"/>
    <n v="0"/>
    <m/>
    <m/>
    <n v="14"/>
    <n v="14"/>
    <n v="14"/>
    <n v="0"/>
    <n v="0"/>
    <n v="0"/>
    <n v="0"/>
    <n v="700"/>
    <n v="0"/>
    <n v="0"/>
    <n v="0"/>
    <n v="0"/>
    <n v="0"/>
    <n v="0"/>
    <n v="0"/>
    <n v="0"/>
    <n v="0"/>
    <n v="0"/>
    <n v="0"/>
    <n v="0"/>
    <n v="0"/>
    <n v="700"/>
    <n v="82"/>
    <n v="82"/>
    <n v="3"/>
    <n v="1"/>
  </r>
  <r>
    <x v="0"/>
    <s v="ID010"/>
    <s v="83"/>
    <x v="1"/>
    <s v="Trash"/>
    <s v="83"/>
    <s v="310086_ID002_101_3139A-9999A_120D"/>
    <n v="310086"/>
    <s v="ID002"/>
    <n v="101"/>
    <s v="3139A-9999A"/>
    <s v="120D"/>
    <n v="120"/>
    <n v="2"/>
    <m/>
    <m/>
    <m/>
    <s v="EXPIRED PRODUCT"/>
    <n v="0"/>
    <n v="0"/>
    <m/>
    <m/>
    <n v="40"/>
    <n v="40"/>
    <n v="40"/>
    <n v="0"/>
    <n v="0"/>
    <n v="0"/>
    <n v="0"/>
    <n v="2000"/>
    <n v="0"/>
    <n v="0"/>
    <n v="0"/>
    <n v="0"/>
    <n v="0"/>
    <n v="0"/>
    <n v="0"/>
    <n v="0"/>
    <n v="0"/>
    <n v="0"/>
    <n v="0"/>
    <n v="0"/>
    <n v="0"/>
    <n v="2000"/>
    <n v="84"/>
    <n v="84"/>
    <n v="3"/>
    <n v="1"/>
  </r>
  <r>
    <x v="0"/>
    <s v="ID010"/>
    <s v="84"/>
    <x v="1"/>
    <s v="Trash"/>
    <s v="84"/>
    <s v="310086_ID002_101_3139A-9999A_120D"/>
    <n v="310086"/>
    <s v="ID002"/>
    <n v="101"/>
    <s v="3139A-9999A"/>
    <s v="120D"/>
    <n v="120"/>
    <n v="2"/>
    <m/>
    <m/>
    <m/>
    <s v="EXPIRED PRODUCT"/>
    <n v="0"/>
    <n v="0"/>
    <m/>
    <m/>
    <n v="95"/>
    <n v="95"/>
    <n v="95"/>
    <n v="0"/>
    <n v="0"/>
    <n v="0"/>
    <n v="0"/>
    <n v="4750"/>
    <n v="0"/>
    <n v="0"/>
    <n v="0"/>
    <n v="0"/>
    <n v="0"/>
    <n v="0"/>
    <n v="0"/>
    <n v="0"/>
    <n v="0"/>
    <n v="0"/>
    <n v="0"/>
    <n v="0"/>
    <n v="0"/>
    <n v="4750"/>
    <n v="85"/>
    <n v="85"/>
    <n v="3"/>
    <n v="1"/>
  </r>
  <r>
    <x v="0"/>
    <s v="ID010"/>
    <s v="85"/>
    <x v="1"/>
    <s v="Trash"/>
    <s v="85"/>
    <s v="310086_ID002_101_3139A-9999A_120D"/>
    <n v="310086"/>
    <s v="ID002"/>
    <n v="101"/>
    <s v="3139A-9999A"/>
    <s v="120D"/>
    <n v="120"/>
    <n v="2"/>
    <m/>
    <m/>
    <m/>
    <s v="EXPIRED PRODUCT"/>
    <n v="0"/>
    <n v="0"/>
    <m/>
    <m/>
    <n v="18"/>
    <n v="18"/>
    <n v="18"/>
    <n v="0"/>
    <n v="0"/>
    <n v="0"/>
    <n v="0"/>
    <n v="900"/>
    <n v="0"/>
    <n v="0"/>
    <n v="0"/>
    <n v="0"/>
    <n v="0"/>
    <n v="0"/>
    <n v="0"/>
    <n v="0"/>
    <n v="0"/>
    <n v="0"/>
    <n v="0"/>
    <n v="0"/>
    <n v="0"/>
    <n v="900"/>
    <n v="86"/>
    <n v="86"/>
    <n v="3"/>
    <n v="1"/>
  </r>
  <r>
    <x v="0"/>
    <s v="ID010"/>
    <s v="89"/>
    <x v="1"/>
    <s v="Trash"/>
    <s v="89"/>
    <s v="310086_ID002_101_3139A-9999A_120D"/>
    <n v="310086"/>
    <s v="ID002"/>
    <n v="101"/>
    <s v="3139A-9999A"/>
    <s v="120D"/>
    <n v="120"/>
    <n v="2"/>
    <m/>
    <m/>
    <m/>
    <s v="EXPIRED PRODUCT"/>
    <n v="0"/>
    <n v="0"/>
    <m/>
    <m/>
    <n v="2"/>
    <n v="2"/>
    <n v="2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100"/>
    <n v="90"/>
    <n v="90"/>
    <n v="3"/>
    <n v="1"/>
  </r>
  <r>
    <x v="0"/>
    <s v="ID010"/>
    <s v="97"/>
    <x v="1"/>
    <s v="Trash"/>
    <s v="97"/>
    <s v="310086_ID002_101_3139A-9999A_120D"/>
    <n v="310086"/>
    <s v="ID002"/>
    <n v="101"/>
    <s v="3139A-9999A"/>
    <s v="120D"/>
    <n v="120"/>
    <n v="2"/>
    <m/>
    <m/>
    <m/>
    <s v="EXPIRED PRODUCT"/>
    <n v="0"/>
    <n v="0"/>
    <m/>
    <m/>
    <n v="62"/>
    <n v="62"/>
    <n v="62"/>
    <n v="0"/>
    <n v="0"/>
    <n v="0"/>
    <n v="0"/>
    <n v="3100"/>
    <n v="0"/>
    <n v="0"/>
    <n v="0"/>
    <n v="0"/>
    <n v="0"/>
    <n v="0"/>
    <n v="0"/>
    <n v="0"/>
    <n v="0"/>
    <n v="0"/>
    <n v="0"/>
    <n v="0"/>
    <n v="0"/>
    <n v="3100"/>
    <n v="98"/>
    <n v="98"/>
    <n v="3"/>
    <n v="1"/>
  </r>
  <r>
    <x v="0"/>
    <s v="ID010"/>
    <s v="98"/>
    <x v="1"/>
    <s v="Trash"/>
    <s v="98"/>
    <s v="310086_ID002_101_3139A-9999A_120D"/>
    <n v="310086"/>
    <s v="ID002"/>
    <n v="101"/>
    <s v="3139A-9999A"/>
    <s v="120D"/>
    <n v="120"/>
    <n v="2"/>
    <m/>
    <m/>
    <m/>
    <s v="EXPIRED PRODUCT"/>
    <n v="0"/>
    <n v="0"/>
    <m/>
    <m/>
    <n v="129"/>
    <n v="129"/>
    <n v="129"/>
    <n v="0"/>
    <n v="0"/>
    <n v="0"/>
    <n v="0"/>
    <n v="6450"/>
    <n v="0"/>
    <n v="0"/>
    <n v="0"/>
    <n v="0"/>
    <n v="0"/>
    <n v="0"/>
    <n v="0"/>
    <n v="0"/>
    <n v="0"/>
    <n v="0"/>
    <n v="0"/>
    <n v="0"/>
    <n v="0"/>
    <n v="6450"/>
    <n v="99"/>
    <n v="99"/>
    <n v="3"/>
    <n v="1"/>
  </r>
  <r>
    <x v="0"/>
    <s v="ID010"/>
    <s v="103"/>
    <x v="1"/>
    <s v="Trash"/>
    <s v="103"/>
    <s v="310086_ID002_101_3139A-9999A_120D"/>
    <n v="310086"/>
    <s v="ID002"/>
    <n v="101"/>
    <s v="3139A-9999A"/>
    <s v="120D"/>
    <n v="120"/>
    <n v="2"/>
    <m/>
    <m/>
    <m/>
    <s v="EXPIRED PRODUCT"/>
    <n v="0"/>
    <n v="0"/>
    <m/>
    <m/>
    <n v="45"/>
    <n v="45"/>
    <n v="45"/>
    <n v="0"/>
    <n v="0"/>
    <n v="0"/>
    <n v="0"/>
    <n v="2250"/>
    <n v="0"/>
    <n v="0"/>
    <n v="0"/>
    <n v="0"/>
    <n v="0"/>
    <n v="0"/>
    <n v="0"/>
    <n v="0"/>
    <n v="0"/>
    <n v="0"/>
    <n v="0"/>
    <n v="0"/>
    <n v="0"/>
    <n v="2250"/>
    <n v="104"/>
    <n v="104"/>
    <n v="3"/>
    <n v="1"/>
  </r>
  <r>
    <x v="0"/>
    <s v="ID010"/>
    <s v="104"/>
    <x v="1"/>
    <s v="Trash"/>
    <s v="104"/>
    <s v="310086_ID002_101_3139A-9999A_120D"/>
    <n v="310086"/>
    <s v="ID002"/>
    <n v="101"/>
    <s v="3139A-9999A"/>
    <s v="120D"/>
    <n v="120"/>
    <n v="2"/>
    <m/>
    <m/>
    <m/>
    <s v="EXPIRED PRODUCT"/>
    <n v="0"/>
    <n v="0"/>
    <m/>
    <m/>
    <n v="1"/>
    <n v="1"/>
    <n v="1"/>
    <n v="0"/>
    <n v="0"/>
    <n v="0"/>
    <n v="0"/>
    <n v="50"/>
    <n v="0"/>
    <n v="0"/>
    <n v="0"/>
    <n v="0"/>
    <n v="0"/>
    <n v="0"/>
    <n v="0"/>
    <n v="0"/>
    <n v="0"/>
    <n v="0"/>
    <n v="0"/>
    <n v="0"/>
    <n v="0"/>
    <n v="50"/>
    <n v="105"/>
    <n v="105"/>
    <n v="3"/>
    <n v="1"/>
  </r>
  <r>
    <x v="0"/>
    <s v="ID002"/>
    <s v="109"/>
    <x v="1"/>
    <s v="Trash"/>
    <s v="109"/>
    <s v="310086_ID002_101_9999A_120D"/>
    <n v="310086"/>
    <s v="ID002"/>
    <n v="101"/>
    <s v="9999A"/>
    <s v="120D"/>
    <n v="120"/>
    <n v="1"/>
    <m/>
    <m/>
    <m/>
    <s v="EXPIRED PRODUCT"/>
    <n v="0"/>
    <n v="0"/>
    <m/>
    <m/>
    <n v="2"/>
    <n v="2"/>
    <n v="2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100"/>
    <n v="110"/>
    <n v="110"/>
    <n v="3"/>
    <n v="1"/>
  </r>
  <r>
    <x v="0"/>
    <s v="ID002"/>
    <s v="113"/>
    <x v="1"/>
    <s v="Trash"/>
    <s v="113"/>
    <s v="310086_ID002_101_9999A_120D"/>
    <n v="310086"/>
    <s v="ID002"/>
    <n v="101"/>
    <s v="9999A"/>
    <s v="120D"/>
    <n v="120"/>
    <n v="1"/>
    <m/>
    <m/>
    <m/>
    <s v="EXPIRED PRODUCT"/>
    <n v="0"/>
    <n v="0"/>
    <m/>
    <m/>
    <n v="2"/>
    <n v="2"/>
    <n v="2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100"/>
    <n v="114"/>
    <n v="114"/>
    <n v="3"/>
    <n v="1"/>
  </r>
  <r>
    <x v="0"/>
    <s v="ID010"/>
    <s v="65"/>
    <x v="1"/>
    <s v="Trash"/>
    <s v="65"/>
    <s v="310086_ID002_101_9999A_120D"/>
    <n v="310086"/>
    <s v="ID002"/>
    <n v="101"/>
    <s v="9999A"/>
    <s v="120D"/>
    <n v="120"/>
    <n v="1"/>
    <m/>
    <m/>
    <m/>
    <s v="EXPIRED PRODUCT"/>
    <n v="0"/>
    <n v="0"/>
    <m/>
    <m/>
    <n v="1"/>
    <n v="1"/>
    <n v="1"/>
    <n v="0"/>
    <n v="0"/>
    <n v="0"/>
    <n v="0"/>
    <n v="50"/>
    <n v="0"/>
    <n v="0"/>
    <n v="0"/>
    <n v="0"/>
    <n v="0"/>
    <n v="0"/>
    <n v="0"/>
    <n v="0"/>
    <n v="0"/>
    <n v="0"/>
    <n v="0"/>
    <n v="0"/>
    <n v="0"/>
    <n v="50"/>
    <n v="66"/>
    <n v="66"/>
    <n v="3"/>
    <n v="1"/>
  </r>
  <r>
    <x v="0"/>
    <s v="ID010"/>
    <s v="84"/>
    <x v="1"/>
    <s v="Trash"/>
    <s v="84"/>
    <s v="310086_ID002_101_9999A_120D"/>
    <n v="310086"/>
    <s v="ID002"/>
    <n v="101"/>
    <s v="9999A"/>
    <s v="120D"/>
    <n v="120"/>
    <n v="1"/>
    <m/>
    <m/>
    <m/>
    <s v="EXPIRED PRODUCT"/>
    <n v="0"/>
    <n v="0"/>
    <m/>
    <m/>
    <n v="2"/>
    <n v="2"/>
    <n v="2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100"/>
    <n v="85"/>
    <n v="85"/>
    <n v="3"/>
    <n v="1"/>
  </r>
  <r>
    <x v="0"/>
    <s v="ID010"/>
    <s v="33"/>
    <x v="1"/>
    <s v="Trash"/>
    <s v="33"/>
    <s v="310086_ID002_101__120D"/>
    <n v="310086"/>
    <s v="ID002"/>
    <n v="101"/>
    <m/>
    <s v="120D"/>
    <n v="120"/>
    <n v="0"/>
    <m/>
    <m/>
    <m/>
    <s v="EXPIRED PRODUCT"/>
    <n v="0"/>
    <n v="0"/>
    <m/>
    <m/>
    <n v="2"/>
    <n v="2"/>
    <n v="2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100"/>
    <n v="34"/>
    <n v="34"/>
    <n v="3"/>
    <n v="1"/>
  </r>
  <r>
    <x v="0"/>
    <s v="ID010"/>
    <s v="27"/>
    <x v="1"/>
    <s v="Trash"/>
    <s v="27"/>
    <s v="310086_ID002_102_9999A_120D"/>
    <n v="310086"/>
    <s v="ID002"/>
    <n v="102"/>
    <s v="9999A"/>
    <s v="120D"/>
    <n v="120"/>
    <n v="1"/>
    <m/>
    <m/>
    <m/>
    <s v="EXPIRED PRODUCT"/>
    <n v="0"/>
    <n v="0"/>
    <m/>
    <m/>
    <n v="7"/>
    <n v="7"/>
    <n v="7"/>
    <n v="0"/>
    <n v="0"/>
    <n v="0"/>
    <n v="0"/>
    <n v="350"/>
    <n v="0"/>
    <n v="0"/>
    <n v="0"/>
    <n v="0"/>
    <n v="0"/>
    <n v="0"/>
    <n v="0"/>
    <n v="0"/>
    <n v="0"/>
    <n v="0"/>
    <n v="0"/>
    <n v="0"/>
    <n v="0"/>
    <n v="350"/>
    <n v="28"/>
    <n v="28"/>
    <n v="3"/>
    <n v="1"/>
  </r>
  <r>
    <x v="0"/>
    <s v="ID002"/>
    <s v="107"/>
    <x v="1"/>
    <s v="Trash"/>
    <s v="107"/>
    <s v="310724_ID002_101_9999A-9999E_120D"/>
    <n v="310724"/>
    <s v="ID002"/>
    <n v="101"/>
    <s v="9999A-9999E"/>
    <s v="120D"/>
    <n v="120"/>
    <n v="2"/>
    <m/>
    <m/>
    <m/>
    <s v="EXPIRED PRODUCT"/>
    <n v="0"/>
    <n v="0"/>
    <m/>
    <m/>
    <n v="2"/>
    <n v="2"/>
    <n v="2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100"/>
    <n v="108"/>
    <n v="108"/>
    <n v="3"/>
    <n v="1"/>
  </r>
  <r>
    <x v="0"/>
    <s v="ID002"/>
    <s v="108"/>
    <x v="1"/>
    <s v="Trash"/>
    <s v="108"/>
    <s v="310724_ID002_101_9999A-9999E_120D"/>
    <n v="310724"/>
    <s v="ID002"/>
    <n v="101"/>
    <s v="9999A-9999E"/>
    <s v="120D"/>
    <n v="120"/>
    <n v="2"/>
    <m/>
    <m/>
    <m/>
    <s v="EXPIRED PRODUCT"/>
    <n v="0"/>
    <n v="0"/>
    <m/>
    <m/>
    <n v="35"/>
    <n v="35"/>
    <n v="35"/>
    <n v="0"/>
    <n v="0"/>
    <n v="0"/>
    <n v="0"/>
    <n v="1750"/>
    <n v="0"/>
    <n v="0"/>
    <n v="0"/>
    <n v="0"/>
    <n v="0"/>
    <n v="0"/>
    <n v="0"/>
    <n v="0"/>
    <n v="0"/>
    <n v="0"/>
    <n v="0"/>
    <n v="0"/>
    <n v="0"/>
    <n v="1750"/>
    <n v="109"/>
    <n v="109"/>
    <n v="3"/>
    <n v="1"/>
  </r>
  <r>
    <x v="0"/>
    <s v="ID010"/>
    <s v="107"/>
    <x v="1"/>
    <s v="Trash"/>
    <s v="107"/>
    <s v="310724_ID002_101_9999A-9999E_120D"/>
    <n v="310724"/>
    <s v="ID002"/>
    <n v="101"/>
    <s v="9999A-9999E"/>
    <s v="120D"/>
    <n v="120"/>
    <n v="2"/>
    <m/>
    <m/>
    <m/>
    <s v="EXPIRED PRODUCT"/>
    <n v="0"/>
    <n v="0"/>
    <m/>
    <m/>
    <n v="41"/>
    <n v="41"/>
    <n v="41"/>
    <n v="0"/>
    <n v="0"/>
    <n v="0"/>
    <n v="0"/>
    <n v="2050"/>
    <n v="0"/>
    <n v="0"/>
    <n v="0"/>
    <n v="0"/>
    <n v="0"/>
    <n v="0"/>
    <n v="0"/>
    <n v="0"/>
    <n v="0"/>
    <n v="0"/>
    <n v="0"/>
    <n v="0"/>
    <n v="0"/>
    <n v="2050"/>
    <n v="108"/>
    <n v="108"/>
    <n v="3"/>
    <n v="1"/>
  </r>
  <r>
    <x v="0"/>
    <s v="ID010"/>
    <s v="108"/>
    <x v="1"/>
    <s v="Trash"/>
    <s v="108"/>
    <s v="310724_ID002_101_9999A-9999E_120D"/>
    <n v="310724"/>
    <s v="ID002"/>
    <n v="101"/>
    <s v="9999A-9999E"/>
    <s v="120D"/>
    <n v="120"/>
    <n v="2"/>
    <m/>
    <m/>
    <m/>
    <s v="EXPIRED PRODUCT"/>
    <n v="0"/>
    <n v="0"/>
    <m/>
    <m/>
    <n v="42"/>
    <n v="42"/>
    <n v="42"/>
    <n v="0"/>
    <n v="0"/>
    <n v="0"/>
    <n v="0"/>
    <n v="2100"/>
    <n v="0"/>
    <n v="0"/>
    <n v="0"/>
    <n v="0"/>
    <n v="0"/>
    <n v="0"/>
    <n v="0"/>
    <n v="0"/>
    <n v="0"/>
    <n v="0"/>
    <n v="0"/>
    <n v="0"/>
    <n v="0"/>
    <n v="2100"/>
    <n v="109"/>
    <n v="109"/>
    <n v="3"/>
    <n v="1"/>
  </r>
  <r>
    <x v="0"/>
    <s v="WA002"/>
    <s v="96"/>
    <x v="1"/>
    <s v="Trash"/>
    <s v="96"/>
    <s v="310724_WA002_101_9999A-9999E_120D"/>
    <n v="310724"/>
    <s v="WA002"/>
    <n v="101"/>
    <s v="9999A-9999E"/>
    <s v="120D"/>
    <n v="120"/>
    <n v="2"/>
    <m/>
    <m/>
    <m/>
    <s v="EXPIRED PRODUCT"/>
    <n v="0"/>
    <n v="0"/>
    <m/>
    <m/>
    <n v="15"/>
    <n v="15"/>
    <n v="15"/>
    <n v="0"/>
    <n v="0"/>
    <n v="0"/>
    <n v="0"/>
    <n v="750"/>
    <n v="0"/>
    <n v="0"/>
    <n v="0"/>
    <n v="0"/>
    <n v="0"/>
    <n v="0"/>
    <n v="0"/>
    <n v="0"/>
    <n v="0"/>
    <n v="0"/>
    <n v="0"/>
    <n v="0"/>
    <n v="0"/>
    <n v="750"/>
    <n v="97"/>
    <n v="97"/>
    <n v="3"/>
    <n v="1"/>
  </r>
  <r>
    <x v="0"/>
    <s v="WA002"/>
    <s v="114"/>
    <x v="1"/>
    <s v="Trash"/>
    <s v="114"/>
    <s v="310724_WA002_101_9999A-9999E_120D"/>
    <n v="310724"/>
    <s v="WA002"/>
    <n v="101"/>
    <s v="9999A-9999E"/>
    <s v="120D"/>
    <n v="120"/>
    <n v="2"/>
    <m/>
    <m/>
    <m/>
    <s v="EXPIRED PRODUCT"/>
    <n v="0"/>
    <n v="0"/>
    <m/>
    <m/>
    <n v="1"/>
    <n v="1"/>
    <n v="1"/>
    <n v="0"/>
    <n v="0"/>
    <n v="0"/>
    <n v="0"/>
    <n v="50"/>
    <n v="0"/>
    <n v="0"/>
    <n v="0"/>
    <n v="0"/>
    <n v="0"/>
    <n v="0"/>
    <n v="0"/>
    <n v="0"/>
    <n v="0"/>
    <n v="0"/>
    <n v="0"/>
    <n v="0"/>
    <n v="0"/>
    <n v="50"/>
    <n v="115"/>
    <n v="115"/>
    <n v="3"/>
    <n v="1"/>
  </r>
  <r>
    <x v="0"/>
    <s v="WA002"/>
    <s v="115"/>
    <x v="1"/>
    <s v="Trash"/>
    <s v="115"/>
    <s v="310724_WA002_101_9999A-9999E_120D"/>
    <n v="310724"/>
    <s v="WA002"/>
    <n v="101"/>
    <s v="9999A-9999E"/>
    <s v="120D"/>
    <n v="120"/>
    <n v="2"/>
    <m/>
    <m/>
    <m/>
    <s v="EXPIRED PRODUCT"/>
    <n v="0"/>
    <n v="0"/>
    <m/>
    <m/>
    <n v="15"/>
    <n v="15"/>
    <n v="15"/>
    <n v="0"/>
    <n v="0"/>
    <n v="0"/>
    <n v="0"/>
    <n v="750"/>
    <n v="0"/>
    <n v="0"/>
    <n v="0"/>
    <n v="0"/>
    <n v="0"/>
    <n v="0"/>
    <n v="0"/>
    <n v="0"/>
    <n v="0"/>
    <n v="0"/>
    <n v="0"/>
    <n v="0"/>
    <n v="0"/>
    <n v="750"/>
    <n v="116"/>
    <n v="116"/>
    <n v="3"/>
    <n v="1"/>
  </r>
  <r>
    <x v="0"/>
    <s v="WA007"/>
    <s v="95"/>
    <x v="1"/>
    <s v="Trash"/>
    <s v="95"/>
    <s v="310724_WA002_101_9999A_120D"/>
    <n v="310724"/>
    <s v="WA002"/>
    <n v="101"/>
    <s v="9999A"/>
    <s v="120D"/>
    <n v="120"/>
    <n v="1"/>
    <m/>
    <m/>
    <m/>
    <s v="EXPIRED PRODUCT"/>
    <n v="0"/>
    <n v="0"/>
    <m/>
    <m/>
    <n v="57"/>
    <n v="57"/>
    <n v="57"/>
    <n v="0"/>
    <n v="0"/>
    <n v="0"/>
    <n v="0"/>
    <n v="2850"/>
    <n v="0"/>
    <n v="0"/>
    <n v="0"/>
    <n v="0"/>
    <n v="0"/>
    <n v="0"/>
    <n v="0"/>
    <n v="0"/>
    <n v="0"/>
    <n v="0"/>
    <n v="0"/>
    <n v="0"/>
    <n v="0"/>
    <n v="2850"/>
    <n v="96"/>
    <n v="96"/>
    <n v="3"/>
    <n v="1"/>
  </r>
  <r>
    <x v="0"/>
    <s v="WA007"/>
    <s v="96"/>
    <x v="1"/>
    <s v="Trash"/>
    <s v="96"/>
    <s v="310724_WA002_101_9999A_120D"/>
    <n v="310724"/>
    <s v="WA002"/>
    <n v="101"/>
    <s v="9999A"/>
    <s v="120D"/>
    <n v="120"/>
    <n v="1"/>
    <m/>
    <m/>
    <m/>
    <s v="EXPIRED PRODUCT"/>
    <n v="0"/>
    <n v="0"/>
    <m/>
    <m/>
    <n v="6"/>
    <n v="6"/>
    <n v="6"/>
    <n v="0"/>
    <n v="0"/>
    <n v="0"/>
    <n v="0"/>
    <n v="300"/>
    <n v="0"/>
    <n v="0"/>
    <n v="0"/>
    <n v="0"/>
    <n v="0"/>
    <n v="0"/>
    <n v="0"/>
    <n v="0"/>
    <n v="0"/>
    <n v="0"/>
    <n v="0"/>
    <n v="0"/>
    <n v="0"/>
    <n v="300"/>
    <n v="97"/>
    <n v="97"/>
    <n v="3"/>
    <n v="1"/>
  </r>
  <r>
    <x v="0"/>
    <s v="WA007"/>
    <s v="97"/>
    <x v="1"/>
    <s v="Trash"/>
    <s v="97"/>
    <s v="310724_WA002_101_9999A_120D"/>
    <n v="310724"/>
    <s v="WA002"/>
    <n v="101"/>
    <s v="9999A"/>
    <s v="120D"/>
    <n v="120"/>
    <n v="1"/>
    <m/>
    <m/>
    <m/>
    <s v="EXPIRED PRODUCT"/>
    <n v="0"/>
    <n v="0"/>
    <m/>
    <m/>
    <n v="8"/>
    <n v="8"/>
    <n v="8"/>
    <n v="0"/>
    <n v="0"/>
    <n v="0"/>
    <n v="0"/>
    <n v="400"/>
    <n v="0"/>
    <n v="0"/>
    <n v="0"/>
    <n v="0"/>
    <n v="0"/>
    <n v="0"/>
    <n v="0"/>
    <n v="0"/>
    <n v="0"/>
    <n v="0"/>
    <n v="0"/>
    <n v="0"/>
    <n v="0"/>
    <n v="400"/>
    <n v="98"/>
    <n v="98"/>
    <n v="3"/>
    <n v="1"/>
  </r>
  <r>
    <x v="0"/>
    <s v="WA007"/>
    <s v="108"/>
    <x v="1"/>
    <s v="Trash"/>
    <s v="108"/>
    <s v="310724_WA002_101_9999A_120D"/>
    <n v="310724"/>
    <s v="WA002"/>
    <n v="101"/>
    <s v="9999A"/>
    <s v="120D"/>
    <n v="120"/>
    <n v="1"/>
    <m/>
    <m/>
    <m/>
    <s v="EXPIRED PRODUCT"/>
    <n v="0"/>
    <n v="0"/>
    <m/>
    <m/>
    <n v="24"/>
    <n v="24"/>
    <n v="24"/>
    <n v="0"/>
    <n v="0"/>
    <n v="0"/>
    <n v="0"/>
    <n v="1200"/>
    <n v="0"/>
    <n v="0"/>
    <n v="0"/>
    <n v="0"/>
    <n v="0"/>
    <n v="0"/>
    <n v="0"/>
    <n v="0"/>
    <n v="0"/>
    <n v="0"/>
    <n v="0"/>
    <n v="0"/>
    <n v="0"/>
    <n v="1200"/>
    <n v="109"/>
    <n v="109"/>
    <n v="3"/>
    <n v="1"/>
  </r>
  <r>
    <x v="0"/>
    <s v="WA007"/>
    <s v="6"/>
    <x v="1"/>
    <s v="Trash"/>
    <s v="6"/>
    <s v="310726_WA002_102_9999A_120D"/>
    <n v="310726"/>
    <s v="WA002"/>
    <n v="102"/>
    <s v="9999A"/>
    <s v="120D"/>
    <n v="120"/>
    <n v="1"/>
    <m/>
    <m/>
    <m/>
    <s v="EXPIRED PRODUCT"/>
    <n v="0"/>
    <n v="0"/>
    <m/>
    <m/>
    <n v="12"/>
    <n v="12"/>
    <n v="12"/>
    <n v="0"/>
    <n v="0"/>
    <n v="0"/>
    <n v="0"/>
    <n v="600"/>
    <n v="0"/>
    <n v="0"/>
    <n v="0"/>
    <n v="0"/>
    <n v="0"/>
    <n v="0"/>
    <n v="0"/>
    <n v="0"/>
    <n v="0"/>
    <n v="0"/>
    <n v="0"/>
    <n v="0"/>
    <n v="0"/>
    <n v="600"/>
    <n v="7"/>
    <n v="7"/>
    <n v="3"/>
    <n v="1"/>
  </r>
  <r>
    <x v="0"/>
    <s v="WA003"/>
    <s v="110"/>
    <x v="1"/>
    <s v="Trash"/>
    <s v="110"/>
    <s v="310726_WA003_101_3007DRYGUM-3007FO-3007S-3025S-3035A-9999A-9999E_120D"/>
    <n v="310726"/>
    <s v="WA003"/>
    <n v="101"/>
    <s v="3007DRYGUM-3007FO-3007S-3025S-3035A-9999A-9999E"/>
    <s v="120D"/>
    <n v="120"/>
    <n v="7"/>
    <m/>
    <m/>
    <m/>
    <s v="EXPIRED PRODUCT"/>
    <n v="0"/>
    <n v="0"/>
    <m/>
    <m/>
    <n v="2"/>
    <n v="2"/>
    <n v="2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100"/>
    <n v="111"/>
    <n v="111"/>
    <n v="3"/>
    <n v="1"/>
  </r>
  <r>
    <x v="0"/>
    <s v="WA003"/>
    <s v="113"/>
    <x v="1"/>
    <s v="Trash"/>
    <s v="113"/>
    <s v="310726_WA003_101_3007DRYGUM-3007FO-3007S-3025S-3035A-9999A-9999E_120D"/>
    <n v="310726"/>
    <s v="WA003"/>
    <n v="101"/>
    <s v="3007DRYGUM-3007FO-3007S-3025S-3035A-9999A-9999E"/>
    <s v="120D"/>
    <n v="120"/>
    <n v="7"/>
    <m/>
    <m/>
    <m/>
    <s v="EXPIRED PRODUCT"/>
    <n v="0"/>
    <n v="0"/>
    <m/>
    <m/>
    <n v="5"/>
    <n v="5"/>
    <n v="5"/>
    <n v="0"/>
    <n v="0"/>
    <n v="0"/>
    <n v="0"/>
    <n v="250"/>
    <n v="0"/>
    <n v="0"/>
    <n v="0"/>
    <n v="0"/>
    <n v="0"/>
    <n v="0"/>
    <n v="0"/>
    <n v="0"/>
    <n v="0"/>
    <n v="0"/>
    <n v="0"/>
    <n v="0"/>
    <n v="0"/>
    <n v="250"/>
    <n v="114"/>
    <n v="114"/>
    <n v="3"/>
    <n v="1"/>
  </r>
  <r>
    <x v="0"/>
    <s v="ID010"/>
    <s v="90"/>
    <x v="1"/>
    <s v="Trash"/>
    <s v="90"/>
    <s v="310768_ID002_101_3200A-9999A_120D"/>
    <n v="310768"/>
    <s v="ID002"/>
    <n v="101"/>
    <s v="3200A-9999A"/>
    <s v="120D"/>
    <n v="120"/>
    <n v="2"/>
    <m/>
    <m/>
    <m/>
    <s v="EXPIRED PRODUCT"/>
    <n v="0"/>
    <n v="0"/>
    <m/>
    <m/>
    <n v="6"/>
    <n v="6"/>
    <n v="6"/>
    <n v="0"/>
    <n v="0"/>
    <n v="0"/>
    <n v="0"/>
    <n v="300"/>
    <n v="0"/>
    <n v="0"/>
    <n v="0"/>
    <n v="0"/>
    <n v="0"/>
    <n v="0"/>
    <n v="0"/>
    <n v="0"/>
    <n v="0"/>
    <n v="0"/>
    <n v="0"/>
    <n v="0"/>
    <n v="0"/>
    <n v="300"/>
    <n v="91"/>
    <n v="91"/>
    <n v="3"/>
    <n v="1"/>
  </r>
  <r>
    <x v="0"/>
    <s v="ID002"/>
    <s v="90"/>
    <x v="1"/>
    <s v="Trash"/>
    <s v="90"/>
    <s v="310768_ID002_102_9999A_120D"/>
    <n v="310768"/>
    <s v="ID002"/>
    <n v="102"/>
    <s v="9999A"/>
    <s v="120D"/>
    <n v="120"/>
    <n v="1"/>
    <m/>
    <m/>
    <m/>
    <s v="EXPIRED PRODUCT"/>
    <n v="0"/>
    <n v="0"/>
    <m/>
    <m/>
    <n v="3"/>
    <n v="3"/>
    <n v="3"/>
    <n v="0"/>
    <n v="0"/>
    <n v="0"/>
    <n v="0"/>
    <n v="150"/>
    <n v="0"/>
    <n v="0"/>
    <n v="0"/>
    <n v="0"/>
    <n v="0"/>
    <n v="0"/>
    <n v="0"/>
    <n v="0"/>
    <n v="0"/>
    <n v="0"/>
    <n v="0"/>
    <n v="0"/>
    <n v="0"/>
    <n v="150"/>
    <n v="91"/>
    <n v="91"/>
    <n v="3"/>
    <n v="1"/>
  </r>
  <r>
    <x v="0"/>
    <s v="ID010"/>
    <s v="71"/>
    <x v="1"/>
    <s v="Trash"/>
    <s v="71"/>
    <s v="310768_ID002_102_9999A_120D"/>
    <n v="310768"/>
    <s v="ID002"/>
    <n v="102"/>
    <s v="9999A"/>
    <s v="120D"/>
    <n v="120"/>
    <n v="1"/>
    <m/>
    <m/>
    <m/>
    <s v="EXPIRED PRODUCT"/>
    <n v="0"/>
    <n v="0"/>
    <m/>
    <m/>
    <n v="2"/>
    <n v="2"/>
    <n v="2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100"/>
    <n v="72"/>
    <n v="72"/>
    <n v="3"/>
    <n v="1"/>
  </r>
  <r>
    <x v="0"/>
    <s v="ID010"/>
    <s v="89"/>
    <x v="1"/>
    <s v="Trash"/>
    <s v="89"/>
    <s v="310768_ID002_102_9999A_120D"/>
    <n v="310768"/>
    <s v="ID002"/>
    <n v="102"/>
    <s v="9999A"/>
    <s v="120D"/>
    <n v="120"/>
    <n v="1"/>
    <m/>
    <m/>
    <m/>
    <s v="EXPIRED PRODUCT"/>
    <n v="0"/>
    <n v="0"/>
    <m/>
    <m/>
    <n v="16"/>
    <n v="16"/>
    <n v="16"/>
    <n v="0"/>
    <n v="0"/>
    <n v="0"/>
    <n v="0"/>
    <n v="800"/>
    <n v="0"/>
    <n v="0"/>
    <n v="0"/>
    <n v="0"/>
    <n v="0"/>
    <n v="0"/>
    <n v="0"/>
    <n v="0"/>
    <n v="0"/>
    <n v="0"/>
    <n v="0"/>
    <n v="0"/>
    <n v="0"/>
    <n v="800"/>
    <n v="90"/>
    <n v="90"/>
    <n v="3"/>
    <n v="1"/>
  </r>
  <r>
    <x v="0"/>
    <s v="ID010"/>
    <s v="90"/>
    <x v="1"/>
    <s v="Trash"/>
    <s v="90"/>
    <s v="310768_ID002_102_9999A_120D"/>
    <n v="310768"/>
    <s v="ID002"/>
    <n v="102"/>
    <s v="9999A"/>
    <s v="120D"/>
    <n v="120"/>
    <n v="1"/>
    <m/>
    <m/>
    <m/>
    <s v="EXPIRED PRODUCT"/>
    <n v="0"/>
    <n v="0"/>
    <m/>
    <m/>
    <n v="96"/>
    <n v="96"/>
    <n v="96"/>
    <n v="0"/>
    <n v="0"/>
    <n v="0"/>
    <n v="0"/>
    <n v="4800"/>
    <n v="0"/>
    <n v="0"/>
    <n v="0"/>
    <n v="0"/>
    <n v="0"/>
    <n v="0"/>
    <n v="0"/>
    <n v="0"/>
    <n v="0"/>
    <n v="0"/>
    <n v="0"/>
    <n v="0"/>
    <n v="0"/>
    <n v="4800"/>
    <n v="91"/>
    <n v="91"/>
    <n v="3"/>
    <n v="1"/>
  </r>
  <r>
    <x v="1"/>
    <s v="ID002"/>
    <s v="24"/>
    <x v="0"/>
    <s v="O_232146-1-6-126"/>
    <s v="24"/>
    <s v="310015_ID002_101_3117A-3123A-9999A-9999E_31D"/>
    <n v="310015"/>
    <s v="ID002"/>
    <n v="101"/>
    <s v="3117A-3123A-9999A-9999E"/>
    <s v="31D"/>
    <n v="31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3500"/>
    <n v="0"/>
    <n v="0"/>
    <n v="0"/>
    <n v="0"/>
    <n v="0"/>
    <n v="13500"/>
    <n v="0"/>
    <n v="0"/>
    <n v="0"/>
    <n v="0"/>
    <n v="0"/>
    <n v="13500"/>
    <n v="0"/>
    <n v="25"/>
    <n v="25"/>
    <n v="2"/>
    <n v="1"/>
  </r>
  <r>
    <x v="1"/>
    <s v="ID002"/>
    <s v="24"/>
    <x v="0"/>
    <s v="O_232146-1-6-128"/>
    <s v="24"/>
    <s v="310015_ID002_101_3117A-3123A-9999A-9999E_30D"/>
    <n v="310015"/>
    <s v="ID002"/>
    <n v="101"/>
    <s v="3117A-3123A-9999A-9999E"/>
    <s v="30D"/>
    <n v="30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3650"/>
    <n v="0"/>
    <n v="0"/>
    <n v="0"/>
    <n v="0"/>
    <n v="0"/>
    <n v="13650"/>
    <n v="0"/>
    <n v="0"/>
    <n v="0"/>
    <n v="0"/>
    <n v="0"/>
    <n v="13650"/>
    <n v="0"/>
    <n v="25"/>
    <n v="25"/>
    <n v="2"/>
    <n v="1"/>
  </r>
  <r>
    <x v="1"/>
    <s v="ID002"/>
    <s v="24"/>
    <x v="0"/>
    <s v="O_232146-1-6-129"/>
    <s v="24"/>
    <s v="310015_ID002_102_9999A_32D"/>
    <n v="310015"/>
    <s v="ID002"/>
    <n v="102"/>
    <s v="9999A"/>
    <s v="32D"/>
    <n v="32"/>
    <n v="1"/>
    <s v="Standard"/>
    <s v="False"/>
    <s v="NONE"/>
    <s v="1"/>
    <n v="15"/>
    <n v="13"/>
    <n v="1"/>
    <s v="Quantity"/>
    <n v="13"/>
    <n v="13"/>
    <n v="13"/>
    <n v="0"/>
    <n v="0"/>
    <n v="0"/>
    <n v="0"/>
    <n v="0"/>
    <n v="11570"/>
    <n v="0"/>
    <n v="0"/>
    <n v="0"/>
    <n v="0"/>
    <n v="0"/>
    <n v="11570"/>
    <n v="0"/>
    <n v="0"/>
    <n v="0"/>
    <n v="0"/>
    <n v="0"/>
    <n v="11570"/>
    <n v="0"/>
    <n v="25"/>
    <n v="25"/>
    <n v="2"/>
    <n v="1"/>
  </r>
  <r>
    <x v="1"/>
    <s v="ID002"/>
    <s v="24"/>
    <x v="0"/>
    <s v="O_232146-1-6-130"/>
    <s v="24"/>
    <s v="310015_ID002_101_3117A-3123A-9999A-9999E_31D"/>
    <n v="310015"/>
    <s v="ID002"/>
    <n v="101"/>
    <s v="3117A-3123A-9999A-9999E"/>
    <s v="31D"/>
    <n v="31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3500"/>
    <n v="0"/>
    <n v="0"/>
    <n v="0"/>
    <n v="0"/>
    <n v="0"/>
    <n v="13500"/>
    <n v="0"/>
    <n v="0"/>
    <n v="0"/>
    <n v="0"/>
    <n v="0"/>
    <n v="13500"/>
    <n v="0"/>
    <n v="25"/>
    <n v="25"/>
    <n v="2"/>
    <n v="1"/>
  </r>
  <r>
    <x v="1"/>
    <s v="ID002"/>
    <s v="3"/>
    <x v="0"/>
    <s v="O_232701-1-6-121"/>
    <s v="3"/>
    <s v="310015_ID002_101_3117A-3123A-9999A-9999E_12D"/>
    <n v="310015"/>
    <s v="ID002"/>
    <n v="101"/>
    <s v="3117A-3123A-9999A-9999E"/>
    <s v="12D"/>
    <n v="12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6350"/>
    <n v="0"/>
    <n v="0"/>
    <n v="0"/>
    <n v="0"/>
    <n v="0"/>
    <n v="16350"/>
    <n v="0"/>
    <n v="0"/>
    <n v="0"/>
    <n v="0"/>
    <n v="0"/>
    <n v="16350"/>
    <n v="0"/>
    <n v="4"/>
    <n v="4"/>
    <n v="2"/>
    <n v="1"/>
  </r>
  <r>
    <x v="1"/>
    <s v="ID002"/>
    <s v="10"/>
    <x v="0"/>
    <s v="O_232701-1-6-122"/>
    <s v="10"/>
    <s v="310015_ID002_101_3117A-3123A-9999A-9999E_18D"/>
    <n v="310015"/>
    <s v="ID002"/>
    <n v="101"/>
    <s v="3117A-3123A-9999A-9999E"/>
    <s v="18D"/>
    <n v="18"/>
    <n v="4"/>
    <s v="Standard"/>
    <s v="False"/>
    <s v="NONE"/>
    <s v="1"/>
    <n v="15"/>
    <n v="13"/>
    <n v="1"/>
    <s v="Quantity"/>
    <n v="13"/>
    <n v="13"/>
    <n v="13"/>
    <n v="0"/>
    <n v="0"/>
    <n v="0"/>
    <n v="0"/>
    <n v="0"/>
    <n v="13390"/>
    <n v="0"/>
    <n v="0"/>
    <n v="0"/>
    <n v="0"/>
    <n v="0"/>
    <n v="13390"/>
    <n v="0"/>
    <n v="0"/>
    <n v="0"/>
    <n v="0"/>
    <n v="0"/>
    <n v="13390"/>
    <n v="0"/>
    <n v="11"/>
    <n v="11"/>
    <n v="2"/>
    <n v="1"/>
  </r>
  <r>
    <x v="1"/>
    <s v="ID002"/>
    <s v="26"/>
    <x v="0"/>
    <s v="O_232701-1-7-125"/>
    <s v="26"/>
    <s v="310015_ID002_101_3117A-3123A-9999A-9999E_35D"/>
    <n v="310015"/>
    <s v="ID002"/>
    <n v="101"/>
    <s v="3117A-3123A-9999A-9999E"/>
    <s v="35D"/>
    <n v="35"/>
    <n v="4"/>
    <s v="Standard"/>
    <s v="False"/>
    <s v="NONE"/>
    <s v="1"/>
    <n v="15"/>
    <n v="13"/>
    <n v="1"/>
    <s v="Quantity"/>
    <n v="13"/>
    <n v="13"/>
    <n v="13"/>
    <n v="0"/>
    <n v="0"/>
    <n v="0"/>
    <n v="0"/>
    <n v="0"/>
    <n v="11180"/>
    <n v="0"/>
    <n v="0"/>
    <n v="0"/>
    <n v="0"/>
    <n v="0"/>
    <n v="11180"/>
    <n v="0"/>
    <n v="0"/>
    <n v="0"/>
    <n v="0"/>
    <n v="0"/>
    <n v="11180"/>
    <n v="0"/>
    <n v="27"/>
    <n v="27"/>
    <n v="2"/>
    <n v="1"/>
  </r>
  <r>
    <x v="1"/>
    <s v="ID002"/>
    <s v="27"/>
    <x v="0"/>
    <s v="O_233089-1-3-116"/>
    <s v="27"/>
    <s v="310015_ID002_101_3117A-3123A-9999A-9999E_33D"/>
    <n v="310015"/>
    <s v="ID002"/>
    <n v="101"/>
    <s v="3117A-3123A-9999A-9999E"/>
    <s v="33D"/>
    <n v="33"/>
    <n v="4"/>
    <s v="Standard"/>
    <s v="False"/>
    <s v="NONE"/>
    <s v="1"/>
    <n v="21"/>
    <n v="21"/>
    <n v="1"/>
    <s v="Quantity"/>
    <n v="21"/>
    <n v="21"/>
    <n v="21"/>
    <n v="0"/>
    <n v="0"/>
    <n v="0"/>
    <n v="0"/>
    <n v="0"/>
    <n v="18480"/>
    <n v="0"/>
    <n v="0"/>
    <n v="0"/>
    <n v="0"/>
    <n v="0"/>
    <n v="18480"/>
    <n v="0"/>
    <n v="0"/>
    <n v="0"/>
    <n v="0"/>
    <n v="0"/>
    <n v="18480"/>
    <n v="0"/>
    <n v="28"/>
    <n v="28"/>
    <n v="2"/>
    <n v="1"/>
  </r>
  <r>
    <x v="1"/>
    <s v="ID002"/>
    <s v="27"/>
    <x v="0"/>
    <s v="O_233091-1-3-104"/>
    <s v="27"/>
    <s v="310086_ID002_101_9999A_82D"/>
    <n v="310086"/>
    <s v="ID002"/>
    <n v="101"/>
    <s v="9999A"/>
    <s v="82D"/>
    <n v="82"/>
    <n v="1"/>
    <s v="Standard"/>
    <s v="False"/>
    <s v="NONE"/>
    <s v="1"/>
    <n v="23"/>
    <n v="1"/>
    <n v="1"/>
    <s v="Quantity"/>
    <n v="1"/>
    <n v="1"/>
    <n v="1"/>
    <n v="0"/>
    <n v="0"/>
    <n v="0"/>
    <n v="0"/>
    <n v="0"/>
    <n v="390"/>
    <n v="0"/>
    <n v="0"/>
    <n v="0"/>
    <n v="0"/>
    <n v="0"/>
    <n v="390"/>
    <n v="0"/>
    <n v="0"/>
    <n v="0"/>
    <n v="0"/>
    <n v="0"/>
    <n v="390"/>
    <n v="0"/>
    <n v="28"/>
    <n v="28"/>
    <n v="2"/>
    <n v="1"/>
  </r>
  <r>
    <x v="1"/>
    <s v="ID002"/>
    <s v="3"/>
    <x v="0"/>
    <s v="O_233245-1-1-101"/>
    <s v="3"/>
    <s v="310015_ID002_101_3117A-3123A-9999A-9999E_12D"/>
    <n v="310015"/>
    <s v="ID002"/>
    <n v="101"/>
    <s v="3117A-3123A-9999A-9999E"/>
    <s v="12D"/>
    <n v="12"/>
    <n v="4"/>
    <s v="Standard"/>
    <s v="False"/>
    <s v="NONE"/>
    <s v="1"/>
    <n v="20"/>
    <n v="20"/>
    <n v="1"/>
    <s v="Quantity"/>
    <n v="20"/>
    <n v="20"/>
    <n v="20"/>
    <n v="0"/>
    <n v="0"/>
    <n v="0"/>
    <n v="0"/>
    <n v="0"/>
    <n v="21800"/>
    <n v="0"/>
    <n v="0"/>
    <n v="0"/>
    <n v="0"/>
    <n v="0"/>
    <n v="21800"/>
    <n v="0"/>
    <n v="0"/>
    <n v="0"/>
    <n v="0"/>
    <n v="0"/>
    <n v="21800"/>
    <n v="0"/>
    <n v="4"/>
    <n v="4"/>
    <n v="2"/>
    <n v="1"/>
  </r>
  <r>
    <x v="1"/>
    <s v="ID002"/>
    <s v="23"/>
    <x v="0"/>
    <s v="O_233245-1-1-104"/>
    <s v="23"/>
    <s v="310015_ID002_101_3117A-3123A-9999A-9999E_29D"/>
    <n v="310015"/>
    <s v="ID002"/>
    <n v="101"/>
    <s v="3117A-3123A-9999A-9999E"/>
    <s v="29D"/>
    <n v="29"/>
    <n v="4"/>
    <s v="Standard"/>
    <s v="False"/>
    <s v="NONE"/>
    <s v="1"/>
    <n v="20"/>
    <n v="20"/>
    <n v="1"/>
    <s v="Quantity"/>
    <n v="20"/>
    <n v="20"/>
    <n v="20"/>
    <n v="0"/>
    <n v="0"/>
    <n v="0"/>
    <n v="0"/>
    <n v="0"/>
    <n v="18400"/>
    <n v="0"/>
    <n v="0"/>
    <n v="0"/>
    <n v="0"/>
    <n v="0"/>
    <n v="18400"/>
    <n v="0"/>
    <n v="0"/>
    <n v="0"/>
    <n v="0"/>
    <n v="0"/>
    <n v="18400"/>
    <n v="0"/>
    <n v="24"/>
    <n v="24"/>
    <n v="2"/>
    <n v="1"/>
  </r>
  <r>
    <x v="1"/>
    <s v="ID002"/>
    <s v="24"/>
    <x v="0"/>
    <s v="O_233245-1-1-105"/>
    <s v="24"/>
    <s v="310015_ID002_101_3117A-3123A-9999A-9999E_34D"/>
    <n v="310015"/>
    <s v="ID002"/>
    <n v="101"/>
    <s v="3117A-3123A-9999A-9999E"/>
    <s v="34D"/>
    <n v="34"/>
    <n v="4"/>
    <s v="Standard"/>
    <s v="False"/>
    <s v="NONE"/>
    <s v="1"/>
    <n v="20"/>
    <n v="7"/>
    <n v="1"/>
    <s v="Quantity"/>
    <n v="7"/>
    <n v="7"/>
    <n v="7"/>
    <n v="0"/>
    <n v="0"/>
    <n v="0"/>
    <n v="0"/>
    <n v="0"/>
    <n v="6090"/>
    <n v="0"/>
    <n v="0"/>
    <n v="0"/>
    <n v="0"/>
    <n v="0"/>
    <n v="6090"/>
    <n v="0"/>
    <n v="0"/>
    <n v="0"/>
    <n v="0"/>
    <n v="0"/>
    <n v="6090"/>
    <n v="0"/>
    <n v="25"/>
    <n v="25"/>
    <n v="2"/>
    <n v="1"/>
  </r>
  <r>
    <x v="1"/>
    <s v="ID002"/>
    <s v="2"/>
    <x v="0"/>
    <s v="O_233440-1-1-101"/>
    <s v="2"/>
    <s v="310015_ID002_101_3117A-3123A-9999A-9999E_9D"/>
    <n v="310015"/>
    <s v="ID002"/>
    <n v="101"/>
    <s v="3117A-3123A-9999A-9999E"/>
    <s v="9D"/>
    <n v="9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6800"/>
    <n v="0"/>
    <n v="0"/>
    <n v="0"/>
    <n v="0"/>
    <n v="0"/>
    <n v="16800"/>
    <n v="0"/>
    <n v="0"/>
    <n v="0"/>
    <n v="0"/>
    <n v="0"/>
    <n v="16800"/>
    <n v="0"/>
    <n v="3"/>
    <n v="3"/>
    <n v="2"/>
    <n v="1"/>
  </r>
  <r>
    <x v="1"/>
    <s v="ID002"/>
    <s v="1"/>
    <x v="0"/>
    <s v="O_233440-1-1-113"/>
    <s v="1"/>
    <s v="310015_ID002_101_3117A-3123A-9999A-9999E_7D"/>
    <n v="310015"/>
    <s v="ID002"/>
    <n v="101"/>
    <s v="3117A-3123A-9999A-9999E"/>
    <s v="7D"/>
    <n v="7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7100"/>
    <n v="0"/>
    <n v="0"/>
    <n v="0"/>
    <n v="0"/>
    <n v="0"/>
    <n v="17100"/>
    <n v="0"/>
    <n v="0"/>
    <n v="0"/>
    <n v="0"/>
    <n v="0"/>
    <n v="17100"/>
    <n v="0"/>
    <n v="2"/>
    <n v="2"/>
    <n v="2"/>
    <n v="1"/>
  </r>
  <r>
    <x v="1"/>
    <s v="ID002"/>
    <s v="2"/>
    <x v="0"/>
    <s v="O_233440-1-1-116"/>
    <s v="2"/>
    <s v="310015_ID002_101_3117A-3123A-9999A-9999E_8D"/>
    <n v="310015"/>
    <s v="ID002"/>
    <n v="101"/>
    <s v="3117A-3123A-9999A-9999E"/>
    <s v="8D"/>
    <n v="8"/>
    <n v="4"/>
    <s v="Standard"/>
    <s v="False"/>
    <s v="NONE"/>
    <s v="1"/>
    <n v="15"/>
    <n v="13"/>
    <n v="1"/>
    <s v="Quantity"/>
    <n v="13"/>
    <n v="13"/>
    <n v="13"/>
    <n v="0"/>
    <n v="0"/>
    <n v="0"/>
    <n v="0"/>
    <n v="0"/>
    <n v="14690"/>
    <n v="0"/>
    <n v="0"/>
    <n v="0"/>
    <n v="0"/>
    <n v="0"/>
    <n v="14690"/>
    <n v="0"/>
    <n v="0"/>
    <n v="0"/>
    <n v="0"/>
    <n v="0"/>
    <n v="14690"/>
    <n v="0"/>
    <n v="3"/>
    <n v="3"/>
    <n v="2"/>
    <n v="1"/>
  </r>
  <r>
    <x v="1"/>
    <s v="ID002"/>
    <s v="2"/>
    <x v="0"/>
    <s v="O_233440-1-1-116"/>
    <s v="2"/>
    <s v="310015_ID002_101_3117A-3123A-9999A-9999E_9D"/>
    <n v="310015"/>
    <s v="ID002"/>
    <n v="101"/>
    <s v="3117A-3123A-9999A-9999E"/>
    <s v="9D"/>
    <n v="9"/>
    <n v="4"/>
    <s v="Standard"/>
    <s v="False"/>
    <s v="NONE"/>
    <s v="1"/>
    <n v="15"/>
    <n v="2"/>
    <n v="1"/>
    <s v="Quantity"/>
    <n v="2"/>
    <n v="2"/>
    <n v="2"/>
    <n v="0"/>
    <n v="0"/>
    <n v="0"/>
    <n v="0"/>
    <n v="0"/>
    <n v="2240"/>
    <n v="0"/>
    <n v="0"/>
    <n v="0"/>
    <n v="0"/>
    <n v="0"/>
    <n v="2240"/>
    <n v="0"/>
    <n v="0"/>
    <n v="0"/>
    <n v="0"/>
    <n v="0"/>
    <n v="2240"/>
    <n v="0"/>
    <n v="3"/>
    <n v="3"/>
    <n v="2"/>
    <n v="1"/>
  </r>
  <r>
    <x v="1"/>
    <s v="ID002"/>
    <s v="1"/>
    <x v="0"/>
    <s v="O_233440-1-1-121"/>
    <s v="1"/>
    <s v="310015_ID002_101_3117A-3123A-9999A-9999E_7D"/>
    <n v="310015"/>
    <s v="ID002"/>
    <n v="101"/>
    <s v="3117A-3123A-9999A-9999E"/>
    <s v="7D"/>
    <n v="7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7100"/>
    <n v="0"/>
    <n v="0"/>
    <n v="0"/>
    <n v="0"/>
    <n v="0"/>
    <n v="17100"/>
    <n v="0"/>
    <n v="0"/>
    <n v="0"/>
    <n v="0"/>
    <n v="0"/>
    <n v="17100"/>
    <n v="0"/>
    <n v="2"/>
    <n v="2"/>
    <n v="2"/>
    <n v="1"/>
  </r>
  <r>
    <x v="1"/>
    <s v="ID002"/>
    <s v="3"/>
    <x v="0"/>
    <s v="O_233440-1-1-123"/>
    <s v="3"/>
    <s v="310015_ID002_101_3117A-3123A-9999A-9999E_12D"/>
    <n v="310015"/>
    <s v="ID002"/>
    <n v="101"/>
    <s v="3117A-3123A-9999A-9999E"/>
    <s v="12D"/>
    <n v="12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6350"/>
    <n v="0"/>
    <n v="0"/>
    <n v="0"/>
    <n v="0"/>
    <n v="0"/>
    <n v="16350"/>
    <n v="0"/>
    <n v="0"/>
    <n v="0"/>
    <n v="0"/>
    <n v="0"/>
    <n v="16350"/>
    <n v="0"/>
    <n v="4"/>
    <n v="4"/>
    <n v="2"/>
    <n v="1"/>
  </r>
  <r>
    <x v="1"/>
    <s v="ID002"/>
    <s v="2"/>
    <x v="0"/>
    <s v="O_233440-1-1-124"/>
    <s v="2"/>
    <s v="310015_ID002_101_3117A-3123A-9999A-9999E_9D"/>
    <n v="310015"/>
    <s v="ID002"/>
    <n v="101"/>
    <s v="3117A-3123A-9999A-9999E"/>
    <s v="9D"/>
    <n v="9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6800"/>
    <n v="0"/>
    <n v="0"/>
    <n v="0"/>
    <n v="0"/>
    <n v="0"/>
    <n v="16800"/>
    <n v="0"/>
    <n v="0"/>
    <n v="0"/>
    <n v="0"/>
    <n v="0"/>
    <n v="16800"/>
    <n v="0"/>
    <n v="3"/>
    <n v="3"/>
    <n v="2"/>
    <n v="1"/>
  </r>
  <r>
    <x v="1"/>
    <s v="ID002"/>
    <s v="4"/>
    <x v="0"/>
    <s v="O_233450-1-1-128"/>
    <s v="4"/>
    <s v="310015_ID002_101_3117A-3123A-9999A-9999E_10D"/>
    <n v="310015"/>
    <s v="ID002"/>
    <n v="101"/>
    <s v="3117A-3123A-9999A-9999E"/>
    <s v="10D"/>
    <n v="10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6650"/>
    <n v="0"/>
    <n v="0"/>
    <n v="0"/>
    <n v="0"/>
    <n v="0"/>
    <n v="16650"/>
    <n v="0"/>
    <n v="0"/>
    <n v="0"/>
    <n v="0"/>
    <n v="0"/>
    <n v="16650"/>
    <n v="0"/>
    <n v="5"/>
    <n v="5"/>
    <n v="2"/>
    <n v="1"/>
  </r>
  <r>
    <x v="1"/>
    <s v="ID002"/>
    <s v="1"/>
    <x v="0"/>
    <s v="O_233450-1-1-130"/>
    <s v="1"/>
    <s v="310015_ID002_101_3117A-3123A-9999A-9999E_7D"/>
    <n v="310015"/>
    <s v="ID002"/>
    <n v="101"/>
    <s v="3117A-3123A-9999A-9999E"/>
    <s v="7D"/>
    <n v="7"/>
    <n v="4"/>
    <s v="Standard"/>
    <s v="False"/>
    <s v="NONE"/>
    <s v="1"/>
    <n v="15"/>
    <n v="6"/>
    <n v="1"/>
    <s v="Quantity"/>
    <n v="6"/>
    <n v="6"/>
    <n v="6"/>
    <n v="0"/>
    <n v="0"/>
    <n v="0"/>
    <n v="0"/>
    <n v="0"/>
    <n v="6840"/>
    <n v="0"/>
    <n v="0"/>
    <n v="0"/>
    <n v="0"/>
    <n v="0"/>
    <n v="6840"/>
    <n v="0"/>
    <n v="0"/>
    <n v="0"/>
    <n v="0"/>
    <n v="0"/>
    <n v="6840"/>
    <n v="0"/>
    <n v="2"/>
    <n v="2"/>
    <n v="2"/>
    <n v="1"/>
  </r>
  <r>
    <x v="1"/>
    <s v="ID002"/>
    <s v="1"/>
    <x v="0"/>
    <s v="O_233450-1-1-131"/>
    <s v="1"/>
    <s v="310015_ID002_101_3117A-3123A-9999A-9999E_8D"/>
    <n v="310015"/>
    <s v="ID002"/>
    <n v="101"/>
    <s v="3117A-3123A-9999A-9999E"/>
    <s v="8D"/>
    <n v="8"/>
    <n v="4"/>
    <s v="Standard"/>
    <s v="False"/>
    <s v="NONE"/>
    <s v="1"/>
    <n v="15"/>
    <n v="11"/>
    <n v="1"/>
    <s v="Quantity"/>
    <n v="11"/>
    <n v="11"/>
    <n v="11"/>
    <n v="0"/>
    <n v="0"/>
    <n v="0"/>
    <n v="0"/>
    <n v="0"/>
    <n v="12430"/>
    <n v="0"/>
    <n v="0"/>
    <n v="0"/>
    <n v="0"/>
    <n v="0"/>
    <n v="12430"/>
    <n v="0"/>
    <n v="0"/>
    <n v="0"/>
    <n v="0"/>
    <n v="0"/>
    <n v="12430"/>
    <n v="0"/>
    <n v="2"/>
    <n v="2"/>
    <n v="2"/>
    <n v="1"/>
  </r>
  <r>
    <x v="1"/>
    <s v="ID002"/>
    <s v="1"/>
    <x v="0"/>
    <s v="O_233450-1-1-132"/>
    <s v="1"/>
    <s v="310015_ID002_101_3117A-3123A-9999A-9999E_9D"/>
    <n v="310015"/>
    <s v="ID002"/>
    <n v="101"/>
    <s v="3117A-3123A-9999A-9999E"/>
    <s v="9D"/>
    <n v="9"/>
    <n v="4"/>
    <s v="Standard"/>
    <s v="False"/>
    <s v="NONE"/>
    <s v="1"/>
    <n v="15"/>
    <n v="13"/>
    <n v="1"/>
    <s v="Quantity"/>
    <n v="13"/>
    <n v="13"/>
    <n v="13"/>
    <n v="0"/>
    <n v="0"/>
    <n v="0"/>
    <n v="0"/>
    <n v="0"/>
    <n v="14560"/>
    <n v="0"/>
    <n v="0"/>
    <n v="0"/>
    <n v="0"/>
    <n v="0"/>
    <n v="14560"/>
    <n v="0"/>
    <n v="0"/>
    <n v="0"/>
    <n v="0"/>
    <n v="0"/>
    <n v="14560"/>
    <n v="0"/>
    <n v="2"/>
    <n v="2"/>
    <n v="2"/>
    <n v="1"/>
  </r>
  <r>
    <x v="1"/>
    <s v="ID002"/>
    <s v="2"/>
    <x v="0"/>
    <s v="O_233450-1-1-133"/>
    <s v="2"/>
    <s v="310015_ID002_102_9999A_10D"/>
    <n v="310015"/>
    <s v="ID002"/>
    <n v="102"/>
    <s v="9999A"/>
    <s v="10D"/>
    <n v="10"/>
    <n v="1"/>
    <s v="Standard"/>
    <s v="False"/>
    <s v="NONE"/>
    <s v="1"/>
    <n v="15"/>
    <n v="3"/>
    <n v="1"/>
    <s v="Quantity"/>
    <n v="3"/>
    <n v="3"/>
    <n v="3"/>
    <n v="0"/>
    <n v="0"/>
    <n v="0"/>
    <n v="0"/>
    <n v="0"/>
    <n v="3330"/>
    <n v="0"/>
    <n v="0"/>
    <n v="0"/>
    <n v="0"/>
    <n v="0"/>
    <n v="3330"/>
    <n v="0"/>
    <n v="0"/>
    <n v="0"/>
    <n v="0"/>
    <n v="0"/>
    <n v="3330"/>
    <n v="0"/>
    <n v="3"/>
    <n v="3"/>
    <n v="2"/>
    <n v="1"/>
  </r>
  <r>
    <x v="1"/>
    <s v="ID002"/>
    <s v="2"/>
    <x v="0"/>
    <s v="O_233450-1-1-134"/>
    <s v="2"/>
    <s v="310015_ID002_101_3117A-3123A-9999A-9999E_9D"/>
    <n v="310015"/>
    <s v="ID002"/>
    <n v="101"/>
    <s v="3117A-3123A-9999A-9999E"/>
    <s v="9D"/>
    <n v="9"/>
    <n v="4"/>
    <s v="Standard"/>
    <s v="False"/>
    <s v="NONE"/>
    <s v="1"/>
    <n v="15"/>
    <n v="9"/>
    <n v="1"/>
    <s v="Quantity"/>
    <n v="9"/>
    <n v="9"/>
    <n v="9"/>
    <n v="0"/>
    <n v="0"/>
    <n v="0"/>
    <n v="0"/>
    <n v="0"/>
    <n v="10080"/>
    <n v="0"/>
    <n v="0"/>
    <n v="0"/>
    <n v="0"/>
    <n v="0"/>
    <n v="10080"/>
    <n v="0"/>
    <n v="0"/>
    <n v="0"/>
    <n v="0"/>
    <n v="0"/>
    <n v="10080"/>
    <n v="0"/>
    <n v="3"/>
    <n v="3"/>
    <n v="2"/>
    <n v="1"/>
  </r>
  <r>
    <x v="1"/>
    <s v="ID002"/>
    <s v="3"/>
    <x v="0"/>
    <s v="O_233450-1-1-136"/>
    <s v="3"/>
    <s v="310015_ID002_101_3117A-3123A-9999A-9999E_12D"/>
    <n v="310015"/>
    <s v="ID002"/>
    <n v="101"/>
    <s v="3117A-3123A-9999A-9999E"/>
    <s v="12D"/>
    <n v="12"/>
    <n v="4"/>
    <s v="Standard"/>
    <s v="False"/>
    <s v="NONE"/>
    <s v="1"/>
    <n v="15"/>
    <n v="9"/>
    <n v="1"/>
    <s v="Quantity"/>
    <n v="9"/>
    <n v="9"/>
    <n v="9"/>
    <n v="0"/>
    <n v="0"/>
    <n v="0"/>
    <n v="0"/>
    <n v="0"/>
    <n v="9810"/>
    <n v="0"/>
    <n v="0"/>
    <n v="0"/>
    <n v="0"/>
    <n v="0"/>
    <n v="9810"/>
    <n v="0"/>
    <n v="0"/>
    <n v="0"/>
    <n v="0"/>
    <n v="0"/>
    <n v="9810"/>
    <n v="0"/>
    <n v="4"/>
    <n v="4"/>
    <n v="2"/>
    <n v="1"/>
  </r>
  <r>
    <x v="1"/>
    <s v="ID002"/>
    <s v="3"/>
    <x v="0"/>
    <s v="O_233450-1-1-137"/>
    <s v="3"/>
    <s v="310015_ID002_101_9999A-9999E_12D"/>
    <n v="310015"/>
    <s v="ID002"/>
    <n v="101"/>
    <s v="9999A-9999E"/>
    <s v="12D"/>
    <n v="12"/>
    <n v="2"/>
    <s v="Standard"/>
    <s v="False"/>
    <s v="NONE"/>
    <s v="1"/>
    <n v="15"/>
    <n v="5"/>
    <n v="1"/>
    <s v="Quantity"/>
    <n v="5"/>
    <n v="5"/>
    <n v="5"/>
    <n v="0"/>
    <n v="0"/>
    <n v="0"/>
    <n v="0"/>
    <n v="0"/>
    <n v="5450"/>
    <n v="0"/>
    <n v="0"/>
    <n v="0"/>
    <n v="0"/>
    <n v="0"/>
    <n v="5450"/>
    <n v="0"/>
    <n v="0"/>
    <n v="0"/>
    <n v="0"/>
    <n v="0"/>
    <n v="5450"/>
    <n v="0"/>
    <n v="4"/>
    <n v="4"/>
    <n v="2"/>
    <n v="1"/>
  </r>
  <r>
    <x v="1"/>
    <s v="ID002"/>
    <s v="3"/>
    <x v="0"/>
    <s v="O_233450-1-1-138"/>
    <s v="3"/>
    <s v="310015_ID002_101_3117A-3123A-9999A-9999E_21D"/>
    <n v="310015"/>
    <s v="ID002"/>
    <n v="101"/>
    <s v="3117A-3123A-9999A-9999E"/>
    <s v="21D"/>
    <n v="21"/>
    <n v="4"/>
    <s v="Standard"/>
    <s v="False"/>
    <s v="NONE"/>
    <s v="1"/>
    <n v="15"/>
    <n v="3"/>
    <n v="1"/>
    <s v="Quantity"/>
    <n v="3"/>
    <n v="3"/>
    <n v="3"/>
    <n v="0"/>
    <n v="0"/>
    <n v="0"/>
    <n v="0"/>
    <n v="0"/>
    <n v="3000"/>
    <n v="0"/>
    <n v="0"/>
    <n v="0"/>
    <n v="0"/>
    <n v="0"/>
    <n v="3000"/>
    <n v="0"/>
    <n v="0"/>
    <n v="0"/>
    <n v="0"/>
    <n v="0"/>
    <n v="3000"/>
    <n v="0"/>
    <n v="4"/>
    <n v="4"/>
    <n v="2"/>
    <n v="1"/>
  </r>
  <r>
    <x v="1"/>
    <s v="ID002"/>
    <s v="27"/>
    <x v="0"/>
    <s v="O_233498-1-1-101"/>
    <s v="27"/>
    <s v="310015_ID002_101_3117A-3123A-9999A-9999E_36D"/>
    <n v="310015"/>
    <s v="ID002"/>
    <n v="101"/>
    <s v="3117A-3123A-9999A-9999E"/>
    <s v="36D"/>
    <n v="36"/>
    <n v="4"/>
    <s v="Standard"/>
    <s v="False"/>
    <s v="NONE"/>
    <s v="1"/>
    <n v="21"/>
    <n v="19"/>
    <n v="1"/>
    <s v="Quantity"/>
    <n v="19"/>
    <n v="19"/>
    <n v="19"/>
    <n v="0"/>
    <n v="0"/>
    <n v="0"/>
    <n v="0"/>
    <n v="0"/>
    <n v="16150"/>
    <n v="0"/>
    <n v="0"/>
    <n v="0"/>
    <n v="0"/>
    <n v="0"/>
    <n v="16150"/>
    <n v="0"/>
    <n v="0"/>
    <n v="0"/>
    <n v="0"/>
    <n v="0"/>
    <n v="16150"/>
    <n v="0"/>
    <n v="28"/>
    <n v="28"/>
    <n v="2"/>
    <n v="1"/>
  </r>
  <r>
    <x v="1"/>
    <s v="ID002"/>
    <s v="7"/>
    <x v="0"/>
    <s v="O_233509-1-1-117"/>
    <s v="7"/>
    <s v="310724_ID002_101_9999A-9999E_20D"/>
    <n v="310724"/>
    <s v="ID002"/>
    <n v="101"/>
    <s v="9999A-9999E"/>
    <s v="20D"/>
    <n v="20"/>
    <n v="2"/>
    <s v="Standard"/>
    <s v="False"/>
    <s v="NONE"/>
    <s v="1"/>
    <n v="15"/>
    <n v="2"/>
    <n v="1"/>
    <s v="Quantity"/>
    <n v="2"/>
    <n v="2"/>
    <n v="2"/>
    <n v="0"/>
    <n v="0"/>
    <n v="0"/>
    <n v="0"/>
    <n v="0"/>
    <n v="2020"/>
    <n v="0"/>
    <n v="0"/>
    <n v="0"/>
    <n v="0"/>
    <n v="0"/>
    <n v="2020"/>
    <n v="0"/>
    <n v="0"/>
    <n v="0"/>
    <n v="0"/>
    <n v="0"/>
    <n v="2020"/>
    <n v="0"/>
    <n v="8"/>
    <n v="8"/>
    <n v="2"/>
    <n v="1"/>
  </r>
  <r>
    <x v="1"/>
    <s v="ID002"/>
    <s v="26"/>
    <x v="0"/>
    <s v="O_233511-1-1-104"/>
    <s v="26"/>
    <s v="310086_ID002_101_3139A-9999A_99D"/>
    <n v="310086"/>
    <s v="ID002"/>
    <n v="101"/>
    <s v="3139A-9999A"/>
    <s v="99D"/>
    <n v="99"/>
    <n v="2"/>
    <s v="Standard"/>
    <s v="False"/>
    <s v="NONE"/>
    <s v="1"/>
    <n v="19"/>
    <n v="1"/>
    <n v="1"/>
    <s v="Quantity"/>
    <n v="1"/>
    <n v="1"/>
    <n v="1"/>
    <n v="0"/>
    <n v="0"/>
    <n v="0"/>
    <n v="0"/>
    <n v="0"/>
    <n v="220"/>
    <n v="0"/>
    <n v="0"/>
    <n v="0"/>
    <n v="0"/>
    <n v="0"/>
    <n v="220"/>
    <n v="0"/>
    <n v="0"/>
    <n v="0"/>
    <n v="0"/>
    <n v="0"/>
    <n v="220"/>
    <n v="0"/>
    <n v="27"/>
    <n v="27"/>
    <n v="2"/>
    <n v="1"/>
  </r>
  <r>
    <x v="1"/>
    <s v="ID002"/>
    <s v="11"/>
    <x v="0"/>
    <s v="O_233527-1-1-101"/>
    <s v="11"/>
    <s v="310015_ID002_101_3117A-3123A-9999A-9999E_19D"/>
    <n v="310015"/>
    <s v="ID002"/>
    <n v="101"/>
    <s v="3117A-3123A-9999A-9999E"/>
    <s v="19D"/>
    <n v="19"/>
    <n v="4"/>
    <s v="Standard"/>
    <s v="False"/>
    <s v="NONE"/>
    <s v="1"/>
    <n v="15"/>
    <n v="6"/>
    <n v="1"/>
    <s v="Quantity"/>
    <n v="6"/>
    <n v="6"/>
    <n v="6"/>
    <n v="0"/>
    <n v="0"/>
    <n v="0"/>
    <n v="0"/>
    <n v="0"/>
    <n v="6120"/>
    <n v="0"/>
    <n v="0"/>
    <n v="0"/>
    <n v="0"/>
    <n v="0"/>
    <n v="6120"/>
    <n v="0"/>
    <n v="0"/>
    <n v="0"/>
    <n v="0"/>
    <n v="0"/>
    <n v="6120"/>
    <n v="0"/>
    <n v="12"/>
    <n v="12"/>
    <n v="2"/>
    <n v="1"/>
  </r>
  <r>
    <x v="1"/>
    <s v="ID002"/>
    <s v="11"/>
    <x v="0"/>
    <s v="O_233527-1-1-102"/>
    <s v="11"/>
    <s v="310015_ID002_101_3117A-3123A-9999A-9999E_19D"/>
    <n v="310015"/>
    <s v="ID002"/>
    <n v="101"/>
    <s v="3117A-3123A-9999A-9999E"/>
    <s v="19D"/>
    <n v="19"/>
    <n v="4"/>
    <s v="Standard"/>
    <s v="False"/>
    <s v="NONE"/>
    <s v="1"/>
    <n v="15"/>
    <n v="13"/>
    <n v="1"/>
    <s v="Quantity"/>
    <n v="13"/>
    <n v="13"/>
    <n v="13"/>
    <n v="0"/>
    <n v="0"/>
    <n v="0"/>
    <n v="0"/>
    <n v="0"/>
    <n v="13260"/>
    <n v="0"/>
    <n v="0"/>
    <n v="0"/>
    <n v="0"/>
    <n v="0"/>
    <n v="13260"/>
    <n v="0"/>
    <n v="0"/>
    <n v="0"/>
    <n v="0"/>
    <n v="0"/>
    <n v="13260"/>
    <n v="0"/>
    <n v="12"/>
    <n v="12"/>
    <n v="2"/>
    <n v="1"/>
  </r>
  <r>
    <x v="1"/>
    <s v="ID002"/>
    <s v="11"/>
    <x v="0"/>
    <s v="O_233527-1-1-104"/>
    <s v="11"/>
    <s v="310015_ID002_101_3117A-3123A-9999A-9999E_18D"/>
    <n v="310015"/>
    <s v="ID002"/>
    <n v="101"/>
    <s v="3117A-3123A-9999A-9999E"/>
    <s v="18D"/>
    <n v="18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5450"/>
    <n v="0"/>
    <n v="0"/>
    <n v="0"/>
    <n v="0"/>
    <n v="0"/>
    <n v="15450"/>
    <n v="0"/>
    <n v="0"/>
    <n v="0"/>
    <n v="0"/>
    <n v="0"/>
    <n v="15450"/>
    <n v="0"/>
    <n v="12"/>
    <n v="12"/>
    <n v="2"/>
    <n v="1"/>
  </r>
  <r>
    <x v="1"/>
    <s v="ID002"/>
    <s v="11"/>
    <x v="0"/>
    <s v="O_233527-1-1-106"/>
    <s v="11"/>
    <s v="310015_ID002_101_3117A-3123A-9999A-9999E_19D"/>
    <n v="310015"/>
    <s v="ID002"/>
    <n v="101"/>
    <s v="3117A-3123A-9999A-9999E"/>
    <s v="19D"/>
    <n v="19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5300"/>
    <n v="0"/>
    <n v="0"/>
    <n v="0"/>
    <n v="0"/>
    <n v="0"/>
    <n v="15300"/>
    <n v="0"/>
    <n v="0"/>
    <n v="0"/>
    <n v="0"/>
    <n v="0"/>
    <n v="15300"/>
    <n v="0"/>
    <n v="12"/>
    <n v="12"/>
    <n v="2"/>
    <n v="1"/>
  </r>
  <r>
    <x v="1"/>
    <s v="ID002"/>
    <s v="11"/>
    <x v="0"/>
    <s v="O_233527-1-1-108"/>
    <s v="11"/>
    <s v="310015_ID002_101_3117A-3123A-9999A-9999E_18D"/>
    <n v="310015"/>
    <s v="ID002"/>
    <n v="101"/>
    <s v="3117A-3123A-9999A-9999E"/>
    <s v="18D"/>
    <n v="18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5450"/>
    <n v="0"/>
    <n v="0"/>
    <n v="0"/>
    <n v="0"/>
    <n v="0"/>
    <n v="15450"/>
    <n v="0"/>
    <n v="0"/>
    <n v="0"/>
    <n v="0"/>
    <n v="0"/>
    <n v="15450"/>
    <n v="0"/>
    <n v="12"/>
    <n v="12"/>
    <n v="2"/>
    <n v="1"/>
  </r>
  <r>
    <x v="1"/>
    <s v="ID002"/>
    <s v="11"/>
    <x v="0"/>
    <s v="O_233527-1-1-109"/>
    <s v="11"/>
    <s v="310015_ID002_101_3117A-3123A-9999A-9999E_18D"/>
    <n v="310015"/>
    <s v="ID002"/>
    <n v="101"/>
    <s v="3117A-3123A-9999A-9999E"/>
    <s v="18D"/>
    <n v="18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5450"/>
    <n v="0"/>
    <n v="0"/>
    <n v="0"/>
    <n v="0"/>
    <n v="0"/>
    <n v="15450"/>
    <n v="0"/>
    <n v="0"/>
    <n v="0"/>
    <n v="0"/>
    <n v="0"/>
    <n v="15450"/>
    <n v="0"/>
    <n v="12"/>
    <n v="12"/>
    <n v="2"/>
    <n v="1"/>
  </r>
  <r>
    <x v="1"/>
    <s v="ID002"/>
    <s v="11"/>
    <x v="0"/>
    <s v="O_233527-1-1-110"/>
    <s v="11"/>
    <s v="310015_ID002_101_3117A-3123A-9999A-9999E_20D"/>
    <n v="310015"/>
    <s v="ID002"/>
    <n v="101"/>
    <s v="3117A-3123A-9999A-9999E"/>
    <s v="20D"/>
    <n v="20"/>
    <n v="4"/>
    <s v="Standard"/>
    <s v="False"/>
    <s v="NONE"/>
    <s v="1"/>
    <n v="15"/>
    <n v="4"/>
    <n v="1"/>
    <s v="Quantity"/>
    <n v="4"/>
    <n v="4"/>
    <n v="4"/>
    <n v="0"/>
    <n v="0"/>
    <n v="0"/>
    <n v="0"/>
    <n v="0"/>
    <n v="4040"/>
    <n v="0"/>
    <n v="0"/>
    <n v="0"/>
    <n v="0"/>
    <n v="0"/>
    <n v="4040"/>
    <n v="0"/>
    <n v="0"/>
    <n v="0"/>
    <n v="0"/>
    <n v="0"/>
    <n v="4040"/>
    <n v="0"/>
    <n v="12"/>
    <n v="12"/>
    <n v="2"/>
    <n v="1"/>
  </r>
  <r>
    <x v="1"/>
    <s v="ID002"/>
    <s v="11"/>
    <x v="0"/>
    <s v="O_233527-1-1-110"/>
    <s v="11"/>
    <s v="310015_ID002_101_3117A-3123A-9999A-9999E_30D"/>
    <n v="310015"/>
    <s v="ID002"/>
    <n v="101"/>
    <s v="3117A-3123A-9999A-9999E"/>
    <s v="30D"/>
    <n v="30"/>
    <n v="4"/>
    <s v="Standard"/>
    <s v="False"/>
    <s v="NONE"/>
    <s v="1"/>
    <n v="15"/>
    <n v="1"/>
    <n v="1"/>
    <s v="Quantity"/>
    <n v="1"/>
    <n v="1"/>
    <n v="1"/>
    <n v="0"/>
    <n v="0"/>
    <n v="0"/>
    <n v="0"/>
    <n v="0"/>
    <n v="910"/>
    <n v="0"/>
    <n v="0"/>
    <n v="0"/>
    <n v="0"/>
    <n v="0"/>
    <n v="910"/>
    <n v="0"/>
    <n v="0"/>
    <n v="0"/>
    <n v="0"/>
    <n v="0"/>
    <n v="910"/>
    <n v="0"/>
    <n v="12"/>
    <n v="12"/>
    <n v="2"/>
    <n v="1"/>
  </r>
  <r>
    <x v="1"/>
    <s v="ID002"/>
    <s v="11"/>
    <x v="0"/>
    <s v="O_233527-1-1-111"/>
    <s v="11"/>
    <s v="310015_ID002_101_3117A-9999A_19D"/>
    <n v="310015"/>
    <s v="ID002"/>
    <n v="101"/>
    <s v="3117A-9999A"/>
    <s v="19D"/>
    <n v="19"/>
    <n v="2"/>
    <s v="Standard"/>
    <s v="False"/>
    <s v="NONE"/>
    <s v="1"/>
    <n v="15"/>
    <n v="10"/>
    <n v="1"/>
    <s v="Quantity"/>
    <n v="10"/>
    <n v="10"/>
    <n v="10"/>
    <n v="0"/>
    <n v="0"/>
    <n v="0"/>
    <n v="0"/>
    <n v="0"/>
    <n v="10200"/>
    <n v="0"/>
    <n v="0"/>
    <n v="0"/>
    <n v="0"/>
    <n v="0"/>
    <n v="10200"/>
    <n v="0"/>
    <n v="0"/>
    <n v="0"/>
    <n v="0"/>
    <n v="0"/>
    <n v="10200"/>
    <n v="0"/>
    <n v="12"/>
    <n v="12"/>
    <n v="2"/>
    <n v="1"/>
  </r>
  <r>
    <x v="1"/>
    <s v="ID002"/>
    <s v="11"/>
    <x v="0"/>
    <s v="O_233527-1-1-114"/>
    <s v="11"/>
    <s v="310015_ID002_101_3117A-3123A-9999A-9999E_18D"/>
    <n v="310015"/>
    <s v="ID002"/>
    <n v="101"/>
    <s v="3117A-3123A-9999A-9999E"/>
    <s v="18D"/>
    <n v="18"/>
    <n v="4"/>
    <s v="Standard"/>
    <s v="False"/>
    <s v="NONE"/>
    <s v="1"/>
    <n v="15"/>
    <n v="1"/>
    <n v="1"/>
    <s v="Quantity"/>
    <n v="1"/>
    <n v="1"/>
    <n v="1"/>
    <n v="0"/>
    <n v="0"/>
    <n v="0"/>
    <n v="0"/>
    <n v="0"/>
    <n v="1030"/>
    <n v="0"/>
    <n v="0"/>
    <n v="0"/>
    <n v="0"/>
    <n v="0"/>
    <n v="1030"/>
    <n v="0"/>
    <n v="0"/>
    <n v="0"/>
    <n v="0"/>
    <n v="0"/>
    <n v="1030"/>
    <n v="0"/>
    <n v="12"/>
    <n v="12"/>
    <n v="2"/>
    <n v="1"/>
  </r>
  <r>
    <x v="1"/>
    <s v="ID002"/>
    <s v="11"/>
    <x v="0"/>
    <s v="O_233527-1-1-117"/>
    <s v="11"/>
    <s v="310015_ID002_101_3117A-3123A-9999A-9999E_19D"/>
    <n v="310015"/>
    <s v="ID002"/>
    <n v="101"/>
    <s v="3117A-3123A-9999A-9999E"/>
    <s v="19D"/>
    <n v="19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5300"/>
    <n v="0"/>
    <n v="0"/>
    <n v="0"/>
    <n v="0"/>
    <n v="0"/>
    <n v="15300"/>
    <n v="0"/>
    <n v="0"/>
    <n v="0"/>
    <n v="0"/>
    <n v="0"/>
    <n v="15300"/>
    <n v="0"/>
    <n v="12"/>
    <n v="12"/>
    <n v="2"/>
    <n v="1"/>
  </r>
  <r>
    <x v="1"/>
    <s v="ID002"/>
    <s v="11"/>
    <x v="0"/>
    <s v="O_233527-1-1-123"/>
    <s v="11"/>
    <s v="310015_ID002_101_9999A-9999E_20D"/>
    <n v="310015"/>
    <s v="ID002"/>
    <n v="101"/>
    <s v="9999A-9999E"/>
    <s v="20D"/>
    <n v="20"/>
    <n v="2"/>
    <s v="Standard"/>
    <s v="False"/>
    <s v="NONE"/>
    <s v="1"/>
    <n v="15"/>
    <n v="4"/>
    <n v="1"/>
    <s v="Quantity"/>
    <n v="4"/>
    <n v="4"/>
    <n v="4"/>
    <n v="0"/>
    <n v="0"/>
    <n v="0"/>
    <n v="0"/>
    <n v="0"/>
    <n v="4040"/>
    <n v="0"/>
    <n v="0"/>
    <n v="0"/>
    <n v="0"/>
    <n v="0"/>
    <n v="4040"/>
    <n v="0"/>
    <n v="0"/>
    <n v="0"/>
    <n v="0"/>
    <n v="0"/>
    <n v="4040"/>
    <n v="0"/>
    <n v="12"/>
    <n v="12"/>
    <n v="2"/>
    <n v="1"/>
  </r>
  <r>
    <x v="1"/>
    <s v="ID002"/>
    <s v="27"/>
    <x v="0"/>
    <s v="O_233534-1-1-104"/>
    <s v="27"/>
    <s v="310015_ID002_101_3117A-3123A-9999A-9999E_35D"/>
    <n v="310015"/>
    <s v="ID002"/>
    <n v="101"/>
    <s v="3117A-3123A-9999A-9999E"/>
    <s v="35D"/>
    <n v="35"/>
    <n v="4"/>
    <s v="Standard"/>
    <s v="False"/>
    <s v="NONE"/>
    <s v="1"/>
    <n v="21"/>
    <n v="21"/>
    <n v="1"/>
    <s v="Quantity"/>
    <n v="21"/>
    <n v="21"/>
    <n v="21"/>
    <n v="0"/>
    <n v="0"/>
    <n v="0"/>
    <n v="0"/>
    <n v="0"/>
    <n v="18060"/>
    <n v="0"/>
    <n v="0"/>
    <n v="0"/>
    <n v="0"/>
    <n v="0"/>
    <n v="18060"/>
    <n v="0"/>
    <n v="0"/>
    <n v="0"/>
    <n v="0"/>
    <n v="0"/>
    <n v="18060"/>
    <n v="0"/>
    <n v="28"/>
    <n v="28"/>
    <n v="2"/>
    <n v="1"/>
  </r>
  <r>
    <x v="1"/>
    <s v="ID010"/>
    <s v="12"/>
    <x v="0"/>
    <s v="O_10016191"/>
    <s v="12"/>
    <s v="310724_ID002_101_9999A-9999E_25D"/>
    <n v="310724"/>
    <s v="ID002"/>
    <n v="101"/>
    <s v="9999A-9999E"/>
    <s v="25D"/>
    <n v="25"/>
    <n v="2"/>
    <s v="Standard"/>
    <s v="False"/>
    <s v="NONE"/>
    <s v="1"/>
    <n v="1"/>
    <n v="1"/>
    <n v="1"/>
    <s v="Quantity"/>
    <n v="1"/>
    <n v="1"/>
    <n v="1"/>
    <n v="0"/>
    <n v="0"/>
    <n v="0"/>
    <n v="0"/>
    <n v="0"/>
    <n v="960"/>
    <n v="0"/>
    <n v="0"/>
    <n v="0"/>
    <n v="0"/>
    <n v="0"/>
    <n v="960"/>
    <n v="0"/>
    <n v="0"/>
    <n v="0"/>
    <n v="0"/>
    <n v="0"/>
    <n v="960"/>
    <n v="0"/>
    <n v="13"/>
    <n v="13"/>
    <n v="2"/>
    <n v="1"/>
  </r>
  <r>
    <x v="1"/>
    <s v="ID010"/>
    <s v="24"/>
    <x v="0"/>
    <s v="O_232146-1-6-127"/>
    <s v="24"/>
    <s v="310015_ID002_101_3117A-3123A-9999A-9999E_41D"/>
    <n v="310015"/>
    <s v="ID002"/>
    <n v="101"/>
    <s v="3117A-3123A-9999A-9999E"/>
    <s v="41D"/>
    <n v="41"/>
    <n v="4"/>
    <s v="Standard"/>
    <s v="False"/>
    <s v="NONE"/>
    <s v="1"/>
    <n v="15"/>
    <n v="1"/>
    <n v="1"/>
    <s v="Quantity"/>
    <n v="1"/>
    <n v="1"/>
    <n v="1"/>
    <n v="0"/>
    <n v="0"/>
    <n v="0"/>
    <n v="0"/>
    <n v="0"/>
    <n v="800"/>
    <n v="0"/>
    <n v="0"/>
    <n v="0"/>
    <n v="0"/>
    <n v="0"/>
    <n v="800"/>
    <n v="0"/>
    <n v="0"/>
    <n v="0"/>
    <n v="0"/>
    <n v="0"/>
    <n v="800"/>
    <n v="0"/>
    <n v="25"/>
    <n v="25"/>
    <n v="2"/>
    <n v="1"/>
  </r>
  <r>
    <x v="1"/>
    <s v="ID010"/>
    <s v="24"/>
    <x v="0"/>
    <s v="O_232146-1-6-127"/>
    <s v="24"/>
    <s v="310015_ID002_101_9999A-9999E_104D"/>
    <n v="310015"/>
    <s v="ID002"/>
    <n v="101"/>
    <s v="9999A-9999E"/>
    <s v="104D"/>
    <n v="104"/>
    <n v="2"/>
    <s v="Standard"/>
    <s v="False"/>
    <s v="NONE"/>
    <s v="1"/>
    <n v="15"/>
    <n v="1"/>
    <n v="1"/>
    <s v="Quantity"/>
    <n v="1"/>
    <n v="1"/>
    <n v="1"/>
    <n v="0"/>
    <n v="0"/>
    <n v="0"/>
    <n v="0"/>
    <n v="0"/>
    <n v="170"/>
    <n v="0"/>
    <n v="0"/>
    <n v="0"/>
    <n v="0"/>
    <n v="0"/>
    <n v="170"/>
    <n v="0"/>
    <n v="0"/>
    <n v="0"/>
    <n v="0"/>
    <n v="0"/>
    <n v="170"/>
    <n v="0"/>
    <n v="25"/>
    <n v="25"/>
    <n v="2"/>
    <n v="1"/>
  </r>
  <r>
    <x v="1"/>
    <s v="ID010"/>
    <s v="1"/>
    <x v="0"/>
    <s v="O_232513-1-5-113"/>
    <s v="1"/>
    <s v="310768_ID002_101_3200A-9999A_31D"/>
    <n v="310768"/>
    <s v="ID002"/>
    <n v="101"/>
    <s v="3200A-9999A"/>
    <s v="31D"/>
    <n v="31"/>
    <n v="2"/>
    <s v="Standard"/>
    <s v="False"/>
    <s v="NONE"/>
    <s v="1"/>
    <n v="20"/>
    <n v="10"/>
    <n v="1"/>
    <s v="Quantity"/>
    <n v="10"/>
    <n v="10"/>
    <n v="10"/>
    <n v="0"/>
    <n v="0"/>
    <n v="0"/>
    <n v="0"/>
    <n v="0"/>
    <n v="9000"/>
    <n v="0"/>
    <n v="0"/>
    <n v="0"/>
    <n v="0"/>
    <n v="0"/>
    <n v="9000"/>
    <n v="0"/>
    <n v="0"/>
    <n v="0"/>
    <n v="0"/>
    <n v="0"/>
    <n v="9000"/>
    <n v="0"/>
    <n v="2"/>
    <n v="2"/>
    <n v="2"/>
    <n v="1"/>
  </r>
  <r>
    <x v="1"/>
    <s v="ID010"/>
    <s v="1"/>
    <x v="0"/>
    <s v="O_232513-1-5-113"/>
    <s v="1"/>
    <s v="310768_ID002_101_3200A-9999A_32D"/>
    <n v="310768"/>
    <s v="ID002"/>
    <n v="101"/>
    <s v="3200A-9999A"/>
    <s v="32D"/>
    <n v="32"/>
    <n v="2"/>
    <s v="Standard"/>
    <s v="False"/>
    <s v="NONE"/>
    <s v="1"/>
    <n v="20"/>
    <n v="8"/>
    <n v="1"/>
    <s v="Quantity"/>
    <n v="8"/>
    <n v="8"/>
    <n v="8"/>
    <n v="0"/>
    <n v="0"/>
    <n v="0"/>
    <n v="0"/>
    <n v="0"/>
    <n v="7120"/>
    <n v="0"/>
    <n v="0"/>
    <n v="0"/>
    <n v="0"/>
    <n v="0"/>
    <n v="7120"/>
    <n v="0"/>
    <n v="0"/>
    <n v="0"/>
    <n v="0"/>
    <n v="0"/>
    <n v="7120"/>
    <n v="0"/>
    <n v="2"/>
    <n v="2"/>
    <n v="2"/>
    <n v="1"/>
  </r>
  <r>
    <x v="1"/>
    <s v="ID010"/>
    <s v="1"/>
    <x v="0"/>
    <s v="O_232513-1-5-113"/>
    <s v="1"/>
    <s v="310768_ID002_101_3200A-9999A_50D"/>
    <n v="310768"/>
    <s v="ID002"/>
    <n v="101"/>
    <s v="3200A-9999A"/>
    <s v="50D"/>
    <n v="50"/>
    <n v="2"/>
    <s v="Standard"/>
    <s v="False"/>
    <s v="NONE"/>
    <s v="1"/>
    <n v="20"/>
    <n v="2"/>
    <n v="1"/>
    <s v="Quantity"/>
    <n v="2"/>
    <n v="2"/>
    <n v="2"/>
    <n v="0"/>
    <n v="0"/>
    <n v="0"/>
    <n v="0"/>
    <n v="0"/>
    <n v="1420"/>
    <n v="0"/>
    <n v="0"/>
    <n v="0"/>
    <n v="0"/>
    <n v="0"/>
    <n v="1420"/>
    <n v="0"/>
    <n v="0"/>
    <n v="0"/>
    <n v="0"/>
    <n v="0"/>
    <n v="1420"/>
    <n v="0"/>
    <n v="2"/>
    <n v="2"/>
    <n v="2"/>
    <n v="1"/>
  </r>
  <r>
    <x v="1"/>
    <s v="ID010"/>
    <s v="27"/>
    <x v="0"/>
    <s v="O_233091-1-3-104"/>
    <s v="27"/>
    <s v="310086_ID002_101_3139A-9999A_77D"/>
    <n v="310086"/>
    <s v="ID002"/>
    <n v="101"/>
    <s v="3139A-9999A"/>
    <s v="77D"/>
    <n v="77"/>
    <n v="2"/>
    <s v="Standard"/>
    <s v="False"/>
    <s v="NONE"/>
    <s v="1"/>
    <n v="23"/>
    <n v="14"/>
    <n v="1"/>
    <s v="Quantity"/>
    <n v="14"/>
    <n v="14"/>
    <n v="14"/>
    <n v="0"/>
    <n v="0"/>
    <n v="0"/>
    <n v="0"/>
    <n v="0"/>
    <n v="6160"/>
    <n v="0"/>
    <n v="0"/>
    <n v="0"/>
    <n v="0"/>
    <n v="0"/>
    <n v="6160"/>
    <n v="0"/>
    <n v="0"/>
    <n v="0"/>
    <n v="0"/>
    <n v="0"/>
    <n v="6160"/>
    <n v="0"/>
    <n v="28"/>
    <n v="28"/>
    <n v="2"/>
    <n v="1"/>
  </r>
  <r>
    <x v="1"/>
    <s v="ID010"/>
    <s v="27"/>
    <x v="0"/>
    <s v="O_233091-1-3-104"/>
    <s v="27"/>
    <s v="310086_ID002_101_9999A_82D"/>
    <n v="310086"/>
    <s v="ID002"/>
    <n v="101"/>
    <s v="9999A"/>
    <s v="82D"/>
    <n v="82"/>
    <n v="1"/>
    <s v="Standard"/>
    <s v="False"/>
    <s v="NONE"/>
    <s v="1"/>
    <n v="23"/>
    <n v="1"/>
    <n v="1"/>
    <s v="Quantity"/>
    <n v="1"/>
    <n v="1"/>
    <n v="1"/>
    <n v="0"/>
    <n v="0"/>
    <n v="0"/>
    <n v="0"/>
    <n v="0"/>
    <n v="390"/>
    <n v="0"/>
    <n v="0"/>
    <n v="0"/>
    <n v="0"/>
    <n v="0"/>
    <n v="390"/>
    <n v="0"/>
    <n v="0"/>
    <n v="0"/>
    <n v="0"/>
    <n v="0"/>
    <n v="390"/>
    <n v="0"/>
    <n v="28"/>
    <n v="28"/>
    <n v="2"/>
    <n v="1"/>
  </r>
  <r>
    <x v="1"/>
    <s v="ID010"/>
    <s v="27"/>
    <x v="0"/>
    <s v="O_233091-1-3-104"/>
    <s v="27"/>
    <s v="310086_ID002_102_9999A_120D"/>
    <n v="310086"/>
    <s v="ID002"/>
    <n v="102"/>
    <s v="9999A"/>
    <s v="120D"/>
    <n v="120"/>
    <n v="1"/>
    <s v="Standard"/>
    <s v="False"/>
    <s v="NONE"/>
    <s v="1"/>
    <n v="23"/>
    <n v="7"/>
    <n v="1"/>
    <s v="Quantity"/>
    <n v="7"/>
    <n v="7"/>
    <n v="7"/>
    <n v="0"/>
    <n v="0"/>
    <n v="0"/>
    <n v="0"/>
    <n v="0"/>
    <n v="70"/>
    <n v="0"/>
    <n v="0"/>
    <n v="0"/>
    <n v="0"/>
    <n v="0"/>
    <n v="70"/>
    <n v="0"/>
    <n v="0"/>
    <n v="0"/>
    <n v="0"/>
    <n v="0"/>
    <n v="70"/>
    <n v="0"/>
    <n v="28"/>
    <n v="28"/>
    <n v="2"/>
    <n v="1"/>
  </r>
  <r>
    <x v="1"/>
    <s v="ID010"/>
    <s v="27"/>
    <x v="0"/>
    <s v="O_233091-1-3-105"/>
    <s v="27"/>
    <s v="310086_ID002_101_3139A-9999A_64D"/>
    <n v="310086"/>
    <s v="ID002"/>
    <n v="101"/>
    <s v="3139A-9999A"/>
    <s v="64D"/>
    <n v="64"/>
    <n v="2"/>
    <s v="Standard"/>
    <s v="False"/>
    <s v="NONE"/>
    <s v="1"/>
    <n v="23"/>
    <n v="3"/>
    <n v="1"/>
    <s v="Quantity"/>
    <n v="3"/>
    <n v="3"/>
    <n v="3"/>
    <n v="0"/>
    <n v="0"/>
    <n v="0"/>
    <n v="0"/>
    <n v="0"/>
    <n v="1710"/>
    <n v="0"/>
    <n v="0"/>
    <n v="0"/>
    <n v="0"/>
    <n v="0"/>
    <n v="1710"/>
    <n v="0"/>
    <n v="0"/>
    <n v="0"/>
    <n v="0"/>
    <n v="0"/>
    <n v="1710"/>
    <n v="0"/>
    <n v="28"/>
    <n v="28"/>
    <n v="2"/>
    <n v="1"/>
  </r>
  <r>
    <x v="1"/>
    <s v="ID010"/>
    <s v="27"/>
    <x v="0"/>
    <s v="O_233091-1-3-105"/>
    <s v="27"/>
    <s v="310086_ID002_101_3139A-9999A_77D"/>
    <n v="310086"/>
    <s v="ID002"/>
    <n v="101"/>
    <s v="3139A-9999A"/>
    <s v="77D"/>
    <n v="77"/>
    <n v="2"/>
    <s v="Standard"/>
    <s v="False"/>
    <s v="NONE"/>
    <s v="1"/>
    <n v="23"/>
    <n v="20"/>
    <n v="1"/>
    <s v="Quantity"/>
    <n v="20"/>
    <n v="20"/>
    <n v="20"/>
    <n v="0"/>
    <n v="0"/>
    <n v="0"/>
    <n v="0"/>
    <n v="0"/>
    <n v="8800"/>
    <n v="0"/>
    <n v="0"/>
    <n v="0"/>
    <n v="0"/>
    <n v="0"/>
    <n v="8800"/>
    <n v="0"/>
    <n v="0"/>
    <n v="0"/>
    <n v="0"/>
    <n v="0"/>
    <n v="8800"/>
    <n v="0"/>
    <n v="28"/>
    <n v="28"/>
    <n v="2"/>
    <n v="1"/>
  </r>
  <r>
    <x v="1"/>
    <s v="ID010"/>
    <s v="24"/>
    <x v="0"/>
    <s v="O_233245-1-1-105"/>
    <s v="24"/>
    <s v="310015_ID002_101_9999A-9999E_41D"/>
    <n v="310015"/>
    <s v="ID002"/>
    <n v="101"/>
    <s v="9999A-9999E"/>
    <s v="41D"/>
    <n v="41"/>
    <n v="2"/>
    <s v="Standard"/>
    <s v="False"/>
    <s v="NONE"/>
    <s v="1"/>
    <n v="20"/>
    <n v="2"/>
    <n v="1"/>
    <s v="Quantity"/>
    <n v="2"/>
    <n v="2"/>
    <n v="2"/>
    <n v="0"/>
    <n v="0"/>
    <n v="0"/>
    <n v="0"/>
    <n v="0"/>
    <n v="1600"/>
    <n v="0"/>
    <n v="0"/>
    <n v="0"/>
    <n v="0"/>
    <n v="0"/>
    <n v="1600"/>
    <n v="0"/>
    <n v="0"/>
    <n v="0"/>
    <n v="0"/>
    <n v="0"/>
    <n v="1600"/>
    <n v="0"/>
    <n v="25"/>
    <n v="25"/>
    <n v="2"/>
    <n v="1"/>
  </r>
  <r>
    <x v="1"/>
    <s v="ID010"/>
    <s v="3"/>
    <x v="0"/>
    <s v="O_233440-1-1-112"/>
    <s v="3"/>
    <s v="310015_ID002_101_3117A-3123A-9999A-9999E_14D"/>
    <n v="310015"/>
    <s v="ID002"/>
    <n v="101"/>
    <s v="3117A-3123A-9999A-9999E"/>
    <s v="14D"/>
    <n v="14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6050"/>
    <n v="0"/>
    <n v="0"/>
    <n v="0"/>
    <n v="0"/>
    <n v="0"/>
    <n v="16050"/>
    <n v="0"/>
    <n v="0"/>
    <n v="0"/>
    <n v="0"/>
    <n v="0"/>
    <n v="16050"/>
    <n v="0"/>
    <n v="4"/>
    <n v="4"/>
    <n v="2"/>
    <n v="1"/>
  </r>
  <r>
    <x v="1"/>
    <s v="ID010"/>
    <s v="2"/>
    <x v="0"/>
    <s v="O_233450-1-1-134"/>
    <s v="2"/>
    <s v="310015_ID002_101_3117A-3123A-9999A-9999E_13D"/>
    <n v="310015"/>
    <s v="ID002"/>
    <n v="101"/>
    <s v="3117A-3123A-9999A-9999E"/>
    <s v="13D"/>
    <n v="13"/>
    <n v="4"/>
    <s v="Standard"/>
    <s v="False"/>
    <s v="NONE"/>
    <s v="1"/>
    <n v="15"/>
    <n v="6"/>
    <n v="1"/>
    <s v="Quantity"/>
    <n v="6"/>
    <n v="6"/>
    <n v="6"/>
    <n v="0"/>
    <n v="0"/>
    <n v="0"/>
    <n v="0"/>
    <n v="0"/>
    <n v="6480"/>
    <n v="0"/>
    <n v="0"/>
    <n v="0"/>
    <n v="0"/>
    <n v="0"/>
    <n v="6480"/>
    <n v="0"/>
    <n v="0"/>
    <n v="0"/>
    <n v="0"/>
    <n v="0"/>
    <n v="6480"/>
    <n v="0"/>
    <n v="3"/>
    <n v="3"/>
    <n v="2"/>
    <n v="1"/>
  </r>
  <r>
    <x v="1"/>
    <s v="ID010"/>
    <s v="3"/>
    <x v="0"/>
    <s v="O_233450-1-1-138"/>
    <s v="3"/>
    <s v="310015_ID002_101_3117A-3123A-9999A-9999E_13D"/>
    <n v="310015"/>
    <s v="ID002"/>
    <n v="101"/>
    <s v="3117A-3123A-9999A-9999E"/>
    <s v="13D"/>
    <n v="13"/>
    <n v="4"/>
    <s v="Standard"/>
    <s v="False"/>
    <s v="NONE"/>
    <s v="1"/>
    <n v="15"/>
    <n v="4"/>
    <n v="1"/>
    <s v="Quantity"/>
    <n v="4"/>
    <n v="4"/>
    <n v="4"/>
    <n v="0"/>
    <n v="0"/>
    <n v="0"/>
    <n v="0"/>
    <n v="0"/>
    <n v="4320"/>
    <n v="0"/>
    <n v="0"/>
    <n v="0"/>
    <n v="0"/>
    <n v="0"/>
    <n v="4320"/>
    <n v="0"/>
    <n v="0"/>
    <n v="0"/>
    <n v="0"/>
    <n v="0"/>
    <n v="4320"/>
    <n v="0"/>
    <n v="4"/>
    <n v="4"/>
    <n v="2"/>
    <n v="1"/>
  </r>
  <r>
    <x v="1"/>
    <s v="ID010"/>
    <s v="5"/>
    <x v="0"/>
    <s v="O_233479-1-2-101"/>
    <s v="5"/>
    <s v="310086_ID002_101_3139A-9999A_55D"/>
    <n v="310086"/>
    <s v="ID002"/>
    <n v="101"/>
    <s v="3139A-9999A"/>
    <s v="55D"/>
    <n v="55"/>
    <n v="2"/>
    <s v="Standard"/>
    <s v="False"/>
    <s v="NONE"/>
    <s v="1"/>
    <n v="11"/>
    <n v="11"/>
    <n v="1"/>
    <s v="Quantity"/>
    <n v="11"/>
    <n v="11"/>
    <n v="11"/>
    <n v="0"/>
    <n v="0"/>
    <n v="0"/>
    <n v="0"/>
    <n v="0"/>
    <n v="7260"/>
    <n v="0"/>
    <n v="0"/>
    <n v="0"/>
    <n v="0"/>
    <n v="0"/>
    <n v="7260"/>
    <n v="0"/>
    <n v="0"/>
    <n v="0"/>
    <n v="0"/>
    <n v="0"/>
    <n v="7260"/>
    <n v="0"/>
    <n v="6"/>
    <n v="6"/>
    <n v="2"/>
    <n v="1"/>
  </r>
  <r>
    <x v="1"/>
    <s v="ID010"/>
    <s v="7"/>
    <x v="0"/>
    <s v="O_233509-1-1-101"/>
    <s v="7"/>
    <s v="310724_ID002_101_9999A-9999E_22D"/>
    <n v="310724"/>
    <s v="ID002"/>
    <n v="101"/>
    <s v="9999A-9999E"/>
    <s v="22D"/>
    <n v="22"/>
    <n v="2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4850"/>
    <n v="0"/>
    <n v="0"/>
    <n v="0"/>
    <n v="0"/>
    <n v="0"/>
    <n v="14850"/>
    <n v="0"/>
    <n v="0"/>
    <n v="0"/>
    <n v="0"/>
    <n v="0"/>
    <n v="14850"/>
    <n v="0"/>
    <n v="8"/>
    <n v="8"/>
    <n v="2"/>
    <n v="1"/>
  </r>
  <r>
    <x v="1"/>
    <s v="ID010"/>
    <s v="7"/>
    <x v="0"/>
    <s v="O_233509-1-1-102"/>
    <s v="7"/>
    <s v="310724_ID002_101_9999A-9999E_20D"/>
    <n v="310724"/>
    <s v="ID002"/>
    <n v="101"/>
    <s v="9999A-9999E"/>
    <s v="20D"/>
    <n v="20"/>
    <n v="2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5150"/>
    <n v="0"/>
    <n v="0"/>
    <n v="0"/>
    <n v="0"/>
    <n v="0"/>
    <n v="15150"/>
    <n v="0"/>
    <n v="0"/>
    <n v="0"/>
    <n v="0"/>
    <n v="0"/>
    <n v="15150"/>
    <n v="0"/>
    <n v="8"/>
    <n v="8"/>
    <n v="2"/>
    <n v="1"/>
  </r>
  <r>
    <x v="1"/>
    <s v="ID010"/>
    <s v="7"/>
    <x v="0"/>
    <s v="O_233509-1-1-103"/>
    <s v="7"/>
    <s v="310724_ID002_101_9999A-9999E_20D"/>
    <n v="310724"/>
    <s v="ID002"/>
    <n v="101"/>
    <s v="9999A-9999E"/>
    <s v="20D"/>
    <n v="20"/>
    <n v="2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5150"/>
    <n v="0"/>
    <n v="0"/>
    <n v="0"/>
    <n v="0"/>
    <n v="0"/>
    <n v="15150"/>
    <n v="0"/>
    <n v="0"/>
    <n v="0"/>
    <n v="0"/>
    <n v="0"/>
    <n v="15150"/>
    <n v="0"/>
    <n v="8"/>
    <n v="8"/>
    <n v="2"/>
    <n v="1"/>
  </r>
  <r>
    <x v="1"/>
    <s v="ID010"/>
    <s v="7"/>
    <x v="0"/>
    <s v="O_233509-1-1-104"/>
    <s v="7"/>
    <s v="310724_ID002_101_9999A-9999E_22D"/>
    <n v="310724"/>
    <s v="ID002"/>
    <n v="101"/>
    <s v="9999A-9999E"/>
    <s v="22D"/>
    <n v="22"/>
    <n v="2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4850"/>
    <n v="0"/>
    <n v="0"/>
    <n v="0"/>
    <n v="0"/>
    <n v="0"/>
    <n v="14850"/>
    <n v="0"/>
    <n v="0"/>
    <n v="0"/>
    <n v="0"/>
    <n v="0"/>
    <n v="14850"/>
    <n v="0"/>
    <n v="8"/>
    <n v="8"/>
    <n v="2"/>
    <n v="1"/>
  </r>
  <r>
    <x v="1"/>
    <s v="ID010"/>
    <s v="7"/>
    <x v="0"/>
    <s v="O_233509-1-1-105"/>
    <s v="7"/>
    <s v="310724_ID002_101_9999A-9999E_22D"/>
    <n v="310724"/>
    <s v="ID002"/>
    <n v="101"/>
    <s v="9999A-9999E"/>
    <s v="22D"/>
    <n v="22"/>
    <n v="2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4850"/>
    <n v="0"/>
    <n v="0"/>
    <n v="0"/>
    <n v="0"/>
    <n v="0"/>
    <n v="14850"/>
    <n v="0"/>
    <n v="0"/>
    <n v="0"/>
    <n v="0"/>
    <n v="0"/>
    <n v="14850"/>
    <n v="0"/>
    <n v="8"/>
    <n v="8"/>
    <n v="2"/>
    <n v="1"/>
  </r>
  <r>
    <x v="1"/>
    <s v="ID010"/>
    <s v="7"/>
    <x v="0"/>
    <s v="O_233509-1-1-106"/>
    <s v="7"/>
    <s v="310724_ID002_101_9999A-9999E_22D"/>
    <n v="310724"/>
    <s v="ID002"/>
    <n v="101"/>
    <s v="9999A-9999E"/>
    <s v="22D"/>
    <n v="22"/>
    <n v="2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4850"/>
    <n v="0"/>
    <n v="0"/>
    <n v="0"/>
    <n v="0"/>
    <n v="0"/>
    <n v="14850"/>
    <n v="0"/>
    <n v="0"/>
    <n v="0"/>
    <n v="0"/>
    <n v="0"/>
    <n v="14850"/>
    <n v="0"/>
    <n v="8"/>
    <n v="8"/>
    <n v="2"/>
    <n v="1"/>
  </r>
  <r>
    <x v="1"/>
    <s v="ID010"/>
    <s v="7"/>
    <x v="0"/>
    <s v="O_233509-1-1-107"/>
    <s v="7"/>
    <s v="310724_ID002_101_9999A-9999E_22D"/>
    <n v="310724"/>
    <s v="ID002"/>
    <n v="101"/>
    <s v="9999A-9999E"/>
    <s v="22D"/>
    <n v="22"/>
    <n v="2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4850"/>
    <n v="0"/>
    <n v="0"/>
    <n v="0"/>
    <n v="0"/>
    <n v="0"/>
    <n v="14850"/>
    <n v="0"/>
    <n v="0"/>
    <n v="0"/>
    <n v="0"/>
    <n v="0"/>
    <n v="14850"/>
    <n v="0"/>
    <n v="8"/>
    <n v="8"/>
    <n v="2"/>
    <n v="1"/>
  </r>
  <r>
    <x v="1"/>
    <s v="ID010"/>
    <s v="7"/>
    <x v="0"/>
    <s v="O_233509-1-1-108"/>
    <s v="7"/>
    <s v="310724_ID002_101_9999A-9999E_21D"/>
    <n v="310724"/>
    <s v="ID002"/>
    <n v="101"/>
    <s v="9999A-9999E"/>
    <s v="21D"/>
    <n v="21"/>
    <n v="2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5000"/>
    <n v="0"/>
    <n v="0"/>
    <n v="0"/>
    <n v="0"/>
    <n v="0"/>
    <n v="15000"/>
    <n v="0"/>
    <n v="0"/>
    <n v="0"/>
    <n v="0"/>
    <n v="0"/>
    <n v="15000"/>
    <n v="0"/>
    <n v="8"/>
    <n v="8"/>
    <n v="2"/>
    <n v="1"/>
  </r>
  <r>
    <x v="1"/>
    <s v="ID010"/>
    <s v="7"/>
    <x v="0"/>
    <s v="O_233509-1-1-109"/>
    <s v="7"/>
    <s v="310724_ID002_101_9999A-9999E_21D"/>
    <n v="310724"/>
    <s v="ID002"/>
    <n v="101"/>
    <s v="9999A-9999E"/>
    <s v="21D"/>
    <n v="21"/>
    <n v="2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5000"/>
    <n v="0"/>
    <n v="0"/>
    <n v="0"/>
    <n v="0"/>
    <n v="0"/>
    <n v="15000"/>
    <n v="0"/>
    <n v="0"/>
    <n v="0"/>
    <n v="0"/>
    <n v="0"/>
    <n v="15000"/>
    <n v="0"/>
    <n v="8"/>
    <n v="8"/>
    <n v="2"/>
    <n v="1"/>
  </r>
  <r>
    <x v="1"/>
    <s v="ID010"/>
    <s v="7"/>
    <x v="0"/>
    <s v="O_233509-1-1-110"/>
    <s v="7"/>
    <s v="310724_ID002_101_9999A-9999E_20D"/>
    <n v="310724"/>
    <s v="ID002"/>
    <n v="101"/>
    <s v="9999A-9999E"/>
    <s v="20D"/>
    <n v="20"/>
    <n v="2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5150"/>
    <n v="0"/>
    <n v="0"/>
    <n v="0"/>
    <n v="0"/>
    <n v="0"/>
    <n v="15150"/>
    <n v="0"/>
    <n v="0"/>
    <n v="0"/>
    <n v="0"/>
    <n v="0"/>
    <n v="15150"/>
    <n v="0"/>
    <n v="8"/>
    <n v="8"/>
    <n v="2"/>
    <n v="1"/>
  </r>
  <r>
    <x v="1"/>
    <s v="ID010"/>
    <s v="7"/>
    <x v="0"/>
    <s v="O_233509-1-1-111"/>
    <s v="7"/>
    <s v="310724_ID002_101_9999A-9999E_20D"/>
    <n v="310724"/>
    <s v="ID002"/>
    <n v="101"/>
    <s v="9999A-9999E"/>
    <s v="20D"/>
    <n v="20"/>
    <n v="2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5150"/>
    <n v="0"/>
    <n v="0"/>
    <n v="0"/>
    <n v="0"/>
    <n v="0"/>
    <n v="15150"/>
    <n v="0"/>
    <n v="0"/>
    <n v="0"/>
    <n v="0"/>
    <n v="0"/>
    <n v="15150"/>
    <n v="0"/>
    <n v="8"/>
    <n v="8"/>
    <n v="2"/>
    <n v="1"/>
  </r>
  <r>
    <x v="1"/>
    <s v="ID010"/>
    <s v="7"/>
    <x v="0"/>
    <s v="O_233509-1-1-112"/>
    <s v="7"/>
    <s v="310724_ID002_101_9999A-9999E_21D"/>
    <n v="310724"/>
    <s v="ID002"/>
    <n v="101"/>
    <s v="9999A-9999E"/>
    <s v="21D"/>
    <n v="21"/>
    <n v="2"/>
    <s v="Standard"/>
    <s v="False"/>
    <s v="NONE"/>
    <s v="1"/>
    <n v="15"/>
    <n v="14"/>
    <n v="1"/>
    <s v="Quantity"/>
    <n v="14"/>
    <n v="14"/>
    <n v="14"/>
    <n v="0"/>
    <n v="0"/>
    <n v="0"/>
    <n v="0"/>
    <n v="0"/>
    <n v="14000"/>
    <n v="0"/>
    <n v="0"/>
    <n v="0"/>
    <n v="0"/>
    <n v="0"/>
    <n v="14000"/>
    <n v="0"/>
    <n v="0"/>
    <n v="0"/>
    <n v="0"/>
    <n v="0"/>
    <n v="14000"/>
    <n v="0"/>
    <n v="8"/>
    <n v="8"/>
    <n v="2"/>
    <n v="1"/>
  </r>
  <r>
    <x v="1"/>
    <s v="ID010"/>
    <s v="7"/>
    <x v="0"/>
    <s v="O_233509-1-1-112"/>
    <s v="7"/>
    <s v="310724_ID002_101_9999A-9999E_23D"/>
    <n v="310724"/>
    <s v="ID002"/>
    <n v="101"/>
    <s v="9999A-9999E"/>
    <s v="23D"/>
    <n v="23"/>
    <n v="2"/>
    <s v="Standard"/>
    <s v="False"/>
    <s v="NONE"/>
    <s v="1"/>
    <n v="15"/>
    <n v="1"/>
    <n v="1"/>
    <s v="Quantity"/>
    <n v="1"/>
    <n v="1"/>
    <n v="1"/>
    <n v="0"/>
    <n v="0"/>
    <n v="0"/>
    <n v="0"/>
    <n v="0"/>
    <n v="980"/>
    <n v="0"/>
    <n v="0"/>
    <n v="0"/>
    <n v="0"/>
    <n v="0"/>
    <n v="980"/>
    <n v="0"/>
    <n v="0"/>
    <n v="0"/>
    <n v="0"/>
    <n v="0"/>
    <n v="980"/>
    <n v="0"/>
    <n v="8"/>
    <n v="8"/>
    <n v="2"/>
    <n v="1"/>
  </r>
  <r>
    <x v="1"/>
    <s v="ID010"/>
    <s v="7"/>
    <x v="0"/>
    <s v="O_233509-1-1-113"/>
    <s v="7"/>
    <s v="310724_ID002_101_9999A-9999E_21D"/>
    <n v="310724"/>
    <s v="ID002"/>
    <n v="101"/>
    <s v="9999A-9999E"/>
    <s v="21D"/>
    <n v="21"/>
    <n v="2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5000"/>
    <n v="0"/>
    <n v="0"/>
    <n v="0"/>
    <n v="0"/>
    <n v="0"/>
    <n v="15000"/>
    <n v="0"/>
    <n v="0"/>
    <n v="0"/>
    <n v="0"/>
    <n v="0"/>
    <n v="15000"/>
    <n v="0"/>
    <n v="8"/>
    <n v="8"/>
    <n v="2"/>
    <n v="1"/>
  </r>
  <r>
    <x v="1"/>
    <s v="ID010"/>
    <s v="7"/>
    <x v="0"/>
    <s v="O_233509-1-1-114"/>
    <s v="7"/>
    <s v="310724_ID002_101_9999A-9999E_21D"/>
    <n v="310724"/>
    <s v="ID002"/>
    <n v="101"/>
    <s v="9999A-9999E"/>
    <s v="21D"/>
    <n v="21"/>
    <n v="2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5000"/>
    <n v="0"/>
    <n v="0"/>
    <n v="0"/>
    <n v="0"/>
    <n v="0"/>
    <n v="15000"/>
    <n v="0"/>
    <n v="0"/>
    <n v="0"/>
    <n v="0"/>
    <n v="0"/>
    <n v="15000"/>
    <n v="0"/>
    <n v="8"/>
    <n v="8"/>
    <n v="2"/>
    <n v="1"/>
  </r>
  <r>
    <x v="1"/>
    <s v="ID010"/>
    <s v="7"/>
    <x v="0"/>
    <s v="O_233509-1-1-115"/>
    <s v="7"/>
    <s v="310724_ID002_101_9999A-9999E_20D"/>
    <n v="310724"/>
    <s v="ID002"/>
    <n v="101"/>
    <s v="9999A-9999E"/>
    <s v="20D"/>
    <n v="20"/>
    <n v="2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5150"/>
    <n v="0"/>
    <n v="0"/>
    <n v="0"/>
    <n v="0"/>
    <n v="0"/>
    <n v="15150"/>
    <n v="0"/>
    <n v="0"/>
    <n v="0"/>
    <n v="0"/>
    <n v="0"/>
    <n v="15150"/>
    <n v="0"/>
    <n v="8"/>
    <n v="8"/>
    <n v="2"/>
    <n v="1"/>
  </r>
  <r>
    <x v="1"/>
    <s v="ID010"/>
    <s v="7"/>
    <x v="0"/>
    <s v="O_233509-1-1-116"/>
    <s v="7"/>
    <s v="310724_ID002_101_9999A-9999E_21D"/>
    <n v="310724"/>
    <s v="ID002"/>
    <n v="101"/>
    <s v="9999A-9999E"/>
    <s v="21D"/>
    <n v="21"/>
    <n v="2"/>
    <s v="Standard"/>
    <s v="False"/>
    <s v="NONE"/>
    <s v="1"/>
    <n v="15"/>
    <n v="4"/>
    <n v="1"/>
    <s v="Quantity"/>
    <n v="4"/>
    <n v="4"/>
    <n v="4"/>
    <n v="0"/>
    <n v="0"/>
    <n v="0"/>
    <n v="0"/>
    <n v="0"/>
    <n v="4000"/>
    <n v="0"/>
    <n v="0"/>
    <n v="0"/>
    <n v="0"/>
    <n v="0"/>
    <n v="4000"/>
    <n v="0"/>
    <n v="0"/>
    <n v="0"/>
    <n v="0"/>
    <n v="0"/>
    <n v="4000"/>
    <n v="0"/>
    <n v="8"/>
    <n v="8"/>
    <n v="2"/>
    <n v="1"/>
  </r>
  <r>
    <x v="1"/>
    <s v="ID010"/>
    <s v="7"/>
    <x v="0"/>
    <s v="O_233509-1-1-116"/>
    <s v="7"/>
    <s v="310724_ID002_101_9999A-9999E_22D"/>
    <n v="310724"/>
    <s v="ID002"/>
    <n v="101"/>
    <s v="9999A-9999E"/>
    <s v="22D"/>
    <n v="22"/>
    <n v="2"/>
    <s v="Standard"/>
    <s v="False"/>
    <s v="NONE"/>
    <s v="1"/>
    <n v="15"/>
    <n v="11"/>
    <n v="1"/>
    <s v="Quantity"/>
    <n v="11"/>
    <n v="11"/>
    <n v="11"/>
    <n v="0"/>
    <n v="0"/>
    <n v="0"/>
    <n v="0"/>
    <n v="0"/>
    <n v="10890"/>
    <n v="0"/>
    <n v="0"/>
    <n v="0"/>
    <n v="0"/>
    <n v="0"/>
    <n v="10890"/>
    <n v="0"/>
    <n v="0"/>
    <n v="0"/>
    <n v="0"/>
    <n v="0"/>
    <n v="10890"/>
    <n v="0"/>
    <n v="8"/>
    <n v="8"/>
    <n v="2"/>
    <n v="1"/>
  </r>
  <r>
    <x v="1"/>
    <s v="ID010"/>
    <s v="7"/>
    <x v="0"/>
    <s v="O_233509-1-1-117"/>
    <s v="7"/>
    <s v="310724_ID002_101_9999A-9999E_20D"/>
    <n v="310724"/>
    <s v="ID002"/>
    <n v="101"/>
    <s v="9999A-9999E"/>
    <s v="20D"/>
    <n v="20"/>
    <n v="2"/>
    <s v="Standard"/>
    <s v="False"/>
    <s v="NONE"/>
    <s v="1"/>
    <n v="15"/>
    <n v="1"/>
    <n v="1"/>
    <s v="Quantity"/>
    <n v="1"/>
    <n v="1"/>
    <n v="1"/>
    <n v="0"/>
    <n v="0"/>
    <n v="0"/>
    <n v="0"/>
    <n v="0"/>
    <n v="1010"/>
    <n v="0"/>
    <n v="0"/>
    <n v="0"/>
    <n v="0"/>
    <n v="0"/>
    <n v="1010"/>
    <n v="0"/>
    <n v="0"/>
    <n v="0"/>
    <n v="0"/>
    <n v="0"/>
    <n v="1010"/>
    <n v="0"/>
    <n v="8"/>
    <n v="8"/>
    <n v="2"/>
    <n v="1"/>
  </r>
  <r>
    <x v="1"/>
    <s v="ID010"/>
    <s v="7"/>
    <x v="0"/>
    <s v="O_233509-1-1-117"/>
    <s v="7"/>
    <s v="310724_ID002_101_9999A-9999E_21D"/>
    <n v="310724"/>
    <s v="ID002"/>
    <n v="101"/>
    <s v="9999A-9999E"/>
    <s v="21D"/>
    <n v="21"/>
    <n v="2"/>
    <s v="Standard"/>
    <s v="False"/>
    <s v="NONE"/>
    <s v="1"/>
    <n v="15"/>
    <n v="12"/>
    <n v="1"/>
    <s v="Quantity"/>
    <n v="12"/>
    <n v="12"/>
    <n v="12"/>
    <n v="0"/>
    <n v="0"/>
    <n v="0"/>
    <n v="0"/>
    <n v="0"/>
    <n v="12000"/>
    <n v="0"/>
    <n v="0"/>
    <n v="0"/>
    <n v="0"/>
    <n v="0"/>
    <n v="12000"/>
    <n v="0"/>
    <n v="0"/>
    <n v="0"/>
    <n v="0"/>
    <n v="0"/>
    <n v="12000"/>
    <n v="0"/>
    <n v="8"/>
    <n v="8"/>
    <n v="2"/>
    <n v="1"/>
  </r>
  <r>
    <x v="1"/>
    <s v="ID010"/>
    <s v="7"/>
    <x v="0"/>
    <s v="O_233509-1-1-118"/>
    <s v="7"/>
    <s v="310724_ID002_101_9999A-9999E_20D"/>
    <n v="310724"/>
    <s v="ID002"/>
    <n v="101"/>
    <s v="9999A-9999E"/>
    <s v="20D"/>
    <n v="20"/>
    <n v="2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5150"/>
    <n v="0"/>
    <n v="0"/>
    <n v="0"/>
    <n v="0"/>
    <n v="0"/>
    <n v="15150"/>
    <n v="0"/>
    <n v="0"/>
    <n v="0"/>
    <n v="0"/>
    <n v="0"/>
    <n v="15150"/>
    <n v="0"/>
    <n v="8"/>
    <n v="8"/>
    <n v="2"/>
    <n v="1"/>
  </r>
  <r>
    <x v="1"/>
    <s v="ID010"/>
    <s v="7"/>
    <x v="0"/>
    <s v="O_233509-1-1-119"/>
    <s v="7"/>
    <s v="310724_ID002_101_9999A-9999E_23D"/>
    <n v="310724"/>
    <s v="ID002"/>
    <n v="101"/>
    <s v="9999A-9999E"/>
    <s v="23D"/>
    <n v="23"/>
    <n v="2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4700"/>
    <n v="0"/>
    <n v="0"/>
    <n v="0"/>
    <n v="0"/>
    <n v="0"/>
    <n v="14700"/>
    <n v="0"/>
    <n v="0"/>
    <n v="0"/>
    <n v="0"/>
    <n v="0"/>
    <n v="14700"/>
    <n v="0"/>
    <n v="8"/>
    <n v="8"/>
    <n v="2"/>
    <n v="1"/>
  </r>
  <r>
    <x v="1"/>
    <s v="ID010"/>
    <s v="7"/>
    <x v="0"/>
    <s v="O_233509-1-1-120"/>
    <s v="7"/>
    <s v="310724_ID002_101_9999A-9999E_23D"/>
    <n v="310724"/>
    <s v="ID002"/>
    <n v="101"/>
    <s v="9999A-9999E"/>
    <s v="23D"/>
    <n v="23"/>
    <n v="2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4700"/>
    <n v="0"/>
    <n v="0"/>
    <n v="0"/>
    <n v="0"/>
    <n v="0"/>
    <n v="14700"/>
    <n v="0"/>
    <n v="0"/>
    <n v="0"/>
    <n v="0"/>
    <n v="0"/>
    <n v="14700"/>
    <n v="0"/>
    <n v="8"/>
    <n v="8"/>
    <n v="2"/>
    <n v="1"/>
  </r>
  <r>
    <x v="1"/>
    <s v="ID010"/>
    <s v="26"/>
    <x v="0"/>
    <s v="O_233511-1-1-101"/>
    <s v="26"/>
    <s v="310086_ID002_101_3139A-9999A_76D"/>
    <n v="310086"/>
    <s v="ID002"/>
    <n v="101"/>
    <s v="3139A-9999A"/>
    <s v="76D"/>
    <n v="76"/>
    <n v="2"/>
    <s v="Standard"/>
    <s v="False"/>
    <s v="NONE"/>
    <s v="1"/>
    <n v="19"/>
    <n v="19"/>
    <n v="1"/>
    <s v="Quantity"/>
    <n v="19"/>
    <n v="19"/>
    <n v="19"/>
    <n v="0"/>
    <n v="0"/>
    <n v="0"/>
    <n v="0"/>
    <n v="0"/>
    <n v="8550"/>
    <n v="0"/>
    <n v="0"/>
    <n v="0"/>
    <n v="0"/>
    <n v="0"/>
    <n v="8550"/>
    <n v="0"/>
    <n v="0"/>
    <n v="0"/>
    <n v="0"/>
    <n v="0"/>
    <n v="8550"/>
    <n v="0"/>
    <n v="27"/>
    <n v="27"/>
    <n v="2"/>
    <n v="1"/>
  </r>
  <r>
    <x v="1"/>
    <s v="ID010"/>
    <s v="26"/>
    <x v="0"/>
    <s v="O_233511-1-1-102"/>
    <s v="26"/>
    <s v="310086_ID002_101_3139A-9999A_76D"/>
    <n v="310086"/>
    <s v="ID002"/>
    <n v="101"/>
    <s v="3139A-9999A"/>
    <s v="76D"/>
    <n v="76"/>
    <n v="2"/>
    <s v="Standard"/>
    <s v="False"/>
    <s v="NONE"/>
    <s v="1"/>
    <n v="19"/>
    <n v="10"/>
    <n v="1"/>
    <s v="Quantity"/>
    <n v="10"/>
    <n v="10"/>
    <n v="10"/>
    <n v="0"/>
    <n v="0"/>
    <n v="0"/>
    <n v="0"/>
    <n v="0"/>
    <n v="4500"/>
    <n v="0"/>
    <n v="0"/>
    <n v="0"/>
    <n v="0"/>
    <n v="0"/>
    <n v="4500"/>
    <n v="0"/>
    <n v="0"/>
    <n v="0"/>
    <n v="0"/>
    <n v="0"/>
    <n v="4500"/>
    <n v="0"/>
    <n v="27"/>
    <n v="27"/>
    <n v="2"/>
    <n v="1"/>
  </r>
  <r>
    <x v="1"/>
    <s v="ID010"/>
    <s v="26"/>
    <x v="0"/>
    <s v="O_233511-1-1-102"/>
    <s v="26"/>
    <s v="310086_ID002_101_3139A-9999A_77D"/>
    <n v="310086"/>
    <s v="ID002"/>
    <n v="101"/>
    <s v="3139A-9999A"/>
    <s v="77D"/>
    <n v="77"/>
    <n v="2"/>
    <s v="Standard"/>
    <s v="False"/>
    <s v="NONE"/>
    <s v="1"/>
    <n v="19"/>
    <n v="5"/>
    <n v="1"/>
    <s v="Quantity"/>
    <n v="5"/>
    <n v="5"/>
    <n v="5"/>
    <n v="0"/>
    <n v="0"/>
    <n v="0"/>
    <n v="0"/>
    <n v="0"/>
    <n v="2200"/>
    <n v="0"/>
    <n v="0"/>
    <n v="0"/>
    <n v="0"/>
    <n v="0"/>
    <n v="2200"/>
    <n v="0"/>
    <n v="0"/>
    <n v="0"/>
    <n v="0"/>
    <n v="0"/>
    <n v="2200"/>
    <n v="0"/>
    <n v="27"/>
    <n v="27"/>
    <n v="2"/>
    <n v="1"/>
  </r>
  <r>
    <x v="1"/>
    <s v="ID010"/>
    <s v="26"/>
    <x v="0"/>
    <s v="O_233511-1-1-102"/>
    <s v="26"/>
    <s v="310086_ID002_101_3139A-9999A_81D"/>
    <n v="310086"/>
    <s v="ID002"/>
    <n v="101"/>
    <s v="3139A-9999A"/>
    <s v="81D"/>
    <n v="81"/>
    <n v="2"/>
    <s v="Standard"/>
    <s v="False"/>
    <s v="NONE"/>
    <s v="1"/>
    <n v="19"/>
    <n v="4"/>
    <n v="1"/>
    <s v="Quantity"/>
    <n v="4"/>
    <n v="4"/>
    <n v="4"/>
    <n v="0"/>
    <n v="0"/>
    <n v="0"/>
    <n v="0"/>
    <n v="0"/>
    <n v="1600"/>
    <n v="0"/>
    <n v="0"/>
    <n v="0"/>
    <n v="0"/>
    <n v="0"/>
    <n v="1600"/>
    <n v="0"/>
    <n v="0"/>
    <n v="0"/>
    <n v="0"/>
    <n v="0"/>
    <n v="1600"/>
    <n v="0"/>
    <n v="27"/>
    <n v="27"/>
    <n v="2"/>
    <n v="1"/>
  </r>
  <r>
    <x v="1"/>
    <s v="ID010"/>
    <s v="26"/>
    <x v="0"/>
    <s v="O_233511-1-1-103"/>
    <s v="26"/>
    <s v="310086_ID002_101_3139A-9999A_76D"/>
    <n v="310086"/>
    <s v="ID002"/>
    <n v="101"/>
    <s v="3139A-9999A"/>
    <s v="76D"/>
    <n v="76"/>
    <n v="2"/>
    <s v="Standard"/>
    <s v="False"/>
    <s v="NONE"/>
    <s v="1"/>
    <n v="19"/>
    <n v="19"/>
    <n v="1"/>
    <s v="Quantity"/>
    <n v="19"/>
    <n v="19"/>
    <n v="19"/>
    <n v="0"/>
    <n v="0"/>
    <n v="0"/>
    <n v="0"/>
    <n v="0"/>
    <n v="8550"/>
    <n v="0"/>
    <n v="0"/>
    <n v="0"/>
    <n v="0"/>
    <n v="0"/>
    <n v="8550"/>
    <n v="0"/>
    <n v="0"/>
    <n v="0"/>
    <n v="0"/>
    <n v="0"/>
    <n v="8550"/>
    <n v="0"/>
    <n v="27"/>
    <n v="27"/>
    <n v="2"/>
    <n v="1"/>
  </r>
  <r>
    <x v="1"/>
    <s v="ID010"/>
    <s v="26"/>
    <x v="0"/>
    <s v="O_233511-1-1-104"/>
    <s v="26"/>
    <s v="310086_ID002_101_3139A-9999A_65D"/>
    <n v="310086"/>
    <s v="ID002"/>
    <n v="101"/>
    <s v="3139A-9999A"/>
    <s v="65D"/>
    <n v="65"/>
    <n v="2"/>
    <s v="Standard"/>
    <s v="False"/>
    <s v="NONE"/>
    <s v="1"/>
    <n v="19"/>
    <n v="14"/>
    <n v="1"/>
    <s v="Quantity"/>
    <n v="14"/>
    <n v="14"/>
    <n v="14"/>
    <n v="0"/>
    <n v="0"/>
    <n v="0"/>
    <n v="0"/>
    <n v="0"/>
    <n v="7840"/>
    <n v="0"/>
    <n v="0"/>
    <n v="0"/>
    <n v="0"/>
    <n v="0"/>
    <n v="7840"/>
    <n v="0"/>
    <n v="0"/>
    <n v="0"/>
    <n v="0"/>
    <n v="0"/>
    <n v="7840"/>
    <n v="0"/>
    <n v="27"/>
    <n v="27"/>
    <n v="2"/>
    <n v="1"/>
  </r>
  <r>
    <x v="1"/>
    <s v="ID010"/>
    <s v="26"/>
    <x v="0"/>
    <s v="O_233511-1-1-104"/>
    <s v="26"/>
    <s v="310086_ID002_101_3139A-9999A_75D"/>
    <n v="310086"/>
    <s v="ID002"/>
    <n v="101"/>
    <s v="3139A-9999A"/>
    <s v="75D"/>
    <n v="75"/>
    <n v="2"/>
    <s v="Standard"/>
    <s v="False"/>
    <s v="NONE"/>
    <s v="1"/>
    <n v="19"/>
    <n v="1"/>
    <n v="1"/>
    <s v="Quantity"/>
    <n v="1"/>
    <n v="1"/>
    <n v="1"/>
    <n v="0"/>
    <n v="0"/>
    <n v="0"/>
    <n v="0"/>
    <n v="0"/>
    <n v="460"/>
    <n v="0"/>
    <n v="0"/>
    <n v="0"/>
    <n v="0"/>
    <n v="0"/>
    <n v="460"/>
    <n v="0"/>
    <n v="0"/>
    <n v="0"/>
    <n v="0"/>
    <n v="0"/>
    <n v="460"/>
    <n v="0"/>
    <n v="27"/>
    <n v="27"/>
    <n v="2"/>
    <n v="1"/>
  </r>
  <r>
    <x v="1"/>
    <s v="ID010"/>
    <s v="26"/>
    <x v="0"/>
    <s v="O_233511-1-1-104"/>
    <s v="26"/>
    <s v="310086_ID002_101_3139A-9999A_76D"/>
    <n v="310086"/>
    <s v="ID002"/>
    <n v="101"/>
    <s v="3139A-9999A"/>
    <s v="76D"/>
    <n v="76"/>
    <n v="2"/>
    <s v="Standard"/>
    <s v="False"/>
    <s v="NONE"/>
    <s v="1"/>
    <n v="19"/>
    <n v="3"/>
    <n v="1"/>
    <s v="Quantity"/>
    <n v="3"/>
    <n v="3"/>
    <n v="3"/>
    <n v="0"/>
    <n v="0"/>
    <n v="0"/>
    <n v="0"/>
    <n v="0"/>
    <n v="1350"/>
    <n v="0"/>
    <n v="0"/>
    <n v="0"/>
    <n v="0"/>
    <n v="0"/>
    <n v="1350"/>
    <n v="0"/>
    <n v="0"/>
    <n v="0"/>
    <n v="0"/>
    <n v="0"/>
    <n v="1350"/>
    <n v="0"/>
    <n v="27"/>
    <n v="27"/>
    <n v="2"/>
    <n v="1"/>
  </r>
  <r>
    <x v="1"/>
    <s v="ID010"/>
    <s v="26"/>
    <x v="0"/>
    <s v="O_233511-1-1-105"/>
    <s v="26"/>
    <s v="310086_ID002_101_3139A-9999A_76D"/>
    <n v="310086"/>
    <s v="ID002"/>
    <n v="101"/>
    <s v="3139A-9999A"/>
    <s v="76D"/>
    <n v="76"/>
    <n v="2"/>
    <s v="Standard"/>
    <s v="False"/>
    <s v="NONE"/>
    <s v="1"/>
    <n v="19"/>
    <n v="19"/>
    <n v="1"/>
    <s v="Quantity"/>
    <n v="19"/>
    <n v="19"/>
    <n v="19"/>
    <n v="0"/>
    <n v="0"/>
    <n v="0"/>
    <n v="0"/>
    <n v="0"/>
    <n v="8550"/>
    <n v="0"/>
    <n v="0"/>
    <n v="0"/>
    <n v="0"/>
    <n v="0"/>
    <n v="8550"/>
    <n v="0"/>
    <n v="0"/>
    <n v="0"/>
    <n v="0"/>
    <n v="0"/>
    <n v="8550"/>
    <n v="0"/>
    <n v="27"/>
    <n v="27"/>
    <n v="2"/>
    <n v="1"/>
  </r>
  <r>
    <x v="1"/>
    <s v="ID010"/>
    <s v="11"/>
    <x v="0"/>
    <s v="O_233527-1-1-114"/>
    <s v="11"/>
    <s v="310015_ID002_101_3117A-3123A-9999A-9999E_28D"/>
    <n v="310015"/>
    <s v="ID002"/>
    <n v="101"/>
    <s v="3117A-3123A-9999A-9999E"/>
    <s v="28D"/>
    <n v="28"/>
    <n v="4"/>
    <s v="Standard"/>
    <s v="False"/>
    <s v="NONE"/>
    <s v="1"/>
    <n v="15"/>
    <n v="13"/>
    <n v="1"/>
    <s v="Quantity"/>
    <n v="13"/>
    <n v="13"/>
    <n v="13"/>
    <n v="0"/>
    <n v="0"/>
    <n v="0"/>
    <n v="0"/>
    <n v="0"/>
    <n v="12090"/>
    <n v="0"/>
    <n v="0"/>
    <n v="0"/>
    <n v="0"/>
    <n v="0"/>
    <n v="12090"/>
    <n v="0"/>
    <n v="0"/>
    <n v="0"/>
    <n v="0"/>
    <n v="0"/>
    <n v="12090"/>
    <n v="0"/>
    <n v="12"/>
    <n v="12"/>
    <n v="2"/>
    <n v="1"/>
  </r>
  <r>
    <x v="1"/>
    <s v="ID010"/>
    <s v="11"/>
    <x v="0"/>
    <s v="O_233527-1-1-114"/>
    <s v="11"/>
    <s v="310015_ID002_101_3117A-3123A-9999A-9999E_39D"/>
    <n v="310015"/>
    <s v="ID002"/>
    <n v="101"/>
    <s v="3117A-3123A-9999A-9999E"/>
    <s v="39D"/>
    <n v="39"/>
    <n v="4"/>
    <s v="Standard"/>
    <s v="False"/>
    <s v="NONE"/>
    <s v="1"/>
    <n v="15"/>
    <n v="1"/>
    <n v="1"/>
    <s v="Quantity"/>
    <n v="1"/>
    <n v="1"/>
    <n v="1"/>
    <n v="0"/>
    <n v="0"/>
    <n v="0"/>
    <n v="0"/>
    <n v="0"/>
    <n v="820"/>
    <n v="0"/>
    <n v="0"/>
    <n v="0"/>
    <n v="0"/>
    <n v="0"/>
    <n v="820"/>
    <n v="0"/>
    <n v="0"/>
    <n v="0"/>
    <n v="0"/>
    <n v="0"/>
    <n v="820"/>
    <n v="0"/>
    <n v="12"/>
    <n v="12"/>
    <n v="2"/>
    <n v="1"/>
  </r>
  <r>
    <x v="1"/>
    <s v="ID010"/>
    <s v="11"/>
    <x v="0"/>
    <s v="O_233527-1-1-115"/>
    <s v="11"/>
    <s v="310015_ID002_101_3117A-3123A-9999A-9999E_22D"/>
    <n v="310015"/>
    <s v="ID002"/>
    <n v="101"/>
    <s v="3117A-3123A-9999A-9999E"/>
    <s v="22D"/>
    <n v="22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4850"/>
    <n v="0"/>
    <n v="0"/>
    <n v="0"/>
    <n v="0"/>
    <n v="0"/>
    <n v="14850"/>
    <n v="0"/>
    <n v="0"/>
    <n v="0"/>
    <n v="0"/>
    <n v="0"/>
    <n v="14850"/>
    <n v="0"/>
    <n v="12"/>
    <n v="12"/>
    <n v="2"/>
    <n v="1"/>
  </r>
  <r>
    <x v="1"/>
    <s v="ID010"/>
    <s v="11"/>
    <x v="0"/>
    <s v="O_233527-1-1-124"/>
    <s v="11"/>
    <s v="310015_ID002_101_3117A-3123A-9999A-9999E_22D"/>
    <n v="310015"/>
    <s v="ID002"/>
    <n v="101"/>
    <s v="3117A-3123A-9999A-9999E"/>
    <s v="22D"/>
    <n v="22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4850"/>
    <n v="0"/>
    <n v="0"/>
    <n v="0"/>
    <n v="0"/>
    <n v="0"/>
    <n v="14850"/>
    <n v="0"/>
    <n v="0"/>
    <n v="0"/>
    <n v="0"/>
    <n v="0"/>
    <n v="14850"/>
    <n v="0"/>
    <n v="12"/>
    <n v="12"/>
    <n v="2"/>
    <n v="1"/>
  </r>
  <r>
    <x v="1"/>
    <s v="ID010"/>
    <s v="11"/>
    <x v="0"/>
    <s v="O_233527-1-1-125"/>
    <s v="11"/>
    <s v="310015_ID002_101_3117A-3123A-9999A-9999E_22D"/>
    <n v="310015"/>
    <s v="ID002"/>
    <n v="101"/>
    <s v="3117A-3123A-9999A-9999E"/>
    <s v="22D"/>
    <n v="22"/>
    <n v="4"/>
    <s v="Standard"/>
    <s v="False"/>
    <s v="NONE"/>
    <s v="1"/>
    <n v="15"/>
    <n v="13"/>
    <n v="1"/>
    <s v="Quantity"/>
    <n v="13"/>
    <n v="13"/>
    <n v="13"/>
    <n v="0"/>
    <n v="0"/>
    <n v="0"/>
    <n v="0"/>
    <n v="0"/>
    <n v="12870"/>
    <n v="0"/>
    <n v="0"/>
    <n v="0"/>
    <n v="0"/>
    <n v="0"/>
    <n v="12870"/>
    <n v="0"/>
    <n v="0"/>
    <n v="0"/>
    <n v="0"/>
    <n v="0"/>
    <n v="12870"/>
    <n v="0"/>
    <n v="12"/>
    <n v="12"/>
    <n v="2"/>
    <n v="1"/>
  </r>
  <r>
    <x v="1"/>
    <s v="ID010"/>
    <s v="27"/>
    <x v="0"/>
    <s v="O_233534-1-1-102"/>
    <s v="27"/>
    <s v="310015_ID002_101_3117A-9999A_47D"/>
    <n v="310015"/>
    <s v="ID002"/>
    <n v="101"/>
    <s v="3117A-9999A"/>
    <s v="47D"/>
    <n v="47"/>
    <n v="2"/>
    <s v="Standard"/>
    <s v="False"/>
    <s v="NONE"/>
    <s v="1"/>
    <n v="21"/>
    <n v="10"/>
    <n v="1"/>
    <s v="Quantity"/>
    <n v="10"/>
    <n v="10"/>
    <n v="10"/>
    <n v="0"/>
    <n v="0"/>
    <n v="0"/>
    <n v="0"/>
    <n v="0"/>
    <n v="7400"/>
    <n v="0"/>
    <n v="0"/>
    <n v="0"/>
    <n v="0"/>
    <n v="0"/>
    <n v="7400"/>
    <n v="0"/>
    <n v="0"/>
    <n v="0"/>
    <n v="0"/>
    <n v="0"/>
    <n v="7400"/>
    <n v="0"/>
    <n v="28"/>
    <n v="28"/>
    <n v="2"/>
    <n v="1"/>
  </r>
  <r>
    <x v="1"/>
    <s v="ID010"/>
    <s v="27"/>
    <x v="0"/>
    <s v="O_233534-1-1-105"/>
    <s v="27"/>
    <s v="310015_ID002_101_3117A-3123A-9999A-9999E_44D"/>
    <n v="310015"/>
    <s v="ID002"/>
    <n v="101"/>
    <s v="3117A-3123A-9999A-9999E"/>
    <s v="44D"/>
    <n v="44"/>
    <n v="4"/>
    <s v="Standard"/>
    <s v="False"/>
    <s v="NONE"/>
    <s v="1"/>
    <n v="21"/>
    <n v="17"/>
    <n v="1"/>
    <s v="Quantity"/>
    <n v="17"/>
    <n v="17"/>
    <n v="17"/>
    <n v="0"/>
    <n v="0"/>
    <n v="0"/>
    <n v="0"/>
    <n v="0"/>
    <n v="13090"/>
    <n v="0"/>
    <n v="0"/>
    <n v="0"/>
    <n v="0"/>
    <n v="0"/>
    <n v="13090"/>
    <n v="0"/>
    <n v="0"/>
    <n v="0"/>
    <n v="0"/>
    <n v="0"/>
    <n v="13090"/>
    <n v="0"/>
    <n v="28"/>
    <n v="28"/>
    <n v="2"/>
    <n v="1"/>
  </r>
  <r>
    <x v="1"/>
    <s v="ID012"/>
    <s v="1"/>
    <x v="0"/>
    <s v="O_233327-1-1-123"/>
    <s v="1"/>
    <s v="310015_WA001_101_9999A-9999E_118D"/>
    <n v="310015"/>
    <s v="WA001"/>
    <n v="101"/>
    <s v="9999A-9999E"/>
    <s v="118D"/>
    <n v="118"/>
    <n v="2"/>
    <s v="Standard"/>
    <s v="False"/>
    <s v="NONE"/>
    <s v="1"/>
    <n v="15"/>
    <n v="1"/>
    <n v="1"/>
    <s v="Quantity"/>
    <n v="1"/>
    <n v="1"/>
    <n v="1"/>
    <n v="0"/>
    <n v="0"/>
    <n v="0"/>
    <n v="0"/>
    <n v="0"/>
    <n v="30"/>
    <n v="0"/>
    <n v="0"/>
    <n v="0"/>
    <n v="0"/>
    <n v="0"/>
    <n v="30"/>
    <n v="0"/>
    <n v="0"/>
    <n v="0"/>
    <n v="0"/>
    <n v="0"/>
    <n v="30"/>
    <n v="0"/>
    <n v="2"/>
    <n v="2"/>
    <n v="2"/>
    <n v="1"/>
  </r>
  <r>
    <x v="1"/>
    <s v="MEX002"/>
    <s v="26"/>
    <x v="0"/>
    <s v="O_232701-1-7-125"/>
    <s v="26"/>
    <s v="310015_ID002_101_3117A-3123A-9999A_110D"/>
    <n v="310015"/>
    <s v="ID002"/>
    <n v="101"/>
    <s v="3117A-3123A-9999A"/>
    <s v="110D"/>
    <n v="110"/>
    <n v="3"/>
    <s v="Standard"/>
    <s v="False"/>
    <s v="NONE"/>
    <s v="1"/>
    <n v="15"/>
    <n v="1"/>
    <n v="1"/>
    <s v="Quantity"/>
    <n v="1"/>
    <n v="1"/>
    <n v="1"/>
    <n v="0"/>
    <n v="0"/>
    <n v="0"/>
    <n v="0"/>
    <n v="0"/>
    <n v="110"/>
    <n v="0"/>
    <n v="0"/>
    <n v="0"/>
    <n v="0"/>
    <n v="0"/>
    <n v="110"/>
    <n v="0"/>
    <n v="0"/>
    <n v="0"/>
    <n v="0"/>
    <n v="0"/>
    <n v="110"/>
    <n v="0"/>
    <n v="27"/>
    <n v="27"/>
    <n v="2"/>
    <n v="1"/>
  </r>
  <r>
    <x v="1"/>
    <s v="MEX002"/>
    <s v="26"/>
    <x v="0"/>
    <s v="O_232701-1-7-125"/>
    <s v="26"/>
    <s v="310015_ID002_101_3117A-3123A-9999A_116D"/>
    <n v="310015"/>
    <s v="ID002"/>
    <n v="101"/>
    <s v="3117A-3123A-9999A"/>
    <s v="116D"/>
    <n v="116"/>
    <n v="3"/>
    <s v="Standard"/>
    <s v="False"/>
    <s v="NONE"/>
    <s v="1"/>
    <n v="15"/>
    <n v="1"/>
    <n v="1"/>
    <s v="Quantity"/>
    <n v="1"/>
    <n v="1"/>
    <n v="1"/>
    <n v="0"/>
    <n v="0"/>
    <n v="0"/>
    <n v="0"/>
    <n v="0"/>
    <n v="50"/>
    <n v="0"/>
    <n v="0"/>
    <n v="0"/>
    <n v="0"/>
    <n v="0"/>
    <n v="50"/>
    <n v="0"/>
    <n v="0"/>
    <n v="0"/>
    <n v="0"/>
    <n v="0"/>
    <n v="50"/>
    <n v="0"/>
    <n v="27"/>
    <n v="27"/>
    <n v="2"/>
    <n v="1"/>
  </r>
  <r>
    <x v="1"/>
    <s v="MEX002"/>
    <s v="27"/>
    <x v="0"/>
    <s v="O_233089-1-3-115"/>
    <s v="27"/>
    <s v="310015_ID002_101_3117A-3123A-9999A_101D"/>
    <n v="310015"/>
    <s v="ID002"/>
    <n v="101"/>
    <s v="3117A-3123A-9999A"/>
    <s v="101D"/>
    <n v="101"/>
    <n v="3"/>
    <s v="Standard"/>
    <s v="False"/>
    <s v="NONE"/>
    <s v="1"/>
    <n v="21"/>
    <n v="13"/>
    <n v="1"/>
    <s v="Quantity"/>
    <n v="13"/>
    <n v="13"/>
    <n v="13"/>
    <n v="0"/>
    <n v="0"/>
    <n v="0"/>
    <n v="0"/>
    <n v="0"/>
    <n v="2600"/>
    <n v="0"/>
    <n v="0"/>
    <n v="0"/>
    <n v="0"/>
    <n v="0"/>
    <n v="2600"/>
    <n v="0"/>
    <n v="0"/>
    <n v="0"/>
    <n v="0"/>
    <n v="0"/>
    <n v="2600"/>
    <n v="0"/>
    <n v="28"/>
    <n v="28"/>
    <n v="2"/>
    <n v="1"/>
  </r>
  <r>
    <x v="1"/>
    <s v="MEX002"/>
    <s v="27"/>
    <x v="0"/>
    <s v="O_233089-1-3-115"/>
    <s v="27"/>
    <s v="310015_ID002_102_9999A_101D"/>
    <n v="310015"/>
    <s v="ID002"/>
    <n v="102"/>
    <s v="9999A"/>
    <s v="101D"/>
    <n v="101"/>
    <n v="1"/>
    <s v="Standard"/>
    <s v="False"/>
    <s v="NONE"/>
    <s v="1"/>
    <n v="21"/>
    <n v="3"/>
    <n v="1"/>
    <s v="Quantity"/>
    <n v="3"/>
    <n v="3"/>
    <n v="3"/>
    <n v="0"/>
    <n v="0"/>
    <n v="0"/>
    <n v="0"/>
    <n v="0"/>
    <n v="600"/>
    <n v="0"/>
    <n v="0"/>
    <n v="0"/>
    <n v="0"/>
    <n v="0"/>
    <n v="600"/>
    <n v="0"/>
    <n v="0"/>
    <n v="0"/>
    <n v="0"/>
    <n v="0"/>
    <n v="600"/>
    <n v="0"/>
    <n v="28"/>
    <n v="28"/>
    <n v="2"/>
    <n v="1"/>
  </r>
  <r>
    <x v="1"/>
    <s v="MEX002"/>
    <s v="1"/>
    <x v="0"/>
    <s v="O_233450-1-1-131"/>
    <s v="1"/>
    <s v="310015_ID002_101_3117A-3123A-9999A_100D"/>
    <n v="310015"/>
    <s v="ID002"/>
    <n v="101"/>
    <s v="3117A-3123A-9999A"/>
    <s v="100D"/>
    <n v="100"/>
    <n v="3"/>
    <s v="Standard"/>
    <s v="False"/>
    <s v="NONE"/>
    <s v="1"/>
    <n v="15"/>
    <n v="1"/>
    <n v="1"/>
    <s v="Quantity"/>
    <n v="1"/>
    <n v="1"/>
    <n v="1"/>
    <n v="0"/>
    <n v="0"/>
    <n v="0"/>
    <n v="0"/>
    <n v="0"/>
    <n v="210"/>
    <n v="0"/>
    <n v="0"/>
    <n v="0"/>
    <n v="0"/>
    <n v="0"/>
    <n v="210"/>
    <n v="0"/>
    <n v="0"/>
    <n v="0"/>
    <n v="0"/>
    <n v="0"/>
    <n v="210"/>
    <n v="0"/>
    <n v="2"/>
    <n v="2"/>
    <n v="2"/>
    <n v="1"/>
  </r>
  <r>
    <x v="1"/>
    <s v="MEX002"/>
    <s v="1"/>
    <x v="0"/>
    <s v="O_233450-1-1-131"/>
    <s v="1"/>
    <s v="310015_ID002_101_3117A-3123A-9999A_118D"/>
    <n v="310015"/>
    <s v="ID002"/>
    <n v="101"/>
    <s v="3117A-3123A-9999A"/>
    <s v="118D"/>
    <n v="118"/>
    <n v="3"/>
    <s v="Standard"/>
    <s v="False"/>
    <s v="NONE"/>
    <s v="1"/>
    <n v="15"/>
    <n v="3"/>
    <n v="1"/>
    <s v="Quantity"/>
    <n v="3"/>
    <n v="3"/>
    <n v="3"/>
    <n v="0"/>
    <n v="0"/>
    <n v="0"/>
    <n v="0"/>
    <n v="0"/>
    <n v="90"/>
    <n v="0"/>
    <n v="0"/>
    <n v="0"/>
    <n v="0"/>
    <n v="0"/>
    <n v="90"/>
    <n v="0"/>
    <n v="0"/>
    <n v="0"/>
    <n v="0"/>
    <n v="0"/>
    <n v="90"/>
    <n v="0"/>
    <n v="2"/>
    <n v="2"/>
    <n v="2"/>
    <n v="1"/>
  </r>
  <r>
    <x v="1"/>
    <s v="MEX002"/>
    <s v="1"/>
    <x v="0"/>
    <s v="O_233450-1-1-132"/>
    <s v="1"/>
    <s v="310015_ID002_101_3117A-9999A_119D"/>
    <n v="310015"/>
    <s v="ID002"/>
    <n v="101"/>
    <s v="3117A-9999A"/>
    <s v="119D"/>
    <n v="119"/>
    <n v="2"/>
    <s v="Standard"/>
    <s v="False"/>
    <s v="NONE"/>
    <s v="1"/>
    <n v="15"/>
    <n v="1"/>
    <n v="1"/>
    <s v="Quantity"/>
    <n v="1"/>
    <n v="1"/>
    <n v="1"/>
    <n v="0"/>
    <n v="0"/>
    <n v="0"/>
    <n v="0"/>
    <n v="0"/>
    <n v="20"/>
    <n v="0"/>
    <n v="0"/>
    <n v="0"/>
    <n v="0"/>
    <n v="0"/>
    <n v="20"/>
    <n v="0"/>
    <n v="0"/>
    <n v="0"/>
    <n v="0"/>
    <n v="0"/>
    <n v="20"/>
    <n v="0"/>
    <n v="2"/>
    <n v="2"/>
    <n v="2"/>
    <n v="1"/>
  </r>
  <r>
    <x v="1"/>
    <s v="MEX002"/>
    <s v="1"/>
    <x v="0"/>
    <s v="O_233450-1-1-132"/>
    <s v="1"/>
    <s v="310015_ID002_102_9999A_119D"/>
    <n v="310015"/>
    <s v="ID002"/>
    <n v="102"/>
    <s v="9999A"/>
    <s v="119D"/>
    <n v="119"/>
    <n v="1"/>
    <s v="Standard"/>
    <s v="False"/>
    <s v="NONE"/>
    <s v="1"/>
    <n v="15"/>
    <n v="1"/>
    <n v="1"/>
    <s v="Quantity"/>
    <n v="1"/>
    <n v="1"/>
    <n v="1"/>
    <n v="0"/>
    <n v="0"/>
    <n v="0"/>
    <n v="0"/>
    <n v="0"/>
    <n v="20"/>
    <n v="0"/>
    <n v="0"/>
    <n v="0"/>
    <n v="0"/>
    <n v="0"/>
    <n v="20"/>
    <n v="0"/>
    <n v="0"/>
    <n v="0"/>
    <n v="0"/>
    <n v="0"/>
    <n v="20"/>
    <n v="0"/>
    <n v="2"/>
    <n v="2"/>
    <n v="2"/>
    <n v="1"/>
  </r>
  <r>
    <x v="1"/>
    <s v="MEX002"/>
    <s v="3"/>
    <x v="0"/>
    <s v="O_233450-1-1-136"/>
    <s v="3"/>
    <s v="310015_ID002_101_3117A-3123A-9999A-9999E_114D"/>
    <n v="310015"/>
    <s v="ID002"/>
    <n v="101"/>
    <s v="3117A-3123A-9999A-9999E"/>
    <s v="114D"/>
    <n v="114"/>
    <n v="4"/>
    <s v="Standard"/>
    <s v="False"/>
    <s v="NONE"/>
    <s v="1"/>
    <n v="15"/>
    <n v="4"/>
    <n v="1"/>
    <s v="Quantity"/>
    <n v="4"/>
    <n v="4"/>
    <n v="4"/>
    <n v="0"/>
    <n v="0"/>
    <n v="0"/>
    <n v="0"/>
    <n v="0"/>
    <n v="280"/>
    <n v="0"/>
    <n v="0"/>
    <n v="0"/>
    <n v="0"/>
    <n v="0"/>
    <n v="280"/>
    <n v="0"/>
    <n v="0"/>
    <n v="0"/>
    <n v="0"/>
    <n v="0"/>
    <n v="280"/>
    <n v="0"/>
    <n v="4"/>
    <n v="4"/>
    <n v="2"/>
    <n v="1"/>
  </r>
  <r>
    <x v="1"/>
    <s v="MEX002"/>
    <s v="3"/>
    <x v="0"/>
    <s v="O_233450-1-1-137"/>
    <s v="3"/>
    <s v="310015_ID002_101_3117A-3123A-9999A-9999E_77D"/>
    <n v="310015"/>
    <s v="ID002"/>
    <n v="101"/>
    <s v="3117A-3123A-9999A-9999E"/>
    <s v="77D"/>
    <n v="77"/>
    <n v="4"/>
    <s v="Standard"/>
    <s v="False"/>
    <s v="NONE"/>
    <s v="1"/>
    <n v="15"/>
    <n v="5"/>
    <n v="1"/>
    <s v="Quantity"/>
    <n v="5"/>
    <n v="5"/>
    <n v="5"/>
    <n v="0"/>
    <n v="0"/>
    <n v="0"/>
    <n v="0"/>
    <n v="0"/>
    <n v="2200"/>
    <n v="0"/>
    <n v="0"/>
    <n v="0"/>
    <n v="0"/>
    <n v="0"/>
    <n v="2200"/>
    <n v="0"/>
    <n v="0"/>
    <n v="0"/>
    <n v="0"/>
    <n v="0"/>
    <n v="2200"/>
    <n v="0"/>
    <n v="4"/>
    <n v="4"/>
    <n v="2"/>
    <n v="1"/>
  </r>
  <r>
    <x v="1"/>
    <s v="MEX002"/>
    <s v="3"/>
    <x v="0"/>
    <s v="O_233450-1-1-138"/>
    <s v="3"/>
    <s v="310015_ID002_101_3117A-3123A-9999A_78D"/>
    <n v="310015"/>
    <s v="ID002"/>
    <n v="101"/>
    <s v="3117A-3123A-9999A"/>
    <s v="78D"/>
    <n v="78"/>
    <n v="3"/>
    <s v="Standard"/>
    <s v="False"/>
    <s v="NONE"/>
    <s v="1"/>
    <n v="15"/>
    <n v="1"/>
    <n v="1"/>
    <s v="Quantity"/>
    <n v="1"/>
    <n v="1"/>
    <n v="1"/>
    <n v="0"/>
    <n v="0"/>
    <n v="0"/>
    <n v="0"/>
    <n v="0"/>
    <n v="430"/>
    <n v="0"/>
    <n v="0"/>
    <n v="0"/>
    <n v="0"/>
    <n v="0"/>
    <n v="430"/>
    <n v="0"/>
    <n v="0"/>
    <n v="0"/>
    <n v="0"/>
    <n v="0"/>
    <n v="430"/>
    <n v="0"/>
    <n v="4"/>
    <n v="4"/>
    <n v="2"/>
    <n v="1"/>
  </r>
  <r>
    <x v="1"/>
    <s v="MEX002"/>
    <s v="4"/>
    <x v="0"/>
    <s v="O_233450-1-1-140"/>
    <s v="4"/>
    <s v="310015_ID002_101_3117A-9999A_100D"/>
    <n v="310015"/>
    <s v="ID002"/>
    <n v="101"/>
    <s v="3117A-9999A"/>
    <s v="100D"/>
    <n v="100"/>
    <n v="2"/>
    <s v="Standard"/>
    <s v="False"/>
    <s v="NONE"/>
    <s v="1"/>
    <n v="15"/>
    <n v="6"/>
    <n v="1"/>
    <s v="Quantity"/>
    <n v="6"/>
    <n v="6"/>
    <n v="6"/>
    <n v="0"/>
    <n v="0"/>
    <n v="0"/>
    <n v="0"/>
    <n v="0"/>
    <n v="1260"/>
    <n v="0"/>
    <n v="0"/>
    <n v="0"/>
    <n v="0"/>
    <n v="0"/>
    <n v="1260"/>
    <n v="0"/>
    <n v="0"/>
    <n v="0"/>
    <n v="0"/>
    <n v="0"/>
    <n v="1260"/>
    <n v="0"/>
    <n v="5"/>
    <n v="5"/>
    <n v="2"/>
    <n v="1"/>
  </r>
  <r>
    <x v="1"/>
    <s v="MEX002"/>
    <s v="11"/>
    <x v="0"/>
    <s v="O_233527-1-1-103"/>
    <s v="11"/>
    <s v="310015_ID002_101_3117A-3123A-9999A_85D"/>
    <n v="310015"/>
    <s v="ID002"/>
    <n v="101"/>
    <s v="3117A-3123A-9999A"/>
    <s v="85D"/>
    <n v="85"/>
    <n v="3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5400"/>
    <n v="0"/>
    <n v="0"/>
    <n v="0"/>
    <n v="0"/>
    <n v="0"/>
    <n v="5400"/>
    <n v="0"/>
    <n v="0"/>
    <n v="0"/>
    <n v="0"/>
    <n v="0"/>
    <n v="5400"/>
    <n v="0"/>
    <n v="12"/>
    <n v="12"/>
    <n v="2"/>
    <n v="1"/>
  </r>
  <r>
    <x v="1"/>
    <s v="MEX002"/>
    <s v="11"/>
    <x v="0"/>
    <s v="O_233527-1-1-107"/>
    <s v="11"/>
    <s v="310015_ID002_101_3117A-9999A_106D"/>
    <n v="310015"/>
    <s v="ID002"/>
    <n v="101"/>
    <s v="3117A-9999A"/>
    <s v="106D"/>
    <n v="106"/>
    <n v="2"/>
    <s v="Standard"/>
    <s v="False"/>
    <s v="NONE"/>
    <s v="1"/>
    <n v="15"/>
    <n v="1"/>
    <n v="1"/>
    <s v="Quantity"/>
    <n v="1"/>
    <n v="1"/>
    <n v="1"/>
    <n v="0"/>
    <n v="0"/>
    <n v="0"/>
    <n v="0"/>
    <n v="0"/>
    <n v="150"/>
    <n v="0"/>
    <n v="0"/>
    <n v="0"/>
    <n v="0"/>
    <n v="0"/>
    <n v="150"/>
    <n v="0"/>
    <n v="0"/>
    <n v="0"/>
    <n v="0"/>
    <n v="0"/>
    <n v="150"/>
    <n v="0"/>
    <n v="12"/>
    <n v="12"/>
    <n v="2"/>
    <n v="1"/>
  </r>
  <r>
    <x v="1"/>
    <s v="MEX002"/>
    <s v="11"/>
    <x v="0"/>
    <s v="O_233527-1-1-110"/>
    <s v="11"/>
    <s v="310015_ID002_101_3117A-3123A-9999A_108D"/>
    <n v="310015"/>
    <s v="ID002"/>
    <n v="101"/>
    <s v="3117A-3123A-9999A"/>
    <s v="108D"/>
    <n v="108"/>
    <n v="3"/>
    <s v="Standard"/>
    <s v="False"/>
    <s v="NONE"/>
    <s v="1"/>
    <n v="15"/>
    <n v="7"/>
    <n v="1"/>
    <s v="Quantity"/>
    <n v="7"/>
    <n v="7"/>
    <n v="7"/>
    <n v="0"/>
    <n v="0"/>
    <n v="0"/>
    <n v="0"/>
    <n v="0"/>
    <n v="910"/>
    <n v="0"/>
    <n v="0"/>
    <n v="0"/>
    <n v="0"/>
    <n v="0"/>
    <n v="910"/>
    <n v="0"/>
    <n v="0"/>
    <n v="0"/>
    <n v="0"/>
    <n v="0"/>
    <n v="910"/>
    <n v="0"/>
    <n v="12"/>
    <n v="12"/>
    <n v="2"/>
    <n v="1"/>
  </r>
  <r>
    <x v="1"/>
    <s v="MEX002"/>
    <s v="27"/>
    <x v="0"/>
    <s v="O_233534-1-1-105"/>
    <s v="27"/>
    <s v="310015_ID002_101_3117A-3123A-9999A_101D"/>
    <n v="310015"/>
    <s v="ID002"/>
    <n v="101"/>
    <s v="3117A-3123A-9999A"/>
    <s v="101D"/>
    <n v="101"/>
    <n v="3"/>
    <s v="Standard"/>
    <s v="False"/>
    <s v="NONE"/>
    <s v="1"/>
    <n v="21"/>
    <n v="4"/>
    <n v="1"/>
    <s v="Quantity"/>
    <n v="4"/>
    <n v="4"/>
    <n v="4"/>
    <n v="0"/>
    <n v="0"/>
    <n v="0"/>
    <n v="0"/>
    <n v="0"/>
    <n v="800"/>
    <n v="0"/>
    <n v="0"/>
    <n v="0"/>
    <n v="0"/>
    <n v="0"/>
    <n v="800"/>
    <n v="0"/>
    <n v="0"/>
    <n v="0"/>
    <n v="0"/>
    <n v="0"/>
    <n v="800"/>
    <n v="0"/>
    <n v="28"/>
    <n v="28"/>
    <n v="2"/>
    <n v="1"/>
  </r>
  <r>
    <x v="1"/>
    <s v="TX001"/>
    <s v="24"/>
    <x v="0"/>
    <s v="O_232146-1-6-127"/>
    <s v="24"/>
    <s v="310015_ID002_101_3117A-3123A-9999A-9999E_75D"/>
    <n v="310015"/>
    <s v="ID002"/>
    <n v="101"/>
    <s v="3117A-3123A-9999A-9999E"/>
    <s v="75D"/>
    <n v="75"/>
    <n v="4"/>
    <s v="Standard"/>
    <s v="False"/>
    <s v="NONE"/>
    <s v="1"/>
    <n v="15"/>
    <n v="1"/>
    <n v="1"/>
    <s v="Quantity"/>
    <n v="1"/>
    <n v="1"/>
    <n v="1"/>
    <n v="0"/>
    <n v="0"/>
    <n v="0"/>
    <n v="0"/>
    <n v="0"/>
    <n v="460"/>
    <n v="0"/>
    <n v="0"/>
    <n v="0"/>
    <n v="0"/>
    <n v="0"/>
    <n v="460"/>
    <n v="0"/>
    <n v="0"/>
    <n v="0"/>
    <n v="0"/>
    <n v="0"/>
    <n v="460"/>
    <n v="0"/>
    <n v="25"/>
    <n v="25"/>
    <n v="2"/>
    <n v="1"/>
  </r>
  <r>
    <x v="1"/>
    <s v="TX001"/>
    <s v="24"/>
    <x v="0"/>
    <s v="O_232146-1-6-127"/>
    <s v="24"/>
    <s v="310015_ID002_101_3117A-3123A-9999A-9999E_83D"/>
    <n v="310015"/>
    <s v="ID002"/>
    <n v="101"/>
    <s v="3117A-3123A-9999A-9999E"/>
    <s v="83D"/>
    <n v="83"/>
    <n v="4"/>
    <s v="Standard"/>
    <s v="False"/>
    <s v="NONE"/>
    <s v="1"/>
    <n v="15"/>
    <n v="3"/>
    <n v="1"/>
    <s v="Quantity"/>
    <n v="3"/>
    <n v="3"/>
    <n v="3"/>
    <n v="0"/>
    <n v="0"/>
    <n v="0"/>
    <n v="0"/>
    <n v="0"/>
    <n v="1140"/>
    <n v="0"/>
    <n v="0"/>
    <n v="0"/>
    <n v="0"/>
    <n v="0"/>
    <n v="1140"/>
    <n v="0"/>
    <n v="0"/>
    <n v="0"/>
    <n v="0"/>
    <n v="0"/>
    <n v="1140"/>
    <n v="0"/>
    <n v="25"/>
    <n v="25"/>
    <n v="2"/>
    <n v="1"/>
  </r>
  <r>
    <x v="1"/>
    <s v="TX001"/>
    <s v="24"/>
    <x v="0"/>
    <s v="O_232146-1-6-127"/>
    <s v="24"/>
    <s v="310015_ID002_101_3117A-9999A_62D"/>
    <n v="310015"/>
    <s v="ID002"/>
    <n v="101"/>
    <s v="3117A-9999A"/>
    <s v="62D"/>
    <n v="62"/>
    <n v="2"/>
    <s v="Standard"/>
    <s v="False"/>
    <s v="NONE"/>
    <s v="1"/>
    <n v="15"/>
    <n v="9"/>
    <n v="1"/>
    <s v="Quantity"/>
    <n v="9"/>
    <n v="9"/>
    <n v="9"/>
    <n v="0"/>
    <n v="0"/>
    <n v="0"/>
    <n v="0"/>
    <n v="0"/>
    <n v="5310"/>
    <n v="0"/>
    <n v="0"/>
    <n v="0"/>
    <n v="0"/>
    <n v="0"/>
    <n v="5310"/>
    <n v="0"/>
    <n v="0"/>
    <n v="0"/>
    <n v="0"/>
    <n v="0"/>
    <n v="5310"/>
    <n v="0"/>
    <n v="25"/>
    <n v="25"/>
    <n v="2"/>
    <n v="1"/>
  </r>
  <r>
    <x v="1"/>
    <s v="TX001"/>
    <s v="24"/>
    <x v="0"/>
    <s v="O_232146-1-6-129"/>
    <s v="24"/>
    <s v="310015_ID002_101_3117A-3123A-9999A-9999E_63D"/>
    <n v="310015"/>
    <s v="ID002"/>
    <n v="101"/>
    <s v="3117A-3123A-9999A-9999E"/>
    <s v="63D"/>
    <n v="63"/>
    <n v="4"/>
    <s v="Standard"/>
    <s v="False"/>
    <s v="NONE"/>
    <s v="1"/>
    <n v="15"/>
    <n v="2"/>
    <n v="1"/>
    <s v="Quantity"/>
    <n v="2"/>
    <n v="2"/>
    <n v="2"/>
    <n v="0"/>
    <n v="0"/>
    <n v="0"/>
    <n v="0"/>
    <n v="0"/>
    <n v="1160"/>
    <n v="0"/>
    <n v="0"/>
    <n v="0"/>
    <n v="0"/>
    <n v="0"/>
    <n v="1160"/>
    <n v="0"/>
    <n v="0"/>
    <n v="0"/>
    <n v="0"/>
    <n v="0"/>
    <n v="1160"/>
    <n v="0"/>
    <n v="25"/>
    <n v="25"/>
    <n v="2"/>
    <n v="1"/>
  </r>
  <r>
    <x v="1"/>
    <s v="TX001"/>
    <s v="10"/>
    <x v="0"/>
    <s v="O_232701-1-6-122"/>
    <s v="10"/>
    <s v="310015_ID002_102_9999A_52D"/>
    <n v="310015"/>
    <s v="ID002"/>
    <n v="102"/>
    <s v="9999A"/>
    <s v="52D"/>
    <n v="52"/>
    <n v="1"/>
    <s v="Standard"/>
    <s v="False"/>
    <s v="NONE"/>
    <s v="1"/>
    <n v="15"/>
    <n v="2"/>
    <n v="1"/>
    <s v="Quantity"/>
    <n v="2"/>
    <n v="2"/>
    <n v="2"/>
    <n v="0"/>
    <n v="0"/>
    <n v="0"/>
    <n v="0"/>
    <n v="0"/>
    <n v="1380"/>
    <n v="0"/>
    <n v="0"/>
    <n v="0"/>
    <n v="0"/>
    <n v="0"/>
    <n v="1380"/>
    <n v="0"/>
    <n v="0"/>
    <n v="0"/>
    <n v="0"/>
    <n v="0"/>
    <n v="1380"/>
    <n v="0"/>
    <n v="11"/>
    <n v="11"/>
    <n v="2"/>
    <n v="1"/>
  </r>
  <r>
    <x v="1"/>
    <s v="TX001"/>
    <s v="27"/>
    <x v="0"/>
    <s v="O_233089-1-3-114"/>
    <s v="27"/>
    <s v="310015_ID002_101_3117A-3123A-9999A-9999E_64D"/>
    <n v="310015"/>
    <s v="ID002"/>
    <n v="101"/>
    <s v="3117A-3123A-9999A-9999E"/>
    <s v="64D"/>
    <n v="64"/>
    <n v="4"/>
    <s v="Standard"/>
    <s v="False"/>
    <s v="NONE"/>
    <s v="1"/>
    <n v="21"/>
    <n v="21"/>
    <n v="1"/>
    <s v="Quantity"/>
    <n v="21"/>
    <n v="21"/>
    <n v="21"/>
    <n v="0"/>
    <n v="0"/>
    <n v="0"/>
    <n v="0"/>
    <n v="0"/>
    <n v="11970"/>
    <n v="0"/>
    <n v="0"/>
    <n v="0"/>
    <n v="0"/>
    <n v="0"/>
    <n v="11970"/>
    <n v="0"/>
    <n v="0"/>
    <n v="0"/>
    <n v="0"/>
    <n v="0"/>
    <n v="11970"/>
    <n v="0"/>
    <n v="28"/>
    <n v="28"/>
    <n v="2"/>
    <n v="1"/>
  </r>
  <r>
    <x v="1"/>
    <s v="TX001"/>
    <s v="27"/>
    <x v="0"/>
    <s v="O_233089-1-3-115"/>
    <s v="27"/>
    <s v="310015_ID002_101_3117A-3123A-9999A-9999E_67D"/>
    <n v="310015"/>
    <s v="ID002"/>
    <n v="101"/>
    <s v="3117A-3123A-9999A-9999E"/>
    <s v="67D"/>
    <n v="67"/>
    <n v="4"/>
    <s v="Standard"/>
    <s v="False"/>
    <s v="NONE"/>
    <s v="1"/>
    <n v="21"/>
    <n v="5"/>
    <n v="1"/>
    <s v="Quantity"/>
    <n v="5"/>
    <n v="5"/>
    <n v="5"/>
    <n v="0"/>
    <n v="0"/>
    <n v="0"/>
    <n v="0"/>
    <n v="0"/>
    <n v="2700"/>
    <n v="0"/>
    <n v="0"/>
    <n v="0"/>
    <n v="0"/>
    <n v="0"/>
    <n v="2700"/>
    <n v="0"/>
    <n v="0"/>
    <n v="0"/>
    <n v="0"/>
    <n v="0"/>
    <n v="2700"/>
    <n v="0"/>
    <n v="28"/>
    <n v="28"/>
    <n v="2"/>
    <n v="1"/>
  </r>
  <r>
    <x v="1"/>
    <s v="TX001"/>
    <s v="27"/>
    <x v="0"/>
    <s v="O_233089-1-3-117"/>
    <s v="27"/>
    <s v="310015_ID002_101_3117A-3123A-9999A-9999E_66D"/>
    <n v="310015"/>
    <s v="ID002"/>
    <n v="101"/>
    <s v="3117A-3123A-9999A-9999E"/>
    <s v="66D"/>
    <n v="66"/>
    <n v="4"/>
    <s v="Standard"/>
    <s v="False"/>
    <s v="NONE"/>
    <s v="1"/>
    <n v="21"/>
    <n v="2"/>
    <n v="1"/>
    <s v="Quantity"/>
    <n v="2"/>
    <n v="2"/>
    <n v="2"/>
    <n v="0"/>
    <n v="0"/>
    <n v="0"/>
    <n v="0"/>
    <n v="0"/>
    <n v="1100"/>
    <n v="0"/>
    <n v="0"/>
    <n v="0"/>
    <n v="0"/>
    <n v="0"/>
    <n v="1100"/>
    <n v="0"/>
    <n v="0"/>
    <n v="0"/>
    <n v="0"/>
    <n v="0"/>
    <n v="1100"/>
    <n v="0"/>
    <n v="28"/>
    <n v="28"/>
    <n v="2"/>
    <n v="1"/>
  </r>
  <r>
    <x v="1"/>
    <s v="TX001"/>
    <s v="27"/>
    <x v="0"/>
    <s v="O_233089-1-3-117"/>
    <s v="27"/>
    <s v="310015_ID002_101_3117A-3123A-9999A-9999E_79D"/>
    <n v="310015"/>
    <s v="ID002"/>
    <n v="101"/>
    <s v="3117A-3123A-9999A-9999E"/>
    <s v="79D"/>
    <n v="79"/>
    <n v="4"/>
    <s v="Standard"/>
    <s v="False"/>
    <s v="NONE"/>
    <s v="1"/>
    <n v="21"/>
    <n v="19"/>
    <n v="1"/>
    <s v="Quantity"/>
    <n v="19"/>
    <n v="19"/>
    <n v="19"/>
    <n v="0"/>
    <n v="0"/>
    <n v="0"/>
    <n v="0"/>
    <n v="0"/>
    <n v="7980"/>
    <n v="0"/>
    <n v="0"/>
    <n v="0"/>
    <n v="0"/>
    <n v="0"/>
    <n v="7980"/>
    <n v="0"/>
    <n v="0"/>
    <n v="0"/>
    <n v="0"/>
    <n v="0"/>
    <n v="7980"/>
    <n v="0"/>
    <n v="28"/>
    <n v="28"/>
    <n v="2"/>
    <n v="1"/>
  </r>
  <r>
    <x v="1"/>
    <s v="TX001"/>
    <s v="2"/>
    <x v="0"/>
    <s v="O_233225-1-1-102"/>
    <s v="2"/>
    <s v="310002_WA001_101_9999A_106D"/>
    <n v="310002"/>
    <s v="WA001"/>
    <n v="101"/>
    <s v="9999A"/>
    <s v="106D"/>
    <n v="106"/>
    <n v="1"/>
    <s v="Standard"/>
    <s v="False"/>
    <s v="NONE"/>
    <s v="1"/>
    <n v="20"/>
    <n v="9"/>
    <n v="1"/>
    <s v="Quantity"/>
    <n v="9"/>
    <n v="9"/>
    <n v="9"/>
    <n v="0"/>
    <n v="0"/>
    <n v="0"/>
    <n v="0"/>
    <n v="0"/>
    <n v="1350"/>
    <n v="0"/>
    <n v="0"/>
    <n v="0"/>
    <n v="0"/>
    <n v="0"/>
    <n v="1350"/>
    <n v="0"/>
    <n v="0"/>
    <n v="0"/>
    <n v="0"/>
    <n v="0"/>
    <n v="1350"/>
    <n v="0"/>
    <n v="3"/>
    <n v="3"/>
    <n v="2"/>
    <n v="1"/>
  </r>
  <r>
    <x v="1"/>
    <s v="TX001"/>
    <s v="23"/>
    <x v="0"/>
    <s v="O_233245-1-1-103"/>
    <s v="23"/>
    <s v="310015_ID002_101_3117A-3123A-9999A-9999E_58D"/>
    <n v="310015"/>
    <s v="ID002"/>
    <n v="101"/>
    <s v="3117A-3123A-9999A-9999E"/>
    <s v="58D"/>
    <n v="58"/>
    <n v="4"/>
    <s v="Standard"/>
    <s v="False"/>
    <s v="NONE"/>
    <s v="1"/>
    <n v="20"/>
    <n v="20"/>
    <n v="1"/>
    <s v="Quantity"/>
    <n v="20"/>
    <n v="20"/>
    <n v="20"/>
    <n v="0"/>
    <n v="0"/>
    <n v="0"/>
    <n v="0"/>
    <n v="0"/>
    <n v="12600"/>
    <n v="0"/>
    <n v="0"/>
    <n v="0"/>
    <n v="0"/>
    <n v="0"/>
    <n v="12600"/>
    <n v="0"/>
    <n v="0"/>
    <n v="0"/>
    <n v="0"/>
    <n v="0"/>
    <n v="12600"/>
    <n v="0"/>
    <n v="24"/>
    <n v="24"/>
    <n v="2"/>
    <n v="1"/>
  </r>
  <r>
    <x v="1"/>
    <s v="TX001"/>
    <s v="24"/>
    <x v="0"/>
    <s v="O_233245-1-1-105"/>
    <s v="24"/>
    <s v="310015_ID002_101_3117A-3123A-9999A-9999E_76D"/>
    <n v="310015"/>
    <s v="ID002"/>
    <n v="101"/>
    <s v="3117A-3123A-9999A-9999E"/>
    <s v="76D"/>
    <n v="76"/>
    <n v="4"/>
    <s v="Standard"/>
    <s v="False"/>
    <s v="NONE"/>
    <s v="1"/>
    <n v="20"/>
    <n v="11"/>
    <n v="1"/>
    <s v="Quantity"/>
    <n v="11"/>
    <n v="11"/>
    <n v="11"/>
    <n v="0"/>
    <n v="0"/>
    <n v="0"/>
    <n v="0"/>
    <n v="0"/>
    <n v="4950"/>
    <n v="0"/>
    <n v="0"/>
    <n v="0"/>
    <n v="0"/>
    <n v="0"/>
    <n v="4950"/>
    <n v="0"/>
    <n v="0"/>
    <n v="0"/>
    <n v="0"/>
    <n v="0"/>
    <n v="4950"/>
    <n v="0"/>
    <n v="25"/>
    <n v="25"/>
    <n v="2"/>
    <n v="1"/>
  </r>
  <r>
    <x v="1"/>
    <s v="TX001"/>
    <s v="1"/>
    <x v="0"/>
    <s v="O_233315-1-1-101"/>
    <s v="1"/>
    <s v="310002_WA001_101_9999A_36D"/>
    <n v="310002"/>
    <s v="WA001"/>
    <n v="101"/>
    <s v="9999A"/>
    <s v="36D"/>
    <n v="36"/>
    <n v="1"/>
    <s v="Standard"/>
    <s v="False"/>
    <s v="NONE"/>
    <s v="1"/>
    <n v="40"/>
    <n v="1"/>
    <n v="1"/>
    <s v="Quantity"/>
    <n v="1"/>
    <n v="1"/>
    <n v="1"/>
    <n v="0"/>
    <n v="0"/>
    <n v="0"/>
    <n v="0"/>
    <n v="0"/>
    <n v="850"/>
    <n v="0"/>
    <n v="0"/>
    <n v="0"/>
    <n v="0"/>
    <n v="0"/>
    <n v="850"/>
    <n v="0"/>
    <n v="0"/>
    <n v="0"/>
    <n v="0"/>
    <n v="0"/>
    <n v="850"/>
    <n v="0"/>
    <n v="2"/>
    <n v="2"/>
    <n v="2"/>
    <n v="1"/>
  </r>
  <r>
    <x v="1"/>
    <s v="TX001"/>
    <s v="1"/>
    <x v="0"/>
    <s v="O_233315-1-1-101"/>
    <s v="1"/>
    <s v="310002_WA001_101_9999A_71D"/>
    <n v="310002"/>
    <s v="WA001"/>
    <n v="101"/>
    <s v="9999A"/>
    <s v="71D"/>
    <n v="71"/>
    <n v="1"/>
    <s v="Standard"/>
    <s v="False"/>
    <s v="NONE"/>
    <s v="1"/>
    <n v="40"/>
    <n v="2"/>
    <n v="1"/>
    <s v="Quantity"/>
    <n v="2"/>
    <n v="2"/>
    <n v="2"/>
    <n v="0"/>
    <n v="0"/>
    <n v="0"/>
    <n v="0"/>
    <n v="0"/>
    <n v="1000"/>
    <n v="0"/>
    <n v="0"/>
    <n v="0"/>
    <n v="0"/>
    <n v="0"/>
    <n v="1000"/>
    <n v="0"/>
    <n v="0"/>
    <n v="0"/>
    <n v="0"/>
    <n v="0"/>
    <n v="1000"/>
    <n v="0"/>
    <n v="2"/>
    <n v="2"/>
    <n v="2"/>
    <n v="1"/>
  </r>
  <r>
    <x v="1"/>
    <s v="TX001"/>
    <s v="4"/>
    <x v="0"/>
    <s v="O_233322-1-2-103"/>
    <s v="4"/>
    <s v="310002_WA001_101_9999A_41D"/>
    <n v="310002"/>
    <s v="WA001"/>
    <n v="101"/>
    <s v="9999A"/>
    <s v="41D"/>
    <n v="41"/>
    <n v="1"/>
    <s v="Standard"/>
    <s v="False"/>
    <s v="NONE"/>
    <s v="1"/>
    <n v="200"/>
    <n v="4"/>
    <n v="1"/>
    <s v="Quantity"/>
    <n v="4"/>
    <n v="4"/>
    <n v="4"/>
    <n v="0"/>
    <n v="0"/>
    <n v="0"/>
    <n v="0"/>
    <n v="0"/>
    <n v="3200"/>
    <n v="0"/>
    <n v="0"/>
    <n v="0"/>
    <n v="0"/>
    <n v="0"/>
    <n v="3200"/>
    <n v="0"/>
    <n v="0"/>
    <n v="0"/>
    <n v="0"/>
    <n v="0"/>
    <n v="3200"/>
    <n v="0"/>
    <n v="5"/>
    <n v="5"/>
    <n v="2"/>
    <n v="1"/>
  </r>
  <r>
    <x v="1"/>
    <s v="TX001"/>
    <s v="4"/>
    <x v="0"/>
    <s v="O_233322-1-2-103"/>
    <s v="4"/>
    <s v="310002_WA001_102_9999A_107D"/>
    <n v="310002"/>
    <s v="WA001"/>
    <n v="102"/>
    <s v="9999A"/>
    <s v="107D"/>
    <n v="107"/>
    <n v="1"/>
    <s v="Standard"/>
    <s v="False"/>
    <s v="NONE"/>
    <s v="1"/>
    <n v="200"/>
    <n v="1"/>
    <n v="1"/>
    <s v="Quantity"/>
    <n v="1"/>
    <n v="1"/>
    <n v="1"/>
    <n v="0"/>
    <n v="0"/>
    <n v="0"/>
    <n v="0"/>
    <n v="0"/>
    <n v="140"/>
    <n v="0"/>
    <n v="0"/>
    <n v="0"/>
    <n v="0"/>
    <n v="0"/>
    <n v="140"/>
    <n v="0"/>
    <n v="0"/>
    <n v="0"/>
    <n v="0"/>
    <n v="0"/>
    <n v="140"/>
    <n v="0"/>
    <n v="5"/>
    <n v="5"/>
    <n v="2"/>
    <n v="1"/>
  </r>
  <r>
    <x v="1"/>
    <s v="TX001"/>
    <s v="4"/>
    <x v="0"/>
    <s v="O_233322-1-2-103"/>
    <s v="4"/>
    <s v="310002_WA001_102_9999A_37D"/>
    <n v="310002"/>
    <s v="WA001"/>
    <n v="102"/>
    <s v="9999A"/>
    <s v="37D"/>
    <n v="37"/>
    <n v="1"/>
    <s v="Standard"/>
    <s v="False"/>
    <s v="NONE"/>
    <s v="1"/>
    <n v="200"/>
    <n v="6"/>
    <n v="1"/>
    <s v="Quantity"/>
    <n v="6"/>
    <n v="6"/>
    <n v="6"/>
    <n v="0"/>
    <n v="0"/>
    <n v="0"/>
    <n v="0"/>
    <n v="0"/>
    <n v="5040"/>
    <n v="0"/>
    <n v="0"/>
    <n v="0"/>
    <n v="0"/>
    <n v="0"/>
    <n v="5040"/>
    <n v="0"/>
    <n v="0"/>
    <n v="0"/>
    <n v="0"/>
    <n v="0"/>
    <n v="5040"/>
    <n v="0"/>
    <n v="5"/>
    <n v="5"/>
    <n v="2"/>
    <n v="1"/>
  </r>
  <r>
    <x v="1"/>
    <s v="TX001"/>
    <s v="4"/>
    <x v="0"/>
    <s v="O_233322-1-2-103"/>
    <s v="4"/>
    <s v="310002_WA001_102_9999A_39D"/>
    <n v="310002"/>
    <s v="WA001"/>
    <n v="102"/>
    <s v="9999A"/>
    <s v="39D"/>
    <n v="39"/>
    <n v="1"/>
    <s v="Standard"/>
    <s v="False"/>
    <s v="NONE"/>
    <s v="1"/>
    <n v="200"/>
    <n v="24"/>
    <n v="1"/>
    <s v="Quantity"/>
    <n v="24"/>
    <n v="24"/>
    <n v="24"/>
    <n v="0"/>
    <n v="0"/>
    <n v="0"/>
    <n v="0"/>
    <n v="0"/>
    <n v="19680"/>
    <n v="0"/>
    <n v="0"/>
    <n v="0"/>
    <n v="0"/>
    <n v="0"/>
    <n v="19680"/>
    <n v="0"/>
    <n v="0"/>
    <n v="0"/>
    <n v="0"/>
    <n v="0"/>
    <n v="19680"/>
    <n v="0"/>
    <n v="5"/>
    <n v="5"/>
    <n v="2"/>
    <n v="1"/>
  </r>
  <r>
    <x v="1"/>
    <s v="TX001"/>
    <s v="4"/>
    <x v="0"/>
    <s v="O_233322-1-2-103"/>
    <s v="4"/>
    <s v="310002_WA001_102_9999A_42D"/>
    <n v="310002"/>
    <s v="WA001"/>
    <n v="102"/>
    <s v="9999A"/>
    <s v="42D"/>
    <n v="42"/>
    <n v="1"/>
    <s v="Standard"/>
    <s v="False"/>
    <s v="NONE"/>
    <s v="1"/>
    <n v="200"/>
    <n v="3"/>
    <n v="1"/>
    <s v="Quantity"/>
    <n v="3"/>
    <n v="3"/>
    <n v="3"/>
    <n v="0"/>
    <n v="0"/>
    <n v="0"/>
    <n v="0"/>
    <n v="0"/>
    <n v="2370"/>
    <n v="0"/>
    <n v="0"/>
    <n v="0"/>
    <n v="0"/>
    <n v="0"/>
    <n v="2370"/>
    <n v="0"/>
    <n v="0"/>
    <n v="0"/>
    <n v="0"/>
    <n v="0"/>
    <n v="2370"/>
    <n v="0"/>
    <n v="5"/>
    <n v="5"/>
    <n v="2"/>
    <n v="1"/>
  </r>
  <r>
    <x v="1"/>
    <s v="TX001"/>
    <s v="5"/>
    <x v="0"/>
    <s v="O_233322-1-2-104"/>
    <s v="5"/>
    <s v="310002_WA001_101_9999A_39D"/>
    <n v="310002"/>
    <s v="WA001"/>
    <n v="101"/>
    <s v="9999A"/>
    <s v="39D"/>
    <n v="39"/>
    <n v="1"/>
    <s v="Standard"/>
    <s v="False"/>
    <s v="NONE"/>
    <s v="1"/>
    <n v="200"/>
    <n v="3"/>
    <n v="1"/>
    <s v="Quantity"/>
    <n v="3"/>
    <n v="3"/>
    <n v="3"/>
    <n v="0"/>
    <n v="0"/>
    <n v="0"/>
    <n v="0"/>
    <n v="0"/>
    <n v="2460"/>
    <n v="0"/>
    <n v="0"/>
    <n v="0"/>
    <n v="0"/>
    <n v="0"/>
    <n v="2460"/>
    <n v="0"/>
    <n v="0"/>
    <n v="0"/>
    <n v="0"/>
    <n v="0"/>
    <n v="2460"/>
    <n v="0"/>
    <n v="6"/>
    <n v="6"/>
    <n v="2"/>
    <n v="1"/>
  </r>
  <r>
    <x v="1"/>
    <s v="TX001"/>
    <s v="1"/>
    <x v="0"/>
    <s v="O_233364-1-1-102"/>
    <s v="1"/>
    <s v="310002_WA001_102_9999A_82D"/>
    <n v="310002"/>
    <s v="WA001"/>
    <n v="102"/>
    <s v="9999A"/>
    <s v="82D"/>
    <n v="82"/>
    <n v="1"/>
    <s v="Standard"/>
    <s v="False"/>
    <s v="NONE"/>
    <s v="1"/>
    <n v="60"/>
    <n v="1"/>
    <n v="1"/>
    <s v="Quantity"/>
    <n v="1"/>
    <n v="1"/>
    <n v="1"/>
    <n v="0"/>
    <n v="0"/>
    <n v="0"/>
    <n v="0"/>
    <n v="0"/>
    <n v="390"/>
    <n v="0"/>
    <n v="0"/>
    <n v="0"/>
    <n v="0"/>
    <n v="0"/>
    <n v="390"/>
    <n v="0"/>
    <n v="0"/>
    <n v="0"/>
    <n v="0"/>
    <n v="0"/>
    <n v="390"/>
    <n v="0"/>
    <n v="2"/>
    <n v="2"/>
    <n v="2"/>
    <n v="1"/>
  </r>
  <r>
    <x v="1"/>
    <s v="TX001"/>
    <s v="2"/>
    <x v="0"/>
    <s v="O_233440-1-1-103"/>
    <s v="2"/>
    <s v="310015_ID002_101_3117A-3123A-9999A-9999E_34D"/>
    <n v="310015"/>
    <s v="ID002"/>
    <n v="101"/>
    <s v="3117A-3123A-9999A-9999E"/>
    <s v="34D"/>
    <n v="34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3050"/>
    <n v="0"/>
    <n v="0"/>
    <n v="0"/>
    <n v="0"/>
    <n v="0"/>
    <n v="13050"/>
    <n v="0"/>
    <n v="0"/>
    <n v="0"/>
    <n v="0"/>
    <n v="0"/>
    <n v="13050"/>
    <n v="0"/>
    <n v="3"/>
    <n v="3"/>
    <n v="2"/>
    <n v="1"/>
  </r>
  <r>
    <x v="1"/>
    <s v="TX001"/>
    <s v="1"/>
    <x v="0"/>
    <s v="O_233440-1-1-106"/>
    <s v="1"/>
    <s v="310015_ID002_101_3117A-3123A-9999A-9999E_33D"/>
    <n v="310015"/>
    <s v="ID002"/>
    <n v="101"/>
    <s v="3117A-3123A-9999A-9999E"/>
    <s v="33D"/>
    <n v="33"/>
    <n v="4"/>
    <s v="Standard"/>
    <s v="False"/>
    <s v="NONE"/>
    <s v="1"/>
    <n v="15"/>
    <n v="9"/>
    <n v="1"/>
    <s v="Quantity"/>
    <n v="9"/>
    <n v="9"/>
    <n v="9"/>
    <n v="0"/>
    <n v="0"/>
    <n v="0"/>
    <n v="0"/>
    <n v="0"/>
    <n v="7920"/>
    <n v="0"/>
    <n v="0"/>
    <n v="0"/>
    <n v="0"/>
    <n v="0"/>
    <n v="7920"/>
    <n v="0"/>
    <n v="0"/>
    <n v="0"/>
    <n v="0"/>
    <n v="0"/>
    <n v="7920"/>
    <n v="0"/>
    <n v="2"/>
    <n v="2"/>
    <n v="2"/>
    <n v="1"/>
  </r>
  <r>
    <x v="1"/>
    <s v="TX001"/>
    <s v="1"/>
    <x v="0"/>
    <s v="O_233440-1-1-106"/>
    <s v="1"/>
    <s v="310015_ID002_101_3117A-3123A-9999A-9999E_39D"/>
    <n v="310015"/>
    <s v="ID002"/>
    <n v="101"/>
    <s v="3117A-3123A-9999A-9999E"/>
    <s v="39D"/>
    <n v="39"/>
    <n v="4"/>
    <s v="Standard"/>
    <s v="False"/>
    <s v="NONE"/>
    <s v="1"/>
    <n v="15"/>
    <n v="6"/>
    <n v="1"/>
    <s v="Quantity"/>
    <n v="6"/>
    <n v="6"/>
    <n v="6"/>
    <n v="0"/>
    <n v="0"/>
    <n v="0"/>
    <n v="0"/>
    <n v="0"/>
    <n v="4920"/>
    <n v="0"/>
    <n v="0"/>
    <n v="0"/>
    <n v="0"/>
    <n v="0"/>
    <n v="4920"/>
    <n v="0"/>
    <n v="0"/>
    <n v="0"/>
    <n v="0"/>
    <n v="0"/>
    <n v="4920"/>
    <n v="0"/>
    <n v="2"/>
    <n v="2"/>
    <n v="2"/>
    <n v="1"/>
  </r>
  <r>
    <x v="1"/>
    <s v="TX001"/>
    <s v="3"/>
    <x v="0"/>
    <s v="O_233440-1-1-110"/>
    <s v="3"/>
    <s v="310015_ID002_101_3117A-3123A-9999A-9999E_69D"/>
    <n v="310015"/>
    <s v="ID002"/>
    <n v="101"/>
    <s v="3117A-3123A-9999A-9999E"/>
    <s v="69D"/>
    <n v="69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7800"/>
    <n v="0"/>
    <n v="0"/>
    <n v="0"/>
    <n v="0"/>
    <n v="0"/>
    <n v="7800"/>
    <n v="0"/>
    <n v="0"/>
    <n v="0"/>
    <n v="0"/>
    <n v="0"/>
    <n v="7800"/>
    <n v="0"/>
    <n v="4"/>
    <n v="4"/>
    <n v="2"/>
    <n v="1"/>
  </r>
  <r>
    <x v="1"/>
    <s v="TX001"/>
    <s v="1"/>
    <x v="0"/>
    <s v="O_233440-1-1-115"/>
    <s v="1"/>
    <s v="310015_ID002_101_3117A-3123A-9999A-9999E_38D"/>
    <n v="310015"/>
    <s v="ID002"/>
    <n v="101"/>
    <s v="3117A-3123A-9999A-9999E"/>
    <s v="38D"/>
    <n v="38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2450"/>
    <n v="0"/>
    <n v="0"/>
    <n v="0"/>
    <n v="0"/>
    <n v="0"/>
    <n v="12450"/>
    <n v="0"/>
    <n v="0"/>
    <n v="0"/>
    <n v="0"/>
    <n v="0"/>
    <n v="12450"/>
    <n v="0"/>
    <n v="2"/>
    <n v="2"/>
    <n v="2"/>
    <n v="1"/>
  </r>
  <r>
    <x v="1"/>
    <s v="TX001"/>
    <s v="1"/>
    <x v="0"/>
    <s v="O_233450-1-1-130"/>
    <s v="1"/>
    <s v="310015_ID002_101_3117A-3123A-9999A-9999E_38D"/>
    <n v="310015"/>
    <s v="ID002"/>
    <n v="101"/>
    <s v="3117A-3123A-9999A-9999E"/>
    <s v="38D"/>
    <n v="38"/>
    <n v="4"/>
    <s v="Standard"/>
    <s v="False"/>
    <s v="NONE"/>
    <s v="1"/>
    <n v="15"/>
    <n v="9"/>
    <n v="1"/>
    <s v="Quantity"/>
    <n v="9"/>
    <n v="9"/>
    <n v="9"/>
    <n v="0"/>
    <n v="0"/>
    <n v="0"/>
    <n v="0"/>
    <n v="0"/>
    <n v="7470"/>
    <n v="0"/>
    <n v="0"/>
    <n v="0"/>
    <n v="0"/>
    <n v="0"/>
    <n v="7470"/>
    <n v="0"/>
    <n v="0"/>
    <n v="0"/>
    <n v="0"/>
    <n v="0"/>
    <n v="7470"/>
    <n v="0"/>
    <n v="2"/>
    <n v="2"/>
    <n v="2"/>
    <n v="1"/>
  </r>
  <r>
    <x v="1"/>
    <s v="TX001"/>
    <s v="2"/>
    <x v="0"/>
    <s v="O_233450-1-1-133"/>
    <s v="2"/>
    <s v="310015_ID002_101_3123A-9999A-9999E_37D"/>
    <n v="310015"/>
    <s v="ID002"/>
    <n v="101"/>
    <s v="3123A-9999A-9999E"/>
    <s v="37D"/>
    <n v="37"/>
    <n v="3"/>
    <s v="Standard"/>
    <s v="False"/>
    <s v="NONE"/>
    <s v="1"/>
    <n v="15"/>
    <n v="12"/>
    <n v="1"/>
    <s v="Quantity"/>
    <n v="12"/>
    <n v="12"/>
    <n v="12"/>
    <n v="0"/>
    <n v="0"/>
    <n v="0"/>
    <n v="0"/>
    <n v="0"/>
    <n v="10080"/>
    <n v="0"/>
    <n v="0"/>
    <n v="0"/>
    <n v="0"/>
    <n v="0"/>
    <n v="10080"/>
    <n v="0"/>
    <n v="0"/>
    <n v="0"/>
    <n v="0"/>
    <n v="0"/>
    <n v="10080"/>
    <n v="0"/>
    <n v="3"/>
    <n v="3"/>
    <n v="2"/>
    <n v="1"/>
  </r>
  <r>
    <x v="1"/>
    <s v="TX001"/>
    <s v="2"/>
    <x v="0"/>
    <s v="O_233450-1-1-135"/>
    <s v="2"/>
    <s v="310015_ID002_101_3117A-3123A-9999A-9999E_39D"/>
    <n v="310015"/>
    <s v="ID002"/>
    <n v="101"/>
    <s v="3117A-3123A-9999A-9999E"/>
    <s v="39D"/>
    <n v="39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2300"/>
    <n v="0"/>
    <n v="0"/>
    <n v="0"/>
    <n v="0"/>
    <n v="0"/>
    <n v="12300"/>
    <n v="0"/>
    <n v="0"/>
    <n v="0"/>
    <n v="0"/>
    <n v="0"/>
    <n v="12300"/>
    <n v="0"/>
    <n v="3"/>
    <n v="3"/>
    <n v="2"/>
    <n v="1"/>
  </r>
  <r>
    <x v="1"/>
    <s v="TX001"/>
    <s v="3"/>
    <x v="0"/>
    <s v="O_233450-1-1-136"/>
    <s v="3"/>
    <s v="310015_ID002_101_3117A-3123A-9999A-9999E_68D"/>
    <n v="310015"/>
    <s v="ID002"/>
    <n v="101"/>
    <s v="3117A-3123A-9999A-9999E"/>
    <s v="68D"/>
    <n v="68"/>
    <n v="4"/>
    <s v="Standard"/>
    <s v="False"/>
    <s v="NONE"/>
    <s v="1"/>
    <n v="15"/>
    <n v="2"/>
    <n v="1"/>
    <s v="Quantity"/>
    <n v="2"/>
    <n v="2"/>
    <n v="2"/>
    <n v="0"/>
    <n v="0"/>
    <n v="0"/>
    <n v="0"/>
    <n v="0"/>
    <n v="1060"/>
    <n v="0"/>
    <n v="0"/>
    <n v="0"/>
    <n v="0"/>
    <n v="0"/>
    <n v="1060"/>
    <n v="0"/>
    <n v="0"/>
    <n v="0"/>
    <n v="0"/>
    <n v="0"/>
    <n v="1060"/>
    <n v="0"/>
    <n v="4"/>
    <n v="4"/>
    <n v="2"/>
    <n v="1"/>
  </r>
  <r>
    <x v="1"/>
    <s v="TX001"/>
    <s v="3"/>
    <x v="0"/>
    <s v="O_233450-1-1-137"/>
    <s v="3"/>
    <s v="310015_ID002_101_3117A-3123A-9999A-9999E_35D"/>
    <n v="310015"/>
    <s v="ID002"/>
    <n v="101"/>
    <s v="3117A-3123A-9999A-9999E"/>
    <s v="35D"/>
    <n v="35"/>
    <n v="4"/>
    <s v="Standard"/>
    <s v="False"/>
    <s v="NONE"/>
    <s v="1"/>
    <n v="15"/>
    <n v="5"/>
    <n v="1"/>
    <s v="Quantity"/>
    <n v="5"/>
    <n v="5"/>
    <n v="5"/>
    <n v="0"/>
    <n v="0"/>
    <n v="0"/>
    <n v="0"/>
    <n v="0"/>
    <n v="4300"/>
    <n v="0"/>
    <n v="0"/>
    <n v="0"/>
    <n v="0"/>
    <n v="0"/>
    <n v="4300"/>
    <n v="0"/>
    <n v="0"/>
    <n v="0"/>
    <n v="0"/>
    <n v="0"/>
    <n v="4300"/>
    <n v="0"/>
    <n v="4"/>
    <n v="4"/>
    <n v="2"/>
    <n v="1"/>
  </r>
  <r>
    <x v="1"/>
    <s v="TX001"/>
    <s v="3"/>
    <x v="0"/>
    <s v="O_233450-1-1-138"/>
    <s v="3"/>
    <s v="310015_ID002_101_3117A-9999A_46D"/>
    <n v="310015"/>
    <s v="ID002"/>
    <n v="101"/>
    <s v="3117A-9999A"/>
    <s v="46D"/>
    <n v="46"/>
    <n v="2"/>
    <s v="Standard"/>
    <s v="False"/>
    <s v="NONE"/>
    <s v="1"/>
    <n v="15"/>
    <n v="7"/>
    <n v="1"/>
    <s v="Quantity"/>
    <n v="7"/>
    <n v="7"/>
    <n v="7"/>
    <n v="0"/>
    <n v="0"/>
    <n v="0"/>
    <n v="0"/>
    <n v="0"/>
    <n v="5250"/>
    <n v="0"/>
    <n v="0"/>
    <n v="0"/>
    <n v="0"/>
    <n v="0"/>
    <n v="5250"/>
    <n v="0"/>
    <n v="0"/>
    <n v="0"/>
    <n v="0"/>
    <n v="0"/>
    <n v="5250"/>
    <n v="0"/>
    <n v="4"/>
    <n v="4"/>
    <n v="2"/>
    <n v="1"/>
  </r>
  <r>
    <x v="1"/>
    <s v="TX001"/>
    <s v="4"/>
    <x v="0"/>
    <s v="O_233450-1-1-139"/>
    <s v="4"/>
    <s v="310015_ID002_101_3117A-3123A-9999A-9999E_70D"/>
    <n v="310015"/>
    <s v="ID002"/>
    <n v="101"/>
    <s v="3117A-3123A-9999A-9999E"/>
    <s v="70D"/>
    <n v="70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7650"/>
    <n v="0"/>
    <n v="0"/>
    <n v="0"/>
    <n v="0"/>
    <n v="0"/>
    <n v="7650"/>
    <n v="0"/>
    <n v="0"/>
    <n v="0"/>
    <n v="0"/>
    <n v="0"/>
    <n v="7650"/>
    <n v="0"/>
    <n v="5"/>
    <n v="5"/>
    <n v="2"/>
    <n v="1"/>
  </r>
  <r>
    <x v="1"/>
    <s v="TX001"/>
    <s v="4"/>
    <x v="0"/>
    <s v="O_233450-1-1-140"/>
    <s v="4"/>
    <s v="310015_ID002_101_3117A-3123A-9999A-9999E_41D"/>
    <n v="310015"/>
    <s v="ID002"/>
    <n v="101"/>
    <s v="3117A-3123A-9999A-9999E"/>
    <s v="41D"/>
    <n v="41"/>
    <n v="4"/>
    <s v="Standard"/>
    <s v="False"/>
    <s v="NONE"/>
    <s v="1"/>
    <n v="15"/>
    <n v="2"/>
    <n v="1"/>
    <s v="Quantity"/>
    <n v="2"/>
    <n v="2"/>
    <n v="2"/>
    <n v="0"/>
    <n v="0"/>
    <n v="0"/>
    <n v="0"/>
    <n v="0"/>
    <n v="1600"/>
    <n v="0"/>
    <n v="0"/>
    <n v="0"/>
    <n v="0"/>
    <n v="0"/>
    <n v="1600"/>
    <n v="0"/>
    <n v="0"/>
    <n v="0"/>
    <n v="0"/>
    <n v="0"/>
    <n v="1600"/>
    <n v="0"/>
    <n v="5"/>
    <n v="5"/>
    <n v="2"/>
    <n v="1"/>
  </r>
  <r>
    <x v="1"/>
    <s v="TX001"/>
    <s v="4"/>
    <x v="0"/>
    <s v="O_233450-1-1-140"/>
    <s v="4"/>
    <s v="310015_ID002_101_3117A-3123A-9999A-9999E_42D"/>
    <n v="310015"/>
    <s v="ID002"/>
    <n v="101"/>
    <s v="3117A-3123A-9999A-9999E"/>
    <s v="42D"/>
    <n v="42"/>
    <n v="4"/>
    <s v="Standard"/>
    <s v="False"/>
    <s v="NONE"/>
    <s v="1"/>
    <n v="15"/>
    <n v="7"/>
    <n v="1"/>
    <s v="Quantity"/>
    <n v="7"/>
    <n v="7"/>
    <n v="7"/>
    <n v="0"/>
    <n v="0"/>
    <n v="0"/>
    <n v="0"/>
    <n v="0"/>
    <n v="5530"/>
    <n v="0"/>
    <n v="0"/>
    <n v="0"/>
    <n v="0"/>
    <n v="0"/>
    <n v="5530"/>
    <n v="0"/>
    <n v="0"/>
    <n v="0"/>
    <n v="0"/>
    <n v="0"/>
    <n v="5530"/>
    <n v="0"/>
    <n v="5"/>
    <n v="5"/>
    <n v="2"/>
    <n v="1"/>
  </r>
  <r>
    <x v="1"/>
    <s v="TX001"/>
    <s v="5"/>
    <x v="0"/>
    <s v="O_233479-1-2-101"/>
    <s v="5"/>
    <s v="310015_ID002_101_3117A-9999A_48D"/>
    <n v="310015"/>
    <s v="ID002"/>
    <n v="101"/>
    <s v="3117A-9999A"/>
    <s v="48D"/>
    <n v="48"/>
    <n v="2"/>
    <s v="Standard"/>
    <s v="False"/>
    <s v="NONE"/>
    <s v="1"/>
    <n v="5"/>
    <n v="5"/>
    <n v="1"/>
    <s v="Quantity"/>
    <n v="5"/>
    <n v="5"/>
    <n v="5"/>
    <n v="0"/>
    <n v="0"/>
    <n v="0"/>
    <n v="0"/>
    <n v="0"/>
    <n v="3650"/>
    <n v="0"/>
    <n v="0"/>
    <n v="0"/>
    <n v="0"/>
    <n v="0"/>
    <n v="3650"/>
    <n v="0"/>
    <n v="0"/>
    <n v="0"/>
    <n v="0"/>
    <n v="0"/>
    <n v="3650"/>
    <n v="0"/>
    <n v="6"/>
    <n v="6"/>
    <n v="2"/>
    <n v="1"/>
  </r>
  <r>
    <x v="1"/>
    <s v="TX001"/>
    <s v="27"/>
    <x v="0"/>
    <s v="O_233498-1-1-101"/>
    <s v="27"/>
    <s v="310015_ID002_101_3117A-3123A-9999A-9999E_87D"/>
    <n v="310015"/>
    <s v="ID002"/>
    <n v="101"/>
    <s v="3117A-3123A-9999A-9999E"/>
    <s v="87D"/>
    <n v="87"/>
    <n v="4"/>
    <s v="Standard"/>
    <s v="False"/>
    <s v="NONE"/>
    <s v="1"/>
    <n v="21"/>
    <n v="2"/>
    <n v="1"/>
    <s v="Quantity"/>
    <n v="2"/>
    <n v="2"/>
    <n v="2"/>
    <n v="0"/>
    <n v="0"/>
    <n v="0"/>
    <n v="0"/>
    <n v="0"/>
    <n v="680"/>
    <n v="0"/>
    <n v="0"/>
    <n v="0"/>
    <n v="0"/>
    <n v="0"/>
    <n v="680"/>
    <n v="0"/>
    <n v="0"/>
    <n v="0"/>
    <n v="0"/>
    <n v="0"/>
    <n v="680"/>
    <n v="0"/>
    <n v="28"/>
    <n v="28"/>
    <n v="2"/>
    <n v="1"/>
  </r>
  <r>
    <x v="1"/>
    <s v="TX001"/>
    <s v="11"/>
    <x v="0"/>
    <s v="O_233527-1-1-101"/>
    <s v="11"/>
    <s v="310015_ID002_101_3117A-3123A-9999A-9999E_47D"/>
    <n v="310015"/>
    <s v="ID002"/>
    <n v="101"/>
    <s v="3117A-3123A-9999A-9999E"/>
    <s v="47D"/>
    <n v="47"/>
    <n v="4"/>
    <s v="Standard"/>
    <s v="False"/>
    <s v="NONE"/>
    <s v="1"/>
    <n v="15"/>
    <n v="9"/>
    <n v="1"/>
    <s v="Quantity"/>
    <n v="9"/>
    <n v="9"/>
    <n v="9"/>
    <n v="0"/>
    <n v="0"/>
    <n v="0"/>
    <n v="0"/>
    <n v="0"/>
    <n v="6660"/>
    <n v="0"/>
    <n v="0"/>
    <n v="0"/>
    <n v="0"/>
    <n v="0"/>
    <n v="6660"/>
    <n v="0"/>
    <n v="0"/>
    <n v="0"/>
    <n v="0"/>
    <n v="0"/>
    <n v="6660"/>
    <n v="0"/>
    <n v="12"/>
    <n v="12"/>
    <n v="2"/>
    <n v="1"/>
  </r>
  <r>
    <x v="1"/>
    <s v="TX001"/>
    <s v="11"/>
    <x v="0"/>
    <s v="O_233527-1-1-102"/>
    <s v="11"/>
    <s v="310015_ID002_101_3117A-3123A-9999A-9999E_73D"/>
    <n v="310015"/>
    <s v="ID002"/>
    <n v="101"/>
    <s v="3117A-3123A-9999A-9999E"/>
    <s v="73D"/>
    <n v="73"/>
    <n v="4"/>
    <s v="Standard"/>
    <s v="False"/>
    <s v="NONE"/>
    <s v="1"/>
    <n v="15"/>
    <n v="2"/>
    <n v="1"/>
    <s v="Quantity"/>
    <n v="2"/>
    <n v="2"/>
    <n v="2"/>
    <n v="0"/>
    <n v="0"/>
    <n v="0"/>
    <n v="0"/>
    <n v="0"/>
    <n v="960"/>
    <n v="0"/>
    <n v="0"/>
    <n v="0"/>
    <n v="0"/>
    <n v="0"/>
    <n v="960"/>
    <n v="0"/>
    <n v="0"/>
    <n v="0"/>
    <n v="0"/>
    <n v="0"/>
    <n v="960"/>
    <n v="0"/>
    <n v="12"/>
    <n v="12"/>
    <n v="2"/>
    <n v="1"/>
  </r>
  <r>
    <x v="1"/>
    <s v="TX001"/>
    <s v="11"/>
    <x v="0"/>
    <s v="O_233527-1-1-105"/>
    <s v="11"/>
    <s v="310015_ID002_101_3117A-3123A-9999A-9999E_43D"/>
    <n v="310015"/>
    <s v="ID002"/>
    <n v="101"/>
    <s v="3117A-3123A-9999A-9999E"/>
    <s v="43D"/>
    <n v="43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1700"/>
    <n v="0"/>
    <n v="0"/>
    <n v="0"/>
    <n v="0"/>
    <n v="0"/>
    <n v="11700"/>
    <n v="0"/>
    <n v="0"/>
    <n v="0"/>
    <n v="0"/>
    <n v="0"/>
    <n v="11700"/>
    <n v="0"/>
    <n v="12"/>
    <n v="12"/>
    <n v="2"/>
    <n v="1"/>
  </r>
  <r>
    <x v="1"/>
    <s v="TX001"/>
    <s v="11"/>
    <x v="0"/>
    <s v="O_233527-1-1-107"/>
    <s v="11"/>
    <s v="310015_ID002_101_3117A-3123A-9999A-9999E_50D"/>
    <n v="310015"/>
    <s v="ID002"/>
    <n v="101"/>
    <s v="3117A-3123A-9999A-9999E"/>
    <s v="50D"/>
    <n v="50"/>
    <n v="4"/>
    <s v="Standard"/>
    <s v="False"/>
    <s v="NONE"/>
    <s v="1"/>
    <n v="15"/>
    <n v="10"/>
    <n v="1"/>
    <s v="Quantity"/>
    <n v="10"/>
    <n v="10"/>
    <n v="10"/>
    <n v="0"/>
    <n v="0"/>
    <n v="0"/>
    <n v="0"/>
    <n v="0"/>
    <n v="7100"/>
    <n v="0"/>
    <n v="0"/>
    <n v="0"/>
    <n v="0"/>
    <n v="0"/>
    <n v="7100"/>
    <n v="0"/>
    <n v="0"/>
    <n v="0"/>
    <n v="0"/>
    <n v="0"/>
    <n v="7100"/>
    <n v="0"/>
    <n v="12"/>
    <n v="12"/>
    <n v="2"/>
    <n v="1"/>
  </r>
  <r>
    <x v="1"/>
    <s v="TX001"/>
    <s v="11"/>
    <x v="0"/>
    <s v="O_233527-1-1-107"/>
    <s v="11"/>
    <s v="310015_ID002_101_3117A-9999A_54D"/>
    <n v="310015"/>
    <s v="ID002"/>
    <n v="101"/>
    <s v="3117A-9999A"/>
    <s v="54D"/>
    <n v="54"/>
    <n v="2"/>
    <s v="Standard"/>
    <s v="False"/>
    <s v="NONE"/>
    <s v="1"/>
    <n v="15"/>
    <n v="4"/>
    <n v="1"/>
    <s v="Quantity"/>
    <n v="4"/>
    <n v="4"/>
    <n v="4"/>
    <n v="0"/>
    <n v="0"/>
    <n v="0"/>
    <n v="0"/>
    <n v="0"/>
    <n v="2680"/>
    <n v="0"/>
    <n v="0"/>
    <n v="0"/>
    <n v="0"/>
    <n v="0"/>
    <n v="2680"/>
    <n v="0"/>
    <n v="0"/>
    <n v="0"/>
    <n v="0"/>
    <n v="0"/>
    <n v="2680"/>
    <n v="0"/>
    <n v="12"/>
    <n v="12"/>
    <n v="2"/>
    <n v="1"/>
  </r>
  <r>
    <x v="1"/>
    <s v="TX001"/>
    <s v="11"/>
    <x v="0"/>
    <s v="O_233527-1-1-110"/>
    <s v="11"/>
    <s v="310015_ID002_101_3117A-3123A-9999A-9999E_60D"/>
    <n v="310015"/>
    <s v="ID002"/>
    <n v="101"/>
    <s v="3117A-3123A-9999A-9999E"/>
    <s v="60D"/>
    <n v="60"/>
    <n v="4"/>
    <s v="Standard"/>
    <s v="False"/>
    <s v="NONE"/>
    <s v="1"/>
    <n v="15"/>
    <n v="3"/>
    <n v="1"/>
    <s v="Quantity"/>
    <n v="3"/>
    <n v="3"/>
    <n v="3"/>
    <n v="0"/>
    <n v="0"/>
    <n v="0"/>
    <n v="0"/>
    <n v="0"/>
    <n v="1830"/>
    <n v="0"/>
    <n v="0"/>
    <n v="0"/>
    <n v="0"/>
    <n v="0"/>
    <n v="1830"/>
    <n v="0"/>
    <n v="0"/>
    <n v="0"/>
    <n v="0"/>
    <n v="0"/>
    <n v="1830"/>
    <n v="0"/>
    <n v="12"/>
    <n v="12"/>
    <n v="2"/>
    <n v="1"/>
  </r>
  <r>
    <x v="1"/>
    <s v="TX001"/>
    <s v="11"/>
    <x v="0"/>
    <s v="O_233527-1-1-111"/>
    <s v="11"/>
    <s v="310015_ID002_101_3117A-3123A-9999A-9999E_46D"/>
    <n v="310015"/>
    <s v="ID002"/>
    <n v="101"/>
    <s v="3117A-3123A-9999A-9999E"/>
    <s v="46D"/>
    <n v="46"/>
    <n v="4"/>
    <s v="Standard"/>
    <s v="False"/>
    <s v="NONE"/>
    <s v="1"/>
    <n v="15"/>
    <n v="5"/>
    <n v="1"/>
    <s v="Quantity"/>
    <n v="5"/>
    <n v="5"/>
    <n v="5"/>
    <n v="0"/>
    <n v="0"/>
    <n v="0"/>
    <n v="0"/>
    <n v="0"/>
    <n v="3750"/>
    <n v="0"/>
    <n v="0"/>
    <n v="0"/>
    <n v="0"/>
    <n v="0"/>
    <n v="3750"/>
    <n v="0"/>
    <n v="0"/>
    <n v="0"/>
    <n v="0"/>
    <n v="0"/>
    <n v="3750"/>
    <n v="0"/>
    <n v="12"/>
    <n v="12"/>
    <n v="2"/>
    <n v="1"/>
  </r>
  <r>
    <x v="1"/>
    <s v="TX001"/>
    <s v="11"/>
    <x v="0"/>
    <s v="O_233527-1-1-112"/>
    <s v="11"/>
    <s v="310015_ID002_101_3117A-3123A-9999A-9999E_50D"/>
    <n v="310015"/>
    <s v="ID002"/>
    <n v="101"/>
    <s v="3117A-3123A-9999A-9999E"/>
    <s v="50D"/>
    <n v="50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0650"/>
    <n v="0"/>
    <n v="0"/>
    <n v="0"/>
    <n v="0"/>
    <n v="0"/>
    <n v="10650"/>
    <n v="0"/>
    <n v="0"/>
    <n v="0"/>
    <n v="0"/>
    <n v="0"/>
    <n v="10650"/>
    <n v="0"/>
    <n v="12"/>
    <n v="12"/>
    <n v="2"/>
    <n v="1"/>
  </r>
  <r>
    <x v="1"/>
    <s v="TX001"/>
    <s v="11"/>
    <x v="0"/>
    <s v="O_233527-1-1-113"/>
    <s v="11"/>
    <s v="310015_ID002_101_3117A-3123A-9999A-9999E_49D"/>
    <n v="310015"/>
    <s v="ID002"/>
    <n v="101"/>
    <s v="3117A-3123A-9999A-9999E"/>
    <s v="49D"/>
    <n v="49"/>
    <n v="4"/>
    <s v="Standard"/>
    <s v="False"/>
    <s v="NONE"/>
    <s v="1"/>
    <n v="15"/>
    <n v="2"/>
    <n v="1"/>
    <s v="Quantity"/>
    <n v="2"/>
    <n v="2"/>
    <n v="2"/>
    <n v="0"/>
    <n v="0"/>
    <n v="0"/>
    <n v="0"/>
    <n v="0"/>
    <n v="1440"/>
    <n v="0"/>
    <n v="0"/>
    <n v="0"/>
    <n v="0"/>
    <n v="0"/>
    <n v="1440"/>
    <n v="0"/>
    <n v="0"/>
    <n v="0"/>
    <n v="0"/>
    <n v="0"/>
    <n v="1440"/>
    <n v="0"/>
    <n v="12"/>
    <n v="12"/>
    <n v="2"/>
    <n v="1"/>
  </r>
  <r>
    <x v="1"/>
    <s v="TX001"/>
    <s v="11"/>
    <x v="0"/>
    <s v="O_233527-1-1-113"/>
    <s v="11"/>
    <s v="310015_ID002_101_3117A-3123A-9999A-9999E_72D"/>
    <n v="310015"/>
    <s v="ID002"/>
    <n v="101"/>
    <s v="3117A-3123A-9999A-9999E"/>
    <s v="72D"/>
    <n v="72"/>
    <n v="4"/>
    <s v="Standard"/>
    <s v="False"/>
    <s v="NONE"/>
    <s v="1"/>
    <n v="15"/>
    <n v="2"/>
    <n v="1"/>
    <s v="Quantity"/>
    <n v="2"/>
    <n v="2"/>
    <n v="2"/>
    <n v="0"/>
    <n v="0"/>
    <n v="0"/>
    <n v="0"/>
    <n v="0"/>
    <n v="980"/>
    <n v="0"/>
    <n v="0"/>
    <n v="0"/>
    <n v="0"/>
    <n v="0"/>
    <n v="980"/>
    <n v="0"/>
    <n v="0"/>
    <n v="0"/>
    <n v="0"/>
    <n v="0"/>
    <n v="980"/>
    <n v="0"/>
    <n v="12"/>
    <n v="12"/>
    <n v="2"/>
    <n v="1"/>
  </r>
  <r>
    <x v="1"/>
    <s v="TX001"/>
    <s v="11"/>
    <x v="0"/>
    <s v="O_233527-1-1-113"/>
    <s v="11"/>
    <s v="310015_ID002_101_3117A-3123A-9999A_50D"/>
    <n v="310015"/>
    <s v="ID002"/>
    <n v="101"/>
    <s v="3117A-3123A-9999A"/>
    <s v="50D"/>
    <n v="50"/>
    <n v="3"/>
    <s v="Standard"/>
    <s v="False"/>
    <s v="NONE"/>
    <s v="1"/>
    <n v="15"/>
    <n v="11"/>
    <n v="1"/>
    <s v="Quantity"/>
    <n v="11"/>
    <n v="11"/>
    <n v="11"/>
    <n v="0"/>
    <n v="0"/>
    <n v="0"/>
    <n v="0"/>
    <n v="0"/>
    <n v="7810"/>
    <n v="0"/>
    <n v="0"/>
    <n v="0"/>
    <n v="0"/>
    <n v="0"/>
    <n v="7810"/>
    <n v="0"/>
    <n v="0"/>
    <n v="0"/>
    <n v="0"/>
    <n v="0"/>
    <n v="7810"/>
    <n v="0"/>
    <n v="12"/>
    <n v="12"/>
    <n v="2"/>
    <n v="1"/>
  </r>
  <r>
    <x v="1"/>
    <s v="TX001"/>
    <s v="11"/>
    <x v="0"/>
    <s v="O_233527-1-1-116"/>
    <s v="11"/>
    <s v="310015_ID002_101_3117A-3123A-9999A-9999E_77D"/>
    <n v="310015"/>
    <s v="ID002"/>
    <n v="101"/>
    <s v="3117A-3123A-9999A-9999E"/>
    <s v="77D"/>
    <n v="77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6600"/>
    <n v="0"/>
    <n v="0"/>
    <n v="0"/>
    <n v="0"/>
    <n v="0"/>
    <n v="6600"/>
    <n v="0"/>
    <n v="0"/>
    <n v="0"/>
    <n v="0"/>
    <n v="0"/>
    <n v="6600"/>
    <n v="0"/>
    <n v="12"/>
    <n v="12"/>
    <n v="2"/>
    <n v="1"/>
  </r>
  <r>
    <x v="1"/>
    <s v="TX001"/>
    <s v="11"/>
    <x v="0"/>
    <s v="O_233527-1-1-118"/>
    <s v="11"/>
    <s v="310015_ID002_101_3117A-3123A-9999A_77D"/>
    <n v="310015"/>
    <s v="ID002"/>
    <n v="101"/>
    <s v="3117A-3123A-9999A"/>
    <s v="77D"/>
    <n v="77"/>
    <n v="3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6600"/>
    <n v="0"/>
    <n v="0"/>
    <n v="0"/>
    <n v="0"/>
    <n v="0"/>
    <n v="6600"/>
    <n v="0"/>
    <n v="0"/>
    <n v="0"/>
    <n v="0"/>
    <n v="0"/>
    <n v="6600"/>
    <n v="0"/>
    <n v="12"/>
    <n v="12"/>
    <n v="2"/>
    <n v="1"/>
  </r>
  <r>
    <x v="1"/>
    <s v="TX001"/>
    <s v="11"/>
    <x v="0"/>
    <s v="O_233527-1-1-119"/>
    <s v="11"/>
    <s v="310015_ID002_101_3117A-3123A-9999A_77D"/>
    <n v="310015"/>
    <s v="ID002"/>
    <n v="101"/>
    <s v="3117A-3123A-9999A"/>
    <s v="77D"/>
    <n v="77"/>
    <n v="3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6600"/>
    <n v="0"/>
    <n v="0"/>
    <n v="0"/>
    <n v="0"/>
    <n v="0"/>
    <n v="6600"/>
    <n v="0"/>
    <n v="0"/>
    <n v="0"/>
    <n v="0"/>
    <n v="0"/>
    <n v="6600"/>
    <n v="0"/>
    <n v="12"/>
    <n v="12"/>
    <n v="2"/>
    <n v="1"/>
  </r>
  <r>
    <x v="1"/>
    <s v="TX001"/>
    <s v="11"/>
    <x v="0"/>
    <s v="O_233527-1-1-120"/>
    <s v="11"/>
    <s v="310015_ID002_101_3117A-3123A-9999A-9999E_43D"/>
    <n v="310015"/>
    <s v="ID002"/>
    <n v="101"/>
    <s v="3117A-3123A-9999A-9999E"/>
    <s v="43D"/>
    <n v="43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1700"/>
    <n v="0"/>
    <n v="0"/>
    <n v="0"/>
    <n v="0"/>
    <n v="0"/>
    <n v="11700"/>
    <n v="0"/>
    <n v="0"/>
    <n v="0"/>
    <n v="0"/>
    <n v="0"/>
    <n v="11700"/>
    <n v="0"/>
    <n v="12"/>
    <n v="12"/>
    <n v="2"/>
    <n v="1"/>
  </r>
  <r>
    <x v="1"/>
    <s v="TX001"/>
    <s v="11"/>
    <x v="0"/>
    <s v="O_233527-1-1-121"/>
    <s v="11"/>
    <s v="310015_ID002_101_3117A-3123A-9999A-9999E_77D"/>
    <n v="310015"/>
    <s v="ID002"/>
    <n v="101"/>
    <s v="3117A-3123A-9999A-9999E"/>
    <s v="77D"/>
    <n v="77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6600"/>
    <n v="0"/>
    <n v="0"/>
    <n v="0"/>
    <n v="0"/>
    <n v="0"/>
    <n v="6600"/>
    <n v="0"/>
    <n v="0"/>
    <n v="0"/>
    <n v="0"/>
    <n v="0"/>
    <n v="6600"/>
    <n v="0"/>
    <n v="12"/>
    <n v="12"/>
    <n v="2"/>
    <n v="1"/>
  </r>
  <r>
    <x v="1"/>
    <s v="TX001"/>
    <s v="11"/>
    <x v="0"/>
    <s v="O_233527-1-1-122"/>
    <s v="11"/>
    <s v="310015_ID002_101_3117A-3123A-9999A-9999E_77D"/>
    <n v="310015"/>
    <s v="ID002"/>
    <n v="101"/>
    <s v="3117A-3123A-9999A-9999E"/>
    <s v="77D"/>
    <n v="77"/>
    <n v="4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6600"/>
    <n v="0"/>
    <n v="0"/>
    <n v="0"/>
    <n v="0"/>
    <n v="0"/>
    <n v="6600"/>
    <n v="0"/>
    <n v="0"/>
    <n v="0"/>
    <n v="0"/>
    <n v="0"/>
    <n v="6600"/>
    <n v="0"/>
    <n v="12"/>
    <n v="12"/>
    <n v="2"/>
    <n v="1"/>
  </r>
  <r>
    <x v="1"/>
    <s v="TX001"/>
    <s v="11"/>
    <x v="0"/>
    <s v="O_233527-1-1-123"/>
    <s v="11"/>
    <s v="310015_ID002_101_3117A-3123A-9999A-9999E_76D"/>
    <n v="310015"/>
    <s v="ID002"/>
    <n v="101"/>
    <s v="3117A-3123A-9999A-9999E"/>
    <s v="76D"/>
    <n v="76"/>
    <n v="4"/>
    <s v="Standard"/>
    <s v="False"/>
    <s v="NONE"/>
    <s v="1"/>
    <n v="15"/>
    <n v="11"/>
    <n v="1"/>
    <s v="Quantity"/>
    <n v="11"/>
    <n v="11"/>
    <n v="11"/>
    <n v="0"/>
    <n v="0"/>
    <n v="0"/>
    <n v="0"/>
    <n v="0"/>
    <n v="4950"/>
    <n v="0"/>
    <n v="0"/>
    <n v="0"/>
    <n v="0"/>
    <n v="0"/>
    <n v="4950"/>
    <n v="0"/>
    <n v="0"/>
    <n v="0"/>
    <n v="0"/>
    <n v="0"/>
    <n v="4950"/>
    <n v="0"/>
    <n v="12"/>
    <n v="12"/>
    <n v="2"/>
    <n v="1"/>
  </r>
  <r>
    <x v="1"/>
    <s v="TX001"/>
    <s v="11"/>
    <x v="0"/>
    <s v="O_233527-1-1-125"/>
    <s v="11"/>
    <s v="310015_ID002_101_3117A-3123A-9999A_77D"/>
    <n v="310015"/>
    <s v="ID002"/>
    <n v="101"/>
    <s v="3117A-3123A-9999A"/>
    <s v="77D"/>
    <n v="77"/>
    <n v="3"/>
    <s v="Standard"/>
    <s v="False"/>
    <s v="NONE"/>
    <s v="1"/>
    <n v="15"/>
    <n v="2"/>
    <n v="1"/>
    <s v="Quantity"/>
    <n v="2"/>
    <n v="2"/>
    <n v="2"/>
    <n v="0"/>
    <n v="0"/>
    <n v="0"/>
    <n v="0"/>
    <n v="0"/>
    <n v="880"/>
    <n v="0"/>
    <n v="0"/>
    <n v="0"/>
    <n v="0"/>
    <n v="0"/>
    <n v="880"/>
    <n v="0"/>
    <n v="0"/>
    <n v="0"/>
    <n v="0"/>
    <n v="0"/>
    <n v="880"/>
    <n v="0"/>
    <n v="12"/>
    <n v="12"/>
    <n v="2"/>
    <n v="1"/>
  </r>
  <r>
    <x v="1"/>
    <s v="TX001"/>
    <s v="27"/>
    <x v="0"/>
    <s v="O_233534-1-1-101"/>
    <s v="27"/>
    <s v="310015_ID002_101_3117A-3123A-9999A-9999E_62D"/>
    <n v="310015"/>
    <s v="ID002"/>
    <n v="101"/>
    <s v="3117A-3123A-9999A-9999E"/>
    <s v="62D"/>
    <n v="62"/>
    <n v="4"/>
    <s v="Standard"/>
    <s v="False"/>
    <s v="NONE"/>
    <s v="1"/>
    <n v="21"/>
    <n v="15"/>
    <n v="1"/>
    <s v="Quantity"/>
    <n v="15"/>
    <n v="15"/>
    <n v="15"/>
    <n v="0"/>
    <n v="0"/>
    <n v="0"/>
    <n v="0"/>
    <n v="0"/>
    <n v="8850"/>
    <n v="0"/>
    <n v="0"/>
    <n v="0"/>
    <n v="0"/>
    <n v="0"/>
    <n v="8850"/>
    <n v="0"/>
    <n v="0"/>
    <n v="0"/>
    <n v="0"/>
    <n v="0"/>
    <n v="8850"/>
    <n v="0"/>
    <n v="28"/>
    <n v="28"/>
    <n v="2"/>
    <n v="1"/>
  </r>
  <r>
    <x v="1"/>
    <s v="TX001"/>
    <s v="27"/>
    <x v="0"/>
    <s v="O_233534-1-1-101"/>
    <s v="27"/>
    <s v="310015_ID002_101_3117A-9999A_69D"/>
    <n v="310015"/>
    <s v="ID002"/>
    <n v="101"/>
    <s v="3117A-9999A"/>
    <s v="69D"/>
    <n v="69"/>
    <n v="2"/>
    <s v="Standard"/>
    <s v="False"/>
    <s v="NONE"/>
    <s v="1"/>
    <n v="21"/>
    <n v="6"/>
    <n v="1"/>
    <s v="Quantity"/>
    <n v="6"/>
    <n v="6"/>
    <n v="6"/>
    <n v="0"/>
    <n v="0"/>
    <n v="0"/>
    <n v="0"/>
    <n v="0"/>
    <n v="3120"/>
    <n v="0"/>
    <n v="0"/>
    <n v="0"/>
    <n v="0"/>
    <n v="0"/>
    <n v="3120"/>
    <n v="0"/>
    <n v="0"/>
    <n v="0"/>
    <n v="0"/>
    <n v="0"/>
    <n v="3120"/>
    <n v="0"/>
    <n v="28"/>
    <n v="28"/>
    <n v="2"/>
    <n v="1"/>
  </r>
  <r>
    <x v="1"/>
    <s v="TX001"/>
    <s v="27"/>
    <x v="0"/>
    <s v="O_233534-1-1-102"/>
    <s v="27"/>
    <s v="310015_ID002_101_3117A-3123A-9999A-9999E_77D"/>
    <n v="310015"/>
    <s v="ID002"/>
    <n v="101"/>
    <s v="3117A-3123A-9999A-9999E"/>
    <s v="77D"/>
    <n v="77"/>
    <n v="4"/>
    <s v="Standard"/>
    <s v="False"/>
    <s v="NONE"/>
    <s v="1"/>
    <n v="21"/>
    <n v="4"/>
    <n v="1"/>
    <s v="Quantity"/>
    <n v="4"/>
    <n v="4"/>
    <n v="4"/>
    <n v="0"/>
    <n v="0"/>
    <n v="0"/>
    <n v="0"/>
    <n v="0"/>
    <n v="1760"/>
    <n v="0"/>
    <n v="0"/>
    <n v="0"/>
    <n v="0"/>
    <n v="0"/>
    <n v="1760"/>
    <n v="0"/>
    <n v="0"/>
    <n v="0"/>
    <n v="0"/>
    <n v="0"/>
    <n v="1760"/>
    <n v="0"/>
    <n v="28"/>
    <n v="28"/>
    <n v="2"/>
    <n v="1"/>
  </r>
  <r>
    <x v="1"/>
    <s v="TX001"/>
    <s v="27"/>
    <x v="0"/>
    <s v="O_233534-1-1-102"/>
    <s v="27"/>
    <s v="310015_ID002_101_3117A-9999A_69D"/>
    <n v="310015"/>
    <s v="ID002"/>
    <n v="101"/>
    <s v="3117A-9999A"/>
    <s v="69D"/>
    <n v="69"/>
    <n v="2"/>
    <s v="Standard"/>
    <s v="False"/>
    <s v="NONE"/>
    <s v="1"/>
    <n v="21"/>
    <n v="7"/>
    <n v="1"/>
    <s v="Quantity"/>
    <n v="7"/>
    <n v="7"/>
    <n v="7"/>
    <n v="0"/>
    <n v="0"/>
    <n v="0"/>
    <n v="0"/>
    <n v="0"/>
    <n v="3640"/>
    <n v="0"/>
    <n v="0"/>
    <n v="0"/>
    <n v="0"/>
    <n v="0"/>
    <n v="3640"/>
    <n v="0"/>
    <n v="0"/>
    <n v="0"/>
    <n v="0"/>
    <n v="0"/>
    <n v="3640"/>
    <n v="0"/>
    <n v="28"/>
    <n v="28"/>
    <n v="2"/>
    <n v="1"/>
  </r>
  <r>
    <x v="1"/>
    <s v="TX001"/>
    <s v="27"/>
    <x v="0"/>
    <s v="O_233534-1-1-103"/>
    <s v="27"/>
    <s v="310015_ID002_101_3117A-3123A-9999A-9999E_67D"/>
    <n v="310015"/>
    <s v="ID002"/>
    <n v="101"/>
    <s v="3117A-3123A-9999A-9999E"/>
    <s v="67D"/>
    <n v="67"/>
    <n v="4"/>
    <s v="Standard"/>
    <s v="False"/>
    <s v="NONE"/>
    <s v="1"/>
    <n v="21"/>
    <n v="6"/>
    <n v="1"/>
    <s v="Quantity"/>
    <n v="6"/>
    <n v="6"/>
    <n v="6"/>
    <n v="0"/>
    <n v="0"/>
    <n v="0"/>
    <n v="0"/>
    <n v="0"/>
    <n v="3240"/>
    <n v="0"/>
    <n v="0"/>
    <n v="0"/>
    <n v="0"/>
    <n v="0"/>
    <n v="3240"/>
    <n v="0"/>
    <n v="0"/>
    <n v="0"/>
    <n v="0"/>
    <n v="0"/>
    <n v="3240"/>
    <n v="0"/>
    <n v="28"/>
    <n v="28"/>
    <n v="2"/>
    <n v="1"/>
  </r>
  <r>
    <x v="1"/>
    <s v="TX001"/>
    <s v="27"/>
    <x v="0"/>
    <s v="O_233534-1-1-103"/>
    <s v="27"/>
    <s v="310015_ID002_101_3123A-9999A-9999E_62D"/>
    <n v="310015"/>
    <s v="ID002"/>
    <n v="101"/>
    <s v="3123A-9999A-9999E"/>
    <s v="62D"/>
    <n v="62"/>
    <n v="3"/>
    <s v="Standard"/>
    <s v="False"/>
    <s v="NONE"/>
    <s v="1"/>
    <n v="21"/>
    <n v="15"/>
    <n v="1"/>
    <s v="Quantity"/>
    <n v="15"/>
    <n v="15"/>
    <n v="15"/>
    <n v="0"/>
    <n v="0"/>
    <n v="0"/>
    <n v="0"/>
    <n v="0"/>
    <n v="8850"/>
    <n v="0"/>
    <n v="0"/>
    <n v="0"/>
    <n v="0"/>
    <n v="0"/>
    <n v="8850"/>
    <n v="0"/>
    <n v="0"/>
    <n v="0"/>
    <n v="0"/>
    <n v="0"/>
    <n v="8850"/>
    <n v="0"/>
    <n v="28"/>
    <n v="28"/>
    <n v="2"/>
    <n v="1"/>
  </r>
  <r>
    <x v="1"/>
    <s v="WA001"/>
    <s v="1"/>
    <x v="0"/>
    <s v="O_232483-1-3-110"/>
    <s v="1"/>
    <s v="310774_WA001_102_9999A_39D"/>
    <n v="310774"/>
    <s v="WA001"/>
    <n v="102"/>
    <s v="9999A"/>
    <s v="39D"/>
    <n v="39"/>
    <n v="1"/>
    <s v="Standard"/>
    <s v="False"/>
    <s v="NONE"/>
    <s v="1"/>
    <n v="19"/>
    <n v="14"/>
    <n v="1"/>
    <s v="Quantity"/>
    <n v="14"/>
    <n v="14"/>
    <n v="14"/>
    <n v="0"/>
    <n v="0"/>
    <n v="0"/>
    <n v="0"/>
    <n v="0"/>
    <n v="11480"/>
    <n v="0"/>
    <n v="0"/>
    <n v="0"/>
    <n v="0"/>
    <n v="0"/>
    <n v="11480"/>
    <n v="0"/>
    <n v="0"/>
    <n v="0"/>
    <n v="0"/>
    <n v="0"/>
    <n v="11480"/>
    <n v="0"/>
    <n v="2"/>
    <n v="2"/>
    <n v="2"/>
    <n v="1"/>
  </r>
  <r>
    <x v="1"/>
    <s v="WA001"/>
    <s v="1"/>
    <x v="0"/>
    <s v="O_232483-1-3-110"/>
    <s v="1"/>
    <s v="310774_WA001_102_9999A_42D"/>
    <n v="310774"/>
    <s v="WA001"/>
    <n v="102"/>
    <s v="9999A"/>
    <s v="42D"/>
    <n v="42"/>
    <n v="1"/>
    <s v="Standard"/>
    <s v="False"/>
    <s v="NONE"/>
    <s v="1"/>
    <n v="19"/>
    <n v="5"/>
    <n v="1"/>
    <s v="Quantity"/>
    <n v="5"/>
    <n v="5"/>
    <n v="5"/>
    <n v="0"/>
    <n v="0"/>
    <n v="0"/>
    <n v="0"/>
    <n v="0"/>
    <n v="3950"/>
    <n v="0"/>
    <n v="0"/>
    <n v="0"/>
    <n v="0"/>
    <n v="0"/>
    <n v="3950"/>
    <n v="0"/>
    <n v="0"/>
    <n v="0"/>
    <n v="0"/>
    <n v="0"/>
    <n v="3950"/>
    <n v="0"/>
    <n v="2"/>
    <n v="2"/>
    <n v="2"/>
    <n v="1"/>
  </r>
  <r>
    <x v="1"/>
    <s v="WA001"/>
    <s v="1"/>
    <x v="0"/>
    <s v="O_232483-1-4-112"/>
    <s v="1"/>
    <s v="310774_WA001_102_9999A_36D"/>
    <n v="310774"/>
    <s v="WA001"/>
    <n v="102"/>
    <s v="9999A"/>
    <s v="36D"/>
    <n v="36"/>
    <n v="1"/>
    <s v="Standard"/>
    <s v="False"/>
    <s v="NONE"/>
    <s v="1"/>
    <n v="19"/>
    <n v="1"/>
    <n v="1"/>
    <s v="Quantity"/>
    <n v="1"/>
    <n v="1"/>
    <n v="1"/>
    <n v="0"/>
    <n v="0"/>
    <n v="0"/>
    <n v="0"/>
    <n v="0"/>
    <n v="850"/>
    <n v="0"/>
    <n v="0"/>
    <n v="0"/>
    <n v="0"/>
    <n v="0"/>
    <n v="850"/>
    <n v="0"/>
    <n v="0"/>
    <n v="0"/>
    <n v="0"/>
    <n v="0"/>
    <n v="850"/>
    <n v="0"/>
    <n v="2"/>
    <n v="2"/>
    <n v="2"/>
    <n v="1"/>
  </r>
  <r>
    <x v="1"/>
    <s v="WA001"/>
    <s v="1"/>
    <x v="0"/>
    <s v="O_232483-1-4-112"/>
    <s v="1"/>
    <s v="310774_WA001_102_9999A_39D"/>
    <n v="310774"/>
    <s v="WA001"/>
    <n v="102"/>
    <s v="9999A"/>
    <s v="39D"/>
    <n v="39"/>
    <n v="1"/>
    <s v="Standard"/>
    <s v="False"/>
    <s v="NONE"/>
    <s v="1"/>
    <n v="19"/>
    <n v="18"/>
    <n v="1"/>
    <s v="Quantity"/>
    <n v="18"/>
    <n v="18"/>
    <n v="18"/>
    <n v="0"/>
    <n v="0"/>
    <n v="0"/>
    <n v="0"/>
    <n v="0"/>
    <n v="14760"/>
    <n v="0"/>
    <n v="0"/>
    <n v="0"/>
    <n v="0"/>
    <n v="0"/>
    <n v="14760"/>
    <n v="0"/>
    <n v="0"/>
    <n v="0"/>
    <n v="0"/>
    <n v="0"/>
    <n v="14760"/>
    <n v="0"/>
    <n v="2"/>
    <n v="2"/>
    <n v="2"/>
    <n v="1"/>
  </r>
  <r>
    <x v="1"/>
    <s v="WA001"/>
    <s v="8"/>
    <x v="0"/>
    <s v="O_232483-1-4-113"/>
    <s v="8"/>
    <s v="310774_WA001_102_9999A_43D"/>
    <n v="310774"/>
    <s v="WA001"/>
    <n v="102"/>
    <s v="9999A"/>
    <s v="43D"/>
    <n v="43"/>
    <n v="1"/>
    <s v="Standard"/>
    <s v="False"/>
    <s v="NONE"/>
    <s v="1"/>
    <n v="19"/>
    <n v="19"/>
    <n v="1"/>
    <s v="Quantity"/>
    <n v="19"/>
    <n v="19"/>
    <n v="19"/>
    <n v="0"/>
    <n v="0"/>
    <n v="0"/>
    <n v="0"/>
    <n v="0"/>
    <n v="14820"/>
    <n v="0"/>
    <n v="0"/>
    <n v="0"/>
    <n v="0"/>
    <n v="0"/>
    <n v="14820"/>
    <n v="0"/>
    <n v="0"/>
    <n v="0"/>
    <n v="0"/>
    <n v="0"/>
    <n v="14820"/>
    <n v="0"/>
    <n v="9"/>
    <n v="9"/>
    <n v="2"/>
    <n v="1"/>
  </r>
  <r>
    <x v="1"/>
    <s v="WA001"/>
    <s v="10"/>
    <x v="0"/>
    <s v="O_232483-1-4-114"/>
    <s v="10"/>
    <s v="310774_WA001_102_9999A_30D"/>
    <n v="310774"/>
    <s v="WA001"/>
    <n v="102"/>
    <s v="9999A"/>
    <s v="30D"/>
    <n v="30"/>
    <n v="1"/>
    <s v="Standard"/>
    <s v="False"/>
    <s v="NONE"/>
    <s v="1"/>
    <n v="19"/>
    <n v="19"/>
    <n v="1"/>
    <s v="Quantity"/>
    <n v="19"/>
    <n v="19"/>
    <n v="19"/>
    <n v="0"/>
    <n v="0"/>
    <n v="0"/>
    <n v="0"/>
    <n v="0"/>
    <n v="17290"/>
    <n v="0"/>
    <n v="0"/>
    <n v="0"/>
    <n v="0"/>
    <n v="0"/>
    <n v="17290"/>
    <n v="0"/>
    <n v="0"/>
    <n v="0"/>
    <n v="0"/>
    <n v="0"/>
    <n v="17290"/>
    <n v="0"/>
    <n v="11"/>
    <n v="11"/>
    <n v="2"/>
    <n v="1"/>
  </r>
  <r>
    <x v="1"/>
    <s v="WA001"/>
    <s v="15"/>
    <x v="0"/>
    <s v="O_232483-1-4-115"/>
    <s v="15"/>
    <s v="310774_WA001_102_9999A_26D"/>
    <n v="310774"/>
    <s v="WA001"/>
    <n v="102"/>
    <s v="9999A"/>
    <s v="26D"/>
    <n v="26"/>
    <n v="1"/>
    <s v="Standard"/>
    <s v="False"/>
    <s v="NONE"/>
    <s v="1"/>
    <n v="19"/>
    <n v="4"/>
    <n v="1"/>
    <s v="Quantity"/>
    <n v="4"/>
    <n v="4"/>
    <n v="4"/>
    <n v="0"/>
    <n v="0"/>
    <n v="0"/>
    <n v="0"/>
    <n v="0"/>
    <n v="3800"/>
    <n v="0"/>
    <n v="0"/>
    <n v="0"/>
    <n v="0"/>
    <n v="0"/>
    <n v="3800"/>
    <n v="0"/>
    <n v="0"/>
    <n v="0"/>
    <n v="0"/>
    <n v="0"/>
    <n v="3800"/>
    <n v="0"/>
    <n v="16"/>
    <n v="16"/>
    <n v="2"/>
    <n v="1"/>
  </r>
  <r>
    <x v="1"/>
    <s v="WA001"/>
    <s v="15"/>
    <x v="0"/>
    <s v="O_232483-1-4-115"/>
    <s v="15"/>
    <s v="310774_WA001_102_9999A_35D"/>
    <n v="310774"/>
    <s v="WA001"/>
    <n v="102"/>
    <s v="9999A"/>
    <s v="35D"/>
    <n v="35"/>
    <n v="1"/>
    <s v="Standard"/>
    <s v="False"/>
    <s v="NONE"/>
    <s v="1"/>
    <n v="19"/>
    <n v="7"/>
    <n v="1"/>
    <s v="Quantity"/>
    <n v="7"/>
    <n v="7"/>
    <n v="7"/>
    <n v="0"/>
    <n v="0"/>
    <n v="0"/>
    <n v="0"/>
    <n v="0"/>
    <n v="6020"/>
    <n v="0"/>
    <n v="0"/>
    <n v="0"/>
    <n v="0"/>
    <n v="0"/>
    <n v="6020"/>
    <n v="0"/>
    <n v="0"/>
    <n v="0"/>
    <n v="0"/>
    <n v="0"/>
    <n v="6020"/>
    <n v="0"/>
    <n v="16"/>
    <n v="16"/>
    <n v="2"/>
    <n v="1"/>
  </r>
  <r>
    <x v="1"/>
    <s v="WA001"/>
    <s v="15"/>
    <x v="0"/>
    <s v="O_232483-1-4-115"/>
    <s v="15"/>
    <s v="310774_WA001_102_9999A_56D"/>
    <n v="310774"/>
    <s v="WA001"/>
    <n v="102"/>
    <s v="9999A"/>
    <s v="56D"/>
    <n v="56"/>
    <n v="1"/>
    <s v="Standard"/>
    <s v="False"/>
    <s v="NONE"/>
    <s v="1"/>
    <n v="19"/>
    <n v="8"/>
    <n v="1"/>
    <s v="Quantity"/>
    <n v="8"/>
    <n v="8"/>
    <n v="8"/>
    <n v="0"/>
    <n v="0"/>
    <n v="0"/>
    <n v="0"/>
    <n v="0"/>
    <n v="5200"/>
    <n v="0"/>
    <n v="0"/>
    <n v="0"/>
    <n v="0"/>
    <n v="0"/>
    <n v="5200"/>
    <n v="0"/>
    <n v="0"/>
    <n v="0"/>
    <n v="0"/>
    <n v="0"/>
    <n v="5200"/>
    <n v="0"/>
    <n v="16"/>
    <n v="16"/>
    <n v="2"/>
    <n v="1"/>
  </r>
  <r>
    <x v="1"/>
    <s v="WA001"/>
    <s v="22"/>
    <x v="0"/>
    <s v="O_232483-1-4-116"/>
    <s v="22"/>
    <s v="310774_WA001_102_9999A_33D"/>
    <n v="310774"/>
    <s v="WA001"/>
    <n v="102"/>
    <s v="9999A"/>
    <s v="33D"/>
    <n v="33"/>
    <n v="1"/>
    <s v="Standard"/>
    <s v="False"/>
    <s v="NONE"/>
    <s v="1"/>
    <n v="19"/>
    <n v="19"/>
    <n v="1"/>
    <s v="Quantity"/>
    <n v="19"/>
    <n v="19"/>
    <n v="19"/>
    <n v="0"/>
    <n v="0"/>
    <n v="0"/>
    <n v="0"/>
    <n v="0"/>
    <n v="16720"/>
    <n v="0"/>
    <n v="0"/>
    <n v="0"/>
    <n v="0"/>
    <n v="0"/>
    <n v="16720"/>
    <n v="0"/>
    <n v="0"/>
    <n v="0"/>
    <n v="0"/>
    <n v="0"/>
    <n v="16720"/>
    <n v="0"/>
    <n v="23"/>
    <n v="23"/>
    <n v="2"/>
    <n v="1"/>
  </r>
  <r>
    <x v="1"/>
    <s v="WA001"/>
    <s v="24"/>
    <x v="0"/>
    <s v="O_232483-1-4-117"/>
    <s v="24"/>
    <s v="310774_WA001_102_9999A_34D"/>
    <n v="310774"/>
    <s v="WA001"/>
    <n v="102"/>
    <s v="9999A"/>
    <s v="34D"/>
    <n v="34"/>
    <n v="1"/>
    <s v="Standard"/>
    <s v="False"/>
    <s v="NONE"/>
    <s v="1"/>
    <n v="19"/>
    <n v="13"/>
    <n v="1"/>
    <s v="Quantity"/>
    <n v="13"/>
    <n v="13"/>
    <n v="13"/>
    <n v="0"/>
    <n v="0"/>
    <n v="0"/>
    <n v="0"/>
    <n v="0"/>
    <n v="11310"/>
    <n v="0"/>
    <n v="0"/>
    <n v="0"/>
    <n v="0"/>
    <n v="0"/>
    <n v="11310"/>
    <n v="0"/>
    <n v="0"/>
    <n v="0"/>
    <n v="0"/>
    <n v="0"/>
    <n v="11310"/>
    <n v="0"/>
    <n v="25"/>
    <n v="25"/>
    <n v="2"/>
    <n v="1"/>
  </r>
  <r>
    <x v="1"/>
    <s v="WA001"/>
    <s v="24"/>
    <x v="0"/>
    <s v="O_232483-1-4-117"/>
    <s v="24"/>
    <s v="310774_WA001_102_9999A_44D"/>
    <n v="310774"/>
    <s v="WA001"/>
    <n v="102"/>
    <s v="9999A"/>
    <s v="44D"/>
    <n v="44"/>
    <n v="1"/>
    <s v="Standard"/>
    <s v="False"/>
    <s v="NONE"/>
    <s v="1"/>
    <n v="19"/>
    <n v="3"/>
    <n v="1"/>
    <s v="Quantity"/>
    <n v="3"/>
    <n v="3"/>
    <n v="3"/>
    <n v="0"/>
    <n v="0"/>
    <n v="0"/>
    <n v="0"/>
    <n v="0"/>
    <n v="2310"/>
    <n v="0"/>
    <n v="0"/>
    <n v="0"/>
    <n v="0"/>
    <n v="0"/>
    <n v="2310"/>
    <n v="0"/>
    <n v="0"/>
    <n v="0"/>
    <n v="0"/>
    <n v="0"/>
    <n v="2310"/>
    <n v="0"/>
    <n v="25"/>
    <n v="25"/>
    <n v="2"/>
    <n v="1"/>
  </r>
  <r>
    <x v="1"/>
    <s v="WA001"/>
    <s v="24"/>
    <x v="0"/>
    <s v="O_232483-1-4-117"/>
    <s v="24"/>
    <s v="310774_WA001_102_9999A_70D"/>
    <n v="310774"/>
    <s v="WA001"/>
    <n v="102"/>
    <s v="9999A"/>
    <s v="70D"/>
    <n v="70"/>
    <n v="1"/>
    <s v="Standard"/>
    <s v="False"/>
    <s v="NONE"/>
    <s v="1"/>
    <n v="19"/>
    <n v="3"/>
    <n v="1"/>
    <s v="Quantity"/>
    <n v="3"/>
    <n v="3"/>
    <n v="3"/>
    <n v="0"/>
    <n v="0"/>
    <n v="0"/>
    <n v="0"/>
    <n v="0"/>
    <n v="1530"/>
    <n v="0"/>
    <n v="0"/>
    <n v="0"/>
    <n v="0"/>
    <n v="0"/>
    <n v="1530"/>
    <n v="0"/>
    <n v="0"/>
    <n v="0"/>
    <n v="0"/>
    <n v="0"/>
    <n v="1530"/>
    <n v="0"/>
    <n v="25"/>
    <n v="25"/>
    <n v="2"/>
    <n v="1"/>
  </r>
  <r>
    <x v="1"/>
    <s v="WA001"/>
    <s v="29"/>
    <x v="0"/>
    <s v="O_232483-1-4-118"/>
    <s v="29"/>
    <s v="310774_WA001_102_9999A_49D"/>
    <n v="310774"/>
    <s v="WA001"/>
    <n v="102"/>
    <s v="9999A"/>
    <s v="49D"/>
    <n v="49"/>
    <n v="1"/>
    <s v="Standard"/>
    <s v="False"/>
    <s v="NONE"/>
    <s v="1"/>
    <n v="19"/>
    <n v="19"/>
    <n v="1"/>
    <s v="Quantity"/>
    <n v="19"/>
    <n v="19"/>
    <n v="19"/>
    <n v="0"/>
    <n v="0"/>
    <n v="0"/>
    <n v="0"/>
    <n v="0"/>
    <n v="13680"/>
    <n v="0"/>
    <n v="0"/>
    <n v="0"/>
    <n v="0"/>
    <n v="0"/>
    <n v="13680"/>
    <n v="0"/>
    <n v="0"/>
    <n v="0"/>
    <n v="0"/>
    <n v="0"/>
    <n v="13680"/>
    <n v="0"/>
    <n v="30"/>
    <n v="30"/>
    <n v="2"/>
    <n v="1"/>
  </r>
  <r>
    <x v="1"/>
    <s v="WA001"/>
    <s v="38"/>
    <x v="0"/>
    <s v="O_232483-1-5-119"/>
    <s v="38"/>
    <s v="310774_WA001_102_9999A_49D"/>
    <n v="310774"/>
    <s v="WA001"/>
    <n v="102"/>
    <s v="9999A"/>
    <s v="49D"/>
    <n v="49"/>
    <n v="1"/>
    <s v="Standard"/>
    <s v="False"/>
    <s v="NONE"/>
    <s v="1"/>
    <n v="19"/>
    <n v="11"/>
    <n v="1"/>
    <s v="Quantity"/>
    <n v="11"/>
    <n v="11"/>
    <n v="11"/>
    <n v="0"/>
    <n v="0"/>
    <n v="0"/>
    <n v="0"/>
    <n v="0"/>
    <n v="7920"/>
    <n v="0"/>
    <n v="0"/>
    <n v="0"/>
    <n v="0"/>
    <n v="0"/>
    <n v="7920"/>
    <n v="0"/>
    <n v="0"/>
    <n v="0"/>
    <n v="0"/>
    <n v="0"/>
    <n v="7920"/>
    <n v="0"/>
    <n v="39"/>
    <n v="39"/>
    <n v="2"/>
    <n v="1"/>
  </r>
  <r>
    <x v="1"/>
    <s v="WA001"/>
    <s v="3"/>
    <x v="0"/>
    <s v="O_232487-1-2-108"/>
    <s v="3"/>
    <s v="310002_WA001_102_9999A_14D"/>
    <n v="310002"/>
    <s v="WA001"/>
    <n v="102"/>
    <s v="9999A"/>
    <s v="14D"/>
    <n v="14"/>
    <n v="1"/>
    <s v="Standard"/>
    <s v="False"/>
    <s v="NONE"/>
    <s v="1"/>
    <n v="15"/>
    <n v="9"/>
    <n v="1"/>
    <s v="Quantity"/>
    <n v="9"/>
    <n v="9"/>
    <n v="9"/>
    <n v="0"/>
    <n v="0"/>
    <n v="0"/>
    <n v="0"/>
    <n v="0"/>
    <n v="9630"/>
    <n v="0"/>
    <n v="0"/>
    <n v="0"/>
    <n v="0"/>
    <n v="0"/>
    <n v="9630"/>
    <n v="0"/>
    <n v="0"/>
    <n v="0"/>
    <n v="0"/>
    <n v="0"/>
    <n v="9630"/>
    <n v="0"/>
    <n v="4"/>
    <n v="4"/>
    <n v="2"/>
    <n v="1"/>
  </r>
  <r>
    <x v="1"/>
    <s v="WA001"/>
    <s v="3"/>
    <x v="0"/>
    <s v="O_232487-1-2-108"/>
    <s v="3"/>
    <s v="310002_WA001_102_9999A_31D"/>
    <n v="310002"/>
    <s v="WA001"/>
    <n v="102"/>
    <s v="9999A"/>
    <s v="31D"/>
    <n v="31"/>
    <n v="1"/>
    <s v="Standard"/>
    <s v="False"/>
    <s v="NONE"/>
    <s v="1"/>
    <n v="15"/>
    <n v="6"/>
    <n v="1"/>
    <s v="Quantity"/>
    <n v="6"/>
    <n v="6"/>
    <n v="6"/>
    <n v="0"/>
    <n v="0"/>
    <n v="0"/>
    <n v="0"/>
    <n v="0"/>
    <n v="5400"/>
    <n v="0"/>
    <n v="0"/>
    <n v="0"/>
    <n v="0"/>
    <n v="0"/>
    <n v="5400"/>
    <n v="0"/>
    <n v="0"/>
    <n v="0"/>
    <n v="0"/>
    <n v="0"/>
    <n v="5400"/>
    <n v="0"/>
    <n v="4"/>
    <n v="4"/>
    <n v="2"/>
    <n v="1"/>
  </r>
  <r>
    <x v="1"/>
    <s v="WA001"/>
    <s v="1"/>
    <x v="0"/>
    <s v="O_233156-1-3-107"/>
    <s v="1"/>
    <s v="310015_WA001_101_9999A-9999E_16D"/>
    <n v="310015"/>
    <s v="WA001"/>
    <n v="101"/>
    <s v="9999A-9999E"/>
    <s v="16D"/>
    <n v="16"/>
    <n v="2"/>
    <s v="Standard"/>
    <s v="False"/>
    <s v="NONE"/>
    <s v="1"/>
    <n v="15"/>
    <n v="1"/>
    <n v="1"/>
    <s v="Quantity"/>
    <n v="1"/>
    <n v="1"/>
    <n v="1"/>
    <n v="0"/>
    <n v="0"/>
    <n v="0"/>
    <n v="0"/>
    <n v="0"/>
    <n v="1050"/>
    <n v="0"/>
    <n v="0"/>
    <n v="0"/>
    <n v="0"/>
    <n v="0"/>
    <n v="1050"/>
    <n v="0"/>
    <n v="0"/>
    <n v="0"/>
    <n v="0"/>
    <n v="0"/>
    <n v="1050"/>
    <n v="0"/>
    <n v="2"/>
    <n v="2"/>
    <n v="2"/>
    <n v="1"/>
  </r>
  <r>
    <x v="1"/>
    <s v="WA001"/>
    <s v="1"/>
    <x v="0"/>
    <s v="O_233156-1-3-107"/>
    <s v="1"/>
    <s v="310015_WA001_102_9999A_9D"/>
    <n v="310015"/>
    <s v="WA001"/>
    <n v="102"/>
    <s v="9999A"/>
    <s v="9D"/>
    <n v="9"/>
    <n v="1"/>
    <s v="Standard"/>
    <s v="False"/>
    <s v="NONE"/>
    <s v="1"/>
    <n v="15"/>
    <n v="2"/>
    <n v="1"/>
    <s v="Quantity"/>
    <n v="2"/>
    <n v="2"/>
    <n v="2"/>
    <n v="0"/>
    <n v="0"/>
    <n v="0"/>
    <n v="0"/>
    <n v="0"/>
    <n v="2240"/>
    <n v="0"/>
    <n v="0"/>
    <n v="0"/>
    <n v="0"/>
    <n v="0"/>
    <n v="2240"/>
    <n v="0"/>
    <n v="0"/>
    <n v="0"/>
    <n v="0"/>
    <n v="0"/>
    <n v="2240"/>
    <n v="0"/>
    <n v="2"/>
    <n v="2"/>
    <n v="2"/>
    <n v="1"/>
  </r>
  <r>
    <x v="1"/>
    <s v="WA001"/>
    <s v="3"/>
    <x v="0"/>
    <s v="O_233175-1-1-102"/>
    <s v="3"/>
    <s v="310018_WA001_102_9999A_80D"/>
    <n v="310018"/>
    <s v="WA001"/>
    <n v="102"/>
    <s v="9999A"/>
    <s v="80D"/>
    <n v="80"/>
    <n v="1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6150"/>
    <n v="0"/>
    <n v="0"/>
    <n v="0"/>
    <n v="0"/>
    <n v="0"/>
    <n v="6150"/>
    <n v="0"/>
    <n v="0"/>
    <n v="0"/>
    <n v="0"/>
    <n v="0"/>
    <n v="6150"/>
    <n v="0"/>
    <n v="4"/>
    <n v="4"/>
    <n v="2"/>
    <n v="1"/>
  </r>
  <r>
    <x v="1"/>
    <s v="WA001"/>
    <s v="15"/>
    <x v="0"/>
    <s v="O_233175-1-1-103"/>
    <s v="15"/>
    <s v="310018_WA001_102_9999A_50D"/>
    <n v="310018"/>
    <s v="WA001"/>
    <n v="102"/>
    <s v="9999A"/>
    <s v="50D"/>
    <n v="50"/>
    <n v="1"/>
    <s v="Standard"/>
    <s v="False"/>
    <s v="NONE"/>
    <s v="1"/>
    <n v="15"/>
    <n v="6"/>
    <n v="1"/>
    <s v="Quantity"/>
    <n v="6"/>
    <n v="6"/>
    <n v="6"/>
    <n v="0"/>
    <n v="0"/>
    <n v="0"/>
    <n v="0"/>
    <n v="0"/>
    <n v="4260"/>
    <n v="0"/>
    <n v="0"/>
    <n v="0"/>
    <n v="0"/>
    <n v="0"/>
    <n v="4260"/>
    <n v="0"/>
    <n v="0"/>
    <n v="0"/>
    <n v="0"/>
    <n v="0"/>
    <n v="4260"/>
    <n v="0"/>
    <n v="16"/>
    <n v="16"/>
    <n v="2"/>
    <n v="1"/>
  </r>
  <r>
    <x v="1"/>
    <s v="WA001"/>
    <s v="15"/>
    <x v="0"/>
    <s v="O_233175-1-1-103"/>
    <s v="15"/>
    <s v="310018_WA001_102_9999A_92D"/>
    <n v="310018"/>
    <s v="WA001"/>
    <n v="102"/>
    <s v="9999A"/>
    <s v="92D"/>
    <n v="92"/>
    <n v="1"/>
    <s v="Standard"/>
    <s v="False"/>
    <s v="NONE"/>
    <s v="1"/>
    <n v="15"/>
    <n v="8"/>
    <n v="1"/>
    <s v="Quantity"/>
    <n v="8"/>
    <n v="8"/>
    <n v="8"/>
    <n v="0"/>
    <n v="0"/>
    <n v="0"/>
    <n v="0"/>
    <n v="0"/>
    <n v="2320"/>
    <n v="0"/>
    <n v="0"/>
    <n v="0"/>
    <n v="0"/>
    <n v="0"/>
    <n v="2320"/>
    <n v="0"/>
    <n v="0"/>
    <n v="0"/>
    <n v="0"/>
    <n v="0"/>
    <n v="2320"/>
    <n v="0"/>
    <n v="16"/>
    <n v="16"/>
    <n v="2"/>
    <n v="1"/>
  </r>
  <r>
    <x v="1"/>
    <s v="WA001"/>
    <s v="2"/>
    <x v="0"/>
    <s v="O_233225-1-1-101"/>
    <s v="2"/>
    <s v="310002_WA001_102_9999A_18D"/>
    <n v="310002"/>
    <s v="WA001"/>
    <n v="102"/>
    <s v="9999A"/>
    <s v="18D"/>
    <n v="18"/>
    <n v="1"/>
    <s v="Standard"/>
    <s v="False"/>
    <s v="NONE"/>
    <s v="1"/>
    <n v="20"/>
    <n v="20"/>
    <n v="1"/>
    <s v="Quantity"/>
    <n v="20"/>
    <n v="20"/>
    <n v="20"/>
    <n v="0"/>
    <n v="0"/>
    <n v="0"/>
    <n v="0"/>
    <n v="0"/>
    <n v="20600"/>
    <n v="0"/>
    <n v="0"/>
    <n v="0"/>
    <n v="0"/>
    <n v="0"/>
    <n v="20600"/>
    <n v="0"/>
    <n v="0"/>
    <n v="0"/>
    <n v="0"/>
    <n v="0"/>
    <n v="20600"/>
    <n v="0"/>
    <n v="3"/>
    <n v="3"/>
    <n v="2"/>
    <n v="1"/>
  </r>
  <r>
    <x v="1"/>
    <s v="WA001"/>
    <s v="2"/>
    <x v="0"/>
    <s v="O_233225-1-1-102"/>
    <s v="2"/>
    <s v="310002_WA001_102_9999A_18D"/>
    <n v="310002"/>
    <s v="WA001"/>
    <n v="102"/>
    <s v="9999A"/>
    <s v="18D"/>
    <n v="18"/>
    <n v="1"/>
    <s v="Standard"/>
    <s v="False"/>
    <s v="NONE"/>
    <s v="1"/>
    <n v="20"/>
    <n v="7"/>
    <n v="1"/>
    <s v="Quantity"/>
    <n v="7"/>
    <n v="7"/>
    <n v="7"/>
    <n v="0"/>
    <n v="0"/>
    <n v="0"/>
    <n v="0"/>
    <n v="0"/>
    <n v="7210"/>
    <n v="0"/>
    <n v="0"/>
    <n v="0"/>
    <n v="0"/>
    <n v="0"/>
    <n v="7210"/>
    <n v="0"/>
    <n v="0"/>
    <n v="0"/>
    <n v="0"/>
    <n v="0"/>
    <n v="7210"/>
    <n v="0"/>
    <n v="3"/>
    <n v="3"/>
    <n v="2"/>
    <n v="1"/>
  </r>
  <r>
    <x v="1"/>
    <s v="WA001"/>
    <s v="2"/>
    <x v="0"/>
    <s v="O_233225-1-1-102"/>
    <s v="2"/>
    <s v="310002_WA001_102_9999A_19D"/>
    <n v="310002"/>
    <s v="WA001"/>
    <n v="102"/>
    <s v="9999A"/>
    <s v="19D"/>
    <n v="19"/>
    <n v="1"/>
    <s v="Standard"/>
    <s v="False"/>
    <s v="NONE"/>
    <s v="1"/>
    <n v="20"/>
    <n v="2"/>
    <n v="1"/>
    <s v="Quantity"/>
    <n v="2"/>
    <n v="2"/>
    <n v="2"/>
    <n v="0"/>
    <n v="0"/>
    <n v="0"/>
    <n v="0"/>
    <n v="0"/>
    <n v="2040"/>
    <n v="0"/>
    <n v="0"/>
    <n v="0"/>
    <n v="0"/>
    <n v="0"/>
    <n v="2040"/>
    <n v="0"/>
    <n v="0"/>
    <n v="0"/>
    <n v="0"/>
    <n v="0"/>
    <n v="2040"/>
    <n v="0"/>
    <n v="3"/>
    <n v="3"/>
    <n v="2"/>
    <n v="1"/>
  </r>
  <r>
    <x v="1"/>
    <s v="WA001"/>
    <s v="2"/>
    <x v="0"/>
    <s v="O_233225-1-1-102"/>
    <s v="2"/>
    <s v="310002_WA001_102_9999A_9D"/>
    <n v="310002"/>
    <s v="WA001"/>
    <n v="102"/>
    <s v="9999A"/>
    <s v="9D"/>
    <n v="9"/>
    <n v="1"/>
    <s v="Standard"/>
    <s v="False"/>
    <s v="NONE"/>
    <s v="1"/>
    <n v="20"/>
    <n v="2"/>
    <n v="1"/>
    <s v="Quantity"/>
    <n v="2"/>
    <n v="2"/>
    <n v="2"/>
    <n v="0"/>
    <n v="0"/>
    <n v="0"/>
    <n v="0"/>
    <n v="0"/>
    <n v="2240"/>
    <n v="0"/>
    <n v="0"/>
    <n v="0"/>
    <n v="0"/>
    <n v="0"/>
    <n v="2240"/>
    <n v="0"/>
    <n v="0"/>
    <n v="0"/>
    <n v="0"/>
    <n v="0"/>
    <n v="2240"/>
    <n v="0"/>
    <n v="3"/>
    <n v="3"/>
    <n v="2"/>
    <n v="1"/>
  </r>
  <r>
    <x v="1"/>
    <s v="WA001"/>
    <s v="1"/>
    <x v="0"/>
    <s v="O_233315-1-1-101"/>
    <s v="1"/>
    <s v="310002_WA001_101_9999A_15D"/>
    <n v="310002"/>
    <s v="WA001"/>
    <n v="101"/>
    <s v="9999A"/>
    <s v="15D"/>
    <n v="15"/>
    <n v="1"/>
    <s v="Standard"/>
    <s v="False"/>
    <s v="NONE"/>
    <s v="1"/>
    <n v="40"/>
    <n v="10"/>
    <n v="1"/>
    <s v="Quantity"/>
    <n v="10"/>
    <n v="10"/>
    <n v="10"/>
    <n v="0"/>
    <n v="0"/>
    <n v="0"/>
    <n v="0"/>
    <n v="0"/>
    <n v="10600"/>
    <n v="0"/>
    <n v="0"/>
    <n v="0"/>
    <n v="0"/>
    <n v="0"/>
    <n v="10600"/>
    <n v="0"/>
    <n v="0"/>
    <n v="0"/>
    <n v="0"/>
    <n v="0"/>
    <n v="10600"/>
    <n v="0"/>
    <n v="2"/>
    <n v="2"/>
    <n v="2"/>
    <n v="1"/>
  </r>
  <r>
    <x v="1"/>
    <s v="WA001"/>
    <s v="1"/>
    <x v="0"/>
    <s v="O_233315-1-1-101"/>
    <s v="1"/>
    <s v="310002_WA001_101_9999A_23D"/>
    <n v="310002"/>
    <s v="WA001"/>
    <n v="101"/>
    <s v="9999A"/>
    <s v="23D"/>
    <n v="23"/>
    <n v="1"/>
    <s v="Standard"/>
    <s v="False"/>
    <s v="NONE"/>
    <s v="1"/>
    <n v="40"/>
    <n v="13"/>
    <n v="1"/>
    <s v="Quantity"/>
    <n v="13"/>
    <n v="13"/>
    <n v="13"/>
    <n v="0"/>
    <n v="0"/>
    <n v="0"/>
    <n v="0"/>
    <n v="0"/>
    <n v="12740"/>
    <n v="0"/>
    <n v="0"/>
    <n v="0"/>
    <n v="0"/>
    <n v="0"/>
    <n v="12740"/>
    <n v="0"/>
    <n v="0"/>
    <n v="0"/>
    <n v="0"/>
    <n v="0"/>
    <n v="12740"/>
    <n v="0"/>
    <n v="2"/>
    <n v="2"/>
    <n v="2"/>
    <n v="1"/>
  </r>
  <r>
    <x v="1"/>
    <s v="WA001"/>
    <s v="1"/>
    <x v="0"/>
    <s v="O_233315-1-1-101"/>
    <s v="1"/>
    <s v="310002_WA001_101_9999A_25D"/>
    <n v="310002"/>
    <s v="WA001"/>
    <n v="101"/>
    <s v="9999A"/>
    <s v="25D"/>
    <n v="25"/>
    <n v="1"/>
    <s v="Standard"/>
    <s v="False"/>
    <s v="NONE"/>
    <s v="1"/>
    <n v="40"/>
    <n v="14"/>
    <n v="1"/>
    <s v="Quantity"/>
    <n v="14"/>
    <n v="14"/>
    <n v="14"/>
    <n v="0"/>
    <n v="0"/>
    <n v="0"/>
    <n v="0"/>
    <n v="0"/>
    <n v="13440"/>
    <n v="0"/>
    <n v="0"/>
    <n v="0"/>
    <n v="0"/>
    <n v="0"/>
    <n v="13440"/>
    <n v="0"/>
    <n v="0"/>
    <n v="0"/>
    <n v="0"/>
    <n v="0"/>
    <n v="13440"/>
    <n v="0"/>
    <n v="2"/>
    <n v="2"/>
    <n v="2"/>
    <n v="1"/>
  </r>
  <r>
    <x v="1"/>
    <s v="WA001"/>
    <s v="4"/>
    <x v="0"/>
    <s v="O_233322-1-2-103"/>
    <s v="4"/>
    <s v="310002_WA001_101_9999A_16D"/>
    <n v="310002"/>
    <s v="WA001"/>
    <n v="101"/>
    <s v="9999A"/>
    <s v="16D"/>
    <n v="16"/>
    <n v="1"/>
    <s v="Standard"/>
    <s v="False"/>
    <s v="NONE"/>
    <s v="1"/>
    <n v="200"/>
    <n v="10"/>
    <n v="1"/>
    <s v="Quantity"/>
    <n v="10"/>
    <n v="10"/>
    <n v="10"/>
    <n v="0"/>
    <n v="0"/>
    <n v="0"/>
    <n v="0"/>
    <n v="0"/>
    <n v="10500"/>
    <n v="0"/>
    <n v="0"/>
    <n v="0"/>
    <n v="0"/>
    <n v="0"/>
    <n v="10500"/>
    <n v="0"/>
    <n v="0"/>
    <n v="0"/>
    <n v="0"/>
    <n v="0"/>
    <n v="10500"/>
    <n v="0"/>
    <n v="5"/>
    <n v="5"/>
    <n v="2"/>
    <n v="1"/>
  </r>
  <r>
    <x v="1"/>
    <s v="WA001"/>
    <s v="4"/>
    <x v="0"/>
    <s v="O_233322-1-2-103"/>
    <s v="4"/>
    <s v="310002_WA001_101_9999A_29D"/>
    <n v="310002"/>
    <s v="WA001"/>
    <n v="101"/>
    <s v="9999A"/>
    <s v="29D"/>
    <n v="29"/>
    <n v="1"/>
    <s v="Standard"/>
    <s v="False"/>
    <s v="NONE"/>
    <s v="1"/>
    <n v="200"/>
    <n v="8"/>
    <n v="1"/>
    <s v="Quantity"/>
    <n v="8"/>
    <n v="8"/>
    <n v="8"/>
    <n v="0"/>
    <n v="0"/>
    <n v="0"/>
    <n v="0"/>
    <n v="0"/>
    <n v="7360"/>
    <n v="0"/>
    <n v="0"/>
    <n v="0"/>
    <n v="0"/>
    <n v="0"/>
    <n v="7360"/>
    <n v="0"/>
    <n v="0"/>
    <n v="0"/>
    <n v="0"/>
    <n v="0"/>
    <n v="7360"/>
    <n v="0"/>
    <n v="5"/>
    <n v="5"/>
    <n v="2"/>
    <n v="1"/>
  </r>
  <r>
    <x v="1"/>
    <s v="WA001"/>
    <s v="4"/>
    <x v="0"/>
    <s v="O_233322-1-2-103"/>
    <s v="4"/>
    <s v="310002_WA001_102_9999A_10D"/>
    <n v="310002"/>
    <s v="WA001"/>
    <n v="102"/>
    <s v="9999A"/>
    <s v="10D"/>
    <n v="10"/>
    <n v="1"/>
    <s v="Standard"/>
    <s v="False"/>
    <s v="NONE"/>
    <s v="1"/>
    <n v="200"/>
    <n v="21"/>
    <n v="1"/>
    <s v="Quantity"/>
    <n v="21"/>
    <n v="21"/>
    <n v="21"/>
    <n v="0"/>
    <n v="0"/>
    <n v="0"/>
    <n v="0"/>
    <n v="0"/>
    <n v="23310"/>
    <n v="0"/>
    <n v="0"/>
    <n v="0"/>
    <n v="0"/>
    <n v="0"/>
    <n v="23310"/>
    <n v="0"/>
    <n v="0"/>
    <n v="0"/>
    <n v="0"/>
    <n v="0"/>
    <n v="23310"/>
    <n v="0"/>
    <n v="5"/>
    <n v="5"/>
    <n v="2"/>
    <n v="1"/>
  </r>
  <r>
    <x v="1"/>
    <s v="WA001"/>
    <s v="4"/>
    <x v="0"/>
    <s v="O_233322-1-2-103"/>
    <s v="4"/>
    <s v="310002_WA001_102_9999A_12D"/>
    <n v="310002"/>
    <s v="WA001"/>
    <n v="102"/>
    <s v="9999A"/>
    <s v="12D"/>
    <n v="12"/>
    <n v="1"/>
    <s v="Standard"/>
    <s v="False"/>
    <s v="NONE"/>
    <s v="1"/>
    <n v="200"/>
    <n v="48"/>
    <n v="1"/>
    <s v="Quantity"/>
    <n v="48"/>
    <n v="48"/>
    <n v="48"/>
    <n v="0"/>
    <n v="0"/>
    <n v="0"/>
    <n v="0"/>
    <n v="0"/>
    <n v="52320"/>
    <n v="0"/>
    <n v="0"/>
    <n v="0"/>
    <n v="0"/>
    <n v="0"/>
    <n v="52320"/>
    <n v="0"/>
    <n v="0"/>
    <n v="0"/>
    <n v="0"/>
    <n v="0"/>
    <n v="52320"/>
    <n v="0"/>
    <n v="5"/>
    <n v="5"/>
    <n v="2"/>
    <n v="1"/>
  </r>
  <r>
    <x v="1"/>
    <s v="WA001"/>
    <s v="4"/>
    <x v="0"/>
    <s v="O_233322-1-2-103"/>
    <s v="4"/>
    <s v="310002_WA001_102_9999A_16D"/>
    <n v="310002"/>
    <s v="WA001"/>
    <n v="102"/>
    <s v="9999A"/>
    <s v="16D"/>
    <n v="16"/>
    <n v="1"/>
    <s v="Standard"/>
    <s v="False"/>
    <s v="NONE"/>
    <s v="1"/>
    <n v="200"/>
    <n v="14"/>
    <n v="1"/>
    <s v="Quantity"/>
    <n v="14"/>
    <n v="14"/>
    <n v="14"/>
    <n v="0"/>
    <n v="0"/>
    <n v="0"/>
    <n v="0"/>
    <n v="0"/>
    <n v="14700"/>
    <n v="0"/>
    <n v="0"/>
    <n v="0"/>
    <n v="0"/>
    <n v="0"/>
    <n v="14700"/>
    <n v="0"/>
    <n v="0"/>
    <n v="0"/>
    <n v="0"/>
    <n v="0"/>
    <n v="14700"/>
    <n v="0"/>
    <n v="5"/>
    <n v="5"/>
    <n v="2"/>
    <n v="1"/>
  </r>
  <r>
    <x v="1"/>
    <s v="WA001"/>
    <s v="4"/>
    <x v="0"/>
    <s v="O_233322-1-2-103"/>
    <s v="4"/>
    <s v="310002_WA001_102_9999A_27D"/>
    <n v="310002"/>
    <s v="WA001"/>
    <n v="102"/>
    <s v="9999A"/>
    <s v="27D"/>
    <n v="27"/>
    <n v="1"/>
    <s v="Standard"/>
    <s v="False"/>
    <s v="NONE"/>
    <s v="1"/>
    <n v="200"/>
    <n v="10"/>
    <n v="1"/>
    <s v="Quantity"/>
    <n v="10"/>
    <n v="10"/>
    <n v="10"/>
    <n v="0"/>
    <n v="0"/>
    <n v="0"/>
    <n v="0"/>
    <n v="0"/>
    <n v="9400"/>
    <n v="0"/>
    <n v="0"/>
    <n v="0"/>
    <n v="0"/>
    <n v="0"/>
    <n v="9400"/>
    <n v="0"/>
    <n v="0"/>
    <n v="0"/>
    <n v="0"/>
    <n v="0"/>
    <n v="9400"/>
    <n v="0"/>
    <n v="5"/>
    <n v="5"/>
    <n v="2"/>
    <n v="1"/>
  </r>
  <r>
    <x v="1"/>
    <s v="WA001"/>
    <s v="4"/>
    <x v="0"/>
    <s v="O_233322-1-2-103"/>
    <s v="4"/>
    <s v="310002_WA001_102_9999A_29D"/>
    <n v="310002"/>
    <s v="WA001"/>
    <n v="102"/>
    <s v="9999A"/>
    <s v="29D"/>
    <n v="29"/>
    <n v="1"/>
    <s v="Standard"/>
    <s v="False"/>
    <s v="NONE"/>
    <s v="1"/>
    <n v="200"/>
    <n v="50"/>
    <n v="1"/>
    <s v="Quantity"/>
    <n v="50"/>
    <n v="50"/>
    <n v="50"/>
    <n v="0"/>
    <n v="0"/>
    <n v="0"/>
    <n v="0"/>
    <n v="0"/>
    <n v="46000"/>
    <n v="0"/>
    <n v="0"/>
    <n v="0"/>
    <n v="0"/>
    <n v="0"/>
    <n v="46000"/>
    <n v="0"/>
    <n v="0"/>
    <n v="0"/>
    <n v="0"/>
    <n v="0"/>
    <n v="46000"/>
    <n v="0"/>
    <n v="5"/>
    <n v="5"/>
    <n v="2"/>
    <n v="1"/>
  </r>
  <r>
    <x v="1"/>
    <s v="WA001"/>
    <s v="4"/>
    <x v="0"/>
    <s v="O_233322-1-2-103"/>
    <s v="4"/>
    <s v="310002_WA001_102_9999A_33D"/>
    <n v="310002"/>
    <s v="WA001"/>
    <n v="102"/>
    <s v="9999A"/>
    <s v="33D"/>
    <n v="33"/>
    <n v="1"/>
    <s v="Standard"/>
    <s v="False"/>
    <s v="NONE"/>
    <s v="1"/>
    <n v="200"/>
    <n v="1"/>
    <n v="1"/>
    <s v="Quantity"/>
    <n v="1"/>
    <n v="1"/>
    <n v="1"/>
    <n v="0"/>
    <n v="0"/>
    <n v="0"/>
    <n v="0"/>
    <n v="0"/>
    <n v="880"/>
    <n v="0"/>
    <n v="0"/>
    <n v="0"/>
    <n v="0"/>
    <n v="0"/>
    <n v="880"/>
    <n v="0"/>
    <n v="0"/>
    <n v="0"/>
    <n v="0"/>
    <n v="0"/>
    <n v="880"/>
    <n v="0"/>
    <n v="5"/>
    <n v="5"/>
    <n v="2"/>
    <n v="1"/>
  </r>
  <r>
    <x v="1"/>
    <s v="WA001"/>
    <s v="5"/>
    <x v="0"/>
    <s v="O_233322-1-2-104"/>
    <s v="5"/>
    <s v="310002_WA001_101_9999A_19D"/>
    <n v="310002"/>
    <s v="WA001"/>
    <n v="101"/>
    <s v="9999A"/>
    <s v="19D"/>
    <n v="19"/>
    <n v="1"/>
    <s v="Standard"/>
    <s v="False"/>
    <s v="NONE"/>
    <s v="1"/>
    <n v="200"/>
    <n v="6"/>
    <n v="1"/>
    <s v="Quantity"/>
    <n v="6"/>
    <n v="6"/>
    <n v="6"/>
    <n v="0"/>
    <n v="0"/>
    <n v="0"/>
    <n v="0"/>
    <n v="0"/>
    <n v="6120"/>
    <n v="0"/>
    <n v="0"/>
    <n v="0"/>
    <n v="0"/>
    <n v="0"/>
    <n v="6120"/>
    <n v="0"/>
    <n v="0"/>
    <n v="0"/>
    <n v="0"/>
    <n v="0"/>
    <n v="6120"/>
    <n v="0"/>
    <n v="6"/>
    <n v="6"/>
    <n v="2"/>
    <n v="1"/>
  </r>
  <r>
    <x v="1"/>
    <s v="WA001"/>
    <s v="5"/>
    <x v="0"/>
    <s v="O_233322-1-2-104"/>
    <s v="5"/>
    <s v="310002_WA001_102_9999A_15D"/>
    <n v="310002"/>
    <s v="WA001"/>
    <n v="102"/>
    <s v="9999A"/>
    <s v="15D"/>
    <n v="15"/>
    <n v="1"/>
    <s v="Standard"/>
    <s v="False"/>
    <s v="NONE"/>
    <s v="1"/>
    <n v="200"/>
    <n v="26"/>
    <n v="1"/>
    <s v="Quantity"/>
    <n v="26"/>
    <n v="26"/>
    <n v="26"/>
    <n v="0"/>
    <n v="0"/>
    <n v="0"/>
    <n v="0"/>
    <n v="0"/>
    <n v="27560"/>
    <n v="0"/>
    <n v="0"/>
    <n v="0"/>
    <n v="0"/>
    <n v="0"/>
    <n v="27560"/>
    <n v="0"/>
    <n v="0"/>
    <n v="0"/>
    <n v="0"/>
    <n v="0"/>
    <n v="27560"/>
    <n v="0"/>
    <n v="6"/>
    <n v="6"/>
    <n v="2"/>
    <n v="1"/>
  </r>
  <r>
    <x v="1"/>
    <s v="WA001"/>
    <s v="5"/>
    <x v="0"/>
    <s v="O_233322-1-2-104"/>
    <s v="5"/>
    <s v="310002_WA001_102_9999A_16D"/>
    <n v="310002"/>
    <s v="WA001"/>
    <n v="102"/>
    <s v="9999A"/>
    <s v="16D"/>
    <n v="16"/>
    <n v="1"/>
    <s v="Standard"/>
    <s v="False"/>
    <s v="NONE"/>
    <s v="1"/>
    <n v="200"/>
    <n v="7"/>
    <n v="1"/>
    <s v="Quantity"/>
    <n v="7"/>
    <n v="7"/>
    <n v="7"/>
    <n v="0"/>
    <n v="0"/>
    <n v="0"/>
    <n v="0"/>
    <n v="0"/>
    <n v="7350"/>
    <n v="0"/>
    <n v="0"/>
    <n v="0"/>
    <n v="0"/>
    <n v="0"/>
    <n v="7350"/>
    <n v="0"/>
    <n v="0"/>
    <n v="0"/>
    <n v="0"/>
    <n v="0"/>
    <n v="7350"/>
    <n v="0"/>
    <n v="6"/>
    <n v="6"/>
    <n v="2"/>
    <n v="1"/>
  </r>
  <r>
    <x v="1"/>
    <s v="WA001"/>
    <s v="5"/>
    <x v="0"/>
    <s v="O_233322-1-2-104"/>
    <s v="5"/>
    <s v="310002_WA001_102_9999A_19D"/>
    <n v="310002"/>
    <s v="WA001"/>
    <n v="102"/>
    <s v="9999A"/>
    <s v="19D"/>
    <n v="19"/>
    <n v="1"/>
    <s v="Standard"/>
    <s v="False"/>
    <s v="NONE"/>
    <s v="1"/>
    <n v="200"/>
    <n v="32"/>
    <n v="1"/>
    <s v="Quantity"/>
    <n v="32"/>
    <n v="32"/>
    <n v="32"/>
    <n v="0"/>
    <n v="0"/>
    <n v="0"/>
    <n v="0"/>
    <n v="0"/>
    <n v="32640"/>
    <n v="0"/>
    <n v="0"/>
    <n v="0"/>
    <n v="0"/>
    <n v="0"/>
    <n v="32640"/>
    <n v="0"/>
    <n v="0"/>
    <n v="0"/>
    <n v="0"/>
    <n v="0"/>
    <n v="32640"/>
    <n v="0"/>
    <n v="6"/>
    <n v="6"/>
    <n v="2"/>
    <n v="1"/>
  </r>
  <r>
    <x v="1"/>
    <s v="WA001"/>
    <s v="5"/>
    <x v="0"/>
    <s v="O_233322-1-2-104"/>
    <s v="5"/>
    <s v="310002_WA001_102_9999A_23D"/>
    <n v="310002"/>
    <s v="WA001"/>
    <n v="102"/>
    <s v="9999A"/>
    <s v="23D"/>
    <n v="23"/>
    <n v="1"/>
    <s v="Standard"/>
    <s v="False"/>
    <s v="NONE"/>
    <s v="1"/>
    <n v="200"/>
    <n v="16"/>
    <n v="1"/>
    <s v="Quantity"/>
    <n v="16"/>
    <n v="16"/>
    <n v="16"/>
    <n v="0"/>
    <n v="0"/>
    <n v="0"/>
    <n v="0"/>
    <n v="0"/>
    <n v="15680"/>
    <n v="0"/>
    <n v="0"/>
    <n v="0"/>
    <n v="0"/>
    <n v="0"/>
    <n v="15680"/>
    <n v="0"/>
    <n v="0"/>
    <n v="0"/>
    <n v="0"/>
    <n v="0"/>
    <n v="15680"/>
    <n v="0"/>
    <n v="6"/>
    <n v="6"/>
    <n v="2"/>
    <n v="1"/>
  </r>
  <r>
    <x v="1"/>
    <s v="WA001"/>
    <s v="5"/>
    <x v="0"/>
    <s v="O_233322-1-2-104"/>
    <s v="5"/>
    <s v="310002_WA001_102_9999A_25D"/>
    <n v="310002"/>
    <s v="WA001"/>
    <n v="102"/>
    <s v="9999A"/>
    <s v="25D"/>
    <n v="25"/>
    <n v="1"/>
    <s v="Standard"/>
    <s v="False"/>
    <s v="NONE"/>
    <s v="1"/>
    <n v="200"/>
    <n v="22"/>
    <n v="1"/>
    <s v="Quantity"/>
    <n v="22"/>
    <n v="22"/>
    <n v="22"/>
    <n v="0"/>
    <n v="0"/>
    <n v="0"/>
    <n v="0"/>
    <n v="0"/>
    <n v="21120"/>
    <n v="0"/>
    <n v="0"/>
    <n v="0"/>
    <n v="0"/>
    <n v="0"/>
    <n v="21120"/>
    <n v="0"/>
    <n v="0"/>
    <n v="0"/>
    <n v="0"/>
    <n v="0"/>
    <n v="21120"/>
    <n v="0"/>
    <n v="6"/>
    <n v="6"/>
    <n v="2"/>
    <n v="1"/>
  </r>
  <r>
    <x v="1"/>
    <s v="WA001"/>
    <s v="5"/>
    <x v="0"/>
    <s v="O_233322-1-2-104"/>
    <s v="5"/>
    <s v="310002_WA001_102_9999A_26D"/>
    <n v="310002"/>
    <s v="WA001"/>
    <n v="102"/>
    <s v="9999A"/>
    <s v="26D"/>
    <n v="26"/>
    <n v="1"/>
    <s v="Standard"/>
    <s v="False"/>
    <s v="NONE"/>
    <s v="1"/>
    <n v="200"/>
    <n v="15"/>
    <n v="1"/>
    <s v="Quantity"/>
    <n v="15"/>
    <n v="15"/>
    <n v="15"/>
    <n v="0"/>
    <n v="0"/>
    <n v="0"/>
    <n v="0"/>
    <n v="0"/>
    <n v="14250"/>
    <n v="0"/>
    <n v="0"/>
    <n v="0"/>
    <n v="0"/>
    <n v="0"/>
    <n v="14250"/>
    <n v="0"/>
    <n v="0"/>
    <n v="0"/>
    <n v="0"/>
    <n v="0"/>
    <n v="14250"/>
    <n v="0"/>
    <n v="6"/>
    <n v="6"/>
    <n v="2"/>
    <n v="1"/>
  </r>
  <r>
    <x v="1"/>
    <s v="WA001"/>
    <s v="5"/>
    <x v="0"/>
    <s v="O_233322-1-2-104"/>
    <s v="5"/>
    <s v="310002_WA001_102_9999A_28D"/>
    <n v="310002"/>
    <s v="WA001"/>
    <n v="102"/>
    <s v="9999A"/>
    <s v="28D"/>
    <n v="28"/>
    <n v="1"/>
    <s v="Standard"/>
    <s v="False"/>
    <s v="NONE"/>
    <s v="1"/>
    <n v="200"/>
    <n v="7"/>
    <n v="1"/>
    <s v="Quantity"/>
    <n v="7"/>
    <n v="7"/>
    <n v="7"/>
    <n v="0"/>
    <n v="0"/>
    <n v="0"/>
    <n v="0"/>
    <n v="0"/>
    <n v="6510"/>
    <n v="0"/>
    <n v="0"/>
    <n v="0"/>
    <n v="0"/>
    <n v="0"/>
    <n v="6510"/>
    <n v="0"/>
    <n v="0"/>
    <n v="0"/>
    <n v="0"/>
    <n v="0"/>
    <n v="6510"/>
    <n v="0"/>
    <n v="6"/>
    <n v="6"/>
    <n v="2"/>
    <n v="1"/>
  </r>
  <r>
    <x v="1"/>
    <s v="WA001"/>
    <s v="5"/>
    <x v="0"/>
    <s v="O_233322-1-2-104"/>
    <s v="5"/>
    <s v="310002_WA001_102_9999A_31D"/>
    <n v="310002"/>
    <s v="WA001"/>
    <n v="102"/>
    <s v="9999A"/>
    <s v="31D"/>
    <n v="31"/>
    <n v="1"/>
    <s v="Standard"/>
    <s v="False"/>
    <s v="NONE"/>
    <s v="1"/>
    <n v="200"/>
    <n v="37"/>
    <n v="1"/>
    <s v="Quantity"/>
    <n v="37"/>
    <n v="37"/>
    <n v="37"/>
    <n v="0"/>
    <n v="0"/>
    <n v="0"/>
    <n v="0"/>
    <n v="0"/>
    <n v="33300"/>
    <n v="0"/>
    <n v="0"/>
    <n v="0"/>
    <n v="0"/>
    <n v="0"/>
    <n v="33300"/>
    <n v="0"/>
    <n v="0"/>
    <n v="0"/>
    <n v="0"/>
    <n v="0"/>
    <n v="33300"/>
    <n v="0"/>
    <n v="6"/>
    <n v="6"/>
    <n v="2"/>
    <n v="1"/>
  </r>
  <r>
    <x v="1"/>
    <s v="WA001"/>
    <s v="5"/>
    <x v="0"/>
    <s v="O_233322-1-2-104"/>
    <s v="5"/>
    <s v="310002_WA001_102_9999A_96D"/>
    <n v="310002"/>
    <s v="WA001"/>
    <n v="102"/>
    <s v="9999A"/>
    <s v="96D"/>
    <n v="96"/>
    <n v="1"/>
    <s v="Standard"/>
    <s v="False"/>
    <s v="NONE"/>
    <s v="1"/>
    <n v="200"/>
    <n v="1"/>
    <n v="1"/>
    <s v="Quantity"/>
    <n v="1"/>
    <n v="1"/>
    <n v="1"/>
    <n v="0"/>
    <n v="0"/>
    <n v="0"/>
    <n v="0"/>
    <n v="0"/>
    <n v="250"/>
    <n v="0"/>
    <n v="0"/>
    <n v="0"/>
    <n v="0"/>
    <n v="0"/>
    <n v="250"/>
    <n v="0"/>
    <n v="0"/>
    <n v="0"/>
    <n v="0"/>
    <n v="0"/>
    <n v="250"/>
    <n v="0"/>
    <n v="6"/>
    <n v="6"/>
    <n v="2"/>
    <n v="1"/>
  </r>
  <r>
    <x v="1"/>
    <s v="WA001"/>
    <s v="5"/>
    <x v="0"/>
    <s v="O_233322-1-2-104"/>
    <s v="5"/>
    <s v="310002_WA001_102_9999A_98D"/>
    <n v="310002"/>
    <s v="WA001"/>
    <n v="102"/>
    <s v="9999A"/>
    <s v="98D"/>
    <n v="98"/>
    <n v="1"/>
    <s v="Standard"/>
    <s v="False"/>
    <s v="NONE"/>
    <s v="1"/>
    <n v="200"/>
    <n v="1"/>
    <n v="1"/>
    <s v="Quantity"/>
    <n v="1"/>
    <n v="1"/>
    <n v="1"/>
    <n v="0"/>
    <n v="0"/>
    <n v="0"/>
    <n v="0"/>
    <n v="0"/>
    <n v="230"/>
    <n v="0"/>
    <n v="0"/>
    <n v="0"/>
    <n v="0"/>
    <n v="0"/>
    <n v="230"/>
    <n v="0"/>
    <n v="0"/>
    <n v="0"/>
    <n v="0"/>
    <n v="0"/>
    <n v="230"/>
    <n v="0"/>
    <n v="6"/>
    <n v="6"/>
    <n v="2"/>
    <n v="1"/>
  </r>
  <r>
    <x v="1"/>
    <s v="WA001"/>
    <s v="2"/>
    <x v="0"/>
    <s v="O_233327-1-1-122"/>
    <s v="2"/>
    <s v="310015_WA001_101_9999A-9999E_9D"/>
    <n v="310015"/>
    <s v="WA001"/>
    <n v="101"/>
    <s v="9999A-9999E"/>
    <s v="9D"/>
    <n v="9"/>
    <n v="2"/>
    <s v="Standard"/>
    <s v="False"/>
    <s v="NONE"/>
    <s v="1"/>
    <n v="15"/>
    <n v="12"/>
    <n v="1"/>
    <s v="Quantity"/>
    <n v="12"/>
    <n v="12"/>
    <n v="12"/>
    <n v="0"/>
    <n v="0"/>
    <n v="0"/>
    <n v="0"/>
    <n v="0"/>
    <n v="13440"/>
    <n v="0"/>
    <n v="0"/>
    <n v="0"/>
    <n v="0"/>
    <n v="0"/>
    <n v="13440"/>
    <n v="0"/>
    <n v="0"/>
    <n v="0"/>
    <n v="0"/>
    <n v="0"/>
    <n v="13440"/>
    <n v="0"/>
    <n v="3"/>
    <n v="3"/>
    <n v="2"/>
    <n v="1"/>
  </r>
  <r>
    <x v="1"/>
    <s v="WA001"/>
    <s v="1"/>
    <x v="0"/>
    <s v="O_233327-1-1-123"/>
    <s v="1"/>
    <s v="310015_WA001_101_9999A-9999E_7D"/>
    <n v="310015"/>
    <s v="WA001"/>
    <n v="101"/>
    <s v="9999A-9999E"/>
    <s v="7D"/>
    <n v="7"/>
    <n v="2"/>
    <s v="Standard"/>
    <s v="False"/>
    <s v="NONE"/>
    <s v="1"/>
    <n v="15"/>
    <n v="14"/>
    <n v="1"/>
    <s v="Quantity"/>
    <n v="14"/>
    <n v="14"/>
    <n v="14"/>
    <n v="0"/>
    <n v="0"/>
    <n v="0"/>
    <n v="0"/>
    <n v="0"/>
    <n v="15960"/>
    <n v="0"/>
    <n v="0"/>
    <n v="0"/>
    <n v="0"/>
    <n v="0"/>
    <n v="15960"/>
    <n v="0"/>
    <n v="0"/>
    <n v="0"/>
    <n v="0"/>
    <n v="0"/>
    <n v="15960"/>
    <n v="0"/>
    <n v="2"/>
    <n v="2"/>
    <n v="2"/>
    <n v="1"/>
  </r>
  <r>
    <x v="1"/>
    <s v="WA001"/>
    <s v="2"/>
    <x v="0"/>
    <s v="O_233327-1-1-124"/>
    <s v="2"/>
    <s v="310015_WA001_101_9999A-9999E_9D"/>
    <n v="310015"/>
    <s v="WA001"/>
    <n v="101"/>
    <s v="9999A-9999E"/>
    <s v="9D"/>
    <n v="9"/>
    <n v="2"/>
    <s v="Standard"/>
    <s v="False"/>
    <s v="NONE"/>
    <s v="1"/>
    <n v="15"/>
    <n v="15"/>
    <n v="1"/>
    <s v="Quantity"/>
    <n v="15"/>
    <n v="15"/>
    <n v="15"/>
    <n v="0"/>
    <n v="0"/>
    <n v="0"/>
    <n v="0"/>
    <n v="0"/>
    <n v="16800"/>
    <n v="0"/>
    <n v="0"/>
    <n v="0"/>
    <n v="0"/>
    <n v="0"/>
    <n v="16800"/>
    <n v="0"/>
    <n v="0"/>
    <n v="0"/>
    <n v="0"/>
    <n v="0"/>
    <n v="16800"/>
    <n v="0"/>
    <n v="3"/>
    <n v="3"/>
    <n v="2"/>
    <n v="1"/>
  </r>
  <r>
    <x v="1"/>
    <s v="WA001"/>
    <s v="1"/>
    <x v="0"/>
    <s v="O_233364-1-1-102"/>
    <s v="1"/>
    <s v="310002_WA001_102_9999A_18D"/>
    <n v="310002"/>
    <s v="WA001"/>
    <n v="102"/>
    <s v="9999A"/>
    <s v="18D"/>
    <n v="18"/>
    <n v="1"/>
    <s v="Standard"/>
    <s v="False"/>
    <s v="NONE"/>
    <s v="1"/>
    <n v="60"/>
    <n v="18"/>
    <n v="1"/>
    <s v="Quantity"/>
    <n v="18"/>
    <n v="18"/>
    <n v="18"/>
    <n v="0"/>
    <n v="0"/>
    <n v="0"/>
    <n v="0"/>
    <n v="0"/>
    <n v="18540"/>
    <n v="0"/>
    <n v="0"/>
    <n v="0"/>
    <n v="0"/>
    <n v="0"/>
    <n v="18540"/>
    <n v="0"/>
    <n v="0"/>
    <n v="0"/>
    <n v="0"/>
    <n v="0"/>
    <n v="18540"/>
    <n v="0"/>
    <n v="2"/>
    <n v="2"/>
    <n v="2"/>
    <n v="1"/>
  </r>
  <r>
    <x v="1"/>
    <s v="WA001"/>
    <s v="1"/>
    <x v="0"/>
    <s v="O_233364-1-1-102"/>
    <s v="1"/>
    <s v="310002_WA001_102_9999A_20D"/>
    <n v="310002"/>
    <s v="WA001"/>
    <n v="102"/>
    <s v="9999A"/>
    <s v="20D"/>
    <n v="20"/>
    <n v="1"/>
    <s v="Standard"/>
    <s v="False"/>
    <s v="NONE"/>
    <s v="1"/>
    <n v="60"/>
    <n v="24"/>
    <n v="1"/>
    <s v="Quantity"/>
    <n v="24"/>
    <n v="24"/>
    <n v="24"/>
    <n v="0"/>
    <n v="0"/>
    <n v="0"/>
    <n v="0"/>
    <n v="0"/>
    <n v="24240"/>
    <n v="0"/>
    <n v="0"/>
    <n v="0"/>
    <n v="0"/>
    <n v="0"/>
    <n v="24240"/>
    <n v="0"/>
    <n v="0"/>
    <n v="0"/>
    <n v="0"/>
    <n v="0"/>
    <n v="24240"/>
    <n v="0"/>
    <n v="2"/>
    <n v="2"/>
    <n v="2"/>
    <n v="1"/>
  </r>
  <r>
    <x v="1"/>
    <s v="WA001"/>
    <s v="1"/>
    <x v="0"/>
    <s v="O_233364-1-1-102"/>
    <s v="1"/>
    <s v="310002_WA001_102_9999A_24D"/>
    <n v="310002"/>
    <s v="WA001"/>
    <n v="102"/>
    <s v="9999A"/>
    <s v="24D"/>
    <n v="24"/>
    <n v="1"/>
    <s v="Standard"/>
    <s v="False"/>
    <s v="NONE"/>
    <s v="1"/>
    <n v="60"/>
    <n v="17"/>
    <n v="1"/>
    <s v="Quantity"/>
    <n v="17"/>
    <n v="17"/>
    <n v="17"/>
    <n v="0"/>
    <n v="0"/>
    <n v="0"/>
    <n v="0"/>
    <n v="0"/>
    <n v="16490"/>
    <n v="0"/>
    <n v="0"/>
    <n v="0"/>
    <n v="0"/>
    <n v="0"/>
    <n v="16490"/>
    <n v="0"/>
    <n v="0"/>
    <n v="0"/>
    <n v="0"/>
    <n v="0"/>
    <n v="16490"/>
    <n v="0"/>
    <n v="2"/>
    <n v="2"/>
    <n v="2"/>
    <n v="1"/>
  </r>
  <r>
    <x v="1"/>
    <s v="WA002"/>
    <s v="13"/>
    <x v="0"/>
    <s v="O_232935-1-3-103"/>
    <s v="13"/>
    <s v="310724_WA002_101_9999A-9999E_37D"/>
    <n v="310724"/>
    <s v="WA002"/>
    <n v="101"/>
    <s v="9999A-9999E"/>
    <s v="37D"/>
    <n v="37"/>
    <n v="2"/>
    <s v="Standard"/>
    <s v="False"/>
    <s v="NONE"/>
    <s v="1"/>
    <n v="40"/>
    <n v="15"/>
    <n v="1"/>
    <s v="Quantity"/>
    <n v="15"/>
    <n v="15"/>
    <n v="15"/>
    <n v="0"/>
    <n v="0"/>
    <n v="0"/>
    <n v="0"/>
    <n v="0"/>
    <n v="12600"/>
    <n v="0"/>
    <n v="0"/>
    <n v="0"/>
    <n v="0"/>
    <n v="0"/>
    <n v="12600"/>
    <n v="0"/>
    <n v="0"/>
    <n v="0"/>
    <n v="0"/>
    <n v="0"/>
    <n v="12600"/>
    <n v="0"/>
    <n v="14"/>
    <n v="14"/>
    <n v="2"/>
    <n v="1"/>
  </r>
  <r>
    <x v="1"/>
    <s v="WA002"/>
    <s v="5"/>
    <x v="0"/>
    <s v="O_233232-1-1-101"/>
    <s v="5"/>
    <s v="310724_WA002_101_9999A-9999E_11D"/>
    <n v="310724"/>
    <s v="WA002"/>
    <n v="101"/>
    <s v="9999A-9999E"/>
    <s v="11D"/>
    <n v="11"/>
    <n v="2"/>
    <s v="Standard"/>
    <s v="False"/>
    <s v="NONE"/>
    <s v="1"/>
    <n v="200"/>
    <n v="1"/>
    <n v="1"/>
    <s v="Quantity"/>
    <n v="1"/>
    <n v="1"/>
    <n v="1"/>
    <n v="0"/>
    <n v="0"/>
    <n v="0"/>
    <n v="0"/>
    <n v="0"/>
    <n v="1100"/>
    <n v="0"/>
    <n v="0"/>
    <n v="0"/>
    <n v="0"/>
    <n v="0"/>
    <n v="1100"/>
    <n v="0"/>
    <n v="0"/>
    <n v="0"/>
    <n v="0"/>
    <n v="0"/>
    <n v="1100"/>
    <n v="0"/>
    <n v="6"/>
    <n v="6"/>
    <n v="2"/>
    <n v="1"/>
  </r>
  <r>
    <x v="1"/>
    <s v="WA002"/>
    <s v="10"/>
    <x v="0"/>
    <s v="O_233232-1-1-104"/>
    <s v="10"/>
    <s v="310724_WA002_101_9999A-9999E_15D"/>
    <n v="310724"/>
    <s v="WA002"/>
    <n v="101"/>
    <s v="9999A-9999E"/>
    <s v="15D"/>
    <n v="15"/>
    <n v="2"/>
    <s v="Standard"/>
    <s v="False"/>
    <s v="NONE"/>
    <s v="1"/>
    <n v="200"/>
    <n v="15"/>
    <n v="1"/>
    <s v="Quantity"/>
    <n v="15"/>
    <n v="15"/>
    <n v="15"/>
    <n v="0"/>
    <n v="0"/>
    <n v="0"/>
    <n v="0"/>
    <n v="0"/>
    <n v="15900"/>
    <n v="0"/>
    <n v="0"/>
    <n v="0"/>
    <n v="0"/>
    <n v="0"/>
    <n v="15900"/>
    <n v="0"/>
    <n v="0"/>
    <n v="0"/>
    <n v="0"/>
    <n v="0"/>
    <n v="15900"/>
    <n v="0"/>
    <n v="11"/>
    <n v="11"/>
    <n v="2"/>
    <n v="1"/>
  </r>
  <r>
    <x v="1"/>
    <s v="WA003"/>
    <s v="9"/>
    <x v="0"/>
    <s v="O_233241-1-1-102"/>
    <s v="9"/>
    <s v="310726_WA003_101_3007DRYGUM-3007FO-3007S-3025S-3035A-9999A-9999E_19D"/>
    <n v="310726"/>
    <s v="WA003"/>
    <n v="101"/>
    <s v="3007DRYGUM-3007FO-3007S-3025S-3035A-9999A-9999E"/>
    <s v="19D"/>
    <n v="19"/>
    <n v="7"/>
    <s v="Standard"/>
    <s v="False"/>
    <s v="NONE"/>
    <s v="1"/>
    <n v="120"/>
    <n v="2"/>
    <n v="1"/>
    <s v="Quantity"/>
    <n v="2"/>
    <n v="2"/>
    <n v="2"/>
    <n v="0"/>
    <n v="0"/>
    <n v="0"/>
    <n v="0"/>
    <n v="0"/>
    <n v="2040"/>
    <n v="0"/>
    <n v="0"/>
    <n v="0"/>
    <n v="0"/>
    <n v="0"/>
    <n v="2040"/>
    <n v="0"/>
    <n v="0"/>
    <n v="0"/>
    <n v="0"/>
    <n v="0"/>
    <n v="2040"/>
    <n v="0"/>
    <n v="10"/>
    <n v="10"/>
    <n v="2"/>
    <n v="1"/>
  </r>
  <r>
    <x v="1"/>
    <s v="WA003"/>
    <s v="2"/>
    <x v="0"/>
    <s v="O_233244-1-1-101"/>
    <s v="2"/>
    <s v="310726_WA003_101_3007DRYGUM-3007FO-3007S-3025S-3035A-9999A-9999E_9D"/>
    <n v="310726"/>
    <s v="WA003"/>
    <n v="101"/>
    <s v="3007DRYGUM-3007FO-3007S-3025S-3035A-9999A-9999E"/>
    <s v="9D"/>
    <n v="9"/>
    <n v="7"/>
    <s v="Standard"/>
    <s v="False"/>
    <s v="NONE"/>
    <s v="1"/>
    <n v="220"/>
    <n v="5"/>
    <n v="1"/>
    <s v="Quantity"/>
    <n v="5"/>
    <n v="5"/>
    <n v="5"/>
    <n v="0"/>
    <n v="0"/>
    <n v="0"/>
    <n v="0"/>
    <n v="0"/>
    <n v="5600"/>
    <n v="0"/>
    <n v="0"/>
    <n v="0"/>
    <n v="0"/>
    <n v="0"/>
    <n v="5600"/>
    <n v="0"/>
    <n v="0"/>
    <n v="0"/>
    <n v="0"/>
    <n v="0"/>
    <n v="5600"/>
    <n v="0"/>
    <n v="3"/>
    <n v="3"/>
    <n v="2"/>
    <n v="1"/>
  </r>
  <r>
    <x v="1"/>
    <s v="WA004"/>
    <s v="1"/>
    <x v="0"/>
    <s v="O_233156-1-3-107"/>
    <s v="1"/>
    <s v="310015_WA001_101_9999A-9999E_19D"/>
    <n v="310015"/>
    <s v="WA001"/>
    <n v="101"/>
    <s v="9999A-9999E"/>
    <s v="19D"/>
    <n v="19"/>
    <n v="2"/>
    <s v="Standard"/>
    <s v="False"/>
    <s v="NONE"/>
    <s v="1"/>
    <n v="15"/>
    <n v="4"/>
    <n v="1"/>
    <s v="Quantity"/>
    <n v="4"/>
    <n v="4"/>
    <n v="4"/>
    <n v="0"/>
    <n v="0"/>
    <n v="0"/>
    <n v="0"/>
    <n v="0"/>
    <n v="4080"/>
    <n v="0"/>
    <n v="0"/>
    <n v="0"/>
    <n v="0"/>
    <n v="0"/>
    <n v="4080"/>
    <n v="0"/>
    <n v="0"/>
    <n v="0"/>
    <n v="0"/>
    <n v="0"/>
    <n v="4080"/>
    <n v="0"/>
    <n v="2"/>
    <n v="2"/>
    <n v="2"/>
    <n v="1"/>
  </r>
  <r>
    <x v="1"/>
    <s v="WA004"/>
    <s v="1"/>
    <x v="0"/>
    <s v="O_233156-1-3-107"/>
    <s v="1"/>
    <s v="310015_WA001_102_9999A_18D"/>
    <n v="310015"/>
    <s v="WA001"/>
    <n v="102"/>
    <s v="9999A"/>
    <s v="18D"/>
    <n v="18"/>
    <n v="1"/>
    <s v="Standard"/>
    <s v="False"/>
    <s v="NONE"/>
    <s v="1"/>
    <n v="15"/>
    <n v="8"/>
    <n v="1"/>
    <s v="Quantity"/>
    <n v="8"/>
    <n v="8"/>
    <n v="8"/>
    <n v="0"/>
    <n v="0"/>
    <n v="0"/>
    <n v="0"/>
    <n v="0"/>
    <n v="8240"/>
    <n v="0"/>
    <n v="0"/>
    <n v="0"/>
    <n v="0"/>
    <n v="0"/>
    <n v="8240"/>
    <n v="0"/>
    <n v="0"/>
    <n v="0"/>
    <n v="0"/>
    <n v="0"/>
    <n v="8240"/>
    <n v="0"/>
    <n v="2"/>
    <n v="2"/>
    <n v="2"/>
    <n v="1"/>
  </r>
  <r>
    <x v="1"/>
    <s v="WA004"/>
    <s v="2"/>
    <x v="0"/>
    <s v="O_233327-1-1-122"/>
    <s v="2"/>
    <s v="310015_WA001_101_9999A-9999E_20D"/>
    <n v="310015"/>
    <s v="WA001"/>
    <n v="101"/>
    <s v="9999A-9999E"/>
    <s v="20D"/>
    <n v="20"/>
    <n v="2"/>
    <s v="Standard"/>
    <s v="False"/>
    <s v="NONE"/>
    <s v="1"/>
    <n v="15"/>
    <n v="3"/>
    <n v="1"/>
    <s v="Quantity"/>
    <n v="3"/>
    <n v="3"/>
    <n v="3"/>
    <n v="0"/>
    <n v="0"/>
    <n v="0"/>
    <n v="0"/>
    <n v="0"/>
    <n v="3030"/>
    <n v="0"/>
    <n v="0"/>
    <n v="0"/>
    <n v="0"/>
    <n v="0"/>
    <n v="3030"/>
    <n v="0"/>
    <n v="0"/>
    <n v="0"/>
    <n v="0"/>
    <n v="0"/>
    <n v="3030"/>
    <n v="0"/>
    <n v="3"/>
    <n v="3"/>
    <n v="2"/>
    <n v="1"/>
  </r>
  <r>
    <x v="1"/>
    <s v="WA007"/>
    <s v="11"/>
    <x v="0"/>
    <s v="O_232128-1-7-128"/>
    <s v="11"/>
    <s v="310726_WA003_101_3002A-3007DRYGUM-3007FO-3007S-3025S-3035A-9999A-9999E_33D"/>
    <n v="310726"/>
    <s v="WA003"/>
    <n v="101"/>
    <s v="3002A-3007DRYGUM-3007FO-3007S-3025S-3035A-9999A-9999E"/>
    <s v="33D"/>
    <n v="33"/>
    <n v="8"/>
    <s v="Standard"/>
    <s v="False"/>
    <s v="NONE"/>
    <s v="1"/>
    <n v="100"/>
    <n v="25"/>
    <n v="1"/>
    <s v="Quantity"/>
    <n v="25"/>
    <n v="25"/>
    <n v="25"/>
    <n v="0"/>
    <n v="0"/>
    <n v="0"/>
    <n v="0"/>
    <n v="0"/>
    <n v="22000"/>
    <n v="0"/>
    <n v="0"/>
    <n v="0"/>
    <n v="0"/>
    <n v="0"/>
    <n v="22000"/>
    <n v="0"/>
    <n v="0"/>
    <n v="0"/>
    <n v="0"/>
    <n v="0"/>
    <n v="22000"/>
    <n v="0"/>
    <n v="12"/>
    <n v="12"/>
    <n v="2"/>
    <n v="1"/>
  </r>
  <r>
    <x v="1"/>
    <s v="WA007"/>
    <s v="11"/>
    <x v="0"/>
    <s v="O_232128-1-7-128"/>
    <s v="11"/>
    <s v="310726_WA003_101_3002A-3007DRYGUM-3007FO-3007S-3025S-3035A-9999A-9999E_43D"/>
    <n v="310726"/>
    <s v="WA003"/>
    <n v="101"/>
    <s v="3002A-3007DRYGUM-3007FO-3007S-3025S-3035A-9999A-9999E"/>
    <s v="43D"/>
    <n v="43"/>
    <n v="8"/>
    <s v="Standard"/>
    <s v="False"/>
    <s v="NONE"/>
    <s v="1"/>
    <n v="100"/>
    <n v="40"/>
    <n v="1"/>
    <s v="Quantity"/>
    <n v="40"/>
    <n v="40"/>
    <n v="40"/>
    <n v="0"/>
    <n v="0"/>
    <n v="0"/>
    <n v="0"/>
    <n v="0"/>
    <n v="31200"/>
    <n v="0"/>
    <n v="0"/>
    <n v="0"/>
    <n v="0"/>
    <n v="0"/>
    <n v="31200"/>
    <n v="0"/>
    <n v="0"/>
    <n v="0"/>
    <n v="0"/>
    <n v="0"/>
    <n v="31200"/>
    <n v="0"/>
    <n v="12"/>
    <n v="12"/>
    <n v="2"/>
    <n v="1"/>
  </r>
  <r>
    <x v="1"/>
    <s v="WA007"/>
    <s v="11"/>
    <x v="0"/>
    <s v="O_232128-1-7-128"/>
    <s v="11"/>
    <s v="310726_WA003_101_3002A-3007DRYGUM-3007FO-3007S-3025S-3035A-9999A-9999E_44D"/>
    <n v="310726"/>
    <s v="WA003"/>
    <n v="101"/>
    <s v="3002A-3007DRYGUM-3007FO-3007S-3025S-3035A-9999A-9999E"/>
    <s v="44D"/>
    <n v="44"/>
    <n v="8"/>
    <s v="Standard"/>
    <s v="False"/>
    <s v="NONE"/>
    <s v="1"/>
    <n v="100"/>
    <n v="0.5"/>
    <n v="1"/>
    <s v="Quantity"/>
    <n v="0.5"/>
    <n v="0.5"/>
    <n v="0.5"/>
    <n v="0"/>
    <n v="0"/>
    <n v="0"/>
    <n v="0"/>
    <n v="0"/>
    <n v="385"/>
    <n v="0"/>
    <n v="0"/>
    <n v="0"/>
    <n v="0"/>
    <n v="0"/>
    <n v="385"/>
    <n v="0"/>
    <n v="0"/>
    <n v="0"/>
    <n v="0"/>
    <n v="0"/>
    <n v="385"/>
    <n v="0"/>
    <n v="12"/>
    <n v="12"/>
    <n v="2"/>
    <n v="1"/>
  </r>
  <r>
    <x v="1"/>
    <s v="WA007"/>
    <s v="11"/>
    <x v="0"/>
    <s v="O_232130-1-8-120"/>
    <s v="11"/>
    <s v="310726_WA003_101_3002A-3007DRYGUM-3007FO-3007S-3025S-3035A-9999A-9999E_37D"/>
    <n v="310726"/>
    <s v="WA003"/>
    <n v="101"/>
    <s v="3002A-3007DRYGUM-3007FO-3007S-3025S-3035A-9999A-9999E"/>
    <s v="37D"/>
    <n v="37"/>
    <n v="8"/>
    <s v="Standard"/>
    <s v="False"/>
    <s v="NONE"/>
    <s v="1"/>
    <n v="40"/>
    <n v="32"/>
    <n v="1"/>
    <s v="Quantity"/>
    <n v="32"/>
    <n v="32"/>
    <n v="32"/>
    <n v="0"/>
    <n v="0"/>
    <n v="0"/>
    <n v="0"/>
    <n v="0"/>
    <n v="26880"/>
    <n v="0"/>
    <n v="0"/>
    <n v="0"/>
    <n v="0"/>
    <n v="0"/>
    <n v="26880"/>
    <n v="0"/>
    <n v="0"/>
    <n v="0"/>
    <n v="0"/>
    <n v="0"/>
    <n v="26880"/>
    <n v="0"/>
    <n v="12"/>
    <n v="12"/>
    <n v="2"/>
    <n v="1"/>
  </r>
  <r>
    <x v="1"/>
    <s v="WA007"/>
    <s v="11"/>
    <x v="0"/>
    <s v="O_232130-1-8-120"/>
    <s v="11"/>
    <s v="310726_WA003_101_3002A-3007DRYGUM-3007FO-3007S-3025S-3035A-9999A-9999E_40D"/>
    <n v="310726"/>
    <s v="WA003"/>
    <n v="101"/>
    <s v="3002A-3007DRYGUM-3007FO-3007S-3025S-3035A-9999A-9999E"/>
    <s v="40D"/>
    <n v="40"/>
    <n v="8"/>
    <s v="Standard"/>
    <s v="False"/>
    <s v="NONE"/>
    <s v="1"/>
    <n v="40"/>
    <n v="8"/>
    <n v="1"/>
    <s v="Quantity"/>
    <n v="8"/>
    <n v="8"/>
    <n v="8"/>
    <n v="0"/>
    <n v="0"/>
    <n v="0"/>
    <n v="0"/>
    <n v="0"/>
    <n v="6480"/>
    <n v="0"/>
    <n v="0"/>
    <n v="0"/>
    <n v="0"/>
    <n v="0"/>
    <n v="6480"/>
    <n v="0"/>
    <n v="0"/>
    <n v="0"/>
    <n v="0"/>
    <n v="0"/>
    <n v="6480"/>
    <n v="0"/>
    <n v="12"/>
    <n v="12"/>
    <n v="2"/>
    <n v="1"/>
  </r>
  <r>
    <x v="1"/>
    <s v="WA007"/>
    <s v="1"/>
    <x v="0"/>
    <s v="O_232163-1-6-1181664"/>
    <s v="1"/>
    <s v="310726_WA003_101_3002A-3007DRYGUM-3007FO-3007S-3025S-3035A-9999A-9999E_14D"/>
    <n v="310726"/>
    <s v="WA003"/>
    <n v="101"/>
    <s v="3002A-3007DRYGUM-3007FO-3007S-3025S-3035A-9999A-9999E"/>
    <s v="14D"/>
    <n v="14"/>
    <n v="8"/>
    <s v="Standard"/>
    <s v="False"/>
    <s v="NONE"/>
    <s v="1"/>
    <n v="100"/>
    <n v="72"/>
    <n v="1"/>
    <s v="Quantity"/>
    <n v="72"/>
    <n v="72"/>
    <n v="72"/>
    <n v="0"/>
    <n v="0"/>
    <n v="0"/>
    <n v="0"/>
    <n v="0"/>
    <n v="77040"/>
    <n v="0"/>
    <n v="0"/>
    <n v="0"/>
    <n v="0"/>
    <n v="0"/>
    <n v="77040"/>
    <n v="0"/>
    <n v="0"/>
    <n v="0"/>
    <n v="0"/>
    <n v="0"/>
    <n v="77040"/>
    <n v="0"/>
    <n v="2"/>
    <n v="2"/>
    <n v="2"/>
    <n v="1"/>
  </r>
  <r>
    <x v="1"/>
    <s v="WA007"/>
    <s v="1"/>
    <x v="0"/>
    <s v="O_232163-1-6-1181664"/>
    <s v="1"/>
    <s v="310726_WA003_101_3002A-3007DRYGUM-3007FO-3007S-3025S-3035A-9999A-9999E_23D"/>
    <n v="310726"/>
    <s v="WA003"/>
    <n v="101"/>
    <s v="3002A-3007DRYGUM-3007FO-3007S-3025S-3035A-9999A-9999E"/>
    <s v="23D"/>
    <n v="23"/>
    <n v="8"/>
    <s v="Standard"/>
    <s v="False"/>
    <s v="NONE"/>
    <s v="1"/>
    <n v="100"/>
    <n v="28"/>
    <n v="1"/>
    <s v="Quantity"/>
    <n v="28"/>
    <n v="28"/>
    <n v="28"/>
    <n v="0"/>
    <n v="0"/>
    <n v="0"/>
    <n v="0"/>
    <n v="0"/>
    <n v="27440"/>
    <n v="0"/>
    <n v="0"/>
    <n v="0"/>
    <n v="0"/>
    <n v="0"/>
    <n v="27440"/>
    <n v="0"/>
    <n v="0"/>
    <n v="0"/>
    <n v="0"/>
    <n v="0"/>
    <n v="27440"/>
    <n v="0"/>
    <n v="2"/>
    <n v="2"/>
    <n v="2"/>
    <n v="1"/>
  </r>
  <r>
    <x v="1"/>
    <s v="WA007"/>
    <s v="15"/>
    <x v="0"/>
    <s v="O_232381-1-3-103"/>
    <s v="15"/>
    <s v="310726_WA002_101_9999A_120D"/>
    <n v="310726"/>
    <s v="WA002"/>
    <n v="101"/>
    <s v="9999A"/>
    <s v="120D"/>
    <n v="120"/>
    <n v="1"/>
    <s v="Standard"/>
    <s v="False"/>
    <s v="NONE"/>
    <s v="1"/>
    <n v="40"/>
    <n v="10"/>
    <n v="1"/>
    <s v="Quantity"/>
    <n v="10"/>
    <n v="10"/>
    <n v="10"/>
    <n v="0"/>
    <n v="0"/>
    <n v="0"/>
    <n v="0"/>
    <n v="0"/>
    <n v="100"/>
    <n v="0"/>
    <n v="0"/>
    <n v="0"/>
    <n v="0"/>
    <n v="0"/>
    <n v="100"/>
    <n v="0"/>
    <n v="0"/>
    <n v="0"/>
    <n v="0"/>
    <n v="0"/>
    <n v="100"/>
    <n v="0"/>
    <n v="16"/>
    <n v="16"/>
    <n v="2"/>
    <n v="1"/>
  </r>
  <r>
    <x v="1"/>
    <s v="WA007"/>
    <s v="15"/>
    <x v="0"/>
    <s v="O_232381-1-3-103"/>
    <s v="15"/>
    <s v="310726_WA002_102_9999A_31D"/>
    <n v="310726"/>
    <s v="WA002"/>
    <n v="102"/>
    <s v="9999A"/>
    <s v="31D"/>
    <n v="31"/>
    <n v="1"/>
    <s v="Standard"/>
    <s v="False"/>
    <s v="NONE"/>
    <s v="1"/>
    <n v="40"/>
    <n v="30"/>
    <n v="1"/>
    <s v="Quantity"/>
    <n v="30"/>
    <n v="30"/>
    <n v="30"/>
    <n v="0"/>
    <n v="0"/>
    <n v="0"/>
    <n v="0"/>
    <n v="0"/>
    <n v="27000"/>
    <n v="0"/>
    <n v="0"/>
    <n v="0"/>
    <n v="0"/>
    <n v="0"/>
    <n v="27000"/>
    <n v="0"/>
    <n v="0"/>
    <n v="0"/>
    <n v="0"/>
    <n v="0"/>
    <n v="27000"/>
    <n v="0"/>
    <n v="16"/>
    <n v="16"/>
    <n v="2"/>
    <n v="1"/>
  </r>
  <r>
    <x v="1"/>
    <s v="WA007"/>
    <s v="11"/>
    <x v="0"/>
    <s v="O_232663-1-1-101"/>
    <s v="11"/>
    <s v="310726_WA002_101_3035A-9999A-9999E_24D"/>
    <n v="310726"/>
    <s v="WA002"/>
    <n v="101"/>
    <s v="3035A-9999A-9999E"/>
    <s v="24D"/>
    <n v="24"/>
    <n v="3"/>
    <s v="Standard"/>
    <s v="False"/>
    <s v="NONE"/>
    <s v="1"/>
    <n v="120"/>
    <n v="50"/>
    <n v="1"/>
    <s v="Quantity"/>
    <n v="50"/>
    <n v="50"/>
    <n v="50"/>
    <n v="0"/>
    <n v="0"/>
    <n v="0"/>
    <n v="0"/>
    <n v="0"/>
    <n v="48500"/>
    <n v="0"/>
    <n v="0"/>
    <n v="0"/>
    <n v="0"/>
    <n v="0"/>
    <n v="48500"/>
    <n v="0"/>
    <n v="0"/>
    <n v="0"/>
    <n v="0"/>
    <n v="0"/>
    <n v="48500"/>
    <n v="0"/>
    <n v="12"/>
    <n v="12"/>
    <n v="2"/>
    <n v="1"/>
  </r>
  <r>
    <x v="1"/>
    <s v="WA007"/>
    <s v="11"/>
    <x v="0"/>
    <s v="O_232663-1-1-101"/>
    <s v="11"/>
    <s v="310726_WA002_101_3035A-9999A-9999E_27D"/>
    <n v="310726"/>
    <s v="WA002"/>
    <n v="101"/>
    <s v="3035A-9999A-9999E"/>
    <s v="27D"/>
    <n v="27"/>
    <n v="3"/>
    <s v="Standard"/>
    <s v="False"/>
    <s v="NONE"/>
    <s v="1"/>
    <n v="120"/>
    <n v="35"/>
    <n v="1"/>
    <s v="Quantity"/>
    <n v="35"/>
    <n v="35"/>
    <n v="35"/>
    <n v="0"/>
    <n v="0"/>
    <n v="0"/>
    <n v="0"/>
    <n v="0"/>
    <n v="32900"/>
    <n v="0"/>
    <n v="0"/>
    <n v="0"/>
    <n v="0"/>
    <n v="0"/>
    <n v="32900"/>
    <n v="0"/>
    <n v="0"/>
    <n v="0"/>
    <n v="0"/>
    <n v="0"/>
    <n v="32900"/>
    <n v="0"/>
    <n v="12"/>
    <n v="12"/>
    <n v="2"/>
    <n v="1"/>
  </r>
  <r>
    <x v="1"/>
    <s v="WA007"/>
    <s v="11"/>
    <x v="0"/>
    <s v="O_232663-1-1-101"/>
    <s v="11"/>
    <s v="310726_WA002_101_3035A-9999A-9999E_30D"/>
    <n v="310726"/>
    <s v="WA002"/>
    <n v="101"/>
    <s v="3035A-9999A-9999E"/>
    <s v="30D"/>
    <n v="30"/>
    <n v="3"/>
    <s v="Standard"/>
    <s v="False"/>
    <s v="NONE"/>
    <s v="1"/>
    <n v="120"/>
    <n v="16"/>
    <n v="1"/>
    <s v="Quantity"/>
    <n v="16"/>
    <n v="16"/>
    <n v="16"/>
    <n v="0"/>
    <n v="0"/>
    <n v="0"/>
    <n v="0"/>
    <n v="0"/>
    <n v="14560"/>
    <n v="0"/>
    <n v="0"/>
    <n v="0"/>
    <n v="0"/>
    <n v="0"/>
    <n v="14560"/>
    <n v="0"/>
    <n v="0"/>
    <n v="0"/>
    <n v="0"/>
    <n v="0"/>
    <n v="14560"/>
    <n v="0"/>
    <n v="12"/>
    <n v="12"/>
    <n v="2"/>
    <n v="1"/>
  </r>
  <r>
    <x v="1"/>
    <s v="WA007"/>
    <s v="11"/>
    <x v="0"/>
    <s v="O_232663-1-1-101"/>
    <s v="11"/>
    <s v="310726_WA002_101_3035A-9999A-9999E_31D"/>
    <n v="310726"/>
    <s v="WA002"/>
    <n v="101"/>
    <s v="3035A-9999A-9999E"/>
    <s v="31D"/>
    <n v="31"/>
    <n v="3"/>
    <s v="Standard"/>
    <s v="False"/>
    <s v="NONE"/>
    <s v="1"/>
    <n v="120"/>
    <n v="19"/>
    <n v="1"/>
    <s v="Quantity"/>
    <n v="19"/>
    <n v="19"/>
    <n v="19"/>
    <n v="0"/>
    <n v="0"/>
    <n v="0"/>
    <n v="0"/>
    <n v="0"/>
    <n v="17100"/>
    <n v="0"/>
    <n v="0"/>
    <n v="0"/>
    <n v="0"/>
    <n v="0"/>
    <n v="17100"/>
    <n v="0"/>
    <n v="0"/>
    <n v="0"/>
    <n v="0"/>
    <n v="0"/>
    <n v="17100"/>
    <n v="0"/>
    <n v="12"/>
    <n v="12"/>
    <n v="2"/>
    <n v="1"/>
  </r>
  <r>
    <x v="1"/>
    <s v="WA007"/>
    <s v="10"/>
    <x v="0"/>
    <s v="O_232663-1-1-102"/>
    <s v="10"/>
    <s v="310726_WA002_101_3035A-9999A-9999E_27D"/>
    <n v="310726"/>
    <s v="WA002"/>
    <n v="101"/>
    <s v="3035A-9999A-9999E"/>
    <s v="27D"/>
    <n v="27"/>
    <n v="3"/>
    <s v="Standard"/>
    <s v="False"/>
    <s v="NONE"/>
    <s v="1"/>
    <n v="20"/>
    <n v="20"/>
    <n v="1"/>
    <s v="Quantity"/>
    <n v="20"/>
    <n v="20"/>
    <n v="20"/>
    <n v="0"/>
    <n v="0"/>
    <n v="0"/>
    <n v="0"/>
    <n v="0"/>
    <n v="18800"/>
    <n v="0"/>
    <n v="0"/>
    <n v="0"/>
    <n v="0"/>
    <n v="0"/>
    <n v="18800"/>
    <n v="0"/>
    <n v="0"/>
    <n v="0"/>
    <n v="0"/>
    <n v="0"/>
    <n v="18800"/>
    <n v="0"/>
    <n v="11"/>
    <n v="11"/>
    <n v="2"/>
    <n v="1"/>
  </r>
  <r>
    <x v="1"/>
    <s v="WA007"/>
    <s v="20"/>
    <x v="0"/>
    <s v="O_232664-1-1-101"/>
    <s v="20"/>
    <s v="310726_WA002_101_3035A-9999A-9999E_34D"/>
    <n v="310726"/>
    <s v="WA002"/>
    <n v="101"/>
    <s v="3035A-9999A-9999E"/>
    <s v="34D"/>
    <n v="34"/>
    <n v="3"/>
    <s v="Standard"/>
    <s v="False"/>
    <s v="NONE"/>
    <s v="1"/>
    <n v="160"/>
    <n v="61"/>
    <n v="1"/>
    <s v="Quantity"/>
    <n v="61"/>
    <n v="61"/>
    <n v="61"/>
    <n v="0"/>
    <n v="0"/>
    <n v="0"/>
    <n v="0"/>
    <n v="0"/>
    <n v="53070"/>
    <n v="0"/>
    <n v="0"/>
    <n v="0"/>
    <n v="0"/>
    <n v="0"/>
    <n v="53070"/>
    <n v="0"/>
    <n v="0"/>
    <n v="0"/>
    <n v="0"/>
    <n v="0"/>
    <n v="53070"/>
    <n v="0"/>
    <n v="21"/>
    <n v="21"/>
    <n v="2"/>
    <n v="1"/>
  </r>
  <r>
    <x v="1"/>
    <s v="WA007"/>
    <s v="20"/>
    <x v="0"/>
    <s v="O_232664-1-1-101"/>
    <s v="20"/>
    <s v="310726_WA002_101_3035A-9999A-9999E_36D"/>
    <n v="310726"/>
    <s v="WA002"/>
    <n v="101"/>
    <s v="3035A-9999A-9999E"/>
    <s v="36D"/>
    <n v="36"/>
    <n v="3"/>
    <s v="Standard"/>
    <s v="False"/>
    <s v="NONE"/>
    <s v="1"/>
    <n v="160"/>
    <n v="13"/>
    <n v="1"/>
    <s v="Quantity"/>
    <n v="13"/>
    <n v="13"/>
    <n v="13"/>
    <n v="0"/>
    <n v="0"/>
    <n v="0"/>
    <n v="0"/>
    <n v="0"/>
    <n v="11050"/>
    <n v="0"/>
    <n v="0"/>
    <n v="0"/>
    <n v="0"/>
    <n v="0"/>
    <n v="11050"/>
    <n v="0"/>
    <n v="0"/>
    <n v="0"/>
    <n v="0"/>
    <n v="0"/>
    <n v="11050"/>
    <n v="0"/>
    <n v="21"/>
    <n v="21"/>
    <n v="2"/>
    <n v="1"/>
  </r>
  <r>
    <x v="1"/>
    <s v="WA007"/>
    <s v="20"/>
    <x v="0"/>
    <s v="O_232664-1-1-101"/>
    <s v="20"/>
    <s v="310726_WA002_101_3035A-9999A-9999E_37D"/>
    <n v="310726"/>
    <s v="WA002"/>
    <n v="101"/>
    <s v="3035A-9999A-9999E"/>
    <s v="37D"/>
    <n v="37"/>
    <n v="3"/>
    <s v="Standard"/>
    <s v="False"/>
    <s v="NONE"/>
    <s v="1"/>
    <n v="160"/>
    <n v="1"/>
    <n v="1"/>
    <s v="Quantity"/>
    <n v="1"/>
    <n v="1"/>
    <n v="1"/>
    <n v="0"/>
    <n v="0"/>
    <n v="0"/>
    <n v="0"/>
    <n v="0"/>
    <n v="840"/>
    <n v="0"/>
    <n v="0"/>
    <n v="0"/>
    <n v="0"/>
    <n v="0"/>
    <n v="840"/>
    <n v="0"/>
    <n v="0"/>
    <n v="0"/>
    <n v="0"/>
    <n v="0"/>
    <n v="840"/>
    <n v="0"/>
    <n v="21"/>
    <n v="21"/>
    <n v="2"/>
    <n v="1"/>
  </r>
  <r>
    <x v="1"/>
    <s v="WA007"/>
    <s v="20"/>
    <x v="0"/>
    <s v="O_232664-1-1-101"/>
    <s v="20"/>
    <s v="310726_WA002_101_3035A-9999A-9999E_38D"/>
    <n v="310726"/>
    <s v="WA002"/>
    <n v="101"/>
    <s v="3035A-9999A-9999E"/>
    <s v="38D"/>
    <n v="38"/>
    <n v="3"/>
    <s v="Standard"/>
    <s v="False"/>
    <s v="NONE"/>
    <s v="1"/>
    <n v="160"/>
    <n v="40"/>
    <n v="1"/>
    <s v="Quantity"/>
    <n v="40"/>
    <n v="40"/>
    <n v="40"/>
    <n v="0"/>
    <n v="0"/>
    <n v="0"/>
    <n v="0"/>
    <n v="0"/>
    <n v="33200"/>
    <n v="0"/>
    <n v="0"/>
    <n v="0"/>
    <n v="0"/>
    <n v="0"/>
    <n v="33200"/>
    <n v="0"/>
    <n v="0"/>
    <n v="0"/>
    <n v="0"/>
    <n v="0"/>
    <n v="33200"/>
    <n v="0"/>
    <n v="21"/>
    <n v="21"/>
    <n v="2"/>
    <n v="1"/>
  </r>
  <r>
    <x v="1"/>
    <s v="WA007"/>
    <s v="20"/>
    <x v="0"/>
    <s v="O_232664-1-1-101"/>
    <s v="20"/>
    <s v="310726_WA002_101_3035A-9999A_39D"/>
    <n v="310726"/>
    <s v="WA002"/>
    <n v="101"/>
    <s v="3035A-9999A"/>
    <s v="39D"/>
    <n v="39"/>
    <n v="2"/>
    <s v="Standard"/>
    <s v="False"/>
    <s v="NONE"/>
    <s v="1"/>
    <n v="160"/>
    <n v="7"/>
    <n v="1"/>
    <s v="Quantity"/>
    <n v="7"/>
    <n v="7"/>
    <n v="7"/>
    <n v="0"/>
    <n v="0"/>
    <n v="0"/>
    <n v="0"/>
    <n v="0"/>
    <n v="5740"/>
    <n v="0"/>
    <n v="0"/>
    <n v="0"/>
    <n v="0"/>
    <n v="0"/>
    <n v="5740"/>
    <n v="0"/>
    <n v="0"/>
    <n v="0"/>
    <n v="0"/>
    <n v="0"/>
    <n v="5740"/>
    <n v="0"/>
    <n v="21"/>
    <n v="21"/>
    <n v="2"/>
    <n v="1"/>
  </r>
  <r>
    <x v="1"/>
    <s v="WA007"/>
    <s v="7"/>
    <x v="0"/>
    <s v="O_232664-1-1-102"/>
    <s v="7"/>
    <s v="310726_WA002_101_3035A-9999A-9999E_24D"/>
    <n v="310726"/>
    <s v="WA002"/>
    <n v="101"/>
    <s v="3035A-9999A-9999E"/>
    <s v="24D"/>
    <n v="24"/>
    <n v="3"/>
    <s v="Standard"/>
    <s v="False"/>
    <s v="NONE"/>
    <s v="1"/>
    <n v="40"/>
    <n v="40"/>
    <n v="1"/>
    <s v="Quantity"/>
    <n v="40"/>
    <n v="40"/>
    <n v="40"/>
    <n v="0"/>
    <n v="0"/>
    <n v="0"/>
    <n v="0"/>
    <n v="0"/>
    <n v="38800"/>
    <n v="0"/>
    <n v="0"/>
    <n v="0"/>
    <n v="0"/>
    <n v="0"/>
    <n v="38800"/>
    <n v="0"/>
    <n v="0"/>
    <n v="0"/>
    <n v="0"/>
    <n v="0"/>
    <n v="38800"/>
    <n v="0"/>
    <n v="8"/>
    <n v="8"/>
    <n v="2"/>
    <n v="1"/>
  </r>
  <r>
    <x v="1"/>
    <s v="WA007"/>
    <s v="13"/>
    <x v="0"/>
    <s v="O_232935-1-3-103"/>
    <s v="13"/>
    <s v="310724_WA002_101_9999A-9999E_39D"/>
    <n v="310724"/>
    <s v="WA002"/>
    <n v="101"/>
    <s v="9999A-9999E"/>
    <s v="39D"/>
    <n v="39"/>
    <n v="2"/>
    <s v="Standard"/>
    <s v="False"/>
    <s v="NONE"/>
    <s v="1"/>
    <n v="40"/>
    <n v="25"/>
    <n v="1"/>
    <s v="Quantity"/>
    <n v="25"/>
    <n v="25"/>
    <n v="25"/>
    <n v="0"/>
    <n v="0"/>
    <n v="0"/>
    <n v="0"/>
    <n v="0"/>
    <n v="20500"/>
    <n v="0"/>
    <n v="0"/>
    <n v="0"/>
    <n v="0"/>
    <n v="0"/>
    <n v="20500"/>
    <n v="0"/>
    <n v="0"/>
    <n v="0"/>
    <n v="0"/>
    <n v="0"/>
    <n v="20500"/>
    <n v="0"/>
    <n v="14"/>
    <n v="14"/>
    <n v="2"/>
    <n v="1"/>
  </r>
  <r>
    <x v="1"/>
    <s v="WA007"/>
    <s v="8"/>
    <x v="0"/>
    <s v="O_232948-1-2-103"/>
    <s v="8"/>
    <s v="310726_WA002_101_9999A-9999E_25D"/>
    <n v="310726"/>
    <s v="WA002"/>
    <n v="101"/>
    <s v="9999A-9999E"/>
    <s v="25D"/>
    <n v="25"/>
    <n v="2"/>
    <s v="Standard"/>
    <s v="False"/>
    <s v="NONE"/>
    <s v="1"/>
    <n v="20"/>
    <n v="20"/>
    <n v="1"/>
    <s v="Quantity"/>
    <n v="20"/>
    <n v="20"/>
    <n v="20"/>
    <n v="0"/>
    <n v="0"/>
    <n v="0"/>
    <n v="0"/>
    <n v="0"/>
    <n v="19200"/>
    <n v="0"/>
    <n v="0"/>
    <n v="0"/>
    <n v="0"/>
    <n v="0"/>
    <n v="19200"/>
    <n v="0"/>
    <n v="0"/>
    <n v="0"/>
    <n v="0"/>
    <n v="0"/>
    <n v="19200"/>
    <n v="0"/>
    <n v="9"/>
    <n v="9"/>
    <n v="2"/>
    <n v="1"/>
  </r>
  <r>
    <x v="1"/>
    <s v="WA007"/>
    <s v="7"/>
    <x v="0"/>
    <s v="O_232948-1-2-104"/>
    <s v="7"/>
    <s v="310726_WA002_101_9999A-9999E_110D"/>
    <n v="310726"/>
    <s v="WA002"/>
    <n v="101"/>
    <s v="9999A-9999E"/>
    <s v="110D"/>
    <n v="110"/>
    <n v="2"/>
    <s v="Standard"/>
    <s v="False"/>
    <s v="NONE"/>
    <s v="1"/>
    <n v="20"/>
    <n v="2"/>
    <n v="1"/>
    <s v="Quantity"/>
    <n v="2"/>
    <n v="2"/>
    <n v="2"/>
    <n v="0"/>
    <n v="0"/>
    <n v="0"/>
    <n v="0"/>
    <n v="0"/>
    <n v="220"/>
    <n v="0"/>
    <n v="0"/>
    <n v="0"/>
    <n v="0"/>
    <n v="0"/>
    <n v="220"/>
    <n v="0"/>
    <n v="0"/>
    <n v="0"/>
    <n v="0"/>
    <n v="0"/>
    <n v="220"/>
    <n v="0"/>
    <n v="8"/>
    <n v="8"/>
    <n v="2"/>
    <n v="1"/>
  </r>
  <r>
    <x v="1"/>
    <s v="WA007"/>
    <s v="7"/>
    <x v="0"/>
    <s v="O_232948-1-2-104"/>
    <s v="7"/>
    <s v="310726_WA002_101_9999A-9999E_26D"/>
    <n v="310726"/>
    <s v="WA002"/>
    <n v="101"/>
    <s v="9999A-9999E"/>
    <s v="26D"/>
    <n v="26"/>
    <n v="2"/>
    <s v="Standard"/>
    <s v="False"/>
    <s v="NONE"/>
    <s v="1"/>
    <n v="20"/>
    <n v="18"/>
    <n v="1"/>
    <s v="Quantity"/>
    <n v="18"/>
    <n v="18"/>
    <n v="18"/>
    <n v="0"/>
    <n v="0"/>
    <n v="0"/>
    <n v="0"/>
    <n v="0"/>
    <n v="17100"/>
    <n v="0"/>
    <n v="0"/>
    <n v="0"/>
    <n v="0"/>
    <n v="0"/>
    <n v="17100"/>
    <n v="0"/>
    <n v="0"/>
    <n v="0"/>
    <n v="0"/>
    <n v="0"/>
    <n v="17100"/>
    <n v="0"/>
    <n v="8"/>
    <n v="8"/>
    <n v="2"/>
    <n v="1"/>
  </r>
  <r>
    <x v="1"/>
    <s v="WA007"/>
    <s v="14"/>
    <x v="0"/>
    <s v="O_233118-1-2-102"/>
    <s v="14"/>
    <s v="310726_WA002_101_9999A_118D"/>
    <n v="310726"/>
    <s v="WA002"/>
    <n v="101"/>
    <s v="9999A"/>
    <s v="118D"/>
    <n v="118"/>
    <n v="1"/>
    <s v="Standard"/>
    <s v="False"/>
    <s v="NONE"/>
    <s v="1"/>
    <n v="60"/>
    <n v="17"/>
    <n v="1"/>
    <s v="Quantity"/>
    <n v="17"/>
    <n v="17"/>
    <n v="17"/>
    <n v="0"/>
    <n v="0"/>
    <n v="0"/>
    <n v="0"/>
    <n v="0"/>
    <n v="510"/>
    <n v="0"/>
    <n v="0"/>
    <n v="0"/>
    <n v="0"/>
    <n v="0"/>
    <n v="510"/>
    <n v="0"/>
    <n v="0"/>
    <n v="0"/>
    <n v="0"/>
    <n v="0"/>
    <n v="510"/>
    <n v="0"/>
    <n v="15"/>
    <n v="15"/>
    <n v="2"/>
    <n v="1"/>
  </r>
  <r>
    <x v="1"/>
    <s v="WA007"/>
    <s v="14"/>
    <x v="0"/>
    <s v="O_233118-1-2-102"/>
    <s v="14"/>
    <s v="310726_WA002_101_9999A_120D"/>
    <n v="310726"/>
    <s v="WA002"/>
    <n v="101"/>
    <s v="9999A"/>
    <s v="120D"/>
    <n v="120"/>
    <n v="1"/>
    <s v="Standard"/>
    <s v="False"/>
    <s v="NONE"/>
    <s v="1"/>
    <n v="60"/>
    <n v="26"/>
    <n v="1"/>
    <s v="Quantity"/>
    <n v="26"/>
    <n v="26"/>
    <n v="26"/>
    <n v="0"/>
    <n v="0"/>
    <n v="0"/>
    <n v="0"/>
    <n v="0"/>
    <n v="260"/>
    <n v="0"/>
    <n v="0"/>
    <n v="0"/>
    <n v="0"/>
    <n v="0"/>
    <n v="260"/>
    <n v="0"/>
    <n v="0"/>
    <n v="0"/>
    <n v="0"/>
    <n v="0"/>
    <n v="260"/>
    <n v="0"/>
    <n v="15"/>
    <n v="15"/>
    <n v="2"/>
    <n v="1"/>
  </r>
  <r>
    <x v="1"/>
    <s v="WA007"/>
    <s v="14"/>
    <x v="0"/>
    <s v="O_233118-1-2-102"/>
    <s v="14"/>
    <s v="310726_WA002_102_9999A_118D"/>
    <n v="310726"/>
    <s v="WA002"/>
    <n v="102"/>
    <s v="9999A"/>
    <s v="118D"/>
    <n v="118"/>
    <n v="1"/>
    <s v="Standard"/>
    <s v="False"/>
    <s v="NONE"/>
    <s v="1"/>
    <n v="60"/>
    <n v="17"/>
    <n v="1"/>
    <s v="Quantity"/>
    <n v="17"/>
    <n v="17"/>
    <n v="17"/>
    <n v="0"/>
    <n v="0"/>
    <n v="0"/>
    <n v="0"/>
    <n v="0"/>
    <n v="510"/>
    <n v="0"/>
    <n v="0"/>
    <n v="0"/>
    <n v="0"/>
    <n v="0"/>
    <n v="510"/>
    <n v="0"/>
    <n v="0"/>
    <n v="0"/>
    <n v="0"/>
    <n v="0"/>
    <n v="510"/>
    <n v="0"/>
    <n v="15"/>
    <n v="15"/>
    <n v="2"/>
    <n v="1"/>
  </r>
  <r>
    <x v="1"/>
    <s v="WA007"/>
    <s v="10"/>
    <x v="0"/>
    <s v="O_233204-1-1-101"/>
    <s v="10"/>
    <s v="310726_WA002_101_9999A-9999E_24D"/>
    <n v="310726"/>
    <s v="WA002"/>
    <n v="101"/>
    <s v="9999A-9999E"/>
    <s v="24D"/>
    <n v="24"/>
    <n v="2"/>
    <s v="Standard"/>
    <s v="False"/>
    <s v="NONE"/>
    <s v="1"/>
    <n v="40"/>
    <n v="40"/>
    <n v="1"/>
    <s v="Quantity"/>
    <n v="40"/>
    <n v="40"/>
    <n v="40"/>
    <n v="0"/>
    <n v="0"/>
    <n v="0"/>
    <n v="0"/>
    <n v="0"/>
    <n v="38800"/>
    <n v="0"/>
    <n v="0"/>
    <n v="0"/>
    <n v="0"/>
    <n v="0"/>
    <n v="38800"/>
    <n v="0"/>
    <n v="0"/>
    <n v="0"/>
    <n v="0"/>
    <n v="0"/>
    <n v="38800"/>
    <n v="0"/>
    <n v="11"/>
    <n v="11"/>
    <n v="2"/>
    <n v="1"/>
  </r>
  <r>
    <x v="1"/>
    <s v="WA007"/>
    <s v="11"/>
    <x v="0"/>
    <s v="O_233205-1-1-102"/>
    <s v="11"/>
    <s v="310726_WA002_101_3035A-9999A-9999E_28D"/>
    <n v="310726"/>
    <s v="WA002"/>
    <n v="101"/>
    <s v="3035A-9999A-9999E"/>
    <s v="28D"/>
    <n v="28"/>
    <n v="3"/>
    <s v="Standard"/>
    <s v="False"/>
    <s v="NONE"/>
    <s v="1"/>
    <n v="20"/>
    <n v="3"/>
    <n v="1"/>
    <s v="Quantity"/>
    <n v="3"/>
    <n v="3"/>
    <n v="3"/>
    <n v="0"/>
    <n v="0"/>
    <n v="0"/>
    <n v="0"/>
    <n v="0"/>
    <n v="2790"/>
    <n v="0"/>
    <n v="0"/>
    <n v="0"/>
    <n v="0"/>
    <n v="0"/>
    <n v="2790"/>
    <n v="0"/>
    <n v="0"/>
    <n v="0"/>
    <n v="0"/>
    <n v="0"/>
    <n v="2790"/>
    <n v="0"/>
    <n v="12"/>
    <n v="12"/>
    <n v="2"/>
    <n v="1"/>
  </r>
  <r>
    <x v="1"/>
    <s v="WA007"/>
    <s v="11"/>
    <x v="0"/>
    <s v="O_233205-1-1-102"/>
    <s v="11"/>
    <s v="310726_WA002_101_9999A-9999E_28D"/>
    <n v="310726"/>
    <s v="WA002"/>
    <n v="101"/>
    <s v="9999A-9999E"/>
    <s v="28D"/>
    <n v="28"/>
    <n v="2"/>
    <s v="Standard"/>
    <s v="False"/>
    <s v="NONE"/>
    <s v="1"/>
    <n v="20"/>
    <n v="16"/>
    <n v="1"/>
    <s v="Quantity"/>
    <n v="16"/>
    <n v="16"/>
    <n v="16"/>
    <n v="0"/>
    <n v="0"/>
    <n v="0"/>
    <n v="0"/>
    <n v="0"/>
    <n v="14880"/>
    <n v="0"/>
    <n v="0"/>
    <n v="0"/>
    <n v="0"/>
    <n v="0"/>
    <n v="14880"/>
    <n v="0"/>
    <n v="0"/>
    <n v="0"/>
    <n v="0"/>
    <n v="0"/>
    <n v="14880"/>
    <n v="0"/>
    <n v="12"/>
    <n v="12"/>
    <n v="2"/>
    <n v="1"/>
  </r>
  <r>
    <x v="1"/>
    <s v="WA007"/>
    <s v="11"/>
    <x v="0"/>
    <s v="O_233205-1-1-102"/>
    <s v="11"/>
    <s v="310726_WA002_101_9999A-9999E_31D"/>
    <n v="310726"/>
    <s v="WA002"/>
    <n v="101"/>
    <s v="9999A-9999E"/>
    <s v="31D"/>
    <n v="31"/>
    <n v="2"/>
    <s v="Standard"/>
    <s v="False"/>
    <s v="NONE"/>
    <s v="1"/>
    <n v="20"/>
    <n v="1"/>
    <n v="1"/>
    <s v="Quantity"/>
    <n v="1"/>
    <n v="1"/>
    <n v="1"/>
    <n v="0"/>
    <n v="0"/>
    <n v="0"/>
    <n v="0"/>
    <n v="0"/>
    <n v="900"/>
    <n v="0"/>
    <n v="0"/>
    <n v="0"/>
    <n v="0"/>
    <n v="0"/>
    <n v="900"/>
    <n v="0"/>
    <n v="0"/>
    <n v="0"/>
    <n v="0"/>
    <n v="0"/>
    <n v="900"/>
    <n v="0"/>
    <n v="12"/>
    <n v="12"/>
    <n v="2"/>
    <n v="1"/>
  </r>
  <r>
    <x v="1"/>
    <s v="WA007"/>
    <s v="20"/>
    <x v="0"/>
    <s v="O_233223-1-1-101"/>
    <s v="20"/>
    <s v="310726_WA002_101_9999A-9999E_33D"/>
    <n v="310726"/>
    <s v="WA002"/>
    <n v="101"/>
    <s v="9999A-9999E"/>
    <s v="33D"/>
    <n v="33"/>
    <n v="2"/>
    <s v="Standard"/>
    <s v="False"/>
    <s v="NONE"/>
    <s v="1"/>
    <n v="60"/>
    <n v="31"/>
    <n v="1"/>
    <s v="Quantity"/>
    <n v="31"/>
    <n v="31"/>
    <n v="31"/>
    <n v="0"/>
    <n v="0"/>
    <n v="0"/>
    <n v="0"/>
    <n v="0"/>
    <n v="27280"/>
    <n v="0"/>
    <n v="0"/>
    <n v="0"/>
    <n v="0"/>
    <n v="0"/>
    <n v="27280"/>
    <n v="0"/>
    <n v="0"/>
    <n v="0"/>
    <n v="0"/>
    <n v="0"/>
    <n v="27280"/>
    <n v="0"/>
    <n v="21"/>
    <n v="21"/>
    <n v="2"/>
    <n v="1"/>
  </r>
  <r>
    <x v="1"/>
    <s v="WA007"/>
    <s v="20"/>
    <x v="0"/>
    <s v="O_233223-1-1-101"/>
    <s v="20"/>
    <s v="310726_WA002_101_9999A-9999E_36D"/>
    <n v="310726"/>
    <s v="WA002"/>
    <n v="101"/>
    <s v="9999A-9999E"/>
    <s v="36D"/>
    <n v="36"/>
    <n v="2"/>
    <s v="Standard"/>
    <s v="False"/>
    <s v="NONE"/>
    <s v="1"/>
    <n v="60"/>
    <n v="29"/>
    <n v="1"/>
    <s v="Quantity"/>
    <n v="29"/>
    <n v="29"/>
    <n v="29"/>
    <n v="0"/>
    <n v="0"/>
    <n v="0"/>
    <n v="0"/>
    <n v="0"/>
    <n v="24650"/>
    <n v="0"/>
    <n v="0"/>
    <n v="0"/>
    <n v="0"/>
    <n v="0"/>
    <n v="24650"/>
    <n v="0"/>
    <n v="0"/>
    <n v="0"/>
    <n v="0"/>
    <n v="0"/>
    <n v="24650"/>
    <n v="0"/>
    <n v="21"/>
    <n v="21"/>
    <n v="2"/>
    <n v="1"/>
  </r>
  <r>
    <x v="1"/>
    <s v="WA007"/>
    <s v="20"/>
    <x v="0"/>
    <s v="O_233223-1-1-102"/>
    <s v="20"/>
    <s v="310726_WA002_101_9999A-9999E_33D"/>
    <n v="310726"/>
    <s v="WA002"/>
    <n v="101"/>
    <s v="9999A-9999E"/>
    <s v="33D"/>
    <n v="33"/>
    <n v="2"/>
    <s v="Standard"/>
    <s v="False"/>
    <s v="NONE"/>
    <s v="1"/>
    <n v="60"/>
    <n v="25"/>
    <n v="1"/>
    <s v="Quantity"/>
    <n v="25"/>
    <n v="25"/>
    <n v="25"/>
    <n v="0"/>
    <n v="0"/>
    <n v="0"/>
    <n v="0"/>
    <n v="0"/>
    <n v="22000"/>
    <n v="0"/>
    <n v="0"/>
    <n v="0"/>
    <n v="0"/>
    <n v="0"/>
    <n v="22000"/>
    <n v="0"/>
    <n v="0"/>
    <n v="0"/>
    <n v="0"/>
    <n v="0"/>
    <n v="22000"/>
    <n v="0"/>
    <n v="21"/>
    <n v="21"/>
    <n v="2"/>
    <n v="1"/>
  </r>
  <r>
    <x v="1"/>
    <s v="WA007"/>
    <s v="20"/>
    <x v="0"/>
    <s v="O_233223-1-1-102"/>
    <s v="20"/>
    <s v="310726_WA002_101_9999A-9999E_39D"/>
    <n v="310726"/>
    <s v="WA002"/>
    <n v="101"/>
    <s v="9999A-9999E"/>
    <s v="39D"/>
    <n v="39"/>
    <n v="2"/>
    <s v="Standard"/>
    <s v="False"/>
    <s v="NONE"/>
    <s v="1"/>
    <n v="60"/>
    <n v="35"/>
    <n v="1"/>
    <s v="Quantity"/>
    <n v="35"/>
    <n v="35"/>
    <n v="35"/>
    <n v="0"/>
    <n v="0"/>
    <n v="0"/>
    <n v="0"/>
    <n v="0"/>
    <n v="28700"/>
    <n v="0"/>
    <n v="0"/>
    <n v="0"/>
    <n v="0"/>
    <n v="0"/>
    <n v="28700"/>
    <n v="0"/>
    <n v="0"/>
    <n v="0"/>
    <n v="0"/>
    <n v="0"/>
    <n v="28700"/>
    <n v="0"/>
    <n v="21"/>
    <n v="21"/>
    <n v="2"/>
    <n v="1"/>
  </r>
  <r>
    <x v="1"/>
    <s v="WA007"/>
    <s v="11"/>
    <x v="0"/>
    <s v="O_233223-1-1-103"/>
    <s v="11"/>
    <s v="310726_WA002_101_9999A-9999E_114D"/>
    <n v="310726"/>
    <s v="WA002"/>
    <n v="101"/>
    <s v="9999A-9999E"/>
    <s v="114D"/>
    <n v="114"/>
    <n v="2"/>
    <s v="Standard"/>
    <s v="False"/>
    <s v="NONE"/>
    <s v="1"/>
    <n v="60"/>
    <n v="1"/>
    <n v="1"/>
    <s v="Quantity"/>
    <n v="1"/>
    <n v="1"/>
    <n v="1"/>
    <n v="0"/>
    <n v="0"/>
    <n v="0"/>
    <n v="0"/>
    <n v="0"/>
    <n v="70"/>
    <n v="0"/>
    <n v="0"/>
    <n v="0"/>
    <n v="0"/>
    <n v="0"/>
    <n v="70"/>
    <n v="0"/>
    <n v="0"/>
    <n v="0"/>
    <n v="0"/>
    <n v="0"/>
    <n v="70"/>
    <n v="0"/>
    <n v="12"/>
    <n v="12"/>
    <n v="2"/>
    <n v="1"/>
  </r>
  <r>
    <x v="1"/>
    <s v="WA007"/>
    <s v="11"/>
    <x v="0"/>
    <s v="O_233223-1-1-103"/>
    <s v="11"/>
    <s v="310726_WA002_101_9999A-9999E_32D"/>
    <n v="310726"/>
    <s v="WA002"/>
    <n v="101"/>
    <s v="9999A-9999E"/>
    <s v="32D"/>
    <n v="32"/>
    <n v="2"/>
    <s v="Standard"/>
    <s v="False"/>
    <s v="NONE"/>
    <s v="1"/>
    <n v="60"/>
    <n v="59"/>
    <n v="1"/>
    <s v="Quantity"/>
    <n v="59"/>
    <n v="59"/>
    <n v="59"/>
    <n v="0"/>
    <n v="0"/>
    <n v="0"/>
    <n v="0"/>
    <n v="0"/>
    <n v="52510"/>
    <n v="0"/>
    <n v="0"/>
    <n v="0"/>
    <n v="0"/>
    <n v="0"/>
    <n v="52510"/>
    <n v="0"/>
    <n v="0"/>
    <n v="0"/>
    <n v="0"/>
    <n v="0"/>
    <n v="52510"/>
    <n v="0"/>
    <n v="12"/>
    <n v="12"/>
    <n v="2"/>
    <n v="1"/>
  </r>
  <r>
    <x v="1"/>
    <s v="WA007"/>
    <s v="5"/>
    <x v="0"/>
    <s v="O_233227-1-1-103"/>
    <s v="5"/>
    <s v="310726_WA003_101_3002A-3007DRYGUM-3007FO-3007S-3025S-3035A-9999A-9999E_25D"/>
    <n v="310726"/>
    <s v="WA003"/>
    <n v="101"/>
    <s v="3002A-3007DRYGUM-3007FO-3007S-3025S-3035A-9999A-9999E"/>
    <s v="25D"/>
    <n v="25"/>
    <n v="8"/>
    <s v="Standard"/>
    <s v="False"/>
    <s v="NONE"/>
    <s v="1"/>
    <n v="400"/>
    <n v="24"/>
    <n v="1"/>
    <s v="Quantity"/>
    <n v="24"/>
    <n v="24"/>
    <n v="24"/>
    <n v="0"/>
    <n v="0"/>
    <n v="0"/>
    <n v="0"/>
    <n v="0"/>
    <n v="23040"/>
    <n v="0"/>
    <n v="0"/>
    <n v="0"/>
    <n v="0"/>
    <n v="0"/>
    <n v="23040"/>
    <n v="0"/>
    <n v="0"/>
    <n v="0"/>
    <n v="0"/>
    <n v="0"/>
    <n v="23040"/>
    <n v="0"/>
    <n v="6"/>
    <n v="6"/>
    <n v="2"/>
    <n v="1"/>
  </r>
  <r>
    <x v="1"/>
    <s v="WA007"/>
    <s v="5"/>
    <x v="0"/>
    <s v="O_233227-1-1-103"/>
    <s v="5"/>
    <s v="310726_WA003_101_3002A-3007DRYGUM-3007FO-3007S-3025S-3035A-9999A-9999E_26D"/>
    <n v="310726"/>
    <s v="WA003"/>
    <n v="101"/>
    <s v="3002A-3007DRYGUM-3007FO-3007S-3025S-3035A-9999A-9999E"/>
    <s v="26D"/>
    <n v="26"/>
    <n v="8"/>
    <s v="Standard"/>
    <s v="False"/>
    <s v="NONE"/>
    <s v="1"/>
    <n v="400"/>
    <n v="55"/>
    <n v="1"/>
    <s v="Quantity"/>
    <n v="55"/>
    <n v="55"/>
    <n v="55"/>
    <n v="0"/>
    <n v="0"/>
    <n v="0"/>
    <n v="0"/>
    <n v="0"/>
    <n v="52250"/>
    <n v="0"/>
    <n v="0"/>
    <n v="0"/>
    <n v="0"/>
    <n v="0"/>
    <n v="52250"/>
    <n v="0"/>
    <n v="0"/>
    <n v="0"/>
    <n v="0"/>
    <n v="0"/>
    <n v="52250"/>
    <n v="0"/>
    <n v="6"/>
    <n v="6"/>
    <n v="2"/>
    <n v="1"/>
  </r>
  <r>
    <x v="1"/>
    <s v="WA007"/>
    <s v="5"/>
    <x v="0"/>
    <s v="O_233227-1-1-103"/>
    <s v="5"/>
    <s v="310726_WA003_101_3002A-3007DRYGUM-3007FO-3007S-3025S-3035A-9999A-9999E_27D"/>
    <n v="310726"/>
    <s v="WA003"/>
    <n v="101"/>
    <s v="3002A-3007DRYGUM-3007FO-3007S-3025S-3035A-9999A-9999E"/>
    <s v="27D"/>
    <n v="27"/>
    <n v="8"/>
    <s v="Standard"/>
    <s v="False"/>
    <s v="NONE"/>
    <s v="1"/>
    <n v="400"/>
    <n v="43"/>
    <n v="1"/>
    <s v="Quantity"/>
    <n v="43"/>
    <n v="43"/>
    <n v="43"/>
    <n v="0"/>
    <n v="0"/>
    <n v="0"/>
    <n v="0"/>
    <n v="0"/>
    <n v="40420"/>
    <n v="0"/>
    <n v="0"/>
    <n v="0"/>
    <n v="0"/>
    <n v="0"/>
    <n v="40420"/>
    <n v="0"/>
    <n v="0"/>
    <n v="0"/>
    <n v="0"/>
    <n v="0"/>
    <n v="40420"/>
    <n v="0"/>
    <n v="6"/>
    <n v="6"/>
    <n v="2"/>
    <n v="1"/>
  </r>
  <r>
    <x v="1"/>
    <s v="WA007"/>
    <s v="5"/>
    <x v="0"/>
    <s v="O_233227-1-1-103"/>
    <s v="5"/>
    <s v="310726_WA003_101_3002A-3007DRYGUM-3007FO-3007S-3025S-3035A-9999A-9999E_34D"/>
    <n v="310726"/>
    <s v="WA003"/>
    <n v="101"/>
    <s v="3002A-3007DRYGUM-3007FO-3007S-3025S-3035A-9999A-9999E"/>
    <s v="34D"/>
    <n v="34"/>
    <n v="8"/>
    <s v="Standard"/>
    <s v="False"/>
    <s v="NONE"/>
    <s v="1"/>
    <n v="400"/>
    <n v="72"/>
    <n v="1"/>
    <s v="Quantity"/>
    <n v="72"/>
    <n v="72"/>
    <n v="72"/>
    <n v="0"/>
    <n v="0"/>
    <n v="0"/>
    <n v="0"/>
    <n v="0"/>
    <n v="62640"/>
    <n v="0"/>
    <n v="0"/>
    <n v="0"/>
    <n v="0"/>
    <n v="0"/>
    <n v="62640"/>
    <n v="0"/>
    <n v="0"/>
    <n v="0"/>
    <n v="0"/>
    <n v="0"/>
    <n v="62640"/>
    <n v="0"/>
    <n v="6"/>
    <n v="6"/>
    <n v="2"/>
    <n v="1"/>
  </r>
  <r>
    <x v="1"/>
    <s v="WA007"/>
    <s v="5"/>
    <x v="0"/>
    <s v="O_233227-1-1-103"/>
    <s v="5"/>
    <s v="310726_WA003_101_3002A-3007DRYGUM-3007FO-3007S-3025S-3035A-9999A-9999E_35D"/>
    <n v="310726"/>
    <s v="WA003"/>
    <n v="101"/>
    <s v="3002A-3007DRYGUM-3007FO-3007S-3025S-3035A-9999A-9999E"/>
    <s v="35D"/>
    <n v="35"/>
    <n v="8"/>
    <s v="Standard"/>
    <s v="False"/>
    <s v="NONE"/>
    <s v="1"/>
    <n v="400"/>
    <n v="40"/>
    <n v="1"/>
    <s v="Quantity"/>
    <n v="40"/>
    <n v="40"/>
    <n v="40"/>
    <n v="0"/>
    <n v="0"/>
    <n v="0"/>
    <n v="0"/>
    <n v="0"/>
    <n v="34400"/>
    <n v="0"/>
    <n v="0"/>
    <n v="0"/>
    <n v="0"/>
    <n v="0"/>
    <n v="34400"/>
    <n v="0"/>
    <n v="0"/>
    <n v="0"/>
    <n v="0"/>
    <n v="0"/>
    <n v="34400"/>
    <n v="0"/>
    <n v="6"/>
    <n v="6"/>
    <n v="2"/>
    <n v="1"/>
  </r>
  <r>
    <x v="1"/>
    <s v="WA007"/>
    <s v="5"/>
    <x v="0"/>
    <s v="O_233227-1-1-103"/>
    <s v="5"/>
    <s v="310726_WA003_101_3002A-3007DRYGUM-3007FO-3007S-3025S-3035A-9999A-9999E_36D"/>
    <n v="310726"/>
    <s v="WA003"/>
    <n v="101"/>
    <s v="3002A-3007DRYGUM-3007FO-3007S-3025S-3035A-9999A-9999E"/>
    <s v="36D"/>
    <n v="36"/>
    <n v="8"/>
    <s v="Standard"/>
    <s v="False"/>
    <s v="NONE"/>
    <s v="1"/>
    <n v="400"/>
    <n v="62"/>
    <n v="1"/>
    <s v="Quantity"/>
    <n v="62"/>
    <n v="62"/>
    <n v="62"/>
    <n v="0"/>
    <n v="0"/>
    <n v="0"/>
    <n v="0"/>
    <n v="0"/>
    <n v="52700"/>
    <n v="0"/>
    <n v="0"/>
    <n v="0"/>
    <n v="0"/>
    <n v="0"/>
    <n v="52700"/>
    <n v="0"/>
    <n v="0"/>
    <n v="0"/>
    <n v="0"/>
    <n v="0"/>
    <n v="52700"/>
    <n v="0"/>
    <n v="6"/>
    <n v="6"/>
    <n v="2"/>
    <n v="1"/>
  </r>
  <r>
    <x v="1"/>
    <s v="WA007"/>
    <s v="5"/>
    <x v="0"/>
    <s v="O_233227-1-1-103"/>
    <s v="5"/>
    <s v="310726_WA003_101_3002A-3007DRYGUM-3007FO-3007S-3025S-3035A-9999A-9999E_39D"/>
    <n v="310726"/>
    <s v="WA003"/>
    <n v="101"/>
    <s v="3002A-3007DRYGUM-3007FO-3007S-3025S-3035A-9999A-9999E"/>
    <s v="39D"/>
    <n v="39"/>
    <n v="8"/>
    <s v="Standard"/>
    <s v="False"/>
    <s v="NONE"/>
    <s v="1"/>
    <n v="400"/>
    <n v="88"/>
    <n v="1"/>
    <s v="Quantity"/>
    <n v="88"/>
    <n v="88"/>
    <n v="88"/>
    <n v="0"/>
    <n v="0"/>
    <n v="0"/>
    <n v="0"/>
    <n v="0"/>
    <n v="72160"/>
    <n v="0"/>
    <n v="0"/>
    <n v="0"/>
    <n v="0"/>
    <n v="0"/>
    <n v="72160"/>
    <n v="0"/>
    <n v="0"/>
    <n v="0"/>
    <n v="0"/>
    <n v="0"/>
    <n v="72160"/>
    <n v="0"/>
    <n v="6"/>
    <n v="6"/>
    <n v="2"/>
    <n v="1"/>
  </r>
  <r>
    <x v="1"/>
    <s v="WA007"/>
    <s v="5"/>
    <x v="0"/>
    <s v="O_233227-1-1-103"/>
    <s v="5"/>
    <s v="310726_WA003_101_3002A-3007DRYGUM-3007FO-3007S-3025S-3035A-9999A-9999E_40D"/>
    <n v="310726"/>
    <s v="WA003"/>
    <n v="101"/>
    <s v="3002A-3007DRYGUM-3007FO-3007S-3025S-3035A-9999A-9999E"/>
    <s v="40D"/>
    <n v="40"/>
    <n v="8"/>
    <s v="Standard"/>
    <s v="False"/>
    <s v="NONE"/>
    <s v="1"/>
    <n v="400"/>
    <n v="16"/>
    <n v="1"/>
    <s v="Quantity"/>
    <n v="16"/>
    <n v="16"/>
    <n v="16"/>
    <n v="0"/>
    <n v="0"/>
    <n v="0"/>
    <n v="0"/>
    <n v="0"/>
    <n v="12960"/>
    <n v="0"/>
    <n v="0"/>
    <n v="0"/>
    <n v="0"/>
    <n v="0"/>
    <n v="12960"/>
    <n v="0"/>
    <n v="0"/>
    <n v="0"/>
    <n v="0"/>
    <n v="0"/>
    <n v="12960"/>
    <n v="0"/>
    <n v="6"/>
    <n v="6"/>
    <n v="2"/>
    <n v="1"/>
  </r>
  <r>
    <x v="1"/>
    <s v="WA007"/>
    <s v="5"/>
    <x v="0"/>
    <s v="O_233232-1-1-101"/>
    <s v="5"/>
    <s v="310724_WA002_101_9999A-9999E_13D"/>
    <n v="310724"/>
    <s v="WA002"/>
    <n v="101"/>
    <s v="9999A-9999E"/>
    <s v="13D"/>
    <n v="13"/>
    <n v="2"/>
    <s v="Standard"/>
    <s v="False"/>
    <s v="NONE"/>
    <s v="1"/>
    <n v="200"/>
    <n v="5"/>
    <n v="1"/>
    <s v="Quantity"/>
    <n v="5"/>
    <n v="5"/>
    <n v="5"/>
    <n v="0"/>
    <n v="0"/>
    <n v="0"/>
    <n v="0"/>
    <n v="0"/>
    <n v="5400"/>
    <n v="0"/>
    <n v="0"/>
    <n v="0"/>
    <n v="0"/>
    <n v="0"/>
    <n v="5400"/>
    <n v="0"/>
    <n v="0"/>
    <n v="0"/>
    <n v="0"/>
    <n v="0"/>
    <n v="5400"/>
    <n v="0"/>
    <n v="6"/>
    <n v="6"/>
    <n v="2"/>
    <n v="1"/>
  </r>
  <r>
    <x v="1"/>
    <s v="WA007"/>
    <s v="5"/>
    <x v="0"/>
    <s v="O_233232-1-1-101"/>
    <s v="5"/>
    <s v="310724_WA002_101_9999A-9999E_14D"/>
    <n v="310724"/>
    <s v="WA002"/>
    <n v="101"/>
    <s v="9999A-9999E"/>
    <s v="14D"/>
    <n v="14"/>
    <n v="2"/>
    <s v="Standard"/>
    <s v="False"/>
    <s v="NONE"/>
    <s v="1"/>
    <n v="200"/>
    <n v="1"/>
    <n v="1"/>
    <s v="Quantity"/>
    <n v="1"/>
    <n v="1"/>
    <n v="1"/>
    <n v="0"/>
    <n v="0"/>
    <n v="0"/>
    <n v="0"/>
    <n v="0"/>
    <n v="1070"/>
    <n v="0"/>
    <n v="0"/>
    <n v="0"/>
    <n v="0"/>
    <n v="0"/>
    <n v="1070"/>
    <n v="0"/>
    <n v="0"/>
    <n v="0"/>
    <n v="0"/>
    <n v="0"/>
    <n v="1070"/>
    <n v="0"/>
    <n v="6"/>
    <n v="6"/>
    <n v="2"/>
    <n v="1"/>
  </r>
  <r>
    <x v="1"/>
    <s v="WA007"/>
    <s v="5"/>
    <x v="0"/>
    <s v="O_233232-1-1-101"/>
    <s v="5"/>
    <s v="310724_WA002_101_9999A-9999E_17D"/>
    <n v="310724"/>
    <s v="WA002"/>
    <n v="101"/>
    <s v="9999A-9999E"/>
    <s v="17D"/>
    <n v="17"/>
    <n v="2"/>
    <s v="Standard"/>
    <s v="False"/>
    <s v="NONE"/>
    <s v="1"/>
    <n v="200"/>
    <n v="13"/>
    <n v="1"/>
    <s v="Quantity"/>
    <n v="13"/>
    <n v="13"/>
    <n v="13"/>
    <n v="0"/>
    <n v="0"/>
    <n v="0"/>
    <n v="0"/>
    <n v="0"/>
    <n v="13520"/>
    <n v="0"/>
    <n v="0"/>
    <n v="0"/>
    <n v="0"/>
    <n v="0"/>
    <n v="13520"/>
    <n v="0"/>
    <n v="0"/>
    <n v="0"/>
    <n v="0"/>
    <n v="0"/>
    <n v="13520"/>
    <n v="0"/>
    <n v="6"/>
    <n v="6"/>
    <n v="2"/>
    <n v="1"/>
  </r>
  <r>
    <x v="1"/>
    <s v="WA007"/>
    <s v="5"/>
    <x v="0"/>
    <s v="O_233232-1-1-101"/>
    <s v="5"/>
    <s v="310724_WA002_101_9999A-9999E_18D"/>
    <n v="310724"/>
    <s v="WA002"/>
    <n v="101"/>
    <s v="9999A-9999E"/>
    <s v="18D"/>
    <n v="18"/>
    <n v="2"/>
    <s v="Standard"/>
    <s v="False"/>
    <s v="NONE"/>
    <s v="1"/>
    <n v="200"/>
    <n v="8"/>
    <n v="1"/>
    <s v="Quantity"/>
    <n v="8"/>
    <n v="8"/>
    <n v="8"/>
    <n v="0"/>
    <n v="0"/>
    <n v="0"/>
    <n v="0"/>
    <n v="0"/>
    <n v="8240"/>
    <n v="0"/>
    <n v="0"/>
    <n v="0"/>
    <n v="0"/>
    <n v="0"/>
    <n v="8240"/>
    <n v="0"/>
    <n v="0"/>
    <n v="0"/>
    <n v="0"/>
    <n v="0"/>
    <n v="8240"/>
    <n v="0"/>
    <n v="6"/>
    <n v="6"/>
    <n v="2"/>
    <n v="1"/>
  </r>
  <r>
    <x v="1"/>
    <s v="WA007"/>
    <s v="5"/>
    <x v="0"/>
    <s v="O_233232-1-1-101"/>
    <s v="5"/>
    <s v="310724_WA002_101_9999A-9999E_28D"/>
    <n v="310724"/>
    <s v="WA002"/>
    <n v="101"/>
    <s v="9999A-9999E"/>
    <s v="28D"/>
    <n v="28"/>
    <n v="2"/>
    <s v="Standard"/>
    <s v="False"/>
    <s v="NONE"/>
    <s v="1"/>
    <n v="200"/>
    <n v="100"/>
    <n v="1"/>
    <s v="Quantity"/>
    <n v="100"/>
    <n v="100"/>
    <n v="100"/>
    <n v="0"/>
    <n v="0"/>
    <n v="0"/>
    <n v="0"/>
    <n v="0"/>
    <n v="93000"/>
    <n v="0"/>
    <n v="0"/>
    <n v="0"/>
    <n v="0"/>
    <n v="0"/>
    <n v="93000"/>
    <n v="0"/>
    <n v="0"/>
    <n v="0"/>
    <n v="0"/>
    <n v="0"/>
    <n v="93000"/>
    <n v="0"/>
    <n v="6"/>
    <n v="6"/>
    <n v="2"/>
    <n v="1"/>
  </r>
  <r>
    <x v="1"/>
    <s v="WA007"/>
    <s v="5"/>
    <x v="0"/>
    <s v="O_233232-1-1-101"/>
    <s v="5"/>
    <s v="310724_WA002_101_9999A-9999E_29D"/>
    <n v="310724"/>
    <s v="WA002"/>
    <n v="101"/>
    <s v="9999A-9999E"/>
    <s v="29D"/>
    <n v="29"/>
    <n v="2"/>
    <s v="Standard"/>
    <s v="False"/>
    <s v="NONE"/>
    <s v="1"/>
    <n v="200"/>
    <n v="72"/>
    <n v="1"/>
    <s v="Quantity"/>
    <n v="72"/>
    <n v="72"/>
    <n v="72"/>
    <n v="0"/>
    <n v="0"/>
    <n v="0"/>
    <n v="0"/>
    <n v="0"/>
    <n v="66240"/>
    <n v="0"/>
    <n v="0"/>
    <n v="0"/>
    <n v="0"/>
    <n v="0"/>
    <n v="66240"/>
    <n v="0"/>
    <n v="0"/>
    <n v="0"/>
    <n v="0"/>
    <n v="0"/>
    <n v="66240"/>
    <n v="0"/>
    <n v="6"/>
    <n v="6"/>
    <n v="2"/>
    <n v="1"/>
  </r>
  <r>
    <x v="1"/>
    <s v="WA007"/>
    <s v="17"/>
    <x v="0"/>
    <s v="O_233232-1-1-102"/>
    <s v="17"/>
    <s v="310724_WA002_101_9999A-9999E_27D"/>
    <n v="310724"/>
    <s v="WA002"/>
    <n v="101"/>
    <s v="9999A-9999E"/>
    <s v="27D"/>
    <n v="27"/>
    <n v="2"/>
    <s v="Standard"/>
    <s v="False"/>
    <s v="NONE"/>
    <s v="1"/>
    <n v="200"/>
    <n v="35"/>
    <n v="1"/>
    <s v="Quantity"/>
    <n v="35"/>
    <n v="35"/>
    <n v="35"/>
    <n v="0"/>
    <n v="0"/>
    <n v="0"/>
    <n v="0"/>
    <n v="0"/>
    <n v="32900"/>
    <n v="0"/>
    <n v="0"/>
    <n v="0"/>
    <n v="0"/>
    <n v="0"/>
    <n v="32900"/>
    <n v="0"/>
    <n v="0"/>
    <n v="0"/>
    <n v="0"/>
    <n v="0"/>
    <n v="32900"/>
    <n v="0"/>
    <n v="18"/>
    <n v="18"/>
    <n v="2"/>
    <n v="1"/>
  </r>
  <r>
    <x v="1"/>
    <s v="WA007"/>
    <s v="17"/>
    <x v="0"/>
    <s v="O_233232-1-1-102"/>
    <s v="17"/>
    <s v="310724_WA002_101_9999A-9999E_42D"/>
    <n v="310724"/>
    <s v="WA002"/>
    <n v="101"/>
    <s v="9999A-9999E"/>
    <s v="42D"/>
    <n v="42"/>
    <n v="2"/>
    <s v="Standard"/>
    <s v="False"/>
    <s v="NONE"/>
    <s v="1"/>
    <n v="200"/>
    <n v="45"/>
    <n v="1"/>
    <s v="Quantity"/>
    <n v="45"/>
    <n v="45"/>
    <n v="45"/>
    <n v="0"/>
    <n v="0"/>
    <n v="0"/>
    <n v="0"/>
    <n v="0"/>
    <n v="35550"/>
    <n v="0"/>
    <n v="0"/>
    <n v="0"/>
    <n v="0"/>
    <n v="0"/>
    <n v="35550"/>
    <n v="0"/>
    <n v="0"/>
    <n v="0"/>
    <n v="0"/>
    <n v="0"/>
    <n v="35550"/>
    <n v="0"/>
    <n v="18"/>
    <n v="18"/>
    <n v="2"/>
    <n v="1"/>
  </r>
  <r>
    <x v="1"/>
    <s v="WA007"/>
    <s v="17"/>
    <x v="0"/>
    <s v="O_233232-1-1-102"/>
    <s v="17"/>
    <s v="310724_WA002_101_9999A-9999E_44D"/>
    <n v="310724"/>
    <s v="WA002"/>
    <n v="101"/>
    <s v="9999A-9999E"/>
    <s v="44D"/>
    <n v="44"/>
    <n v="2"/>
    <s v="Standard"/>
    <s v="False"/>
    <s v="NONE"/>
    <s v="1"/>
    <n v="200"/>
    <n v="42"/>
    <n v="1"/>
    <s v="Quantity"/>
    <n v="42"/>
    <n v="42"/>
    <n v="42"/>
    <n v="0"/>
    <n v="0"/>
    <n v="0"/>
    <n v="0"/>
    <n v="0"/>
    <n v="32340"/>
    <n v="0"/>
    <n v="0"/>
    <n v="0"/>
    <n v="0"/>
    <n v="0"/>
    <n v="32340"/>
    <n v="0"/>
    <n v="0"/>
    <n v="0"/>
    <n v="0"/>
    <n v="0"/>
    <n v="32340"/>
    <n v="0"/>
    <n v="18"/>
    <n v="18"/>
    <n v="2"/>
    <n v="1"/>
  </r>
  <r>
    <x v="1"/>
    <s v="WA007"/>
    <s v="17"/>
    <x v="0"/>
    <s v="O_233232-1-1-102"/>
    <s v="17"/>
    <s v="310724_WA002_101_9999A-9999E_45D"/>
    <n v="310724"/>
    <s v="WA002"/>
    <n v="101"/>
    <s v="9999A-9999E"/>
    <s v="45D"/>
    <n v="45"/>
    <n v="2"/>
    <s v="Standard"/>
    <s v="False"/>
    <s v="NONE"/>
    <s v="1"/>
    <n v="200"/>
    <n v="53"/>
    <n v="1"/>
    <s v="Quantity"/>
    <n v="53"/>
    <n v="53"/>
    <n v="53"/>
    <n v="0"/>
    <n v="0"/>
    <n v="0"/>
    <n v="0"/>
    <n v="0"/>
    <n v="40280"/>
    <n v="0"/>
    <n v="0"/>
    <n v="0"/>
    <n v="0"/>
    <n v="0"/>
    <n v="40280"/>
    <n v="0"/>
    <n v="0"/>
    <n v="0"/>
    <n v="0"/>
    <n v="0"/>
    <n v="40280"/>
    <n v="0"/>
    <n v="18"/>
    <n v="18"/>
    <n v="2"/>
    <n v="1"/>
  </r>
  <r>
    <x v="1"/>
    <s v="WA007"/>
    <s v="17"/>
    <x v="0"/>
    <s v="O_233232-1-1-102"/>
    <s v="17"/>
    <s v="310724_WA002_101_9999A-9999E_55D"/>
    <n v="310724"/>
    <s v="WA002"/>
    <n v="101"/>
    <s v="9999A-9999E"/>
    <s v="55D"/>
    <n v="55"/>
    <n v="2"/>
    <s v="Standard"/>
    <s v="False"/>
    <s v="NONE"/>
    <s v="1"/>
    <n v="200"/>
    <n v="25"/>
    <n v="1"/>
    <s v="Quantity"/>
    <n v="25"/>
    <n v="25"/>
    <n v="25"/>
    <n v="0"/>
    <n v="0"/>
    <n v="0"/>
    <n v="0"/>
    <n v="0"/>
    <n v="16500"/>
    <n v="0"/>
    <n v="0"/>
    <n v="0"/>
    <n v="0"/>
    <n v="0"/>
    <n v="16500"/>
    <n v="0"/>
    <n v="0"/>
    <n v="0"/>
    <n v="0"/>
    <n v="0"/>
    <n v="16500"/>
    <n v="0"/>
    <n v="18"/>
    <n v="18"/>
    <n v="2"/>
    <n v="1"/>
  </r>
  <r>
    <x v="1"/>
    <s v="WA007"/>
    <s v="10"/>
    <x v="0"/>
    <s v="O_233232-1-1-104"/>
    <s v="10"/>
    <s v="310724_WA002_101_9999A-9999E_21D"/>
    <n v="310724"/>
    <s v="WA002"/>
    <n v="101"/>
    <s v="9999A-9999E"/>
    <s v="21D"/>
    <n v="21"/>
    <n v="2"/>
    <s v="Standard"/>
    <s v="False"/>
    <s v="NONE"/>
    <s v="1"/>
    <n v="200"/>
    <n v="114"/>
    <n v="1"/>
    <s v="Quantity"/>
    <n v="114"/>
    <n v="114"/>
    <n v="114"/>
    <n v="0"/>
    <n v="0"/>
    <n v="0"/>
    <n v="0"/>
    <n v="0"/>
    <n v="114000"/>
    <n v="0"/>
    <n v="0"/>
    <n v="0"/>
    <n v="0"/>
    <n v="0"/>
    <n v="114000"/>
    <n v="0"/>
    <n v="0"/>
    <n v="0"/>
    <n v="0"/>
    <n v="0"/>
    <n v="114000"/>
    <n v="0"/>
    <n v="11"/>
    <n v="11"/>
    <n v="2"/>
    <n v="1"/>
  </r>
  <r>
    <x v="1"/>
    <s v="WA007"/>
    <s v="10"/>
    <x v="0"/>
    <s v="O_233232-1-1-104"/>
    <s v="10"/>
    <s v="310724_WA002_101_9999A-9999E_22D"/>
    <n v="310724"/>
    <s v="WA002"/>
    <n v="101"/>
    <s v="9999A-9999E"/>
    <s v="22D"/>
    <n v="22"/>
    <n v="2"/>
    <s v="Standard"/>
    <s v="False"/>
    <s v="NONE"/>
    <s v="1"/>
    <n v="200"/>
    <n v="59"/>
    <n v="1"/>
    <s v="Quantity"/>
    <n v="59"/>
    <n v="59"/>
    <n v="59"/>
    <n v="0"/>
    <n v="0"/>
    <n v="0"/>
    <n v="0"/>
    <n v="0"/>
    <n v="58410"/>
    <n v="0"/>
    <n v="0"/>
    <n v="0"/>
    <n v="0"/>
    <n v="0"/>
    <n v="58410"/>
    <n v="0"/>
    <n v="0"/>
    <n v="0"/>
    <n v="0"/>
    <n v="0"/>
    <n v="58410"/>
    <n v="0"/>
    <n v="11"/>
    <n v="11"/>
    <n v="2"/>
    <n v="1"/>
  </r>
  <r>
    <x v="1"/>
    <s v="WA007"/>
    <s v="10"/>
    <x v="0"/>
    <s v="O_233232-1-1-104"/>
    <s v="10"/>
    <s v="310724_WA002_101_9999A-9999E_48D"/>
    <n v="310724"/>
    <s v="WA002"/>
    <n v="101"/>
    <s v="9999A-9999E"/>
    <s v="48D"/>
    <n v="48"/>
    <n v="2"/>
    <s v="Standard"/>
    <s v="False"/>
    <s v="NONE"/>
    <s v="1"/>
    <n v="200"/>
    <n v="12"/>
    <n v="1"/>
    <s v="Quantity"/>
    <n v="12"/>
    <n v="12"/>
    <n v="12"/>
    <n v="0"/>
    <n v="0"/>
    <n v="0"/>
    <n v="0"/>
    <n v="0"/>
    <n v="8760"/>
    <n v="0"/>
    <n v="0"/>
    <n v="0"/>
    <n v="0"/>
    <n v="0"/>
    <n v="8760"/>
    <n v="0"/>
    <n v="0"/>
    <n v="0"/>
    <n v="0"/>
    <n v="0"/>
    <n v="8760"/>
    <n v="0"/>
    <n v="11"/>
    <n v="11"/>
    <n v="2"/>
    <n v="1"/>
  </r>
  <r>
    <x v="1"/>
    <s v="WA007"/>
    <s v="17"/>
    <x v="0"/>
    <s v="O_233232-1-1-105"/>
    <s v="17"/>
    <s v="310724_WA002_101_9999A-9999E_43D"/>
    <n v="310724"/>
    <s v="WA002"/>
    <n v="101"/>
    <s v="9999A-9999E"/>
    <s v="43D"/>
    <n v="43"/>
    <n v="2"/>
    <s v="Standard"/>
    <s v="False"/>
    <s v="NONE"/>
    <s v="1"/>
    <n v="80"/>
    <n v="77"/>
    <n v="1"/>
    <s v="Quantity"/>
    <n v="77"/>
    <n v="77"/>
    <n v="77"/>
    <n v="0"/>
    <n v="0"/>
    <n v="0"/>
    <n v="0"/>
    <n v="0"/>
    <n v="60060"/>
    <n v="0"/>
    <n v="0"/>
    <n v="0"/>
    <n v="0"/>
    <n v="0"/>
    <n v="60060"/>
    <n v="0"/>
    <n v="0"/>
    <n v="0"/>
    <n v="0"/>
    <n v="0"/>
    <n v="60060"/>
    <n v="0"/>
    <n v="18"/>
    <n v="18"/>
    <n v="2"/>
    <n v="1"/>
  </r>
  <r>
    <x v="1"/>
    <s v="WA007"/>
    <s v="17"/>
    <x v="0"/>
    <s v="O_233232-1-1-105"/>
    <s v="17"/>
    <s v="310724_WA002_101_9999A-9999E_55D"/>
    <n v="310724"/>
    <s v="WA002"/>
    <n v="101"/>
    <s v="9999A-9999E"/>
    <s v="55D"/>
    <n v="55"/>
    <n v="2"/>
    <s v="Standard"/>
    <s v="False"/>
    <s v="NONE"/>
    <s v="1"/>
    <n v="80"/>
    <n v="3"/>
    <n v="1"/>
    <s v="Quantity"/>
    <n v="3"/>
    <n v="3"/>
    <n v="3"/>
    <n v="0"/>
    <n v="0"/>
    <n v="0"/>
    <n v="0"/>
    <n v="0"/>
    <n v="1980"/>
    <n v="0"/>
    <n v="0"/>
    <n v="0"/>
    <n v="0"/>
    <n v="0"/>
    <n v="1980"/>
    <n v="0"/>
    <n v="0"/>
    <n v="0"/>
    <n v="0"/>
    <n v="0"/>
    <n v="1980"/>
    <n v="0"/>
    <n v="18"/>
    <n v="18"/>
    <n v="2"/>
    <n v="1"/>
  </r>
  <r>
    <x v="1"/>
    <s v="WA007"/>
    <s v="1"/>
    <x v="0"/>
    <s v="O_233236-1-1-102"/>
    <s v="1"/>
    <s v="310726_WA003_101_3002A-3007S-3025S-3035A-9999A-9999E_14D"/>
    <n v="310726"/>
    <s v="WA003"/>
    <n v="101"/>
    <s v="3002A-3007S-3025S-3035A-9999A-9999E"/>
    <s v="14D"/>
    <n v="14"/>
    <n v="6"/>
    <s v="Standard"/>
    <s v="False"/>
    <s v="NONE"/>
    <s v="1"/>
    <n v="200"/>
    <n v="8"/>
    <n v="1"/>
    <s v="Quantity"/>
    <n v="8"/>
    <n v="8"/>
    <n v="8"/>
    <n v="0"/>
    <n v="0"/>
    <n v="0"/>
    <n v="0"/>
    <n v="0"/>
    <n v="8560"/>
    <n v="0"/>
    <n v="0"/>
    <n v="0"/>
    <n v="0"/>
    <n v="0"/>
    <n v="8560"/>
    <n v="0"/>
    <n v="0"/>
    <n v="0"/>
    <n v="0"/>
    <n v="0"/>
    <n v="8560"/>
    <n v="0"/>
    <n v="2"/>
    <n v="2"/>
    <n v="2"/>
    <n v="1"/>
  </r>
  <r>
    <x v="1"/>
    <s v="WA007"/>
    <s v="1"/>
    <x v="0"/>
    <s v="O_233236-1-1-102"/>
    <s v="1"/>
    <s v="310726_WA003_101_3002A-3007S-3025S-3035A-9999A-9999E_20D"/>
    <n v="310726"/>
    <s v="WA003"/>
    <n v="101"/>
    <s v="3002A-3007S-3025S-3035A-9999A-9999E"/>
    <s v="20D"/>
    <n v="20"/>
    <n v="6"/>
    <s v="Standard"/>
    <s v="False"/>
    <s v="NONE"/>
    <s v="1"/>
    <n v="200"/>
    <n v="36"/>
    <n v="1"/>
    <s v="Quantity"/>
    <n v="36"/>
    <n v="36"/>
    <n v="36"/>
    <n v="0"/>
    <n v="0"/>
    <n v="0"/>
    <n v="0"/>
    <n v="0"/>
    <n v="36360"/>
    <n v="0"/>
    <n v="0"/>
    <n v="0"/>
    <n v="0"/>
    <n v="0"/>
    <n v="36360"/>
    <n v="0"/>
    <n v="0"/>
    <n v="0"/>
    <n v="0"/>
    <n v="0"/>
    <n v="36360"/>
    <n v="0"/>
    <n v="2"/>
    <n v="2"/>
    <n v="2"/>
    <n v="1"/>
  </r>
  <r>
    <x v="1"/>
    <s v="WA007"/>
    <s v="1"/>
    <x v="0"/>
    <s v="O_233236-1-1-102"/>
    <s v="1"/>
    <s v="310726_WA003_101_3007DRYGUM-3007FO-3007S-3025S-3035A-9999A-9999E_11D"/>
    <n v="310726"/>
    <s v="WA003"/>
    <n v="101"/>
    <s v="3007DRYGUM-3007FO-3007S-3025S-3035A-9999A-9999E"/>
    <s v="11D"/>
    <n v="11"/>
    <n v="7"/>
    <s v="Standard"/>
    <s v="False"/>
    <s v="NONE"/>
    <s v="1"/>
    <n v="200"/>
    <n v="5.5"/>
    <n v="1"/>
    <s v="Quantity"/>
    <n v="5.5"/>
    <n v="5.5"/>
    <n v="5.5"/>
    <n v="0"/>
    <n v="0"/>
    <n v="0"/>
    <n v="0"/>
    <n v="0"/>
    <n v="6050"/>
    <n v="0"/>
    <n v="0"/>
    <n v="0"/>
    <n v="0"/>
    <n v="0"/>
    <n v="6050"/>
    <n v="0"/>
    <n v="0"/>
    <n v="0"/>
    <n v="0"/>
    <n v="0"/>
    <n v="6050"/>
    <n v="0"/>
    <n v="2"/>
    <n v="2"/>
    <n v="2"/>
    <n v="1"/>
  </r>
  <r>
    <x v="1"/>
    <s v="WA007"/>
    <s v="1"/>
    <x v="0"/>
    <s v="O_233236-1-1-102"/>
    <s v="1"/>
    <s v="310726_WA003_101_3007DRYGUM-3007FO-3007S-3025S-3035A-9999A-9999E_24D"/>
    <n v="310726"/>
    <s v="WA003"/>
    <n v="101"/>
    <s v="3007DRYGUM-3007FO-3007S-3025S-3035A-9999A-9999E"/>
    <s v="24D"/>
    <n v="24"/>
    <n v="7"/>
    <s v="Standard"/>
    <s v="False"/>
    <s v="NONE"/>
    <s v="1"/>
    <n v="200"/>
    <n v="32"/>
    <n v="1"/>
    <s v="Quantity"/>
    <n v="32"/>
    <n v="32"/>
    <n v="32"/>
    <n v="0"/>
    <n v="0"/>
    <n v="0"/>
    <n v="0"/>
    <n v="0"/>
    <n v="31040"/>
    <n v="0"/>
    <n v="0"/>
    <n v="0"/>
    <n v="0"/>
    <n v="0"/>
    <n v="31040"/>
    <n v="0"/>
    <n v="0"/>
    <n v="0"/>
    <n v="0"/>
    <n v="0"/>
    <n v="31040"/>
    <n v="0"/>
    <n v="2"/>
    <n v="2"/>
    <n v="2"/>
    <n v="1"/>
  </r>
  <r>
    <x v="1"/>
    <s v="WA007"/>
    <s v="1"/>
    <x v="0"/>
    <s v="O_233236-1-1-102"/>
    <s v="1"/>
    <s v="310726_WA003_101_3007DRYGUM-3007FO-3007S-3025S-3035A-9999A-9999E_29D"/>
    <n v="310726"/>
    <s v="WA003"/>
    <n v="101"/>
    <s v="3007DRYGUM-3007FO-3007S-3025S-3035A-9999A-9999E"/>
    <s v="29D"/>
    <n v="29"/>
    <n v="7"/>
    <s v="Standard"/>
    <s v="False"/>
    <s v="NONE"/>
    <s v="1"/>
    <n v="200"/>
    <n v="23"/>
    <n v="1"/>
    <s v="Quantity"/>
    <n v="23"/>
    <n v="23"/>
    <n v="23"/>
    <n v="0"/>
    <n v="0"/>
    <n v="0"/>
    <n v="0"/>
    <n v="0"/>
    <n v="21160"/>
    <n v="0"/>
    <n v="0"/>
    <n v="0"/>
    <n v="0"/>
    <n v="0"/>
    <n v="21160"/>
    <n v="0"/>
    <n v="0"/>
    <n v="0"/>
    <n v="0"/>
    <n v="0"/>
    <n v="21160"/>
    <n v="0"/>
    <n v="2"/>
    <n v="2"/>
    <n v="2"/>
    <n v="1"/>
  </r>
  <r>
    <x v="1"/>
    <s v="WA007"/>
    <s v="1"/>
    <x v="0"/>
    <s v="O_233236-1-1-102"/>
    <s v="1"/>
    <s v="310726_WA003_101_3007DRYGUM-3007FO-3007S-3025S-3035A-9999A-9999E_38D"/>
    <n v="310726"/>
    <s v="WA003"/>
    <n v="101"/>
    <s v="3007DRYGUM-3007FO-3007S-3025S-3035A-9999A-9999E"/>
    <s v="38D"/>
    <n v="38"/>
    <n v="7"/>
    <s v="Standard"/>
    <s v="False"/>
    <s v="NONE"/>
    <s v="1"/>
    <n v="200"/>
    <n v="4"/>
    <n v="1"/>
    <s v="Quantity"/>
    <n v="4"/>
    <n v="4"/>
    <n v="4"/>
    <n v="0"/>
    <n v="0"/>
    <n v="0"/>
    <n v="0"/>
    <n v="0"/>
    <n v="3320"/>
    <n v="0"/>
    <n v="0"/>
    <n v="0"/>
    <n v="0"/>
    <n v="0"/>
    <n v="3320"/>
    <n v="0"/>
    <n v="0"/>
    <n v="0"/>
    <n v="0"/>
    <n v="0"/>
    <n v="3320"/>
    <n v="0"/>
    <n v="2"/>
    <n v="2"/>
    <n v="2"/>
    <n v="1"/>
  </r>
  <r>
    <x v="1"/>
    <s v="WA007"/>
    <s v="1"/>
    <x v="0"/>
    <s v="O_233236-1-1-102"/>
    <s v="1"/>
    <s v="310726_WA003_101_3007DRYGUM-3007FO-3007S-3025S-3035A-9999A-9999E_39D"/>
    <n v="310726"/>
    <s v="WA003"/>
    <n v="101"/>
    <s v="3007DRYGUM-3007FO-3007S-3025S-3035A-9999A-9999E"/>
    <s v="39D"/>
    <n v="39"/>
    <n v="7"/>
    <s v="Standard"/>
    <s v="False"/>
    <s v="NONE"/>
    <s v="1"/>
    <n v="200"/>
    <n v="59.5"/>
    <n v="1"/>
    <s v="Quantity"/>
    <n v="59.5"/>
    <n v="59.5"/>
    <n v="59.5"/>
    <n v="0"/>
    <n v="0"/>
    <n v="0"/>
    <n v="0"/>
    <n v="0"/>
    <n v="48790"/>
    <n v="0"/>
    <n v="0"/>
    <n v="0"/>
    <n v="0"/>
    <n v="0"/>
    <n v="48790"/>
    <n v="0"/>
    <n v="0"/>
    <n v="0"/>
    <n v="0"/>
    <n v="0"/>
    <n v="48790"/>
    <n v="0"/>
    <n v="2"/>
    <n v="2"/>
    <n v="2"/>
    <n v="1"/>
  </r>
  <r>
    <x v="1"/>
    <s v="WA007"/>
    <s v="1"/>
    <x v="0"/>
    <s v="O_233236-1-1-102"/>
    <s v="1"/>
    <s v="310726_WA003_101_3007S-3025S-3035A-9999A-9999E_11D"/>
    <n v="310726"/>
    <s v="WA003"/>
    <n v="101"/>
    <s v="3007S-3025S-3035A-9999A-9999E"/>
    <s v="11D"/>
    <n v="11"/>
    <n v="5"/>
    <s v="Standard"/>
    <s v="False"/>
    <s v="NONE"/>
    <s v="1"/>
    <n v="200"/>
    <n v="16"/>
    <n v="1"/>
    <s v="Quantity"/>
    <n v="16"/>
    <n v="16"/>
    <n v="16"/>
    <n v="0"/>
    <n v="0"/>
    <n v="0"/>
    <n v="0"/>
    <n v="0"/>
    <n v="17600"/>
    <n v="0"/>
    <n v="0"/>
    <n v="0"/>
    <n v="0"/>
    <n v="0"/>
    <n v="17600"/>
    <n v="0"/>
    <n v="0"/>
    <n v="0"/>
    <n v="0"/>
    <n v="0"/>
    <n v="17600"/>
    <n v="0"/>
    <n v="2"/>
    <n v="2"/>
    <n v="2"/>
    <n v="1"/>
  </r>
  <r>
    <x v="1"/>
    <s v="WA007"/>
    <s v="1"/>
    <x v="0"/>
    <s v="O_233236-1-1-102"/>
    <s v="1"/>
    <s v="310726_WA003_101_3025S-3035A-9999A-9999E_15D"/>
    <n v="310726"/>
    <s v="WA003"/>
    <n v="101"/>
    <s v="3025S-3035A-9999A-9999E"/>
    <s v="15D"/>
    <n v="15"/>
    <n v="4"/>
    <s v="Standard"/>
    <s v="False"/>
    <s v="NONE"/>
    <s v="1"/>
    <n v="200"/>
    <n v="8"/>
    <n v="1"/>
    <s v="Quantity"/>
    <n v="8"/>
    <n v="8"/>
    <n v="8"/>
    <n v="0"/>
    <n v="0"/>
    <n v="0"/>
    <n v="0"/>
    <n v="0"/>
    <n v="8480"/>
    <n v="0"/>
    <n v="0"/>
    <n v="0"/>
    <n v="0"/>
    <n v="0"/>
    <n v="8480"/>
    <n v="0"/>
    <n v="0"/>
    <n v="0"/>
    <n v="0"/>
    <n v="0"/>
    <n v="8480"/>
    <n v="0"/>
    <n v="2"/>
    <n v="2"/>
    <n v="2"/>
    <n v="1"/>
  </r>
  <r>
    <x v="1"/>
    <s v="WA007"/>
    <s v="1"/>
    <x v="0"/>
    <s v="O_233236-1-1-102"/>
    <s v="1"/>
    <s v="310726_WA003_101_3025S-9999A-9999E_15D"/>
    <n v="310726"/>
    <s v="WA003"/>
    <n v="101"/>
    <s v="3025S-9999A-9999E"/>
    <s v="15D"/>
    <n v="15"/>
    <n v="3"/>
    <s v="Standard"/>
    <s v="False"/>
    <s v="NONE"/>
    <s v="1"/>
    <n v="200"/>
    <n v="8"/>
    <n v="1"/>
    <s v="Quantity"/>
    <n v="8"/>
    <n v="8"/>
    <n v="8"/>
    <n v="0"/>
    <n v="0"/>
    <n v="0"/>
    <n v="0"/>
    <n v="0"/>
    <n v="8480"/>
    <n v="0"/>
    <n v="0"/>
    <n v="0"/>
    <n v="0"/>
    <n v="0"/>
    <n v="8480"/>
    <n v="0"/>
    <n v="0"/>
    <n v="0"/>
    <n v="0"/>
    <n v="0"/>
    <n v="8480"/>
    <n v="0"/>
    <n v="2"/>
    <n v="2"/>
    <n v="2"/>
    <n v="1"/>
  </r>
  <r>
    <x v="1"/>
    <s v="WA007"/>
    <s v="10"/>
    <x v="0"/>
    <s v="O_233236-1-1-104"/>
    <s v="10"/>
    <s v="310726_WA003_101_3002A-3007S-3025S-3035A-9999A-9999E_21D"/>
    <n v="310726"/>
    <s v="WA003"/>
    <n v="101"/>
    <s v="3002A-3007S-3025S-3035A-9999A-9999E"/>
    <s v="21D"/>
    <n v="21"/>
    <n v="6"/>
    <s v="Standard"/>
    <s v="False"/>
    <s v="NONE"/>
    <s v="1"/>
    <n v="200"/>
    <n v="80"/>
    <n v="1"/>
    <s v="Quantity"/>
    <n v="80"/>
    <n v="80"/>
    <n v="80"/>
    <n v="0"/>
    <n v="0"/>
    <n v="0"/>
    <n v="0"/>
    <n v="0"/>
    <n v="80000"/>
    <n v="0"/>
    <n v="0"/>
    <n v="0"/>
    <n v="0"/>
    <n v="0"/>
    <n v="80000"/>
    <n v="0"/>
    <n v="0"/>
    <n v="0"/>
    <n v="0"/>
    <n v="0"/>
    <n v="80000"/>
    <n v="0"/>
    <n v="11"/>
    <n v="11"/>
    <n v="2"/>
    <n v="1"/>
  </r>
  <r>
    <x v="1"/>
    <s v="WA007"/>
    <s v="10"/>
    <x v="0"/>
    <s v="O_233236-1-1-104"/>
    <s v="10"/>
    <s v="310726_WA003_101_3002A-3025S-3035A-9999A-9999E_29D"/>
    <n v="310726"/>
    <s v="WA003"/>
    <n v="101"/>
    <s v="3002A-3025S-3035A-9999A-9999E"/>
    <s v="29D"/>
    <n v="29"/>
    <n v="5"/>
    <s v="Standard"/>
    <s v="False"/>
    <s v="NONE"/>
    <s v="1"/>
    <n v="200"/>
    <n v="4"/>
    <n v="1"/>
    <s v="Quantity"/>
    <n v="4"/>
    <n v="4"/>
    <n v="4"/>
    <n v="0"/>
    <n v="0"/>
    <n v="0"/>
    <n v="0"/>
    <n v="0"/>
    <n v="3680"/>
    <n v="0"/>
    <n v="0"/>
    <n v="0"/>
    <n v="0"/>
    <n v="0"/>
    <n v="3680"/>
    <n v="0"/>
    <n v="0"/>
    <n v="0"/>
    <n v="0"/>
    <n v="0"/>
    <n v="3680"/>
    <n v="0"/>
    <n v="11"/>
    <n v="11"/>
    <n v="2"/>
    <n v="1"/>
  </r>
  <r>
    <x v="1"/>
    <s v="WA007"/>
    <s v="10"/>
    <x v="0"/>
    <s v="O_233236-1-1-104"/>
    <s v="10"/>
    <s v="310726_WA003_101_3002A-9999A-9999E_30D"/>
    <n v="310726"/>
    <s v="WA003"/>
    <n v="101"/>
    <s v="3002A-9999A-9999E"/>
    <s v="30D"/>
    <n v="30"/>
    <n v="3"/>
    <s v="Standard"/>
    <s v="False"/>
    <s v="NONE"/>
    <s v="1"/>
    <n v="200"/>
    <n v="1"/>
    <n v="1"/>
    <s v="Quantity"/>
    <n v="1"/>
    <n v="1"/>
    <n v="1"/>
    <n v="0"/>
    <n v="0"/>
    <n v="0"/>
    <n v="0"/>
    <n v="0"/>
    <n v="910"/>
    <n v="0"/>
    <n v="0"/>
    <n v="0"/>
    <n v="0"/>
    <n v="0"/>
    <n v="910"/>
    <n v="0"/>
    <n v="0"/>
    <n v="0"/>
    <n v="0"/>
    <n v="0"/>
    <n v="910"/>
    <n v="0"/>
    <n v="11"/>
    <n v="11"/>
    <n v="2"/>
    <n v="1"/>
  </r>
  <r>
    <x v="1"/>
    <s v="WA007"/>
    <s v="10"/>
    <x v="0"/>
    <s v="O_233236-1-1-104"/>
    <s v="10"/>
    <s v="310726_WA003_101_3007DRYGUM-3007FO-3007S-3025S-3035A-9999A-9999E_22D"/>
    <n v="310726"/>
    <s v="WA003"/>
    <n v="101"/>
    <s v="3007DRYGUM-3007FO-3007S-3025S-3035A-9999A-9999E"/>
    <s v="22D"/>
    <n v="22"/>
    <n v="7"/>
    <s v="Standard"/>
    <s v="False"/>
    <s v="NONE"/>
    <s v="1"/>
    <n v="200"/>
    <n v="67"/>
    <n v="1"/>
    <s v="Quantity"/>
    <n v="67"/>
    <n v="67"/>
    <n v="67"/>
    <n v="0"/>
    <n v="0"/>
    <n v="0"/>
    <n v="0"/>
    <n v="0"/>
    <n v="66330"/>
    <n v="0"/>
    <n v="0"/>
    <n v="0"/>
    <n v="0"/>
    <n v="0"/>
    <n v="66330"/>
    <n v="0"/>
    <n v="0"/>
    <n v="0"/>
    <n v="0"/>
    <n v="0"/>
    <n v="66330"/>
    <n v="0"/>
    <n v="11"/>
    <n v="11"/>
    <n v="2"/>
    <n v="1"/>
  </r>
  <r>
    <x v="1"/>
    <s v="WA007"/>
    <s v="10"/>
    <x v="0"/>
    <s v="O_233236-1-1-104"/>
    <s v="10"/>
    <s v="310726_WA003_101_3007S-3025S-3035A-9999A-9999E_28D"/>
    <n v="310726"/>
    <s v="WA003"/>
    <n v="101"/>
    <s v="3007S-3025S-3035A-9999A-9999E"/>
    <s v="28D"/>
    <n v="28"/>
    <n v="5"/>
    <s v="Standard"/>
    <s v="False"/>
    <s v="NONE"/>
    <s v="1"/>
    <n v="200"/>
    <n v="48"/>
    <n v="1"/>
    <s v="Quantity"/>
    <n v="48"/>
    <n v="48"/>
    <n v="48"/>
    <n v="0"/>
    <n v="0"/>
    <n v="0"/>
    <n v="0"/>
    <n v="0"/>
    <n v="44640"/>
    <n v="0"/>
    <n v="0"/>
    <n v="0"/>
    <n v="0"/>
    <n v="0"/>
    <n v="44640"/>
    <n v="0"/>
    <n v="0"/>
    <n v="0"/>
    <n v="0"/>
    <n v="0"/>
    <n v="44640"/>
    <n v="0"/>
    <n v="11"/>
    <n v="11"/>
    <n v="2"/>
    <n v="1"/>
  </r>
  <r>
    <x v="1"/>
    <s v="WA007"/>
    <s v="23"/>
    <x v="0"/>
    <s v="O_233239-1-1-104"/>
    <s v="23"/>
    <s v="310724_WA002_101_9999A-9999E_50D"/>
    <n v="310724"/>
    <s v="WA002"/>
    <n v="101"/>
    <s v="9999A-9999E"/>
    <s v="50D"/>
    <n v="50"/>
    <n v="2"/>
    <s v="Standard"/>
    <s v="False"/>
    <s v="NONE"/>
    <s v="1"/>
    <n v="40"/>
    <n v="36"/>
    <n v="1"/>
    <s v="Quantity"/>
    <n v="36"/>
    <n v="36"/>
    <n v="36"/>
    <n v="0"/>
    <n v="0"/>
    <n v="0"/>
    <n v="0"/>
    <n v="0"/>
    <n v="25560"/>
    <n v="0"/>
    <n v="0"/>
    <n v="0"/>
    <n v="0"/>
    <n v="0"/>
    <n v="25560"/>
    <n v="0"/>
    <n v="0"/>
    <n v="0"/>
    <n v="0"/>
    <n v="0"/>
    <n v="25560"/>
    <n v="0"/>
    <n v="24"/>
    <n v="24"/>
    <n v="2"/>
    <n v="1"/>
  </r>
  <r>
    <x v="1"/>
    <s v="WA007"/>
    <s v="3"/>
    <x v="0"/>
    <s v="O_233241-1-1-101"/>
    <s v="3"/>
    <s v="310726_WA003_101_3007DRYGUM-3007FO-3007S-3025S-3035A-9999A-9999E_35D"/>
    <n v="310726"/>
    <s v="WA003"/>
    <n v="101"/>
    <s v="3007DRYGUM-3007FO-3007S-3025S-3035A-9999A-9999E"/>
    <s v="35D"/>
    <n v="35"/>
    <n v="7"/>
    <s v="Standard"/>
    <s v="False"/>
    <s v="NONE"/>
    <s v="1"/>
    <n v="21.5"/>
    <n v="10.5"/>
    <n v="1"/>
    <s v="Quantity"/>
    <n v="10.5"/>
    <n v="10.5"/>
    <n v="10.5"/>
    <n v="0"/>
    <n v="0"/>
    <n v="0"/>
    <n v="0"/>
    <n v="0"/>
    <n v="9030"/>
    <n v="0"/>
    <n v="0"/>
    <n v="0"/>
    <n v="0"/>
    <n v="0"/>
    <n v="9030"/>
    <n v="0"/>
    <n v="0"/>
    <n v="0"/>
    <n v="0"/>
    <n v="0"/>
    <n v="9030"/>
    <n v="0"/>
    <n v="4"/>
    <n v="4"/>
    <n v="2"/>
    <n v="1"/>
  </r>
  <r>
    <x v="1"/>
    <s v="WA007"/>
    <s v="3"/>
    <x v="0"/>
    <s v="O_233241-1-1-101"/>
    <s v="3"/>
    <s v="310726_WA003_101_3007DRYGUM-3007S-3025S-3035A-9999A-9999E_31D"/>
    <n v="310726"/>
    <s v="WA003"/>
    <n v="101"/>
    <s v="3007DRYGUM-3007S-3025S-3035A-9999A-9999E"/>
    <s v="31D"/>
    <n v="31"/>
    <n v="6"/>
    <s v="Standard"/>
    <s v="False"/>
    <s v="NONE"/>
    <s v="1"/>
    <n v="21.5"/>
    <n v="8"/>
    <n v="1"/>
    <s v="Quantity"/>
    <n v="8"/>
    <n v="8"/>
    <n v="8"/>
    <n v="0"/>
    <n v="0"/>
    <n v="0"/>
    <n v="0"/>
    <n v="0"/>
    <n v="7200"/>
    <n v="0"/>
    <n v="0"/>
    <n v="0"/>
    <n v="0"/>
    <n v="0"/>
    <n v="7200"/>
    <n v="0"/>
    <n v="0"/>
    <n v="0"/>
    <n v="0"/>
    <n v="0"/>
    <n v="7200"/>
    <n v="0"/>
    <n v="4"/>
    <n v="4"/>
    <n v="2"/>
    <n v="1"/>
  </r>
  <r>
    <x v="1"/>
    <s v="WA007"/>
    <s v="3"/>
    <x v="0"/>
    <s v="O_233241-1-1-101"/>
    <s v="3"/>
    <s v="310726_WA003_101_3025S-3035A-9999A-9999E_22D"/>
    <n v="310726"/>
    <s v="WA003"/>
    <n v="101"/>
    <s v="3025S-3035A-9999A-9999E"/>
    <s v="22D"/>
    <n v="22"/>
    <n v="4"/>
    <s v="Standard"/>
    <s v="False"/>
    <s v="NONE"/>
    <s v="1"/>
    <n v="21.5"/>
    <n v="3"/>
    <n v="1"/>
    <s v="Quantity"/>
    <n v="3"/>
    <n v="3"/>
    <n v="3"/>
    <n v="0"/>
    <n v="0"/>
    <n v="0"/>
    <n v="0"/>
    <n v="0"/>
    <n v="2970"/>
    <n v="0"/>
    <n v="0"/>
    <n v="0"/>
    <n v="0"/>
    <n v="0"/>
    <n v="2970"/>
    <n v="0"/>
    <n v="0"/>
    <n v="0"/>
    <n v="0"/>
    <n v="0"/>
    <n v="2970"/>
    <n v="0"/>
    <n v="4"/>
    <n v="4"/>
    <n v="2"/>
    <n v="1"/>
  </r>
  <r>
    <x v="1"/>
    <s v="WA007"/>
    <s v="9"/>
    <x v="0"/>
    <s v="O_233241-1-1-102"/>
    <s v="9"/>
    <s v="310726_WA003_101_3002A-3025S-9999A-9999E_27D"/>
    <n v="310726"/>
    <s v="WA003"/>
    <n v="101"/>
    <s v="3002A-3025S-9999A-9999E"/>
    <s v="27D"/>
    <n v="27"/>
    <n v="4"/>
    <s v="Standard"/>
    <s v="False"/>
    <s v="NONE"/>
    <s v="1"/>
    <n v="120"/>
    <n v="10"/>
    <n v="1"/>
    <s v="Quantity"/>
    <n v="10"/>
    <n v="10"/>
    <n v="10"/>
    <n v="0"/>
    <n v="0"/>
    <n v="0"/>
    <n v="0"/>
    <n v="0"/>
    <n v="9400"/>
    <n v="0"/>
    <n v="0"/>
    <n v="0"/>
    <n v="0"/>
    <n v="0"/>
    <n v="9400"/>
    <n v="0"/>
    <n v="0"/>
    <n v="0"/>
    <n v="0"/>
    <n v="0"/>
    <n v="9400"/>
    <n v="0"/>
    <n v="10"/>
    <n v="10"/>
    <n v="2"/>
    <n v="1"/>
  </r>
  <r>
    <x v="1"/>
    <s v="WA007"/>
    <s v="9"/>
    <x v="0"/>
    <s v="O_233241-1-1-102"/>
    <s v="9"/>
    <s v="310726_WA003_101_3007DRYGUM-3007FO-3007S-3025S-3035A-9999A-9999E_19D"/>
    <n v="310726"/>
    <s v="WA003"/>
    <n v="101"/>
    <s v="3007DRYGUM-3007FO-3007S-3025S-3035A-9999A-9999E"/>
    <s v="19D"/>
    <n v="19"/>
    <n v="7"/>
    <s v="Standard"/>
    <s v="False"/>
    <s v="NONE"/>
    <s v="1"/>
    <n v="120"/>
    <n v="42.5"/>
    <n v="1"/>
    <s v="Quantity"/>
    <n v="42.5"/>
    <n v="42.5"/>
    <n v="42.5"/>
    <n v="0"/>
    <n v="0"/>
    <n v="0"/>
    <n v="0"/>
    <n v="0"/>
    <n v="43350"/>
    <n v="0"/>
    <n v="0"/>
    <n v="0"/>
    <n v="0"/>
    <n v="0"/>
    <n v="43350"/>
    <n v="0"/>
    <n v="0"/>
    <n v="0"/>
    <n v="0"/>
    <n v="0"/>
    <n v="43350"/>
    <n v="0"/>
    <n v="10"/>
    <n v="10"/>
    <n v="2"/>
    <n v="1"/>
  </r>
  <r>
    <x v="1"/>
    <s v="WA007"/>
    <s v="9"/>
    <x v="0"/>
    <s v="O_233241-1-1-102"/>
    <s v="9"/>
    <s v="310726_WA003_101_3007DRYGUM-3007FO-3007S-3025S-3035A-9999A-9999E_35D"/>
    <n v="310726"/>
    <s v="WA003"/>
    <n v="101"/>
    <s v="3007DRYGUM-3007FO-3007S-3025S-3035A-9999A-9999E"/>
    <s v="35D"/>
    <n v="35"/>
    <n v="7"/>
    <s v="Standard"/>
    <s v="False"/>
    <s v="NONE"/>
    <s v="1"/>
    <n v="120"/>
    <n v="32"/>
    <n v="1"/>
    <s v="Quantity"/>
    <n v="32"/>
    <n v="32"/>
    <n v="32"/>
    <n v="0"/>
    <n v="0"/>
    <n v="0"/>
    <n v="0"/>
    <n v="0"/>
    <n v="27520"/>
    <n v="0"/>
    <n v="0"/>
    <n v="0"/>
    <n v="0"/>
    <n v="0"/>
    <n v="27520"/>
    <n v="0"/>
    <n v="0"/>
    <n v="0"/>
    <n v="0"/>
    <n v="0"/>
    <n v="27520"/>
    <n v="0"/>
    <n v="10"/>
    <n v="10"/>
    <n v="2"/>
    <n v="1"/>
  </r>
  <r>
    <x v="1"/>
    <s v="WA007"/>
    <s v="9"/>
    <x v="0"/>
    <s v="O_233241-1-1-102"/>
    <s v="9"/>
    <s v="310726_WA003_101_3007DRYGUM-3007FO-3007S-3025S-3035A-9999A-9999E_41D"/>
    <n v="310726"/>
    <s v="WA003"/>
    <n v="101"/>
    <s v="3007DRYGUM-3007FO-3007S-3025S-3035A-9999A-9999E"/>
    <s v="41D"/>
    <n v="41"/>
    <n v="7"/>
    <s v="Standard"/>
    <s v="False"/>
    <s v="NONE"/>
    <s v="1"/>
    <n v="120"/>
    <n v="5.5"/>
    <n v="1"/>
    <s v="Quantity"/>
    <n v="5.5"/>
    <n v="5.5"/>
    <n v="5.5"/>
    <n v="0"/>
    <n v="0"/>
    <n v="0"/>
    <n v="0"/>
    <n v="0"/>
    <n v="4400"/>
    <n v="0"/>
    <n v="0"/>
    <n v="0"/>
    <n v="0"/>
    <n v="0"/>
    <n v="4400"/>
    <n v="0"/>
    <n v="0"/>
    <n v="0"/>
    <n v="0"/>
    <n v="0"/>
    <n v="4400"/>
    <n v="0"/>
    <n v="10"/>
    <n v="10"/>
    <n v="2"/>
    <n v="1"/>
  </r>
  <r>
    <x v="1"/>
    <s v="WA007"/>
    <s v="9"/>
    <x v="0"/>
    <s v="O_233241-1-1-102"/>
    <s v="9"/>
    <s v="310726_WA003_101_3007S-3025S-3035A-9999A-9999E_24D"/>
    <n v="310726"/>
    <s v="WA003"/>
    <n v="101"/>
    <s v="3007S-3025S-3035A-9999A-9999E"/>
    <s v="24D"/>
    <n v="24"/>
    <n v="5"/>
    <s v="Standard"/>
    <s v="False"/>
    <s v="NONE"/>
    <s v="1"/>
    <n v="120"/>
    <n v="28"/>
    <n v="1"/>
    <s v="Quantity"/>
    <n v="28"/>
    <n v="28"/>
    <n v="28"/>
    <n v="0"/>
    <n v="0"/>
    <n v="0"/>
    <n v="0"/>
    <n v="0"/>
    <n v="27160"/>
    <n v="0"/>
    <n v="0"/>
    <n v="0"/>
    <n v="0"/>
    <n v="0"/>
    <n v="27160"/>
    <n v="0"/>
    <n v="0"/>
    <n v="0"/>
    <n v="0"/>
    <n v="0"/>
    <n v="27160"/>
    <n v="0"/>
    <n v="10"/>
    <n v="10"/>
    <n v="2"/>
    <n v="1"/>
  </r>
  <r>
    <x v="1"/>
    <s v="WA007"/>
    <s v="2"/>
    <x v="0"/>
    <s v="O_233244-1-1-101"/>
    <s v="2"/>
    <s v="310726_WA003_101_3002A-3007DRYGUM-3007S-3025S-3035A-9999A-9999E_31D"/>
    <n v="310726"/>
    <s v="WA003"/>
    <n v="101"/>
    <s v="3002A-3007DRYGUM-3007S-3025S-3035A-9999A-9999E"/>
    <s v="31D"/>
    <n v="31"/>
    <n v="7"/>
    <s v="Standard"/>
    <s v="False"/>
    <s v="NONE"/>
    <s v="1"/>
    <n v="220"/>
    <n v="16"/>
    <n v="1"/>
    <s v="Quantity"/>
    <n v="16"/>
    <n v="16"/>
    <n v="16"/>
    <n v="0"/>
    <n v="0"/>
    <n v="0"/>
    <n v="0"/>
    <n v="0"/>
    <n v="14400"/>
    <n v="0"/>
    <n v="0"/>
    <n v="0"/>
    <n v="0"/>
    <n v="0"/>
    <n v="14400"/>
    <n v="0"/>
    <n v="0"/>
    <n v="0"/>
    <n v="0"/>
    <n v="0"/>
    <n v="14400"/>
    <n v="0"/>
    <n v="3"/>
    <n v="3"/>
    <n v="2"/>
    <n v="1"/>
  </r>
  <r>
    <x v="1"/>
    <s v="WA007"/>
    <s v="2"/>
    <x v="0"/>
    <s v="O_233244-1-1-101"/>
    <s v="2"/>
    <s v="310726_WA003_101_3002A-3007S-3025S-3035A-9999A-9999E_19D"/>
    <n v="310726"/>
    <s v="WA003"/>
    <n v="101"/>
    <s v="3002A-3007S-3025S-3035A-9999A-9999E"/>
    <s v="19D"/>
    <n v="19"/>
    <n v="6"/>
    <s v="Standard"/>
    <s v="False"/>
    <s v="NONE"/>
    <s v="1"/>
    <n v="220"/>
    <n v="30"/>
    <n v="1"/>
    <s v="Quantity"/>
    <n v="30"/>
    <n v="30"/>
    <n v="30"/>
    <n v="0"/>
    <n v="0"/>
    <n v="0"/>
    <n v="0"/>
    <n v="0"/>
    <n v="30600"/>
    <n v="0"/>
    <n v="0"/>
    <n v="0"/>
    <n v="0"/>
    <n v="0"/>
    <n v="30600"/>
    <n v="0"/>
    <n v="0"/>
    <n v="0"/>
    <n v="0"/>
    <n v="0"/>
    <n v="30600"/>
    <n v="0"/>
    <n v="3"/>
    <n v="3"/>
    <n v="2"/>
    <n v="1"/>
  </r>
  <r>
    <x v="1"/>
    <s v="WA007"/>
    <s v="2"/>
    <x v="0"/>
    <s v="O_233244-1-1-101"/>
    <s v="2"/>
    <s v="310726_WA003_101_3002A-3007S-3025S-3035A-9999A-9999E_20D"/>
    <n v="310726"/>
    <s v="WA003"/>
    <n v="101"/>
    <s v="3002A-3007S-3025S-3035A-9999A-9999E"/>
    <s v="20D"/>
    <n v="20"/>
    <n v="6"/>
    <s v="Standard"/>
    <s v="False"/>
    <s v="NONE"/>
    <s v="1"/>
    <n v="220"/>
    <n v="24"/>
    <n v="1"/>
    <s v="Quantity"/>
    <n v="24"/>
    <n v="24"/>
    <n v="24"/>
    <n v="0"/>
    <n v="0"/>
    <n v="0"/>
    <n v="0"/>
    <n v="0"/>
    <n v="24240"/>
    <n v="0"/>
    <n v="0"/>
    <n v="0"/>
    <n v="0"/>
    <n v="0"/>
    <n v="24240"/>
    <n v="0"/>
    <n v="0"/>
    <n v="0"/>
    <n v="0"/>
    <n v="0"/>
    <n v="24240"/>
    <n v="0"/>
    <n v="3"/>
    <n v="3"/>
    <n v="2"/>
    <n v="1"/>
  </r>
  <r>
    <x v="1"/>
    <s v="WA007"/>
    <s v="2"/>
    <x v="0"/>
    <s v="O_233244-1-1-101"/>
    <s v="2"/>
    <s v="310726_WA003_101_3002A-3025S-9999A-9999E_10D"/>
    <n v="310726"/>
    <s v="WA003"/>
    <n v="101"/>
    <s v="3002A-3025S-9999A-9999E"/>
    <s v="10D"/>
    <n v="10"/>
    <n v="4"/>
    <s v="Standard"/>
    <s v="False"/>
    <s v="NONE"/>
    <s v="1"/>
    <n v="220"/>
    <n v="2"/>
    <n v="1"/>
    <s v="Quantity"/>
    <n v="2"/>
    <n v="2"/>
    <n v="2"/>
    <n v="0"/>
    <n v="0"/>
    <n v="0"/>
    <n v="0"/>
    <n v="0"/>
    <n v="2220"/>
    <n v="0"/>
    <n v="0"/>
    <n v="0"/>
    <n v="0"/>
    <n v="0"/>
    <n v="2220"/>
    <n v="0"/>
    <n v="0"/>
    <n v="0"/>
    <n v="0"/>
    <n v="0"/>
    <n v="2220"/>
    <n v="0"/>
    <n v="3"/>
    <n v="3"/>
    <n v="2"/>
    <n v="1"/>
  </r>
  <r>
    <x v="1"/>
    <s v="WA007"/>
    <s v="2"/>
    <x v="0"/>
    <s v="O_233244-1-1-101"/>
    <s v="2"/>
    <s v="310726_WA003_101_3007DRYGUM-3007FO-3007S-3025S-3035A-9999A-9999E_27D"/>
    <n v="310726"/>
    <s v="WA003"/>
    <n v="101"/>
    <s v="3007DRYGUM-3007FO-3007S-3025S-3035A-9999A-9999E"/>
    <s v="27D"/>
    <n v="27"/>
    <n v="7"/>
    <s v="Standard"/>
    <s v="False"/>
    <s v="NONE"/>
    <s v="1"/>
    <n v="220"/>
    <n v="8"/>
    <n v="1"/>
    <s v="Quantity"/>
    <n v="8"/>
    <n v="8"/>
    <n v="8"/>
    <n v="0"/>
    <n v="0"/>
    <n v="0"/>
    <n v="0"/>
    <n v="0"/>
    <n v="7520"/>
    <n v="0"/>
    <n v="0"/>
    <n v="0"/>
    <n v="0"/>
    <n v="0"/>
    <n v="7520"/>
    <n v="0"/>
    <n v="0"/>
    <n v="0"/>
    <n v="0"/>
    <n v="0"/>
    <n v="7520"/>
    <n v="0"/>
    <n v="3"/>
    <n v="3"/>
    <n v="2"/>
    <n v="1"/>
  </r>
  <r>
    <x v="1"/>
    <s v="WA007"/>
    <s v="2"/>
    <x v="0"/>
    <s v="O_233244-1-1-101"/>
    <s v="2"/>
    <s v="310726_WA003_101_3007DRYGUM-3007FO-3007S-3025S-3035A-9999A-9999E_30D"/>
    <n v="310726"/>
    <s v="WA003"/>
    <n v="101"/>
    <s v="3007DRYGUM-3007FO-3007S-3025S-3035A-9999A-9999E"/>
    <s v="30D"/>
    <n v="30"/>
    <n v="7"/>
    <s v="Standard"/>
    <s v="False"/>
    <s v="NONE"/>
    <s v="1"/>
    <n v="220"/>
    <n v="33"/>
    <n v="1"/>
    <s v="Quantity"/>
    <n v="33"/>
    <n v="33"/>
    <n v="33"/>
    <n v="0"/>
    <n v="0"/>
    <n v="0"/>
    <n v="0"/>
    <n v="0"/>
    <n v="30030"/>
    <n v="0"/>
    <n v="0"/>
    <n v="0"/>
    <n v="0"/>
    <n v="0"/>
    <n v="30030"/>
    <n v="0"/>
    <n v="0"/>
    <n v="0"/>
    <n v="0"/>
    <n v="0"/>
    <n v="30030"/>
    <n v="0"/>
    <n v="3"/>
    <n v="3"/>
    <n v="2"/>
    <n v="1"/>
  </r>
  <r>
    <x v="1"/>
    <s v="WA007"/>
    <s v="2"/>
    <x v="0"/>
    <s v="O_233244-1-1-101"/>
    <s v="2"/>
    <s v="310726_WA003_101_3007DRYGUM-3007FO-3007S-3025S-9999A-9999E_27D"/>
    <n v="310726"/>
    <s v="WA003"/>
    <n v="101"/>
    <s v="3007DRYGUM-3007FO-3007S-3025S-9999A-9999E"/>
    <s v="27D"/>
    <n v="27"/>
    <n v="6"/>
    <s v="Standard"/>
    <s v="False"/>
    <s v="NONE"/>
    <s v="1"/>
    <n v="220"/>
    <n v="8"/>
    <n v="1"/>
    <s v="Quantity"/>
    <n v="8"/>
    <n v="8"/>
    <n v="8"/>
    <n v="0"/>
    <n v="0"/>
    <n v="0"/>
    <n v="0"/>
    <n v="0"/>
    <n v="7520"/>
    <n v="0"/>
    <n v="0"/>
    <n v="0"/>
    <n v="0"/>
    <n v="0"/>
    <n v="7520"/>
    <n v="0"/>
    <n v="0"/>
    <n v="0"/>
    <n v="0"/>
    <n v="0"/>
    <n v="7520"/>
    <n v="0"/>
    <n v="3"/>
    <n v="3"/>
    <n v="2"/>
    <n v="1"/>
  </r>
  <r>
    <x v="1"/>
    <s v="WA007"/>
    <s v="2"/>
    <x v="0"/>
    <s v="O_233244-1-1-101"/>
    <s v="2"/>
    <s v="310726_WA003_101_3007DRYGUM-3007S-3025S-3035A-9999A-9999E_27D"/>
    <n v="310726"/>
    <s v="WA003"/>
    <n v="101"/>
    <s v="3007DRYGUM-3007S-3025S-3035A-9999A-9999E"/>
    <s v="27D"/>
    <n v="27"/>
    <n v="6"/>
    <s v="Standard"/>
    <s v="False"/>
    <s v="NONE"/>
    <s v="1"/>
    <n v="220"/>
    <n v="8"/>
    <n v="1"/>
    <s v="Quantity"/>
    <n v="8"/>
    <n v="8"/>
    <n v="8"/>
    <n v="0"/>
    <n v="0"/>
    <n v="0"/>
    <n v="0"/>
    <n v="0"/>
    <n v="7520"/>
    <n v="0"/>
    <n v="0"/>
    <n v="0"/>
    <n v="0"/>
    <n v="0"/>
    <n v="7520"/>
    <n v="0"/>
    <n v="0"/>
    <n v="0"/>
    <n v="0"/>
    <n v="0"/>
    <n v="7520"/>
    <n v="0"/>
    <n v="3"/>
    <n v="3"/>
    <n v="2"/>
    <n v="1"/>
  </r>
  <r>
    <x v="1"/>
    <s v="WA007"/>
    <s v="2"/>
    <x v="0"/>
    <s v="O_233244-1-1-101"/>
    <s v="2"/>
    <s v="310726_WA003_101_3007S-3025S-3035A-9999A-9999E_16D"/>
    <n v="310726"/>
    <s v="WA003"/>
    <n v="101"/>
    <s v="3007S-3025S-3035A-9999A-9999E"/>
    <s v="16D"/>
    <n v="16"/>
    <n v="5"/>
    <s v="Standard"/>
    <s v="False"/>
    <s v="NONE"/>
    <s v="1"/>
    <n v="220"/>
    <n v="69"/>
    <n v="1"/>
    <s v="Quantity"/>
    <n v="69"/>
    <n v="69"/>
    <n v="69"/>
    <n v="0"/>
    <n v="0"/>
    <n v="0"/>
    <n v="0"/>
    <n v="0"/>
    <n v="72450"/>
    <n v="0"/>
    <n v="0"/>
    <n v="0"/>
    <n v="0"/>
    <n v="0"/>
    <n v="72450"/>
    <n v="0"/>
    <n v="0"/>
    <n v="0"/>
    <n v="0"/>
    <n v="0"/>
    <n v="72450"/>
    <n v="0"/>
    <n v="3"/>
    <n v="3"/>
    <n v="2"/>
    <n v="1"/>
  </r>
  <r>
    <x v="1"/>
    <s v="WA007"/>
    <s v="2"/>
    <x v="0"/>
    <s v="O_233244-1-1-101"/>
    <s v="2"/>
    <s v="310726_WA003_101_3025S-3035A-9999A-9999E_15D"/>
    <n v="310726"/>
    <s v="WA003"/>
    <n v="101"/>
    <s v="3025S-3035A-9999A-9999E"/>
    <s v="15D"/>
    <n v="15"/>
    <n v="4"/>
    <s v="Standard"/>
    <s v="False"/>
    <s v="NONE"/>
    <s v="1"/>
    <n v="220"/>
    <n v="1"/>
    <n v="1"/>
    <s v="Quantity"/>
    <n v="1"/>
    <n v="1"/>
    <n v="1"/>
    <n v="0"/>
    <n v="0"/>
    <n v="0"/>
    <n v="0"/>
    <n v="0"/>
    <n v="1060"/>
    <n v="0"/>
    <n v="0"/>
    <n v="0"/>
    <n v="0"/>
    <n v="0"/>
    <n v="1060"/>
    <n v="0"/>
    <n v="0"/>
    <n v="0"/>
    <n v="0"/>
    <n v="0"/>
    <n v="1060"/>
    <n v="0"/>
    <n v="3"/>
    <n v="3"/>
    <n v="2"/>
    <n v="1"/>
  </r>
  <r>
    <x v="1"/>
    <s v="WA007"/>
    <s v="2"/>
    <x v="0"/>
    <s v="O_233244-1-1-101"/>
    <s v="2"/>
    <s v="310726_WA003_101_9999A-9999E_15D"/>
    <n v="310726"/>
    <s v="WA003"/>
    <n v="101"/>
    <s v="9999A-9999E"/>
    <s v="15D"/>
    <n v="15"/>
    <n v="2"/>
    <s v="Standard"/>
    <s v="False"/>
    <s v="NONE"/>
    <s v="1"/>
    <n v="220"/>
    <n v="16"/>
    <n v="1"/>
    <s v="Quantity"/>
    <n v="16"/>
    <n v="16"/>
    <n v="16"/>
    <n v="0"/>
    <n v="0"/>
    <n v="0"/>
    <n v="0"/>
    <n v="0"/>
    <n v="16960"/>
    <n v="0"/>
    <n v="0"/>
    <n v="0"/>
    <n v="0"/>
    <n v="0"/>
    <n v="16960"/>
    <n v="0"/>
    <n v="0"/>
    <n v="0"/>
    <n v="0"/>
    <n v="0"/>
    <n v="16960"/>
    <n v="0"/>
    <n v="3"/>
    <n v="3"/>
    <n v="2"/>
    <n v="1"/>
  </r>
  <r>
    <x v="1"/>
    <s v="WA007"/>
    <s v="10"/>
    <x v="0"/>
    <s v="O_233258-1-1-104"/>
    <s v="10"/>
    <s v="310726_WA003_101_3002A-3007DRYGUM-3007FO-3007S-3025S-3035A-9999A-9999E_43D"/>
    <n v="310726"/>
    <s v="WA003"/>
    <n v="101"/>
    <s v="3002A-3007DRYGUM-3007FO-3007S-3025S-3035A-9999A-9999E"/>
    <s v="43D"/>
    <n v="43"/>
    <n v="8"/>
    <s v="Standard"/>
    <s v="False"/>
    <s v="NONE"/>
    <s v="1"/>
    <n v="100"/>
    <n v="31.5"/>
    <n v="1"/>
    <s v="Quantity"/>
    <n v="31.5"/>
    <n v="31.5"/>
    <n v="31.5"/>
    <n v="0"/>
    <n v="0"/>
    <n v="0"/>
    <n v="0"/>
    <n v="0"/>
    <n v="24570"/>
    <n v="0"/>
    <n v="0"/>
    <n v="0"/>
    <n v="0"/>
    <n v="0"/>
    <n v="24570"/>
    <n v="0"/>
    <n v="0"/>
    <n v="0"/>
    <n v="0"/>
    <n v="0"/>
    <n v="24570"/>
    <n v="0"/>
    <n v="11"/>
    <n v="11"/>
    <n v="2"/>
    <n v="1"/>
  </r>
  <r>
    <x v="1"/>
    <s v="WA007"/>
    <s v="10"/>
    <x v="0"/>
    <s v="O_233258-1-1-104"/>
    <s v="10"/>
    <s v="310726_WA003_101_3002A-3007DRYGUM-3007FO-3007S-3025S-3035A-9999A-9999E_47D"/>
    <n v="310726"/>
    <s v="WA003"/>
    <n v="101"/>
    <s v="3002A-3007DRYGUM-3007FO-3007S-3025S-3035A-9999A-9999E"/>
    <s v="47D"/>
    <n v="47"/>
    <n v="8"/>
    <s v="Standard"/>
    <s v="False"/>
    <s v="NONE"/>
    <s v="1"/>
    <n v="100"/>
    <n v="24"/>
    <n v="1"/>
    <s v="Quantity"/>
    <n v="24"/>
    <n v="24"/>
    <n v="24"/>
    <n v="0"/>
    <n v="0"/>
    <n v="0"/>
    <n v="0"/>
    <n v="0"/>
    <n v="17760"/>
    <n v="0"/>
    <n v="0"/>
    <n v="0"/>
    <n v="0"/>
    <n v="0"/>
    <n v="17760"/>
    <n v="0"/>
    <n v="0"/>
    <n v="0"/>
    <n v="0"/>
    <n v="0"/>
    <n v="17760"/>
    <n v="0"/>
    <n v="11"/>
    <n v="11"/>
    <n v="2"/>
    <n v="1"/>
  </r>
  <r>
    <x v="1"/>
    <s v="WA007"/>
    <s v="10"/>
    <x v="0"/>
    <s v="O_233258-1-1-104"/>
    <s v="10"/>
    <s v="310726_WA003_101_3002A-3025S-9999A-9999E_21D"/>
    <n v="310726"/>
    <s v="WA003"/>
    <n v="101"/>
    <s v="3002A-3025S-9999A-9999E"/>
    <s v="21D"/>
    <n v="21"/>
    <n v="4"/>
    <s v="Standard"/>
    <s v="False"/>
    <s v="NONE"/>
    <s v="1"/>
    <n v="100"/>
    <n v="8"/>
    <n v="1"/>
    <s v="Quantity"/>
    <n v="8"/>
    <n v="8"/>
    <n v="8"/>
    <n v="0"/>
    <n v="0"/>
    <n v="0"/>
    <n v="0"/>
    <n v="0"/>
    <n v="8000"/>
    <n v="0"/>
    <n v="0"/>
    <n v="0"/>
    <n v="0"/>
    <n v="0"/>
    <n v="8000"/>
    <n v="0"/>
    <n v="0"/>
    <n v="0"/>
    <n v="0"/>
    <n v="0"/>
    <n v="8000"/>
    <n v="0"/>
    <n v="11"/>
    <n v="11"/>
    <n v="2"/>
    <n v="1"/>
  </r>
  <r>
    <x v="1"/>
    <s v="WA007"/>
    <s v="10"/>
    <x v="0"/>
    <s v="O_233258-1-1-104"/>
    <s v="10"/>
    <s v="310726_WA003_101_3007DRYGUM-3007FO-3007S-3025S-3035A-9999A-9999E_40D"/>
    <n v="310726"/>
    <s v="WA003"/>
    <n v="101"/>
    <s v="3007DRYGUM-3007FO-3007S-3025S-3035A-9999A-9999E"/>
    <s v="40D"/>
    <n v="40"/>
    <n v="7"/>
    <s v="Standard"/>
    <s v="False"/>
    <s v="NONE"/>
    <s v="1"/>
    <n v="100"/>
    <n v="4.5"/>
    <n v="1"/>
    <s v="Quantity"/>
    <n v="4.5"/>
    <n v="4.5"/>
    <n v="4.5"/>
    <n v="0"/>
    <n v="0"/>
    <n v="0"/>
    <n v="0"/>
    <n v="0"/>
    <n v="3645"/>
    <n v="0"/>
    <n v="0"/>
    <n v="0"/>
    <n v="0"/>
    <n v="0"/>
    <n v="3645"/>
    <n v="0"/>
    <n v="0"/>
    <n v="0"/>
    <n v="0"/>
    <n v="0"/>
    <n v="3645"/>
    <n v="0"/>
    <n v="11"/>
    <n v="11"/>
    <n v="2"/>
    <n v="1"/>
  </r>
  <r>
    <x v="1"/>
    <s v="WA007"/>
    <s v="10"/>
    <x v="0"/>
    <s v="O_233258-1-1-104"/>
    <s v="10"/>
    <s v="310726_WA003_101_3007S-3025S-3035A-9999A_88D"/>
    <n v="310726"/>
    <s v="WA003"/>
    <n v="101"/>
    <s v="3007S-3025S-3035A-9999A"/>
    <s v="88D"/>
    <n v="88"/>
    <n v="4"/>
    <s v="Standard"/>
    <s v="False"/>
    <s v="NONE"/>
    <s v="1"/>
    <n v="100"/>
    <n v="16"/>
    <n v="1"/>
    <s v="Quantity"/>
    <n v="16"/>
    <n v="16"/>
    <n v="16"/>
    <n v="0"/>
    <n v="0"/>
    <n v="0"/>
    <n v="0"/>
    <n v="0"/>
    <n v="5280"/>
    <n v="0"/>
    <n v="0"/>
    <n v="0"/>
    <n v="0"/>
    <n v="0"/>
    <n v="5280"/>
    <n v="0"/>
    <n v="0"/>
    <n v="0"/>
    <n v="0"/>
    <n v="0"/>
    <n v="5280"/>
    <n v="0"/>
    <n v="11"/>
    <n v="11"/>
    <n v="2"/>
    <n v="1"/>
  </r>
  <r>
    <x v="1"/>
    <s v="WA007"/>
    <s v="10"/>
    <x v="0"/>
    <s v="O_233258-1-1-104"/>
    <s v="10"/>
    <s v="310726_WA003_101_3025S-3035A-9999A-9999E_22D"/>
    <n v="310726"/>
    <s v="WA003"/>
    <n v="101"/>
    <s v="3025S-3035A-9999A-9999E"/>
    <s v="22D"/>
    <n v="22"/>
    <n v="4"/>
    <s v="Standard"/>
    <s v="False"/>
    <s v="NONE"/>
    <s v="1"/>
    <n v="100"/>
    <n v="8"/>
    <n v="1"/>
    <s v="Quantity"/>
    <n v="8"/>
    <n v="8"/>
    <n v="8"/>
    <n v="0"/>
    <n v="0"/>
    <n v="0"/>
    <n v="0"/>
    <n v="0"/>
    <n v="7920"/>
    <n v="0"/>
    <n v="0"/>
    <n v="0"/>
    <n v="0"/>
    <n v="0"/>
    <n v="7920"/>
    <n v="0"/>
    <n v="0"/>
    <n v="0"/>
    <n v="0"/>
    <n v="0"/>
    <n v="7920"/>
    <n v="0"/>
    <n v="11"/>
    <n v="11"/>
    <n v="2"/>
    <n v="1"/>
  </r>
  <r>
    <x v="1"/>
    <s v="WA007"/>
    <s v="10"/>
    <x v="0"/>
    <s v="O_233258-1-1-104"/>
    <s v="10"/>
    <s v="310726_WA003_101_3025S-9999A-9999E_27D"/>
    <n v="310726"/>
    <s v="WA003"/>
    <n v="101"/>
    <s v="3025S-9999A-9999E"/>
    <s v="27D"/>
    <n v="27"/>
    <n v="3"/>
    <s v="Standard"/>
    <s v="False"/>
    <s v="NONE"/>
    <s v="1"/>
    <n v="100"/>
    <n v="8"/>
    <n v="1"/>
    <s v="Quantity"/>
    <n v="8"/>
    <n v="8"/>
    <n v="8"/>
    <n v="0"/>
    <n v="0"/>
    <n v="0"/>
    <n v="0"/>
    <n v="0"/>
    <n v="7520"/>
    <n v="0"/>
    <n v="0"/>
    <n v="0"/>
    <n v="0"/>
    <n v="0"/>
    <n v="7520"/>
    <n v="0"/>
    <n v="0"/>
    <n v="0"/>
    <n v="0"/>
    <n v="0"/>
    <n v="7520"/>
    <n v="0"/>
    <n v="11"/>
    <n v="11"/>
    <n v="2"/>
    <n v="1"/>
  </r>
  <r>
    <x v="1"/>
    <s v="WA007"/>
    <s v="10"/>
    <x v="0"/>
    <s v="O_233263-1-1-101"/>
    <s v="10"/>
    <s v="310726_WA003_101_3002A-3007DRYGUM-3007FO-3007S-3025S-9999A-9999E_43D"/>
    <n v="310726"/>
    <s v="WA003"/>
    <n v="101"/>
    <s v="3002A-3007DRYGUM-3007FO-3007S-3025S-9999A-9999E"/>
    <s v="43D"/>
    <n v="43"/>
    <n v="7"/>
    <s v="Standard"/>
    <s v="False"/>
    <s v="NONE"/>
    <s v="1"/>
    <n v="80"/>
    <n v="16"/>
    <n v="1"/>
    <s v="Quantity"/>
    <n v="16"/>
    <n v="16"/>
    <n v="16"/>
    <n v="0"/>
    <n v="0"/>
    <n v="0"/>
    <n v="0"/>
    <n v="0"/>
    <n v="12480"/>
    <n v="0"/>
    <n v="0"/>
    <n v="0"/>
    <n v="0"/>
    <n v="0"/>
    <n v="12480"/>
    <n v="0"/>
    <n v="0"/>
    <n v="0"/>
    <n v="0"/>
    <n v="0"/>
    <n v="12480"/>
    <n v="0"/>
    <n v="11"/>
    <n v="11"/>
    <n v="2"/>
    <n v="1"/>
  </r>
  <r>
    <x v="1"/>
    <s v="WA007"/>
    <s v="10"/>
    <x v="0"/>
    <s v="O_233263-1-1-101"/>
    <s v="10"/>
    <s v="310726_WA003_101_3002A-3007DRYGUM-3007FO-3007S-3035A-9999A-9999E_43D"/>
    <n v="310726"/>
    <s v="WA003"/>
    <n v="101"/>
    <s v="3002A-3007DRYGUM-3007FO-3007S-3035A-9999A-9999E"/>
    <s v="43D"/>
    <n v="43"/>
    <n v="7"/>
    <s v="Standard"/>
    <s v="False"/>
    <s v="NONE"/>
    <s v="1"/>
    <n v="80"/>
    <n v="12"/>
    <n v="1"/>
    <s v="Quantity"/>
    <n v="12"/>
    <n v="12"/>
    <n v="12"/>
    <n v="0"/>
    <n v="0"/>
    <n v="0"/>
    <n v="0"/>
    <n v="0"/>
    <n v="9360"/>
    <n v="0"/>
    <n v="0"/>
    <n v="0"/>
    <n v="0"/>
    <n v="0"/>
    <n v="9360"/>
    <n v="0"/>
    <n v="0"/>
    <n v="0"/>
    <n v="0"/>
    <n v="0"/>
    <n v="9360"/>
    <n v="0"/>
    <n v="11"/>
    <n v="11"/>
    <n v="2"/>
    <n v="1"/>
  </r>
  <r>
    <x v="1"/>
    <s v="WA007"/>
    <s v="10"/>
    <x v="0"/>
    <s v="O_233263-1-1-101"/>
    <s v="10"/>
    <s v="310726_WA003_101_3002A-3025S-3035A-9999A-9999E_23D"/>
    <n v="310726"/>
    <s v="WA003"/>
    <n v="101"/>
    <s v="3002A-3025S-3035A-9999A-9999E"/>
    <s v="23D"/>
    <n v="23"/>
    <n v="5"/>
    <s v="Standard"/>
    <s v="False"/>
    <s v="NONE"/>
    <s v="1"/>
    <n v="80"/>
    <n v="8"/>
    <n v="1"/>
    <s v="Quantity"/>
    <n v="8"/>
    <n v="8"/>
    <n v="8"/>
    <n v="0"/>
    <n v="0"/>
    <n v="0"/>
    <n v="0"/>
    <n v="0"/>
    <n v="7840"/>
    <n v="0"/>
    <n v="0"/>
    <n v="0"/>
    <n v="0"/>
    <n v="0"/>
    <n v="7840"/>
    <n v="0"/>
    <n v="0"/>
    <n v="0"/>
    <n v="0"/>
    <n v="0"/>
    <n v="7840"/>
    <n v="0"/>
    <n v="11"/>
    <n v="11"/>
    <n v="2"/>
    <n v="1"/>
  </r>
  <r>
    <x v="1"/>
    <s v="WA007"/>
    <s v="10"/>
    <x v="0"/>
    <s v="O_233263-1-1-101"/>
    <s v="10"/>
    <s v="310726_WA003_101_3007S-3025S-3035A-9999A-9999E_27D"/>
    <n v="310726"/>
    <s v="WA003"/>
    <n v="101"/>
    <s v="3007S-3025S-3035A-9999A-9999E"/>
    <s v="27D"/>
    <n v="27"/>
    <n v="5"/>
    <s v="Standard"/>
    <s v="False"/>
    <s v="NONE"/>
    <s v="1"/>
    <n v="80"/>
    <n v="24"/>
    <n v="1"/>
    <s v="Quantity"/>
    <n v="24"/>
    <n v="24"/>
    <n v="24"/>
    <n v="0"/>
    <n v="0"/>
    <n v="0"/>
    <n v="0"/>
    <n v="0"/>
    <n v="22560"/>
    <n v="0"/>
    <n v="0"/>
    <n v="0"/>
    <n v="0"/>
    <n v="0"/>
    <n v="22560"/>
    <n v="0"/>
    <n v="0"/>
    <n v="0"/>
    <n v="0"/>
    <n v="0"/>
    <n v="22560"/>
    <n v="0"/>
    <n v="11"/>
    <n v="11"/>
    <n v="2"/>
    <n v="1"/>
  </r>
  <r>
    <x v="1"/>
    <s v="WA007"/>
    <s v="10"/>
    <x v="0"/>
    <s v="O_233263-1-1-101"/>
    <s v="10"/>
    <s v="310726_WA003_101_3025S-9999A-9999E_17D"/>
    <n v="310726"/>
    <s v="WA003"/>
    <n v="101"/>
    <s v="3025S-9999A-9999E"/>
    <s v="17D"/>
    <n v="17"/>
    <n v="3"/>
    <s v="Standard"/>
    <s v="False"/>
    <s v="NONE"/>
    <s v="1"/>
    <n v="80"/>
    <n v="4"/>
    <n v="1"/>
    <s v="Quantity"/>
    <n v="4"/>
    <n v="4"/>
    <n v="4"/>
    <n v="0"/>
    <n v="0"/>
    <n v="0"/>
    <n v="0"/>
    <n v="0"/>
    <n v="4160"/>
    <n v="0"/>
    <n v="0"/>
    <n v="0"/>
    <n v="0"/>
    <n v="0"/>
    <n v="4160"/>
    <n v="0"/>
    <n v="0"/>
    <n v="0"/>
    <n v="0"/>
    <n v="0"/>
    <n v="4160"/>
    <n v="0"/>
    <n v="11"/>
    <n v="11"/>
    <n v="2"/>
    <n v="1"/>
  </r>
  <r>
    <x v="1"/>
    <s v="WA007"/>
    <s v="10"/>
    <x v="0"/>
    <s v="O_233263-1-1-101"/>
    <s v="10"/>
    <s v="310726_WA003_101_3025S-9999A-9999E_28D"/>
    <n v="310726"/>
    <s v="WA003"/>
    <n v="101"/>
    <s v="3025S-9999A-9999E"/>
    <s v="28D"/>
    <n v="28"/>
    <n v="3"/>
    <s v="Standard"/>
    <s v="False"/>
    <s v="NONE"/>
    <s v="1"/>
    <n v="80"/>
    <n v="16"/>
    <n v="1"/>
    <s v="Quantity"/>
    <n v="16"/>
    <n v="16"/>
    <n v="16"/>
    <n v="0"/>
    <n v="0"/>
    <n v="0"/>
    <n v="0"/>
    <n v="0"/>
    <n v="14880"/>
    <n v="0"/>
    <n v="0"/>
    <n v="0"/>
    <n v="0"/>
    <n v="0"/>
    <n v="14880"/>
    <n v="0"/>
    <n v="0"/>
    <n v="0"/>
    <n v="0"/>
    <n v="0"/>
    <n v="14880"/>
    <n v="0"/>
    <n v="11"/>
    <n v="11"/>
    <n v="2"/>
    <n v="1"/>
  </r>
  <r>
    <x v="1"/>
    <s v="WA007"/>
    <s v="7"/>
    <x v="0"/>
    <s v="O_233263-1-1-102"/>
    <s v="7"/>
    <s v="310726_WA003_101_3002A-3007DRYGUM-3007FO-3007S-3025S-9999A-9999E_44D"/>
    <n v="310726"/>
    <s v="WA003"/>
    <n v="101"/>
    <s v="3002A-3007DRYGUM-3007FO-3007S-3025S-9999A-9999E"/>
    <s v="44D"/>
    <n v="44"/>
    <n v="7"/>
    <s v="Standard"/>
    <s v="False"/>
    <s v="NONE"/>
    <s v="1"/>
    <n v="80"/>
    <n v="8"/>
    <n v="1"/>
    <s v="Quantity"/>
    <n v="8"/>
    <n v="8"/>
    <n v="8"/>
    <n v="0"/>
    <n v="0"/>
    <n v="0"/>
    <n v="0"/>
    <n v="0"/>
    <n v="6160"/>
    <n v="0"/>
    <n v="0"/>
    <n v="0"/>
    <n v="0"/>
    <n v="0"/>
    <n v="6160"/>
    <n v="0"/>
    <n v="0"/>
    <n v="0"/>
    <n v="0"/>
    <n v="0"/>
    <n v="6160"/>
    <n v="0"/>
    <n v="8"/>
    <n v="8"/>
    <n v="2"/>
    <n v="1"/>
  </r>
  <r>
    <x v="1"/>
    <s v="WA007"/>
    <s v="7"/>
    <x v="0"/>
    <s v="O_233263-1-1-102"/>
    <s v="7"/>
    <s v="310726_WA003_101_3002A-3007DRYGUM-3007S-3025S-3035A-9999A-9999E_38D"/>
    <n v="310726"/>
    <s v="WA003"/>
    <n v="101"/>
    <s v="3002A-3007DRYGUM-3007S-3025S-3035A-9999A-9999E"/>
    <s v="38D"/>
    <n v="38"/>
    <n v="7"/>
    <s v="Standard"/>
    <s v="False"/>
    <s v="NONE"/>
    <s v="1"/>
    <n v="80"/>
    <n v="8"/>
    <n v="1"/>
    <s v="Quantity"/>
    <n v="8"/>
    <n v="8"/>
    <n v="8"/>
    <n v="0"/>
    <n v="0"/>
    <n v="0"/>
    <n v="0"/>
    <n v="0"/>
    <n v="6640"/>
    <n v="0"/>
    <n v="0"/>
    <n v="0"/>
    <n v="0"/>
    <n v="0"/>
    <n v="6640"/>
    <n v="0"/>
    <n v="0"/>
    <n v="0"/>
    <n v="0"/>
    <n v="0"/>
    <n v="6640"/>
    <n v="0"/>
    <n v="8"/>
    <n v="8"/>
    <n v="2"/>
    <n v="1"/>
  </r>
  <r>
    <x v="1"/>
    <s v="WA007"/>
    <s v="7"/>
    <x v="0"/>
    <s v="O_233263-1-1-102"/>
    <s v="7"/>
    <s v="310726_WA003_101_3007DRYGUM-3007FO-3007S-3025S-3035A-9999A-9999E_19D"/>
    <n v="310726"/>
    <s v="WA003"/>
    <n v="101"/>
    <s v="3007DRYGUM-3007FO-3007S-3025S-3035A-9999A-9999E"/>
    <s v="19D"/>
    <n v="19"/>
    <n v="7"/>
    <s v="Standard"/>
    <s v="False"/>
    <s v="NONE"/>
    <s v="1"/>
    <n v="80"/>
    <n v="21"/>
    <n v="1"/>
    <s v="Quantity"/>
    <n v="21"/>
    <n v="21"/>
    <n v="21"/>
    <n v="0"/>
    <n v="0"/>
    <n v="0"/>
    <n v="0"/>
    <n v="0"/>
    <n v="21420"/>
    <n v="0"/>
    <n v="0"/>
    <n v="0"/>
    <n v="0"/>
    <n v="0"/>
    <n v="21420"/>
    <n v="0"/>
    <n v="0"/>
    <n v="0"/>
    <n v="0"/>
    <n v="0"/>
    <n v="21420"/>
    <n v="0"/>
    <n v="8"/>
    <n v="8"/>
    <n v="2"/>
    <n v="1"/>
  </r>
  <r>
    <x v="1"/>
    <s v="WA007"/>
    <s v="7"/>
    <x v="0"/>
    <s v="O_233263-1-1-102"/>
    <s v="7"/>
    <s v="310726_WA003_101_3007DRYGUM-3007FO-3007S-3025S-3035A-9999A-9999E_37D"/>
    <n v="310726"/>
    <s v="WA003"/>
    <n v="101"/>
    <s v="3007DRYGUM-3007FO-3007S-3025S-3035A-9999A-9999E"/>
    <s v="37D"/>
    <n v="37"/>
    <n v="7"/>
    <s v="Standard"/>
    <s v="False"/>
    <s v="NONE"/>
    <s v="1"/>
    <n v="80"/>
    <n v="19.5"/>
    <n v="1"/>
    <s v="Quantity"/>
    <n v="19.5"/>
    <n v="19.5"/>
    <n v="19.5"/>
    <n v="0"/>
    <n v="0"/>
    <n v="0"/>
    <n v="0"/>
    <n v="0"/>
    <n v="16380"/>
    <n v="0"/>
    <n v="0"/>
    <n v="0"/>
    <n v="0"/>
    <n v="0"/>
    <n v="16380"/>
    <n v="0"/>
    <n v="0"/>
    <n v="0"/>
    <n v="0"/>
    <n v="0"/>
    <n v="16380"/>
    <n v="0"/>
    <n v="8"/>
    <n v="8"/>
    <n v="2"/>
    <n v="1"/>
  </r>
  <r>
    <x v="1"/>
    <s v="WA007"/>
    <s v="7"/>
    <x v="0"/>
    <s v="O_233263-1-1-102"/>
    <s v="7"/>
    <s v="310726_WA003_101_3007DRYGUM-3007FO-3007S-3025S-3035A-9999A-9999E_45D"/>
    <n v="310726"/>
    <s v="WA003"/>
    <n v="101"/>
    <s v="3007DRYGUM-3007FO-3007S-3025S-3035A-9999A-9999E"/>
    <s v="45D"/>
    <n v="45"/>
    <n v="7"/>
    <s v="Standard"/>
    <s v="False"/>
    <s v="NONE"/>
    <s v="1"/>
    <n v="80"/>
    <n v="0.5"/>
    <n v="1"/>
    <s v="Quantity"/>
    <n v="0.5"/>
    <n v="0.5"/>
    <n v="0.5"/>
    <n v="0"/>
    <n v="0"/>
    <n v="0"/>
    <n v="0"/>
    <n v="0"/>
    <n v="380"/>
    <n v="0"/>
    <n v="0"/>
    <n v="0"/>
    <n v="0"/>
    <n v="0"/>
    <n v="380"/>
    <n v="0"/>
    <n v="0"/>
    <n v="0"/>
    <n v="0"/>
    <n v="0"/>
    <n v="380"/>
    <n v="0"/>
    <n v="8"/>
    <n v="8"/>
    <n v="2"/>
    <n v="1"/>
  </r>
  <r>
    <x v="1"/>
    <s v="WA007"/>
    <s v="7"/>
    <x v="0"/>
    <s v="O_233263-1-1-102"/>
    <s v="7"/>
    <s v="310726_WA003_101_3007S-3025S-3035A-9999A-9999E_16D"/>
    <n v="310726"/>
    <s v="WA003"/>
    <n v="101"/>
    <s v="3007S-3025S-3035A-9999A-9999E"/>
    <s v="16D"/>
    <n v="16"/>
    <n v="5"/>
    <s v="Standard"/>
    <s v="False"/>
    <s v="NONE"/>
    <s v="1"/>
    <n v="80"/>
    <n v="6"/>
    <n v="1"/>
    <s v="Quantity"/>
    <n v="6"/>
    <n v="6"/>
    <n v="6"/>
    <n v="0"/>
    <n v="0"/>
    <n v="0"/>
    <n v="0"/>
    <n v="0"/>
    <n v="6300"/>
    <n v="0"/>
    <n v="0"/>
    <n v="0"/>
    <n v="0"/>
    <n v="0"/>
    <n v="6300"/>
    <n v="0"/>
    <n v="0"/>
    <n v="0"/>
    <n v="0"/>
    <n v="0"/>
    <n v="6300"/>
    <n v="0"/>
    <n v="8"/>
    <n v="8"/>
    <n v="2"/>
    <n v="1"/>
  </r>
  <r>
    <x v="1"/>
    <s v="WA007"/>
    <s v="7"/>
    <x v="0"/>
    <s v="O_233263-1-1-102"/>
    <s v="7"/>
    <s v="310726_WA003_101_3007S-3025S-3035A-9999A-9999E_19D"/>
    <n v="310726"/>
    <s v="WA003"/>
    <n v="101"/>
    <s v="3007S-3025S-3035A-9999A-9999E"/>
    <s v="19D"/>
    <n v="19"/>
    <n v="5"/>
    <s v="Standard"/>
    <s v="False"/>
    <s v="NONE"/>
    <s v="1"/>
    <n v="80"/>
    <n v="17"/>
    <n v="1"/>
    <s v="Quantity"/>
    <n v="17"/>
    <n v="17"/>
    <n v="17"/>
    <n v="0"/>
    <n v="0"/>
    <n v="0"/>
    <n v="0"/>
    <n v="0"/>
    <n v="17340"/>
    <n v="0"/>
    <n v="0"/>
    <n v="0"/>
    <n v="0"/>
    <n v="0"/>
    <n v="17340"/>
    <n v="0"/>
    <n v="0"/>
    <n v="0"/>
    <n v="0"/>
    <n v="0"/>
    <n v="17340"/>
    <n v="0"/>
    <n v="8"/>
    <n v="8"/>
    <n v="2"/>
    <n v="1"/>
  </r>
  <r>
    <x v="1"/>
    <s v="WA007"/>
    <s v="1"/>
    <x v="0"/>
    <s v="O_233265-1-1-101"/>
    <s v="1"/>
    <s v="310726_WA003_101_3002A-3007DRYGUM-3007FO-3007S-3035A-9999A-9999E_34D"/>
    <n v="310726"/>
    <s v="WA003"/>
    <n v="101"/>
    <s v="3002A-3007DRYGUM-3007FO-3007S-3035A-9999A-9999E"/>
    <s v="34D"/>
    <n v="34"/>
    <n v="7"/>
    <s v="Standard"/>
    <s v="False"/>
    <s v="NONE"/>
    <s v="1"/>
    <n v="60"/>
    <n v="36"/>
    <n v="1"/>
    <s v="Quantity"/>
    <n v="36"/>
    <n v="36"/>
    <n v="36"/>
    <n v="0"/>
    <n v="0"/>
    <n v="0"/>
    <n v="0"/>
    <n v="0"/>
    <n v="31320"/>
    <n v="0"/>
    <n v="0"/>
    <n v="0"/>
    <n v="0"/>
    <n v="0"/>
    <n v="31320"/>
    <n v="0"/>
    <n v="0"/>
    <n v="0"/>
    <n v="0"/>
    <n v="0"/>
    <n v="31320"/>
    <n v="0"/>
    <n v="2"/>
    <n v="2"/>
    <n v="2"/>
    <n v="1"/>
  </r>
  <r>
    <x v="1"/>
    <s v="WA007"/>
    <s v="1"/>
    <x v="0"/>
    <s v="O_233265-1-1-101"/>
    <s v="1"/>
    <s v="310726_WA003_101_3007DRYGUM-3007FO-3007S-3025S-3035A-9999A-9999E_15D"/>
    <n v="310726"/>
    <s v="WA003"/>
    <n v="101"/>
    <s v="3007DRYGUM-3007FO-3007S-3025S-3035A-9999A-9999E"/>
    <s v="15D"/>
    <n v="15"/>
    <n v="7"/>
    <s v="Standard"/>
    <s v="False"/>
    <s v="NONE"/>
    <s v="1"/>
    <n v="60"/>
    <n v="24"/>
    <n v="1"/>
    <s v="Quantity"/>
    <n v="24"/>
    <n v="24"/>
    <n v="24"/>
    <n v="0"/>
    <n v="0"/>
    <n v="0"/>
    <n v="0"/>
    <n v="0"/>
    <n v="25440"/>
    <n v="0"/>
    <n v="0"/>
    <n v="0"/>
    <n v="0"/>
    <n v="0"/>
    <n v="25440"/>
    <n v="0"/>
    <n v="0"/>
    <n v="0"/>
    <n v="0"/>
    <n v="0"/>
    <n v="25440"/>
    <n v="0"/>
    <n v="2"/>
    <n v="2"/>
    <n v="2"/>
    <n v="1"/>
  </r>
  <r>
    <x v="1"/>
    <s v="WA007"/>
    <s v="8"/>
    <x v="0"/>
    <s v="O_233265-1-1-102"/>
    <s v="8"/>
    <s v="310726_WA003_101_3002A-3007DRYGUM-3007S-3025S-3035A-9999A-9999E_28D"/>
    <n v="310726"/>
    <s v="WA003"/>
    <n v="101"/>
    <s v="3002A-3007DRYGUM-3007S-3025S-3035A-9999A-9999E"/>
    <s v="28D"/>
    <n v="28"/>
    <n v="7"/>
    <s v="Standard"/>
    <s v="False"/>
    <s v="NONE"/>
    <s v="1"/>
    <n v="60"/>
    <n v="24"/>
    <n v="1"/>
    <s v="Quantity"/>
    <n v="24"/>
    <n v="24"/>
    <n v="24"/>
    <n v="0"/>
    <n v="0"/>
    <n v="0"/>
    <n v="0"/>
    <n v="0"/>
    <n v="22320"/>
    <n v="0"/>
    <n v="0"/>
    <n v="0"/>
    <n v="0"/>
    <n v="0"/>
    <n v="22320"/>
    <n v="0"/>
    <n v="0"/>
    <n v="0"/>
    <n v="0"/>
    <n v="0"/>
    <n v="22320"/>
    <n v="0"/>
    <n v="9"/>
    <n v="9"/>
    <n v="2"/>
    <n v="1"/>
  </r>
  <r>
    <x v="1"/>
    <s v="WA007"/>
    <s v="8"/>
    <x v="0"/>
    <s v="O_233265-1-1-102"/>
    <s v="8"/>
    <s v="310726_WA003_101_3007DRYGUM-3007FO-3007S-3025S-3035A-9999A-9999E_45D"/>
    <n v="310726"/>
    <s v="WA003"/>
    <n v="101"/>
    <s v="3007DRYGUM-3007FO-3007S-3025S-3035A-9999A-9999E"/>
    <s v="45D"/>
    <n v="45"/>
    <n v="7"/>
    <s v="Standard"/>
    <s v="False"/>
    <s v="NONE"/>
    <s v="1"/>
    <n v="60"/>
    <n v="36"/>
    <n v="1"/>
    <s v="Quantity"/>
    <n v="36"/>
    <n v="36"/>
    <n v="36"/>
    <n v="0"/>
    <n v="0"/>
    <n v="0"/>
    <n v="0"/>
    <n v="0"/>
    <n v="27360"/>
    <n v="0"/>
    <n v="0"/>
    <n v="0"/>
    <n v="0"/>
    <n v="0"/>
    <n v="27360"/>
    <n v="0"/>
    <n v="0"/>
    <n v="0"/>
    <n v="0"/>
    <n v="0"/>
    <n v="27360"/>
    <n v="0"/>
    <n v="9"/>
    <n v="9"/>
    <n v="2"/>
    <n v="1"/>
  </r>
  <r>
    <x v="1"/>
    <s v="WA007"/>
    <s v="1"/>
    <x v="0"/>
    <s v="O_233296-1-2-103"/>
    <s v="1"/>
    <s v="310726_WA002_101_3035A-9999A-9999E_104D"/>
    <n v="310726"/>
    <s v="WA002"/>
    <n v="101"/>
    <s v="3035A-9999A-9999E"/>
    <s v="104D"/>
    <n v="104"/>
    <n v="3"/>
    <s v="Standard"/>
    <s v="False"/>
    <s v="NONE"/>
    <s v="1"/>
    <n v="80"/>
    <n v="7"/>
    <n v="1"/>
    <s v="Quantity"/>
    <n v="7"/>
    <n v="7"/>
    <n v="7"/>
    <n v="0"/>
    <n v="0"/>
    <n v="0"/>
    <n v="0"/>
    <n v="0"/>
    <n v="1190"/>
    <n v="0"/>
    <n v="0"/>
    <n v="0"/>
    <n v="0"/>
    <n v="0"/>
    <n v="1190"/>
    <n v="0"/>
    <n v="0"/>
    <n v="0"/>
    <n v="0"/>
    <n v="0"/>
    <n v="1190"/>
    <n v="0"/>
    <n v="2"/>
    <n v="2"/>
    <n v="2"/>
    <n v="1"/>
  </r>
  <r>
    <x v="1"/>
    <s v="WA007"/>
    <s v="1"/>
    <x v="0"/>
    <s v="O_233296-1-2-103"/>
    <s v="1"/>
    <s v="310726_WA002_101_9999A-9999E_18D"/>
    <n v="310726"/>
    <s v="WA002"/>
    <n v="101"/>
    <s v="9999A-9999E"/>
    <s v="18D"/>
    <n v="18"/>
    <n v="2"/>
    <s v="Standard"/>
    <s v="False"/>
    <s v="NONE"/>
    <s v="1"/>
    <n v="80"/>
    <n v="22"/>
    <n v="1"/>
    <s v="Quantity"/>
    <n v="22"/>
    <n v="22"/>
    <n v="22"/>
    <n v="0"/>
    <n v="0"/>
    <n v="0"/>
    <n v="0"/>
    <n v="0"/>
    <n v="22660"/>
    <n v="0"/>
    <n v="0"/>
    <n v="0"/>
    <n v="0"/>
    <n v="0"/>
    <n v="22660"/>
    <n v="0"/>
    <n v="0"/>
    <n v="0"/>
    <n v="0"/>
    <n v="0"/>
    <n v="22660"/>
    <n v="0"/>
    <n v="2"/>
    <n v="2"/>
    <n v="2"/>
    <n v="1"/>
  </r>
  <r>
    <x v="1"/>
    <s v="WA007"/>
    <s v="1"/>
    <x v="0"/>
    <s v="O_233296-1-2-103"/>
    <s v="1"/>
    <s v="310726_WA002_101_9999A-9999E_19D"/>
    <n v="310726"/>
    <s v="WA002"/>
    <n v="101"/>
    <s v="9999A-9999E"/>
    <s v="19D"/>
    <n v="19"/>
    <n v="2"/>
    <s v="Standard"/>
    <s v="False"/>
    <s v="NONE"/>
    <s v="1"/>
    <n v="80"/>
    <n v="46"/>
    <n v="1"/>
    <s v="Quantity"/>
    <n v="46"/>
    <n v="46"/>
    <n v="46"/>
    <n v="0"/>
    <n v="0"/>
    <n v="0"/>
    <n v="0"/>
    <n v="0"/>
    <n v="46920"/>
    <n v="0"/>
    <n v="0"/>
    <n v="0"/>
    <n v="0"/>
    <n v="0"/>
    <n v="46920"/>
    <n v="0"/>
    <n v="0"/>
    <n v="0"/>
    <n v="0"/>
    <n v="0"/>
    <n v="46920"/>
    <n v="0"/>
    <n v="2"/>
    <n v="2"/>
    <n v="2"/>
    <n v="1"/>
  </r>
  <r>
    <x v="1"/>
    <s v="WA007"/>
    <s v="1"/>
    <x v="0"/>
    <s v="O_233296-1-2-103"/>
    <s v="1"/>
    <s v="310726_WA002_101_9999A-9999E_22D"/>
    <n v="310726"/>
    <s v="WA002"/>
    <n v="101"/>
    <s v="9999A-9999E"/>
    <s v="22D"/>
    <n v="22"/>
    <n v="2"/>
    <s v="Standard"/>
    <s v="False"/>
    <s v="NONE"/>
    <s v="1"/>
    <n v="80"/>
    <n v="5"/>
    <n v="1"/>
    <s v="Quantity"/>
    <n v="5"/>
    <n v="5"/>
    <n v="5"/>
    <n v="0"/>
    <n v="0"/>
    <n v="0"/>
    <n v="0"/>
    <n v="0"/>
    <n v="4950"/>
    <n v="0"/>
    <n v="0"/>
    <n v="0"/>
    <n v="0"/>
    <n v="0"/>
    <n v="4950"/>
    <n v="0"/>
    <n v="0"/>
    <n v="0"/>
    <n v="0"/>
    <n v="0"/>
    <n v="4950"/>
    <n v="0"/>
    <n v="2"/>
    <n v="2"/>
    <n v="2"/>
    <n v="1"/>
  </r>
  <r>
    <x v="1"/>
    <s v="WA007"/>
    <s v="9"/>
    <x v="0"/>
    <s v="O_233314-1-1-102"/>
    <s v="9"/>
    <s v="310724_WA002_101_3041A-9999A-9999E_21D"/>
    <n v="310724"/>
    <s v="WA002"/>
    <n v="101"/>
    <s v="3041A-9999A-9999E"/>
    <s v="21D"/>
    <n v="21"/>
    <n v="3"/>
    <s v="Standard"/>
    <s v="False"/>
    <s v="NONE"/>
    <s v="1"/>
    <n v="40"/>
    <n v="8"/>
    <n v="1"/>
    <s v="Quantity"/>
    <n v="8"/>
    <n v="8"/>
    <n v="8"/>
    <n v="0"/>
    <n v="0"/>
    <n v="0"/>
    <n v="0"/>
    <n v="0"/>
    <n v="8000"/>
    <n v="0"/>
    <n v="0"/>
    <n v="0"/>
    <n v="0"/>
    <n v="0"/>
    <n v="8000"/>
    <n v="0"/>
    <n v="0"/>
    <n v="0"/>
    <n v="0"/>
    <n v="0"/>
    <n v="8000"/>
    <n v="0"/>
    <n v="10"/>
    <n v="10"/>
    <n v="2"/>
    <n v="1"/>
  </r>
  <r>
    <x v="1"/>
    <s v="WA007"/>
    <s v="9"/>
    <x v="0"/>
    <s v="O_233314-1-1-102"/>
    <s v="9"/>
    <s v="310724_WA002_101_3041A-9999A-9999E_22D"/>
    <n v="310724"/>
    <s v="WA002"/>
    <n v="101"/>
    <s v="3041A-9999A-9999E"/>
    <s v="22D"/>
    <n v="22"/>
    <n v="3"/>
    <s v="Standard"/>
    <s v="False"/>
    <s v="NONE"/>
    <s v="1"/>
    <n v="40"/>
    <n v="3"/>
    <n v="1"/>
    <s v="Quantity"/>
    <n v="3"/>
    <n v="3"/>
    <n v="3"/>
    <n v="0"/>
    <n v="0"/>
    <n v="0"/>
    <n v="0"/>
    <n v="0"/>
    <n v="2970"/>
    <n v="0"/>
    <n v="0"/>
    <n v="0"/>
    <n v="0"/>
    <n v="0"/>
    <n v="2970"/>
    <n v="0"/>
    <n v="0"/>
    <n v="0"/>
    <n v="0"/>
    <n v="0"/>
    <n v="2970"/>
    <n v="0"/>
    <n v="10"/>
    <n v="10"/>
    <n v="2"/>
    <n v="1"/>
  </r>
  <r>
    <x v="1"/>
    <s v="WA007"/>
    <s v="9"/>
    <x v="0"/>
    <s v="O_233314-1-1-102"/>
    <s v="9"/>
    <s v="310724_WA002_101_3041A-9999A-9999E_43D"/>
    <n v="310724"/>
    <s v="WA002"/>
    <n v="101"/>
    <s v="3041A-9999A-9999E"/>
    <s v="43D"/>
    <n v="43"/>
    <n v="3"/>
    <s v="Standard"/>
    <s v="False"/>
    <s v="NONE"/>
    <s v="1"/>
    <n v="40"/>
    <n v="2"/>
    <n v="1"/>
    <s v="Quantity"/>
    <n v="2"/>
    <n v="2"/>
    <n v="2"/>
    <n v="0"/>
    <n v="0"/>
    <n v="0"/>
    <n v="0"/>
    <n v="0"/>
    <n v="1560"/>
    <n v="0"/>
    <n v="0"/>
    <n v="0"/>
    <n v="0"/>
    <n v="0"/>
    <n v="1560"/>
    <n v="0"/>
    <n v="0"/>
    <n v="0"/>
    <n v="0"/>
    <n v="0"/>
    <n v="1560"/>
    <n v="0"/>
    <n v="10"/>
    <n v="10"/>
    <n v="2"/>
    <n v="1"/>
  </r>
  <r>
    <x v="1"/>
    <s v="WA007"/>
    <s v="9"/>
    <x v="0"/>
    <s v="O_233314-1-1-102"/>
    <s v="9"/>
    <s v="310724_WA002_101_3041A-9999A-9999E_47D"/>
    <n v="310724"/>
    <s v="WA002"/>
    <n v="101"/>
    <s v="3041A-9999A-9999E"/>
    <s v="47D"/>
    <n v="47"/>
    <n v="3"/>
    <s v="Standard"/>
    <s v="False"/>
    <s v="NONE"/>
    <s v="1"/>
    <n v="40"/>
    <n v="1"/>
    <n v="1"/>
    <s v="Quantity"/>
    <n v="1"/>
    <n v="1"/>
    <n v="1"/>
    <n v="0"/>
    <n v="0"/>
    <n v="0"/>
    <n v="0"/>
    <n v="0"/>
    <n v="740"/>
    <n v="0"/>
    <n v="0"/>
    <n v="0"/>
    <n v="0"/>
    <n v="0"/>
    <n v="740"/>
    <n v="0"/>
    <n v="0"/>
    <n v="0"/>
    <n v="0"/>
    <n v="0"/>
    <n v="740"/>
    <n v="0"/>
    <n v="10"/>
    <n v="10"/>
    <n v="2"/>
    <n v="1"/>
  </r>
  <r>
    <x v="1"/>
    <s v="WA007"/>
    <s v="9"/>
    <x v="0"/>
    <s v="O_233382-1-1-111"/>
    <s v="9"/>
    <s v="310726_WA002_102_9999A_27D"/>
    <n v="310726"/>
    <s v="WA002"/>
    <n v="102"/>
    <s v="9999A"/>
    <s v="27D"/>
    <n v="27"/>
    <n v="1"/>
    <s v="Standard"/>
    <s v="False"/>
    <s v="NONE"/>
    <s v="1"/>
    <n v="20"/>
    <n v="20"/>
    <n v="1"/>
    <s v="Quantity"/>
    <n v="20"/>
    <n v="20"/>
    <n v="20"/>
    <n v="0"/>
    <n v="0"/>
    <n v="0"/>
    <n v="0"/>
    <n v="0"/>
    <n v="18800"/>
    <n v="0"/>
    <n v="0"/>
    <n v="0"/>
    <n v="0"/>
    <n v="0"/>
    <n v="18800"/>
    <n v="0"/>
    <n v="0"/>
    <n v="0"/>
    <n v="0"/>
    <n v="0"/>
    <n v="18800"/>
    <n v="0"/>
    <n v="10"/>
    <n v="10"/>
    <n v="2"/>
    <n v="1"/>
  </r>
  <r>
    <x v="1"/>
    <s v="WA007"/>
    <s v="9"/>
    <x v="0"/>
    <s v="O_233382-1-1-112"/>
    <s v="9"/>
    <s v="310726_WA002_102_9999A_114D"/>
    <n v="310726"/>
    <s v="WA002"/>
    <n v="102"/>
    <s v="9999A"/>
    <s v="114D"/>
    <n v="114"/>
    <n v="1"/>
    <s v="Standard"/>
    <s v="False"/>
    <s v="NONE"/>
    <s v="1"/>
    <n v="20"/>
    <n v="20"/>
    <n v="1"/>
    <s v="Quantity"/>
    <n v="20"/>
    <n v="20"/>
    <n v="20"/>
    <n v="0"/>
    <n v="0"/>
    <n v="0"/>
    <n v="0"/>
    <n v="0"/>
    <n v="1400"/>
    <n v="0"/>
    <n v="0"/>
    <n v="0"/>
    <n v="0"/>
    <n v="0"/>
    <n v="1400"/>
    <n v="0"/>
    <n v="0"/>
    <n v="0"/>
    <n v="0"/>
    <n v="0"/>
    <n v="1400"/>
    <n v="0"/>
    <n v="10"/>
    <n v="10"/>
    <n v="2"/>
    <n v="1"/>
  </r>
  <r>
    <x v="1"/>
    <s v="WA007"/>
    <s v="9"/>
    <x v="0"/>
    <s v="O_233382-1-1-113"/>
    <s v="9"/>
    <s v="310726_WA002_102_9999A_114D"/>
    <n v="310726"/>
    <s v="WA002"/>
    <n v="102"/>
    <s v="9999A"/>
    <s v="114D"/>
    <n v="114"/>
    <n v="1"/>
    <s v="Standard"/>
    <s v="False"/>
    <s v="NONE"/>
    <s v="1"/>
    <n v="20"/>
    <n v="20"/>
    <n v="1"/>
    <s v="Quantity"/>
    <n v="20"/>
    <n v="20"/>
    <n v="20"/>
    <n v="0"/>
    <n v="0"/>
    <n v="0"/>
    <n v="0"/>
    <n v="0"/>
    <n v="1400"/>
    <n v="0"/>
    <n v="0"/>
    <n v="0"/>
    <n v="0"/>
    <n v="0"/>
    <n v="1400"/>
    <n v="0"/>
    <n v="0"/>
    <n v="0"/>
    <n v="0"/>
    <n v="0"/>
    <n v="1400"/>
    <n v="0"/>
    <n v="10"/>
    <n v="10"/>
    <n v="2"/>
    <n v="1"/>
  </r>
  <r>
    <x v="1"/>
    <s v="WA007"/>
    <s v="9"/>
    <x v="0"/>
    <s v="O_233382-1-1-114"/>
    <s v="9"/>
    <s v="310726_WA003_101_9999A_18D"/>
    <n v="310726"/>
    <s v="WA003"/>
    <n v="101"/>
    <s v="9999A"/>
    <s v="18D"/>
    <n v="18"/>
    <n v="1"/>
    <s v="Standard"/>
    <s v="False"/>
    <s v="NONE"/>
    <s v="1"/>
    <n v="20"/>
    <n v="20"/>
    <n v="1"/>
    <s v="Quantity"/>
    <n v="20"/>
    <n v="20"/>
    <n v="20"/>
    <n v="0"/>
    <n v="0"/>
    <n v="0"/>
    <n v="0"/>
    <n v="0"/>
    <n v="20600"/>
    <n v="0"/>
    <n v="0"/>
    <n v="0"/>
    <n v="0"/>
    <n v="0"/>
    <n v="20600"/>
    <n v="0"/>
    <n v="0"/>
    <n v="0"/>
    <n v="0"/>
    <n v="0"/>
    <n v="20600"/>
    <n v="0"/>
    <n v="10"/>
    <n v="10"/>
    <n v="2"/>
    <n v="1"/>
  </r>
  <r>
    <x v="1"/>
    <s v="WA007"/>
    <s v="9"/>
    <x v="0"/>
    <s v="O_233382-1-1-115"/>
    <s v="9"/>
    <s v="310726_WA002_102_9999A_24D"/>
    <n v="310726"/>
    <s v="WA002"/>
    <n v="102"/>
    <s v="9999A"/>
    <s v="24D"/>
    <n v="24"/>
    <n v="1"/>
    <s v="Standard"/>
    <s v="False"/>
    <s v="NONE"/>
    <s v="1"/>
    <n v="20"/>
    <n v="3"/>
    <n v="1"/>
    <s v="Quantity"/>
    <n v="3"/>
    <n v="3"/>
    <n v="3"/>
    <n v="0"/>
    <n v="0"/>
    <n v="0"/>
    <n v="0"/>
    <n v="0"/>
    <n v="2910"/>
    <n v="0"/>
    <n v="0"/>
    <n v="0"/>
    <n v="0"/>
    <n v="0"/>
    <n v="2910"/>
    <n v="0"/>
    <n v="0"/>
    <n v="0"/>
    <n v="0"/>
    <n v="0"/>
    <n v="2910"/>
    <n v="0"/>
    <n v="10"/>
    <n v="10"/>
    <n v="2"/>
    <n v="1"/>
  </r>
  <r>
    <x v="1"/>
    <s v="WA007"/>
    <s v="9"/>
    <x v="0"/>
    <s v="O_233382-1-1-115"/>
    <s v="9"/>
    <s v="310726_WA003_101_9999A_18D"/>
    <n v="310726"/>
    <s v="WA003"/>
    <n v="101"/>
    <s v="9999A"/>
    <s v="18D"/>
    <n v="18"/>
    <n v="1"/>
    <s v="Standard"/>
    <s v="False"/>
    <s v="NONE"/>
    <s v="1"/>
    <n v="20"/>
    <n v="17"/>
    <n v="1"/>
    <s v="Quantity"/>
    <n v="17"/>
    <n v="17"/>
    <n v="17"/>
    <n v="0"/>
    <n v="0"/>
    <n v="0"/>
    <n v="0"/>
    <n v="0"/>
    <n v="17510"/>
    <n v="0"/>
    <n v="0"/>
    <n v="0"/>
    <n v="0"/>
    <n v="0"/>
    <n v="17510"/>
    <n v="0"/>
    <n v="0"/>
    <n v="0"/>
    <n v="0"/>
    <n v="0"/>
    <n v="17510"/>
    <n v="0"/>
    <n v="10"/>
    <n v="10"/>
    <n v="2"/>
    <n v="1"/>
  </r>
  <r>
    <x v="1"/>
    <s v="WA007"/>
    <s v="9"/>
    <x v="0"/>
    <s v="O_233382-1-1-116"/>
    <s v="9"/>
    <s v="310726_WA002_102_9999A_114D"/>
    <n v="310726"/>
    <s v="WA002"/>
    <n v="102"/>
    <s v="9999A"/>
    <s v="114D"/>
    <n v="114"/>
    <n v="1"/>
    <s v="Standard"/>
    <s v="False"/>
    <s v="NONE"/>
    <s v="1"/>
    <n v="20"/>
    <n v="2"/>
    <n v="1"/>
    <s v="Quantity"/>
    <n v="2"/>
    <n v="2"/>
    <n v="2"/>
    <n v="0"/>
    <n v="0"/>
    <n v="0"/>
    <n v="0"/>
    <n v="0"/>
    <n v="140"/>
    <n v="0"/>
    <n v="0"/>
    <n v="0"/>
    <n v="0"/>
    <n v="0"/>
    <n v="140"/>
    <n v="0"/>
    <n v="0"/>
    <n v="0"/>
    <n v="0"/>
    <n v="0"/>
    <n v="140"/>
    <n v="0"/>
    <n v="10"/>
    <n v="10"/>
    <n v="2"/>
    <n v="1"/>
  </r>
  <r>
    <x v="1"/>
    <s v="WA007"/>
    <s v="9"/>
    <x v="0"/>
    <s v="O_233382-1-1-116"/>
    <s v="9"/>
    <s v="310726_WA002_102_9999A_24D"/>
    <n v="310726"/>
    <s v="WA002"/>
    <n v="102"/>
    <s v="9999A"/>
    <s v="24D"/>
    <n v="24"/>
    <n v="1"/>
    <s v="Standard"/>
    <s v="False"/>
    <s v="NONE"/>
    <s v="1"/>
    <n v="20"/>
    <n v="18"/>
    <n v="1"/>
    <s v="Quantity"/>
    <n v="18"/>
    <n v="18"/>
    <n v="18"/>
    <n v="0"/>
    <n v="0"/>
    <n v="0"/>
    <n v="0"/>
    <n v="0"/>
    <n v="17460"/>
    <n v="0"/>
    <n v="0"/>
    <n v="0"/>
    <n v="0"/>
    <n v="0"/>
    <n v="17460"/>
    <n v="0"/>
    <n v="0"/>
    <n v="0"/>
    <n v="0"/>
    <n v="0"/>
    <n v="17460"/>
    <n v="0"/>
    <n v="10"/>
    <n v="10"/>
    <n v="2"/>
    <n v="1"/>
  </r>
  <r>
    <x v="1"/>
    <s v="WA007"/>
    <s v="9"/>
    <x v="0"/>
    <s v="O_233382-1-1-117"/>
    <s v="9"/>
    <s v="310726_WA003_101_9999A_18D"/>
    <n v="310726"/>
    <s v="WA003"/>
    <n v="101"/>
    <s v="9999A"/>
    <s v="18D"/>
    <n v="18"/>
    <n v="1"/>
    <s v="Standard"/>
    <s v="False"/>
    <s v="NONE"/>
    <s v="1"/>
    <n v="20"/>
    <n v="20"/>
    <n v="1"/>
    <s v="Quantity"/>
    <n v="20"/>
    <n v="20"/>
    <n v="20"/>
    <n v="0"/>
    <n v="0"/>
    <n v="0"/>
    <n v="0"/>
    <n v="0"/>
    <n v="20600"/>
    <n v="0"/>
    <n v="0"/>
    <n v="0"/>
    <n v="0"/>
    <n v="0"/>
    <n v="20600"/>
    <n v="0"/>
    <n v="0"/>
    <n v="0"/>
    <n v="0"/>
    <n v="0"/>
    <n v="20600"/>
    <n v="0"/>
    <n v="10"/>
    <n v="10"/>
    <n v="2"/>
    <n v="1"/>
  </r>
  <r>
    <x v="1"/>
    <s v="WA007"/>
    <s v="9"/>
    <x v="0"/>
    <s v="O_233382-1-1-118"/>
    <s v="9"/>
    <s v="310726_WA002_102_9999A_24D"/>
    <n v="310726"/>
    <s v="WA002"/>
    <n v="102"/>
    <s v="9999A"/>
    <s v="24D"/>
    <n v="24"/>
    <n v="1"/>
    <s v="Standard"/>
    <s v="False"/>
    <s v="NONE"/>
    <s v="1"/>
    <n v="20"/>
    <n v="20"/>
    <n v="1"/>
    <s v="Quantity"/>
    <n v="20"/>
    <n v="20"/>
    <n v="20"/>
    <n v="0"/>
    <n v="0"/>
    <n v="0"/>
    <n v="0"/>
    <n v="0"/>
    <n v="19400"/>
    <n v="0"/>
    <n v="0"/>
    <n v="0"/>
    <n v="0"/>
    <n v="0"/>
    <n v="19400"/>
    <n v="0"/>
    <n v="0"/>
    <n v="0"/>
    <n v="0"/>
    <n v="0"/>
    <n v="19400"/>
    <n v="0"/>
    <n v="10"/>
    <n v="10"/>
    <n v="2"/>
    <n v="1"/>
  </r>
  <r>
    <x v="1"/>
    <s v="WA007"/>
    <s v="9"/>
    <x v="0"/>
    <s v="O_233382-1-1-119"/>
    <s v="9"/>
    <s v="310726_WA002_102_9999A_114D"/>
    <n v="310726"/>
    <s v="WA002"/>
    <n v="102"/>
    <s v="9999A"/>
    <s v="114D"/>
    <n v="114"/>
    <n v="1"/>
    <s v="Standard"/>
    <s v="False"/>
    <s v="NONE"/>
    <s v="1"/>
    <n v="20"/>
    <n v="20"/>
    <n v="1"/>
    <s v="Quantity"/>
    <n v="20"/>
    <n v="20"/>
    <n v="20"/>
    <n v="0"/>
    <n v="0"/>
    <n v="0"/>
    <n v="0"/>
    <n v="0"/>
    <n v="1400"/>
    <n v="0"/>
    <n v="0"/>
    <n v="0"/>
    <n v="0"/>
    <n v="0"/>
    <n v="1400"/>
    <n v="0"/>
    <n v="0"/>
    <n v="0"/>
    <n v="0"/>
    <n v="0"/>
    <n v="1400"/>
    <n v="0"/>
    <n v="10"/>
    <n v="10"/>
    <n v="2"/>
    <n v="1"/>
  </r>
  <r>
    <x v="1"/>
    <s v="WA007"/>
    <s v="9"/>
    <x v="0"/>
    <s v="O_233382-1-1-120"/>
    <s v="9"/>
    <s v="310726_WA002_101_9999A_113D"/>
    <n v="310726"/>
    <s v="WA002"/>
    <n v="101"/>
    <s v="9999A"/>
    <s v="113D"/>
    <n v="113"/>
    <n v="1"/>
    <s v="Standard"/>
    <s v="False"/>
    <s v="NONE"/>
    <s v="1"/>
    <n v="20"/>
    <n v="7"/>
    <n v="1"/>
    <s v="Quantity"/>
    <n v="7"/>
    <n v="7"/>
    <n v="7"/>
    <n v="0"/>
    <n v="0"/>
    <n v="0"/>
    <n v="0"/>
    <n v="0"/>
    <n v="560"/>
    <n v="0"/>
    <n v="0"/>
    <n v="0"/>
    <n v="0"/>
    <n v="0"/>
    <n v="560"/>
    <n v="0"/>
    <n v="0"/>
    <n v="0"/>
    <n v="0"/>
    <n v="0"/>
    <n v="560"/>
    <n v="0"/>
    <n v="10"/>
    <n v="10"/>
    <n v="2"/>
    <n v="1"/>
  </r>
  <r>
    <x v="1"/>
    <s v="WA007"/>
    <s v="9"/>
    <x v="0"/>
    <s v="O_233382-1-1-120"/>
    <s v="9"/>
    <s v="310726_WA002_102_9999A_113D"/>
    <n v="310726"/>
    <s v="WA002"/>
    <n v="102"/>
    <s v="9999A"/>
    <s v="113D"/>
    <n v="113"/>
    <n v="1"/>
    <s v="Standard"/>
    <s v="False"/>
    <s v="NONE"/>
    <s v="1"/>
    <n v="20"/>
    <n v="7"/>
    <n v="1"/>
    <s v="Quantity"/>
    <n v="7"/>
    <n v="7"/>
    <n v="7"/>
    <n v="0"/>
    <n v="0"/>
    <n v="0"/>
    <n v="0"/>
    <n v="0"/>
    <n v="560"/>
    <n v="0"/>
    <n v="0"/>
    <n v="0"/>
    <n v="0"/>
    <n v="0"/>
    <n v="560"/>
    <n v="0"/>
    <n v="0"/>
    <n v="0"/>
    <n v="0"/>
    <n v="0"/>
    <n v="560"/>
    <n v="0"/>
    <n v="10"/>
    <n v="10"/>
    <n v="2"/>
    <n v="1"/>
  </r>
  <r>
    <x v="1"/>
    <s v="WA007"/>
    <s v="9"/>
    <x v="0"/>
    <s v="O_233382-1-1-120"/>
    <s v="9"/>
    <s v="310726_WA002_102_9999A_24D"/>
    <n v="310726"/>
    <s v="WA002"/>
    <n v="102"/>
    <s v="9999A"/>
    <s v="24D"/>
    <n v="24"/>
    <n v="1"/>
    <s v="Standard"/>
    <s v="False"/>
    <s v="NONE"/>
    <s v="1"/>
    <n v="20"/>
    <n v="6"/>
    <n v="1"/>
    <s v="Quantity"/>
    <n v="6"/>
    <n v="6"/>
    <n v="6"/>
    <n v="0"/>
    <n v="0"/>
    <n v="0"/>
    <n v="0"/>
    <n v="0"/>
    <n v="5820"/>
    <n v="0"/>
    <n v="0"/>
    <n v="0"/>
    <n v="0"/>
    <n v="0"/>
    <n v="5820"/>
    <n v="0"/>
    <n v="0"/>
    <n v="0"/>
    <n v="0"/>
    <n v="0"/>
    <n v="5820"/>
    <n v="0"/>
    <n v="10"/>
    <n v="10"/>
    <n v="2"/>
    <n v="1"/>
  </r>
  <r>
    <x v="1"/>
    <s v="WA007"/>
    <s v="46"/>
    <x v="0"/>
    <s v="O_233383-1-1-114"/>
    <s v="46"/>
    <s v="310726_WA002_102_9999A_61D"/>
    <n v="310726"/>
    <s v="WA002"/>
    <n v="102"/>
    <s v="9999A"/>
    <s v="61D"/>
    <n v="61"/>
    <n v="1"/>
    <s v="Standard"/>
    <s v="False"/>
    <s v="NONE"/>
    <s v="1"/>
    <n v="20"/>
    <n v="10.799999999999962"/>
    <n v="1"/>
    <s v="Quantity"/>
    <n v="10.799999999999962"/>
    <n v="10.799999999999962"/>
    <n v="10.799999999999962"/>
    <n v="0"/>
    <n v="0"/>
    <n v="0"/>
    <n v="0"/>
    <n v="0"/>
    <n v="6480"/>
    <n v="0"/>
    <n v="0"/>
    <n v="0"/>
    <n v="0"/>
    <n v="0"/>
    <n v="6480"/>
    <n v="0"/>
    <n v="0"/>
    <n v="0"/>
    <n v="0"/>
    <n v="0"/>
    <n v="6480"/>
    <n v="0"/>
    <n v="47"/>
    <n v="47"/>
    <n v="2"/>
    <n v="1"/>
  </r>
  <r>
    <x v="1"/>
    <s v="WA007"/>
    <s v="46"/>
    <x v="0"/>
    <s v="O_233383-1-1-115"/>
    <s v="46"/>
    <s v="310726_WA002_102_9999A_61D"/>
    <n v="310726"/>
    <s v="WA002"/>
    <n v="102"/>
    <s v="9999A"/>
    <s v="61D"/>
    <n v="61"/>
    <n v="1"/>
    <s v="Standard"/>
    <s v="False"/>
    <s v="NONE"/>
    <s v="1"/>
    <n v="20"/>
    <n v="20"/>
    <n v="1"/>
    <s v="Quantity"/>
    <n v="20"/>
    <n v="20"/>
    <n v="20"/>
    <n v="0"/>
    <n v="0"/>
    <n v="0"/>
    <n v="0"/>
    <n v="0"/>
    <n v="12000"/>
    <n v="0"/>
    <n v="0"/>
    <n v="0"/>
    <n v="0"/>
    <n v="0"/>
    <n v="12000"/>
    <n v="0"/>
    <n v="0"/>
    <n v="0"/>
    <n v="0"/>
    <n v="0"/>
    <n v="12000"/>
    <n v="0"/>
    <n v="47"/>
    <n v="47"/>
    <n v="2"/>
    <n v="1"/>
  </r>
  <r>
    <x v="1"/>
    <s v="WA007"/>
    <s v="46"/>
    <x v="0"/>
    <s v="O_233383-1-1-116"/>
    <s v="46"/>
    <s v="310726_WA002_102_9999A_64D"/>
    <n v="310726"/>
    <s v="WA002"/>
    <n v="102"/>
    <s v="9999A"/>
    <s v="64D"/>
    <n v="64"/>
    <n v="1"/>
    <s v="Standard"/>
    <s v="False"/>
    <s v="NONE"/>
    <s v="1"/>
    <n v="20"/>
    <n v="20"/>
    <n v="1"/>
    <s v="Quantity"/>
    <n v="20"/>
    <n v="20"/>
    <n v="20"/>
    <n v="0"/>
    <n v="0"/>
    <n v="0"/>
    <n v="0"/>
    <n v="0"/>
    <n v="11400"/>
    <n v="0"/>
    <n v="0"/>
    <n v="0"/>
    <n v="0"/>
    <n v="0"/>
    <n v="11400"/>
    <n v="0"/>
    <n v="0"/>
    <n v="0"/>
    <n v="0"/>
    <n v="0"/>
    <n v="11400"/>
    <n v="0"/>
    <n v="47"/>
    <n v="47"/>
    <n v="2"/>
    <n v="1"/>
  </r>
  <r>
    <x v="1"/>
    <s v="WA007"/>
    <s v="46"/>
    <x v="0"/>
    <s v="O_233383-1-1-117"/>
    <s v="46"/>
    <s v="310726_WA002_102_9999A_61D"/>
    <n v="310726"/>
    <s v="WA002"/>
    <n v="102"/>
    <s v="9999A"/>
    <s v="61D"/>
    <n v="61"/>
    <n v="1"/>
    <s v="Standard"/>
    <s v="False"/>
    <s v="NONE"/>
    <s v="1"/>
    <n v="20"/>
    <n v="20"/>
    <n v="1"/>
    <s v="Quantity"/>
    <n v="20"/>
    <n v="20"/>
    <n v="20"/>
    <n v="0"/>
    <n v="0"/>
    <n v="0"/>
    <n v="0"/>
    <n v="0"/>
    <n v="12000"/>
    <n v="0"/>
    <n v="0"/>
    <n v="0"/>
    <n v="0"/>
    <n v="0"/>
    <n v="12000"/>
    <n v="0"/>
    <n v="0"/>
    <n v="0"/>
    <n v="0"/>
    <n v="0"/>
    <n v="12000"/>
    <n v="0"/>
    <n v="47"/>
    <n v="47"/>
    <n v="2"/>
    <n v="1"/>
  </r>
  <r>
    <x v="1"/>
    <s v="WA007"/>
    <s v="46"/>
    <x v="0"/>
    <s v="O_233383-1-1-118"/>
    <s v="46"/>
    <s v="310726_WA003_102_9999A_111D"/>
    <n v="310726"/>
    <s v="WA003"/>
    <n v="102"/>
    <s v="9999A"/>
    <s v="111D"/>
    <n v="111"/>
    <n v="1"/>
    <s v="Standard"/>
    <s v="False"/>
    <s v="NONE"/>
    <s v="1"/>
    <n v="20"/>
    <n v="4"/>
    <n v="1"/>
    <s v="Quantity"/>
    <n v="4"/>
    <n v="4"/>
    <n v="4"/>
    <n v="0"/>
    <n v="0"/>
    <n v="0"/>
    <n v="0"/>
    <n v="0"/>
    <n v="400"/>
    <n v="0"/>
    <n v="0"/>
    <n v="0"/>
    <n v="0"/>
    <n v="0"/>
    <n v="400"/>
    <n v="0"/>
    <n v="0"/>
    <n v="0"/>
    <n v="0"/>
    <n v="0"/>
    <n v="400"/>
    <n v="0"/>
    <n v="47"/>
    <n v="47"/>
    <n v="2"/>
    <n v="1"/>
  </r>
  <r>
    <x v="1"/>
    <s v="WA007"/>
    <s v="46"/>
    <x v="0"/>
    <s v="O_233383-1-1-118"/>
    <s v="46"/>
    <s v="310726_WA003_102_9999A_72D"/>
    <n v="310726"/>
    <s v="WA003"/>
    <n v="102"/>
    <s v="9999A"/>
    <s v="72D"/>
    <n v="72"/>
    <n v="1"/>
    <s v="Standard"/>
    <s v="False"/>
    <s v="NONE"/>
    <s v="1"/>
    <n v="20"/>
    <n v="8"/>
    <n v="1"/>
    <s v="Quantity"/>
    <n v="8"/>
    <n v="8"/>
    <n v="8"/>
    <n v="0"/>
    <n v="0"/>
    <n v="0"/>
    <n v="0"/>
    <n v="0"/>
    <n v="3920"/>
    <n v="0"/>
    <n v="0"/>
    <n v="0"/>
    <n v="0"/>
    <n v="0"/>
    <n v="3920"/>
    <n v="0"/>
    <n v="0"/>
    <n v="0"/>
    <n v="0"/>
    <n v="0"/>
    <n v="3920"/>
    <n v="0"/>
    <n v="47"/>
    <n v="47"/>
    <n v="2"/>
    <n v="1"/>
  </r>
  <r>
    <x v="1"/>
    <s v="WA007"/>
    <s v="46"/>
    <x v="0"/>
    <s v="O_233383-1-1-118"/>
    <s v="46"/>
    <s v="310726_WA003_102_9999A_94D"/>
    <n v="310726"/>
    <s v="WA003"/>
    <n v="102"/>
    <s v="9999A"/>
    <s v="94D"/>
    <n v="94"/>
    <n v="1"/>
    <s v="Standard"/>
    <s v="False"/>
    <s v="NONE"/>
    <s v="1"/>
    <n v="20"/>
    <n v="8"/>
    <n v="1"/>
    <s v="Quantity"/>
    <n v="8"/>
    <n v="8"/>
    <n v="8"/>
    <n v="0"/>
    <n v="0"/>
    <n v="0"/>
    <n v="0"/>
    <n v="0"/>
    <n v="2160"/>
    <n v="0"/>
    <n v="0"/>
    <n v="0"/>
    <n v="0"/>
    <n v="0"/>
    <n v="2160"/>
    <n v="0"/>
    <n v="0"/>
    <n v="0"/>
    <n v="0"/>
    <n v="0"/>
    <n v="2160"/>
    <n v="0"/>
    <n v="47"/>
    <n v="47"/>
    <n v="2"/>
    <n v="1"/>
  </r>
  <r>
    <x v="1"/>
    <s v="WA007"/>
    <s v="46"/>
    <x v="0"/>
    <s v="O_233383-1-1-119"/>
    <s v="46"/>
    <s v="310726_WA002_101_9999A_65D"/>
    <n v="310726"/>
    <s v="WA002"/>
    <n v="101"/>
    <s v="9999A"/>
    <s v="65D"/>
    <n v="65"/>
    <n v="1"/>
    <s v="Standard"/>
    <s v="False"/>
    <s v="NONE"/>
    <s v="1"/>
    <n v="20"/>
    <n v="4"/>
    <n v="1"/>
    <s v="Quantity"/>
    <n v="4"/>
    <n v="4"/>
    <n v="4"/>
    <n v="0"/>
    <n v="0"/>
    <n v="0"/>
    <n v="0"/>
    <n v="0"/>
    <n v="2240"/>
    <n v="0"/>
    <n v="0"/>
    <n v="0"/>
    <n v="0"/>
    <n v="0"/>
    <n v="2240"/>
    <n v="0"/>
    <n v="0"/>
    <n v="0"/>
    <n v="0"/>
    <n v="0"/>
    <n v="2240"/>
    <n v="0"/>
    <n v="47"/>
    <n v="47"/>
    <n v="2"/>
    <n v="1"/>
  </r>
  <r>
    <x v="1"/>
    <s v="WA007"/>
    <s v="46"/>
    <x v="0"/>
    <s v="O_233383-1-1-119"/>
    <s v="46"/>
    <s v="310726_WA002_102_9999A_62D"/>
    <n v="310726"/>
    <s v="WA002"/>
    <n v="102"/>
    <s v="9999A"/>
    <s v="62D"/>
    <n v="62"/>
    <n v="1"/>
    <s v="Standard"/>
    <s v="False"/>
    <s v="NONE"/>
    <s v="1"/>
    <n v="20"/>
    <n v="10"/>
    <n v="1"/>
    <s v="Quantity"/>
    <n v="10"/>
    <n v="10"/>
    <n v="10"/>
    <n v="0"/>
    <n v="0"/>
    <n v="0"/>
    <n v="0"/>
    <n v="0"/>
    <n v="5900"/>
    <n v="0"/>
    <n v="0"/>
    <n v="0"/>
    <n v="0"/>
    <n v="0"/>
    <n v="5900"/>
    <n v="0"/>
    <n v="0"/>
    <n v="0"/>
    <n v="0"/>
    <n v="0"/>
    <n v="5900"/>
    <n v="0"/>
    <n v="47"/>
    <n v="47"/>
    <n v="2"/>
    <n v="1"/>
  </r>
  <r>
    <x v="1"/>
    <s v="WA007"/>
    <s v="46"/>
    <x v="0"/>
    <s v="O_233383-1-1-119"/>
    <s v="46"/>
    <s v="310726_WA002_102_9999A_64D"/>
    <n v="310726"/>
    <s v="WA002"/>
    <n v="102"/>
    <s v="9999A"/>
    <s v="64D"/>
    <n v="64"/>
    <n v="1"/>
    <s v="Standard"/>
    <s v="False"/>
    <s v="NONE"/>
    <s v="1"/>
    <n v="20"/>
    <n v="2"/>
    <n v="1"/>
    <s v="Quantity"/>
    <n v="2"/>
    <n v="2"/>
    <n v="2"/>
    <n v="0"/>
    <n v="0"/>
    <n v="0"/>
    <n v="0"/>
    <n v="0"/>
    <n v="1140"/>
    <n v="0"/>
    <n v="0"/>
    <n v="0"/>
    <n v="0"/>
    <n v="0"/>
    <n v="1140"/>
    <n v="0"/>
    <n v="0"/>
    <n v="0"/>
    <n v="0"/>
    <n v="0"/>
    <n v="1140"/>
    <n v="0"/>
    <n v="47"/>
    <n v="47"/>
    <n v="2"/>
    <n v="1"/>
  </r>
  <r>
    <x v="1"/>
    <s v="WA007"/>
    <s v="46"/>
    <x v="0"/>
    <s v="O_233383-1-1-119"/>
    <s v="46"/>
    <s v="310726_WA002_102_9999A_65D"/>
    <n v="310726"/>
    <s v="WA002"/>
    <n v="102"/>
    <s v="9999A"/>
    <s v="65D"/>
    <n v="65"/>
    <n v="1"/>
    <s v="Standard"/>
    <s v="False"/>
    <s v="NONE"/>
    <s v="1"/>
    <n v="20"/>
    <n v="4"/>
    <n v="1"/>
    <s v="Quantity"/>
    <n v="4"/>
    <n v="4"/>
    <n v="4"/>
    <n v="0"/>
    <n v="0"/>
    <n v="0"/>
    <n v="0"/>
    <n v="0"/>
    <n v="2240"/>
    <n v="0"/>
    <n v="0"/>
    <n v="0"/>
    <n v="0"/>
    <n v="0"/>
    <n v="2240"/>
    <n v="0"/>
    <n v="0"/>
    <n v="0"/>
    <n v="0"/>
    <n v="0"/>
    <n v="2240"/>
    <n v="0"/>
    <n v="47"/>
    <n v="47"/>
    <n v="2"/>
    <n v="1"/>
  </r>
  <r>
    <x v="1"/>
    <s v="WA007"/>
    <s v="46"/>
    <x v="0"/>
    <s v="O_233383-1-1-120"/>
    <s v="46"/>
    <s v="310726_WA002_102_9999A_61D"/>
    <n v="310726"/>
    <s v="WA002"/>
    <n v="102"/>
    <s v="9999A"/>
    <s v="61D"/>
    <n v="61"/>
    <n v="1"/>
    <s v="Standard"/>
    <s v="False"/>
    <s v="NONE"/>
    <s v="1"/>
    <n v="20"/>
    <n v="20"/>
    <n v="1"/>
    <s v="Quantity"/>
    <n v="20"/>
    <n v="20"/>
    <n v="20"/>
    <n v="0"/>
    <n v="0"/>
    <n v="0"/>
    <n v="0"/>
    <n v="0"/>
    <n v="12000"/>
    <n v="0"/>
    <n v="0"/>
    <n v="0"/>
    <n v="0"/>
    <n v="0"/>
    <n v="12000"/>
    <n v="0"/>
    <n v="0"/>
    <n v="0"/>
    <n v="0"/>
    <n v="0"/>
    <n v="12000"/>
    <n v="0"/>
    <n v="47"/>
    <n v="47"/>
    <n v="2"/>
    <n v="1"/>
  </r>
  <r>
    <x v="1"/>
    <s v="WA007"/>
    <s v="17"/>
    <x v="0"/>
    <s v="O_233433-1-1-101"/>
    <s v="17"/>
    <s v="310726_WA002_101_9999A_120D"/>
    <n v="310726"/>
    <s v="WA002"/>
    <n v="101"/>
    <s v="9999A"/>
    <s v="120D"/>
    <n v="120"/>
    <n v="1"/>
    <s v="Standard"/>
    <s v="False"/>
    <s v="NONE"/>
    <s v="1"/>
    <n v="40"/>
    <n v="32"/>
    <n v="1"/>
    <s v="Quantity"/>
    <n v="32"/>
    <n v="32"/>
    <n v="32"/>
    <n v="0"/>
    <n v="0"/>
    <n v="0"/>
    <n v="0"/>
    <n v="0"/>
    <n v="320"/>
    <n v="0"/>
    <n v="0"/>
    <n v="0"/>
    <n v="0"/>
    <n v="0"/>
    <n v="320"/>
    <n v="0"/>
    <n v="0"/>
    <n v="0"/>
    <n v="0"/>
    <n v="0"/>
    <n v="320"/>
    <n v="0"/>
    <n v="18"/>
    <n v="18"/>
    <n v="2"/>
    <n v="1"/>
  </r>
  <r>
    <x v="1"/>
    <s v="WA007"/>
    <s v="17"/>
    <x v="0"/>
    <s v="O_233433-1-1-101"/>
    <s v="17"/>
    <s v="310726_WA003_101_9999A_26D"/>
    <n v="310726"/>
    <s v="WA003"/>
    <n v="101"/>
    <s v="9999A"/>
    <s v="26D"/>
    <n v="26"/>
    <n v="1"/>
    <s v="Standard"/>
    <s v="False"/>
    <s v="NONE"/>
    <s v="1"/>
    <n v="40"/>
    <n v="6"/>
    <n v="1"/>
    <s v="Quantity"/>
    <n v="6"/>
    <n v="6"/>
    <n v="6"/>
    <n v="0"/>
    <n v="0"/>
    <n v="0"/>
    <n v="0"/>
    <n v="0"/>
    <n v="5700"/>
    <n v="0"/>
    <n v="0"/>
    <n v="0"/>
    <n v="0"/>
    <n v="0"/>
    <n v="5700"/>
    <n v="0"/>
    <n v="0"/>
    <n v="0"/>
    <n v="0"/>
    <n v="0"/>
    <n v="5700"/>
    <n v="0"/>
    <n v="18"/>
    <n v="18"/>
    <n v="2"/>
    <n v="1"/>
  </r>
  <r>
    <x v="1"/>
    <s v="WA007"/>
    <s v="17"/>
    <x v="0"/>
    <s v="O_233433-1-1-101"/>
    <s v="17"/>
    <s v="310726_WA003_102_9999A_82D"/>
    <n v="310726"/>
    <s v="WA003"/>
    <n v="102"/>
    <s v="9999A"/>
    <s v="82D"/>
    <n v="82"/>
    <n v="1"/>
    <s v="Standard"/>
    <s v="False"/>
    <s v="NONE"/>
    <s v="1"/>
    <n v="40"/>
    <n v="2"/>
    <n v="1"/>
    <s v="Quantity"/>
    <n v="2"/>
    <n v="2"/>
    <n v="2"/>
    <n v="0"/>
    <n v="0"/>
    <n v="0"/>
    <n v="0"/>
    <n v="0"/>
    <n v="780"/>
    <n v="0"/>
    <n v="0"/>
    <n v="0"/>
    <n v="0"/>
    <n v="0"/>
    <n v="780"/>
    <n v="0"/>
    <n v="0"/>
    <n v="0"/>
    <n v="0"/>
    <n v="0"/>
    <n v="780"/>
    <n v="0"/>
    <n v="18"/>
    <n v="18"/>
    <n v="2"/>
    <n v="1"/>
  </r>
  <r>
    <x v="1"/>
    <s v="WA007"/>
    <s v="8"/>
    <x v="0"/>
    <s v="O_233472-1-1-101"/>
    <s v="8"/>
    <s v="310724_WA002_101_9999A_41D"/>
    <n v="310724"/>
    <s v="WA002"/>
    <n v="101"/>
    <s v="9999A"/>
    <s v="41D"/>
    <n v="41"/>
    <n v="1"/>
    <s v="Standard"/>
    <s v="False"/>
    <s v="NONE"/>
    <s v="1"/>
    <n v="18"/>
    <n v="18"/>
    <n v="1"/>
    <s v="Quantity"/>
    <n v="18"/>
    <n v="18"/>
    <n v="18"/>
    <n v="0"/>
    <n v="0"/>
    <n v="0"/>
    <n v="0"/>
    <n v="0"/>
    <n v="14400"/>
    <n v="0"/>
    <n v="0"/>
    <n v="0"/>
    <n v="0"/>
    <n v="0"/>
    <n v="14400"/>
    <n v="0"/>
    <n v="0"/>
    <n v="0"/>
    <n v="0"/>
    <n v="0"/>
    <n v="14400"/>
    <n v="0"/>
    <n v="9"/>
    <n v="9"/>
    <n v="2"/>
    <n v="1"/>
  </r>
  <r>
    <x v="1"/>
    <s v="WA007"/>
    <s v="8"/>
    <x v="0"/>
    <s v="O_233472-1-1-102"/>
    <s v="8"/>
    <s v="310724_WA002_101_9999A_41D"/>
    <n v="310724"/>
    <s v="WA002"/>
    <n v="101"/>
    <s v="9999A"/>
    <s v="41D"/>
    <n v="41"/>
    <n v="1"/>
    <s v="Standard"/>
    <s v="False"/>
    <s v="NONE"/>
    <s v="1"/>
    <n v="18"/>
    <n v="2"/>
    <n v="1"/>
    <s v="Quantity"/>
    <n v="2"/>
    <n v="2"/>
    <n v="2"/>
    <n v="0"/>
    <n v="0"/>
    <n v="0"/>
    <n v="0"/>
    <n v="0"/>
    <n v="1600"/>
    <n v="0"/>
    <n v="0"/>
    <n v="0"/>
    <n v="0"/>
    <n v="0"/>
    <n v="1600"/>
    <n v="0"/>
    <n v="0"/>
    <n v="0"/>
    <n v="0"/>
    <n v="0"/>
    <n v="1600"/>
    <n v="0"/>
    <n v="9"/>
    <n v="9"/>
    <n v="2"/>
    <n v="1"/>
  </r>
  <r>
    <x v="1"/>
    <s v="WA007"/>
    <s v="8"/>
    <x v="0"/>
    <s v="O_233472-1-1-102"/>
    <s v="8"/>
    <s v="310724_WA002_101_9999A_45D"/>
    <n v="310724"/>
    <s v="WA002"/>
    <n v="101"/>
    <s v="9999A"/>
    <s v="45D"/>
    <n v="45"/>
    <n v="1"/>
    <s v="Standard"/>
    <s v="False"/>
    <s v="NONE"/>
    <s v="1"/>
    <n v="18"/>
    <n v="8"/>
    <n v="1"/>
    <s v="Quantity"/>
    <n v="8"/>
    <n v="8"/>
    <n v="8"/>
    <n v="0"/>
    <n v="0"/>
    <n v="0"/>
    <n v="0"/>
    <n v="0"/>
    <n v="6080"/>
    <n v="0"/>
    <n v="0"/>
    <n v="0"/>
    <n v="0"/>
    <n v="0"/>
    <n v="6080"/>
    <n v="0"/>
    <n v="0"/>
    <n v="0"/>
    <n v="0"/>
    <n v="0"/>
    <n v="6080"/>
    <n v="0"/>
    <n v="9"/>
    <n v="9"/>
    <n v="2"/>
    <n v="1"/>
  </r>
  <r>
    <x v="1"/>
    <s v="WA007"/>
    <s v="8"/>
    <x v="0"/>
    <s v="O_233472-1-1-102"/>
    <s v="8"/>
    <s v="310724_WA002_101_9999A_58D"/>
    <n v="310724"/>
    <s v="WA002"/>
    <n v="101"/>
    <s v="9999A"/>
    <s v="58D"/>
    <n v="58"/>
    <n v="1"/>
    <s v="Standard"/>
    <s v="False"/>
    <s v="NONE"/>
    <s v="1"/>
    <n v="18"/>
    <n v="8"/>
    <n v="1"/>
    <s v="Quantity"/>
    <n v="8"/>
    <n v="8"/>
    <n v="8"/>
    <n v="0"/>
    <n v="0"/>
    <n v="0"/>
    <n v="0"/>
    <n v="0"/>
    <n v="5040"/>
    <n v="0"/>
    <n v="0"/>
    <n v="0"/>
    <n v="0"/>
    <n v="0"/>
    <n v="5040"/>
    <n v="0"/>
    <n v="0"/>
    <n v="0"/>
    <n v="0"/>
    <n v="0"/>
    <n v="5040"/>
    <n v="0"/>
    <n v="9"/>
    <n v="9"/>
    <n v="2"/>
    <n v="1"/>
  </r>
  <r>
    <x v="1"/>
    <s v="WA007"/>
    <s v="8"/>
    <x v="0"/>
    <s v="O_233472-1-1-103"/>
    <s v="8"/>
    <s v="310724_WA002_101_9999A_35D"/>
    <n v="310724"/>
    <s v="WA002"/>
    <n v="101"/>
    <s v="9999A"/>
    <s v="35D"/>
    <n v="35"/>
    <n v="1"/>
    <s v="Standard"/>
    <s v="False"/>
    <s v="NONE"/>
    <s v="1"/>
    <n v="18"/>
    <n v="8"/>
    <n v="1"/>
    <s v="Quantity"/>
    <n v="8"/>
    <n v="8"/>
    <n v="8"/>
    <n v="0"/>
    <n v="0"/>
    <n v="0"/>
    <n v="0"/>
    <n v="0"/>
    <n v="6880"/>
    <n v="0"/>
    <n v="0"/>
    <n v="0"/>
    <n v="0"/>
    <n v="0"/>
    <n v="6880"/>
    <n v="0"/>
    <n v="0"/>
    <n v="0"/>
    <n v="0"/>
    <n v="0"/>
    <n v="6880"/>
    <n v="0"/>
    <n v="9"/>
    <n v="9"/>
    <n v="2"/>
    <n v="1"/>
  </r>
  <r>
    <x v="1"/>
    <s v="WA007"/>
    <s v="8"/>
    <x v="0"/>
    <s v="O_233472-1-1-103"/>
    <s v="8"/>
    <s v="310724_WA002_101_9999A_60D"/>
    <n v="310724"/>
    <s v="WA002"/>
    <n v="101"/>
    <s v="9999A"/>
    <s v="60D"/>
    <n v="60"/>
    <n v="1"/>
    <s v="Standard"/>
    <s v="False"/>
    <s v="NONE"/>
    <s v="1"/>
    <n v="18"/>
    <n v="8"/>
    <n v="1"/>
    <s v="Quantity"/>
    <n v="8"/>
    <n v="8"/>
    <n v="8"/>
    <n v="0"/>
    <n v="0"/>
    <n v="0"/>
    <n v="0"/>
    <n v="0"/>
    <n v="4880"/>
    <n v="0"/>
    <n v="0"/>
    <n v="0"/>
    <n v="0"/>
    <n v="0"/>
    <n v="4880"/>
    <n v="0"/>
    <n v="0"/>
    <n v="0"/>
    <n v="0"/>
    <n v="0"/>
    <n v="4880"/>
    <n v="0"/>
    <n v="9"/>
    <n v="9"/>
    <n v="2"/>
    <n v="1"/>
  </r>
  <r>
    <x v="1"/>
    <s v="WA007"/>
    <s v="8"/>
    <x v="0"/>
    <s v="O_233472-1-1-103"/>
    <s v="8"/>
    <s v="310724_WA002_101_9999A_62D"/>
    <n v="310724"/>
    <s v="WA002"/>
    <n v="101"/>
    <s v="9999A"/>
    <s v="62D"/>
    <n v="62"/>
    <n v="1"/>
    <s v="Standard"/>
    <s v="False"/>
    <s v="NONE"/>
    <s v="1"/>
    <n v="18"/>
    <n v="2"/>
    <n v="1"/>
    <s v="Quantity"/>
    <n v="2"/>
    <n v="2"/>
    <n v="2"/>
    <n v="0"/>
    <n v="0"/>
    <n v="0"/>
    <n v="0"/>
    <n v="0"/>
    <n v="1180"/>
    <n v="0"/>
    <n v="0"/>
    <n v="0"/>
    <n v="0"/>
    <n v="0"/>
    <n v="1180"/>
    <n v="0"/>
    <n v="0"/>
    <n v="0"/>
    <n v="0"/>
    <n v="0"/>
    <n v="1180"/>
    <n v="0"/>
    <n v="9"/>
    <n v="9"/>
    <n v="2"/>
    <n v="1"/>
  </r>
  <r>
    <x v="1"/>
    <s v="WA007"/>
    <s v="8"/>
    <x v="0"/>
    <s v="O_233472-1-1-104"/>
    <s v="8"/>
    <s v="310724_WA002_101_9999A_43D"/>
    <n v="310724"/>
    <s v="WA002"/>
    <n v="101"/>
    <s v="9999A"/>
    <s v="43D"/>
    <n v="43"/>
    <n v="1"/>
    <s v="Standard"/>
    <s v="False"/>
    <s v="NONE"/>
    <s v="1"/>
    <n v="18"/>
    <n v="14"/>
    <n v="1"/>
    <s v="Quantity"/>
    <n v="14"/>
    <n v="14"/>
    <n v="14"/>
    <n v="0"/>
    <n v="0"/>
    <n v="0"/>
    <n v="0"/>
    <n v="0"/>
    <n v="10920"/>
    <n v="0"/>
    <n v="0"/>
    <n v="0"/>
    <n v="0"/>
    <n v="0"/>
    <n v="10920"/>
    <n v="0"/>
    <n v="0"/>
    <n v="0"/>
    <n v="0"/>
    <n v="0"/>
    <n v="10920"/>
    <n v="0"/>
    <n v="9"/>
    <n v="9"/>
    <n v="2"/>
    <n v="1"/>
  </r>
  <r>
    <x v="1"/>
    <s v="WA007"/>
    <s v="8"/>
    <x v="0"/>
    <s v="O_233472-1-1-104"/>
    <s v="8"/>
    <s v="310724_WA002_101_9999A_62D"/>
    <n v="310724"/>
    <s v="WA002"/>
    <n v="101"/>
    <s v="9999A"/>
    <s v="62D"/>
    <n v="62"/>
    <n v="1"/>
    <s v="Standard"/>
    <s v="False"/>
    <s v="NONE"/>
    <s v="1"/>
    <n v="18"/>
    <n v="4"/>
    <n v="1"/>
    <s v="Quantity"/>
    <n v="4"/>
    <n v="4"/>
    <n v="4"/>
    <n v="0"/>
    <n v="0"/>
    <n v="0"/>
    <n v="0"/>
    <n v="0"/>
    <n v="2360"/>
    <n v="0"/>
    <n v="0"/>
    <n v="0"/>
    <n v="0"/>
    <n v="0"/>
    <n v="2360"/>
    <n v="0"/>
    <n v="0"/>
    <n v="0"/>
    <n v="0"/>
    <n v="0"/>
    <n v="2360"/>
    <n v="0"/>
    <n v="9"/>
    <n v="9"/>
    <n v="2"/>
    <n v="1"/>
  </r>
  <r>
    <x v="1"/>
    <s v="WA007"/>
    <s v="8"/>
    <x v="0"/>
    <s v="O_233472-1-1-105"/>
    <s v="8"/>
    <s v="310724_WA002_101_9999A_40D"/>
    <n v="310724"/>
    <s v="WA002"/>
    <n v="101"/>
    <s v="9999A"/>
    <s v="40D"/>
    <n v="40"/>
    <n v="1"/>
    <s v="Standard"/>
    <s v="False"/>
    <s v="NONE"/>
    <s v="1"/>
    <n v="18"/>
    <n v="16"/>
    <n v="1"/>
    <s v="Quantity"/>
    <n v="16"/>
    <n v="16"/>
    <n v="16"/>
    <n v="0"/>
    <n v="0"/>
    <n v="0"/>
    <n v="0"/>
    <n v="0"/>
    <n v="12960"/>
    <n v="0"/>
    <n v="0"/>
    <n v="0"/>
    <n v="0"/>
    <n v="0"/>
    <n v="12960"/>
    <n v="0"/>
    <n v="0"/>
    <n v="0"/>
    <n v="0"/>
    <n v="0"/>
    <n v="12960"/>
    <n v="0"/>
    <n v="9"/>
    <n v="9"/>
    <n v="2"/>
    <n v="1"/>
  </r>
  <r>
    <x v="1"/>
    <s v="WA007"/>
    <s v="8"/>
    <x v="0"/>
    <s v="O_233472-1-1-105"/>
    <s v="8"/>
    <s v="310724_WA002_101_9999A_62D"/>
    <n v="310724"/>
    <s v="WA002"/>
    <n v="101"/>
    <s v="9999A"/>
    <s v="62D"/>
    <n v="62"/>
    <n v="1"/>
    <s v="Standard"/>
    <s v="False"/>
    <s v="NONE"/>
    <s v="1"/>
    <n v="18"/>
    <n v="2"/>
    <n v="1"/>
    <s v="Quantity"/>
    <n v="2"/>
    <n v="2"/>
    <n v="2"/>
    <n v="0"/>
    <n v="0"/>
    <n v="0"/>
    <n v="0"/>
    <n v="0"/>
    <n v="1180"/>
    <n v="0"/>
    <n v="0"/>
    <n v="0"/>
    <n v="0"/>
    <n v="0"/>
    <n v="1180"/>
    <n v="0"/>
    <n v="0"/>
    <n v="0"/>
    <n v="0"/>
    <n v="0"/>
    <n v="1180"/>
    <n v="0"/>
    <n v="9"/>
    <n v="9"/>
    <n v="2"/>
    <n v="1"/>
  </r>
  <r>
    <x v="1"/>
    <s v="WA007"/>
    <s v="8"/>
    <x v="0"/>
    <s v="O_233472-1-1-106"/>
    <s v="8"/>
    <s v="310724_WA002_101_9999A_33D"/>
    <n v="310724"/>
    <s v="WA002"/>
    <n v="101"/>
    <s v="9999A"/>
    <s v="33D"/>
    <n v="33"/>
    <n v="1"/>
    <s v="Standard"/>
    <s v="False"/>
    <s v="NONE"/>
    <s v="1"/>
    <n v="18"/>
    <n v="3"/>
    <n v="1"/>
    <s v="Quantity"/>
    <n v="3"/>
    <n v="3"/>
    <n v="3"/>
    <n v="0"/>
    <n v="0"/>
    <n v="0"/>
    <n v="0"/>
    <n v="0"/>
    <n v="2640"/>
    <n v="0"/>
    <n v="0"/>
    <n v="0"/>
    <n v="0"/>
    <n v="0"/>
    <n v="2640"/>
    <n v="0"/>
    <n v="0"/>
    <n v="0"/>
    <n v="0"/>
    <n v="0"/>
    <n v="2640"/>
    <n v="0"/>
    <n v="9"/>
    <n v="9"/>
    <n v="2"/>
    <n v="1"/>
  </r>
  <r>
    <x v="1"/>
    <s v="WA007"/>
    <s v="8"/>
    <x v="0"/>
    <s v="O_233472-1-1-106"/>
    <s v="8"/>
    <s v="310724_WA002_101_9999A_37D"/>
    <n v="310724"/>
    <s v="WA002"/>
    <n v="101"/>
    <s v="9999A"/>
    <s v="37D"/>
    <n v="37"/>
    <n v="1"/>
    <s v="Standard"/>
    <s v="False"/>
    <s v="NONE"/>
    <s v="1"/>
    <n v="18"/>
    <n v="14"/>
    <n v="1"/>
    <s v="Quantity"/>
    <n v="14"/>
    <n v="14"/>
    <n v="14"/>
    <n v="0"/>
    <n v="0"/>
    <n v="0"/>
    <n v="0"/>
    <n v="0"/>
    <n v="11760"/>
    <n v="0"/>
    <n v="0"/>
    <n v="0"/>
    <n v="0"/>
    <n v="0"/>
    <n v="11760"/>
    <n v="0"/>
    <n v="0"/>
    <n v="0"/>
    <n v="0"/>
    <n v="0"/>
    <n v="11760"/>
    <n v="0"/>
    <n v="9"/>
    <n v="9"/>
    <n v="2"/>
    <n v="1"/>
  </r>
  <r>
    <x v="1"/>
    <s v="WA007"/>
    <s v="8"/>
    <x v="0"/>
    <s v="O_233472-1-1-106"/>
    <s v="8"/>
    <s v="310724_WA002_101_9999A_43D"/>
    <n v="310724"/>
    <s v="WA002"/>
    <n v="101"/>
    <s v="9999A"/>
    <s v="43D"/>
    <n v="43"/>
    <n v="1"/>
    <s v="Standard"/>
    <s v="False"/>
    <s v="NONE"/>
    <s v="1"/>
    <n v="18"/>
    <n v="1"/>
    <n v="1"/>
    <s v="Quantity"/>
    <n v="1"/>
    <n v="1"/>
    <n v="1"/>
    <n v="0"/>
    <n v="0"/>
    <n v="0"/>
    <n v="0"/>
    <n v="0"/>
    <n v="780"/>
    <n v="0"/>
    <n v="0"/>
    <n v="0"/>
    <n v="0"/>
    <n v="0"/>
    <n v="780"/>
    <n v="0"/>
    <n v="0"/>
    <n v="0"/>
    <n v="0"/>
    <n v="0"/>
    <n v="780"/>
    <n v="0"/>
    <n v="9"/>
    <n v="9"/>
    <n v="2"/>
    <n v="1"/>
  </r>
  <r>
    <x v="1"/>
    <s v="WA007"/>
    <s v="8"/>
    <x v="0"/>
    <s v="O_233472-1-1-107"/>
    <s v="8"/>
    <s v="310724_WA002_101_9999A_36D"/>
    <n v="310724"/>
    <s v="WA002"/>
    <n v="101"/>
    <s v="9999A"/>
    <s v="36D"/>
    <n v="36"/>
    <n v="1"/>
    <s v="Standard"/>
    <s v="False"/>
    <s v="NONE"/>
    <s v="1"/>
    <n v="18"/>
    <n v="18"/>
    <n v="1"/>
    <s v="Quantity"/>
    <n v="18"/>
    <n v="18"/>
    <n v="18"/>
    <n v="0"/>
    <n v="0"/>
    <n v="0"/>
    <n v="0"/>
    <n v="0"/>
    <n v="15300"/>
    <n v="0"/>
    <n v="0"/>
    <n v="0"/>
    <n v="0"/>
    <n v="0"/>
    <n v="15300"/>
    <n v="0"/>
    <n v="0"/>
    <n v="0"/>
    <n v="0"/>
    <n v="0"/>
    <n v="15300"/>
    <n v="0"/>
    <n v="9"/>
    <n v="9"/>
    <n v="2"/>
    <n v="1"/>
  </r>
  <r>
    <x v="1"/>
    <s v="WA007"/>
    <s v="8"/>
    <x v="0"/>
    <s v="O_233472-1-1-108"/>
    <s v="8"/>
    <s v="310724_WA002_101_9999A_37D"/>
    <n v="310724"/>
    <s v="WA002"/>
    <n v="101"/>
    <s v="9999A"/>
    <s v="37D"/>
    <n v="37"/>
    <n v="1"/>
    <s v="Standard"/>
    <s v="False"/>
    <s v="NONE"/>
    <s v="1"/>
    <n v="18"/>
    <n v="18"/>
    <n v="1"/>
    <s v="Quantity"/>
    <n v="18"/>
    <n v="18"/>
    <n v="18"/>
    <n v="0"/>
    <n v="0"/>
    <n v="0"/>
    <n v="0"/>
    <n v="0"/>
    <n v="15120"/>
    <n v="0"/>
    <n v="0"/>
    <n v="0"/>
    <n v="0"/>
    <n v="0"/>
    <n v="15120"/>
    <n v="0"/>
    <n v="0"/>
    <n v="0"/>
    <n v="0"/>
    <n v="0"/>
    <n v="15120"/>
    <n v="0"/>
    <n v="9"/>
    <n v="9"/>
    <n v="2"/>
    <n v="1"/>
  </r>
  <r>
    <x v="1"/>
    <s v="WA007"/>
    <s v="8"/>
    <x v="0"/>
    <s v="O_233472-1-1-109"/>
    <s v="8"/>
    <s v="310724_WA002_101_9999A_73D"/>
    <n v="310724"/>
    <s v="WA002"/>
    <n v="101"/>
    <s v="9999A"/>
    <s v="73D"/>
    <n v="73"/>
    <n v="1"/>
    <s v="Standard"/>
    <s v="False"/>
    <s v="NONE"/>
    <s v="1"/>
    <n v="18"/>
    <n v="18"/>
    <n v="1"/>
    <s v="Quantity"/>
    <n v="18"/>
    <n v="18"/>
    <n v="18"/>
    <n v="0"/>
    <n v="0"/>
    <n v="0"/>
    <n v="0"/>
    <n v="0"/>
    <n v="8640"/>
    <n v="0"/>
    <n v="0"/>
    <n v="0"/>
    <n v="0"/>
    <n v="0"/>
    <n v="8640"/>
    <n v="0"/>
    <n v="0"/>
    <n v="0"/>
    <n v="0"/>
    <n v="0"/>
    <n v="8640"/>
    <n v="0"/>
    <n v="9"/>
    <n v="9"/>
    <n v="2"/>
    <n v="1"/>
  </r>
  <r>
    <x v="1"/>
    <s v="WA007"/>
    <s v="8"/>
    <x v="0"/>
    <s v="O_233472-1-1-110"/>
    <s v="8"/>
    <s v="310724_WA002_101_9999A_43D"/>
    <n v="310724"/>
    <s v="WA002"/>
    <n v="101"/>
    <s v="9999A"/>
    <s v="43D"/>
    <n v="43"/>
    <n v="1"/>
    <s v="Standard"/>
    <s v="False"/>
    <s v="NONE"/>
    <s v="1"/>
    <n v="18"/>
    <n v="1"/>
    <n v="1"/>
    <s v="Quantity"/>
    <n v="1"/>
    <n v="1"/>
    <n v="1"/>
    <n v="0"/>
    <n v="0"/>
    <n v="0"/>
    <n v="0"/>
    <n v="0"/>
    <n v="780"/>
    <n v="0"/>
    <n v="0"/>
    <n v="0"/>
    <n v="0"/>
    <n v="0"/>
    <n v="780"/>
    <n v="0"/>
    <n v="0"/>
    <n v="0"/>
    <n v="0"/>
    <n v="0"/>
    <n v="780"/>
    <n v="0"/>
    <n v="9"/>
    <n v="9"/>
    <n v="2"/>
    <n v="1"/>
  </r>
  <r>
    <x v="1"/>
    <s v="WA007"/>
    <s v="8"/>
    <x v="0"/>
    <s v="O_233472-1-1-110"/>
    <s v="8"/>
    <s v="310724_WA002_101_9999A_73D"/>
    <n v="310724"/>
    <s v="WA002"/>
    <n v="101"/>
    <s v="9999A"/>
    <s v="73D"/>
    <n v="73"/>
    <n v="1"/>
    <s v="Standard"/>
    <s v="False"/>
    <s v="NONE"/>
    <s v="1"/>
    <n v="18"/>
    <n v="17"/>
    <n v="1"/>
    <s v="Quantity"/>
    <n v="17"/>
    <n v="17"/>
    <n v="17"/>
    <n v="0"/>
    <n v="0"/>
    <n v="0"/>
    <n v="0"/>
    <n v="0"/>
    <n v="8160"/>
    <n v="0"/>
    <n v="0"/>
    <n v="0"/>
    <n v="0"/>
    <n v="0"/>
    <n v="8160"/>
    <n v="0"/>
    <n v="0"/>
    <n v="0"/>
    <n v="0"/>
    <n v="0"/>
    <n v="8160"/>
    <n v="0"/>
    <n v="9"/>
    <n v="9"/>
    <n v="2"/>
    <n v="1"/>
  </r>
  <r>
    <x v="1"/>
    <s v="WA007"/>
    <s v="8"/>
    <x v="0"/>
    <s v="O_233472-1-1-111"/>
    <s v="8"/>
    <s v="310724_WA002_101_9999A_36D"/>
    <n v="310724"/>
    <s v="WA002"/>
    <n v="101"/>
    <s v="9999A"/>
    <s v="36D"/>
    <n v="36"/>
    <n v="1"/>
    <s v="Standard"/>
    <s v="False"/>
    <s v="NONE"/>
    <s v="1"/>
    <n v="12"/>
    <n v="6"/>
    <n v="1"/>
    <s v="Quantity"/>
    <n v="6"/>
    <n v="6"/>
    <n v="6"/>
    <n v="0"/>
    <n v="0"/>
    <n v="0"/>
    <n v="0"/>
    <n v="0"/>
    <n v="5100"/>
    <n v="0"/>
    <n v="0"/>
    <n v="0"/>
    <n v="0"/>
    <n v="0"/>
    <n v="5100"/>
    <n v="0"/>
    <n v="0"/>
    <n v="0"/>
    <n v="0"/>
    <n v="0"/>
    <n v="5100"/>
    <n v="0"/>
    <n v="9"/>
    <n v="9"/>
    <n v="2"/>
    <n v="1"/>
  </r>
  <r>
    <x v="1"/>
    <s v="WA007"/>
    <s v="8"/>
    <x v="0"/>
    <s v="O_233472-1-1-111"/>
    <s v="8"/>
    <s v="310724_WA002_101_9999A_41D"/>
    <n v="310724"/>
    <s v="WA002"/>
    <n v="101"/>
    <s v="9999A"/>
    <s v="41D"/>
    <n v="41"/>
    <n v="1"/>
    <s v="Standard"/>
    <s v="False"/>
    <s v="NONE"/>
    <s v="1"/>
    <n v="12"/>
    <n v="4"/>
    <n v="1"/>
    <s v="Quantity"/>
    <n v="4"/>
    <n v="4"/>
    <n v="4"/>
    <n v="0"/>
    <n v="0"/>
    <n v="0"/>
    <n v="0"/>
    <n v="0"/>
    <n v="3200"/>
    <n v="0"/>
    <n v="0"/>
    <n v="0"/>
    <n v="0"/>
    <n v="0"/>
    <n v="3200"/>
    <n v="0"/>
    <n v="0"/>
    <n v="0"/>
    <n v="0"/>
    <n v="0"/>
    <n v="3200"/>
    <n v="0"/>
    <n v="9"/>
    <n v="9"/>
    <n v="2"/>
    <n v="1"/>
  </r>
  <r>
    <x v="1"/>
    <s v="WA007"/>
    <s v="8"/>
    <x v="0"/>
    <s v="O_233472-1-1-111"/>
    <s v="8"/>
    <s v="310724_WA002_101_9999A_74D"/>
    <n v="310724"/>
    <s v="WA002"/>
    <n v="101"/>
    <s v="9999A"/>
    <s v="74D"/>
    <n v="74"/>
    <n v="1"/>
    <s v="Standard"/>
    <s v="False"/>
    <s v="NONE"/>
    <s v="1"/>
    <n v="12"/>
    <n v="2"/>
    <n v="1"/>
    <s v="Quantity"/>
    <n v="2"/>
    <n v="2"/>
    <n v="2"/>
    <n v="0"/>
    <n v="0"/>
    <n v="0"/>
    <n v="0"/>
    <n v="0"/>
    <n v="940"/>
    <n v="0"/>
    <n v="0"/>
    <n v="0"/>
    <n v="0"/>
    <n v="0"/>
    <n v="940"/>
    <n v="0"/>
    <n v="0"/>
    <n v="0"/>
    <n v="0"/>
    <n v="0"/>
    <n v="940"/>
    <n v="0"/>
    <n v="9"/>
    <n v="9"/>
    <n v="2"/>
    <n v="1"/>
  </r>
  <r>
    <x v="1"/>
    <s v="WA007"/>
    <s v="1"/>
    <x v="0"/>
    <s v="O_233506-1-2-101"/>
    <s v="1"/>
    <s v="310726_WA002_101_9999A_103D"/>
    <n v="310726"/>
    <s v="WA002"/>
    <n v="101"/>
    <s v="9999A"/>
    <s v="103D"/>
    <n v="103"/>
    <n v="1"/>
    <s v="Standard"/>
    <s v="False"/>
    <s v="NONE"/>
    <s v="1"/>
    <n v="15.2"/>
    <n v="1"/>
    <n v="1"/>
    <s v="Quantity"/>
    <n v="1"/>
    <n v="1"/>
    <n v="1"/>
    <n v="0"/>
    <n v="0"/>
    <n v="0"/>
    <n v="0"/>
    <n v="0"/>
    <n v="180"/>
    <n v="0"/>
    <n v="0"/>
    <n v="0"/>
    <n v="0"/>
    <n v="0"/>
    <n v="180"/>
    <n v="0"/>
    <n v="0"/>
    <n v="0"/>
    <n v="0"/>
    <n v="0"/>
    <n v="180"/>
    <n v="0"/>
    <n v="2"/>
    <n v="2"/>
    <n v="2"/>
    <n v="1"/>
  </r>
  <r>
    <x v="1"/>
    <s v="WA007"/>
    <s v="1"/>
    <x v="0"/>
    <s v="O_233506-1-2-101"/>
    <s v="1"/>
    <s v="310726_WA002_102_9999A_115D"/>
    <n v="310726"/>
    <s v="WA002"/>
    <n v="102"/>
    <s v="9999A"/>
    <s v="115D"/>
    <n v="115"/>
    <n v="1"/>
    <s v="Standard"/>
    <s v="False"/>
    <s v="NONE"/>
    <s v="1"/>
    <n v="15.2"/>
    <n v="12"/>
    <n v="1"/>
    <s v="Quantity"/>
    <n v="12"/>
    <n v="12"/>
    <n v="12"/>
    <n v="0"/>
    <n v="0"/>
    <n v="0"/>
    <n v="0"/>
    <n v="0"/>
    <n v="720"/>
    <n v="0"/>
    <n v="0"/>
    <n v="0"/>
    <n v="0"/>
    <n v="0"/>
    <n v="720"/>
    <n v="0"/>
    <n v="0"/>
    <n v="0"/>
    <n v="0"/>
    <n v="0"/>
    <n v="720"/>
    <n v="0"/>
    <n v="2"/>
    <n v="2"/>
    <n v="2"/>
    <n v="1"/>
  </r>
  <r>
    <x v="1"/>
    <s v="WA007"/>
    <s v="1"/>
    <x v="0"/>
    <s v="O_233506-1-2-101"/>
    <s v="1"/>
    <s v="310726_WA002_102_9999A_16D"/>
    <n v="310726"/>
    <s v="WA002"/>
    <n v="102"/>
    <s v="9999A"/>
    <s v="16D"/>
    <n v="16"/>
    <n v="1"/>
    <s v="Standard"/>
    <s v="False"/>
    <s v="NONE"/>
    <s v="1"/>
    <n v="15.2"/>
    <n v="2.2000000000000597"/>
    <n v="1"/>
    <s v="Quantity"/>
    <n v="2.2000000000000597"/>
    <n v="2.2000000000000597"/>
    <n v="2.2000000000000597"/>
    <n v="0"/>
    <n v="0"/>
    <n v="0"/>
    <n v="0"/>
    <n v="0"/>
    <n v="2310"/>
    <n v="0"/>
    <n v="0"/>
    <n v="0"/>
    <n v="0"/>
    <n v="0"/>
    <n v="2310"/>
    <n v="0"/>
    <n v="0"/>
    <n v="0"/>
    <n v="0"/>
    <n v="0"/>
    <n v="2310"/>
    <n v="0"/>
    <n v="2"/>
    <n v="2"/>
    <n v="2"/>
    <n v="1"/>
  </r>
  <r>
    <x v="1"/>
    <s v="WA018"/>
    <s v="15"/>
    <x v="0"/>
    <s v="O_233175-1-1-103"/>
    <s v="15"/>
    <s v="310018_WA001_102_9999A_92D"/>
    <n v="310018"/>
    <s v="WA001"/>
    <n v="102"/>
    <s v="9999A"/>
    <s v="92D"/>
    <n v="92"/>
    <n v="1"/>
    <s v="Standard"/>
    <s v="False"/>
    <s v="NONE"/>
    <s v="1"/>
    <n v="15"/>
    <n v="1"/>
    <n v="1"/>
    <s v="Quantity"/>
    <n v="1"/>
    <n v="1"/>
    <n v="1"/>
    <n v="0"/>
    <n v="0"/>
    <n v="0"/>
    <n v="0"/>
    <n v="0"/>
    <n v="290"/>
    <n v="0"/>
    <n v="0"/>
    <n v="0"/>
    <n v="0"/>
    <n v="0"/>
    <n v="290"/>
    <n v="0"/>
    <n v="0"/>
    <n v="0"/>
    <n v="0"/>
    <n v="0"/>
    <n v="290"/>
    <n v="0"/>
    <n v="16"/>
    <n v="16"/>
    <n v="2"/>
    <n v="1"/>
  </r>
  <r>
    <x v="1"/>
    <s v="ID010"/>
    <s v="86"/>
    <x v="1"/>
    <s v="Trash"/>
    <s v="86"/>
    <s v="310015_ID002_101__120D"/>
    <n v="310015"/>
    <s v="ID002"/>
    <n v="101"/>
    <m/>
    <s v="120D"/>
    <n v="120"/>
    <n v="0"/>
    <m/>
    <m/>
    <m/>
    <s v="EXPIRED PRODUCT"/>
    <n v="0"/>
    <n v="0"/>
    <m/>
    <m/>
    <n v="1"/>
    <n v="1"/>
    <n v="1"/>
    <n v="0"/>
    <n v="0"/>
    <n v="0"/>
    <n v="0"/>
    <n v="50"/>
    <n v="0"/>
    <n v="0"/>
    <n v="0"/>
    <n v="0"/>
    <n v="0"/>
    <n v="0"/>
    <n v="0"/>
    <n v="0"/>
    <n v="0"/>
    <n v="0"/>
    <n v="0"/>
    <n v="0"/>
    <n v="0"/>
    <n v="50"/>
    <n v="87"/>
    <n v="87"/>
    <n v="2"/>
    <n v="1"/>
  </r>
  <r>
    <x v="1"/>
    <s v="TX001"/>
    <s v="86"/>
    <x v="1"/>
    <s v="Trash"/>
    <s v="86"/>
    <s v="310015_ID002_101__120D"/>
    <n v="310015"/>
    <s v="ID002"/>
    <n v="101"/>
    <m/>
    <s v="120D"/>
    <n v="120"/>
    <n v="0"/>
    <m/>
    <m/>
    <m/>
    <s v="EXPIRED PRODUCT"/>
    <n v="0"/>
    <n v="0"/>
    <m/>
    <m/>
    <n v="2"/>
    <n v="2"/>
    <n v="2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100"/>
    <n v="87"/>
    <n v="87"/>
    <n v="2"/>
    <n v="1"/>
  </r>
  <r>
    <x v="1"/>
    <s v="TX001"/>
    <s v="87"/>
    <x v="1"/>
    <s v="Trash"/>
    <s v="87"/>
    <s v="310015_ID002_101__120D"/>
    <n v="310015"/>
    <s v="ID002"/>
    <n v="101"/>
    <m/>
    <s v="120D"/>
    <n v="120"/>
    <n v="0"/>
    <m/>
    <m/>
    <m/>
    <s v="EXPIRED PRODUCT"/>
    <n v="0"/>
    <n v="0"/>
    <m/>
    <m/>
    <n v="58"/>
    <n v="58"/>
    <n v="58"/>
    <n v="0"/>
    <n v="0"/>
    <n v="0"/>
    <n v="0"/>
    <n v="2900"/>
    <n v="0"/>
    <n v="0"/>
    <n v="0"/>
    <n v="0"/>
    <n v="0"/>
    <n v="0"/>
    <n v="0"/>
    <n v="0"/>
    <n v="0"/>
    <n v="0"/>
    <n v="0"/>
    <n v="0"/>
    <n v="0"/>
    <n v="2900"/>
    <n v="88"/>
    <n v="88"/>
    <n v="2"/>
    <n v="1"/>
  </r>
  <r>
    <x v="1"/>
    <s v="WA004"/>
    <s v="66"/>
    <x v="1"/>
    <s v="Trash"/>
    <s v="66"/>
    <s v="310015_WA002_101_3117A-3123A-9999A-9999E_120D"/>
    <n v="310015"/>
    <s v="WA002"/>
    <n v="101"/>
    <s v="3117A-3123A-9999A-9999E"/>
    <s v="120D"/>
    <n v="120"/>
    <n v="4"/>
    <m/>
    <m/>
    <m/>
    <s v="EXPIRED PRODUCT"/>
    <n v="0"/>
    <n v="0"/>
    <m/>
    <m/>
    <n v="1"/>
    <n v="1"/>
    <n v="1"/>
    <n v="0"/>
    <n v="0"/>
    <n v="0"/>
    <n v="0"/>
    <n v="50"/>
    <n v="0"/>
    <n v="0"/>
    <n v="0"/>
    <n v="0"/>
    <n v="0"/>
    <n v="0"/>
    <n v="0"/>
    <n v="0"/>
    <n v="0"/>
    <n v="0"/>
    <n v="0"/>
    <n v="0"/>
    <n v="0"/>
    <n v="50"/>
    <n v="67"/>
    <n v="67"/>
    <n v="2"/>
    <n v="1"/>
  </r>
  <r>
    <x v="1"/>
    <s v="WA017"/>
    <s v="65"/>
    <x v="1"/>
    <s v="Trash"/>
    <s v="65"/>
    <s v="310015_WA002_101_3117A-3123A-9999A-9999E_120D"/>
    <n v="310015"/>
    <s v="WA002"/>
    <n v="101"/>
    <s v="3117A-3123A-9999A-9999E"/>
    <s v="120D"/>
    <n v="120"/>
    <n v="4"/>
    <m/>
    <m/>
    <m/>
    <s v="EXPIRED PRODUCT"/>
    <n v="0"/>
    <n v="0"/>
    <m/>
    <m/>
    <n v="16"/>
    <n v="16"/>
    <n v="16"/>
    <n v="0"/>
    <n v="0"/>
    <n v="0"/>
    <n v="0"/>
    <n v="800"/>
    <n v="0"/>
    <n v="0"/>
    <n v="0"/>
    <n v="0"/>
    <n v="0"/>
    <n v="0"/>
    <n v="0"/>
    <n v="0"/>
    <n v="0"/>
    <n v="0"/>
    <n v="0"/>
    <n v="0"/>
    <n v="0"/>
    <n v="800"/>
    <n v="66"/>
    <n v="66"/>
    <n v="2"/>
    <n v="1"/>
  </r>
  <r>
    <x v="1"/>
    <s v="WA017"/>
    <s v="66"/>
    <x v="1"/>
    <s v="Trash"/>
    <s v="66"/>
    <s v="310015_WA002_101_3117A-3123A-9999A-9999E_120D"/>
    <n v="310015"/>
    <s v="WA002"/>
    <n v="101"/>
    <s v="3117A-3123A-9999A-9999E"/>
    <s v="120D"/>
    <n v="120"/>
    <n v="4"/>
    <m/>
    <m/>
    <m/>
    <s v="EXPIRED PRODUCT"/>
    <n v="0"/>
    <n v="0"/>
    <m/>
    <m/>
    <n v="14"/>
    <n v="14"/>
    <n v="14"/>
    <n v="0"/>
    <n v="0"/>
    <n v="0"/>
    <n v="0"/>
    <n v="700"/>
    <n v="0"/>
    <n v="0"/>
    <n v="0"/>
    <n v="0"/>
    <n v="0"/>
    <n v="0"/>
    <n v="0"/>
    <n v="0"/>
    <n v="0"/>
    <n v="0"/>
    <n v="0"/>
    <n v="0"/>
    <n v="0"/>
    <n v="700"/>
    <n v="67"/>
    <n v="67"/>
    <n v="2"/>
    <n v="1"/>
  </r>
  <r>
    <x v="1"/>
    <s v="WA018"/>
    <s v="33"/>
    <x v="1"/>
    <s v="Trash"/>
    <s v="33"/>
    <s v="310015_WA002_101_3117A-3123A-9999A-9999E_120D"/>
    <n v="310015"/>
    <s v="WA002"/>
    <n v="101"/>
    <s v="3117A-3123A-9999A-9999E"/>
    <s v="120D"/>
    <n v="120"/>
    <n v="4"/>
    <m/>
    <m/>
    <m/>
    <s v="EXPIRED PRODUCT"/>
    <n v="0"/>
    <n v="0"/>
    <m/>
    <m/>
    <n v="7"/>
    <n v="7"/>
    <n v="7"/>
    <n v="0"/>
    <n v="0"/>
    <n v="0"/>
    <n v="0"/>
    <n v="350"/>
    <n v="0"/>
    <n v="0"/>
    <n v="0"/>
    <n v="0"/>
    <n v="0"/>
    <n v="0"/>
    <n v="0"/>
    <n v="0"/>
    <n v="0"/>
    <n v="0"/>
    <n v="0"/>
    <n v="0"/>
    <n v="0"/>
    <n v="350"/>
    <n v="34"/>
    <n v="34"/>
    <n v="2"/>
    <n v="1"/>
  </r>
  <r>
    <x v="1"/>
    <s v="WA010"/>
    <s v="36"/>
    <x v="1"/>
    <s v="Trash"/>
    <s v="36"/>
    <s v="310015_WA003_101_3123A-9999A-9999E_120D"/>
    <n v="310015"/>
    <s v="WA003"/>
    <n v="101"/>
    <s v="3123A-9999A-9999E"/>
    <s v="120D"/>
    <n v="120"/>
    <n v="3"/>
    <m/>
    <m/>
    <m/>
    <s v="EXPIRED PRODUCT"/>
    <n v="0"/>
    <n v="0"/>
    <m/>
    <m/>
    <n v="1"/>
    <n v="1"/>
    <n v="1"/>
    <n v="0"/>
    <n v="0"/>
    <n v="0"/>
    <n v="0"/>
    <n v="50"/>
    <n v="0"/>
    <n v="0"/>
    <n v="0"/>
    <n v="0"/>
    <n v="0"/>
    <n v="0"/>
    <n v="0"/>
    <n v="0"/>
    <n v="0"/>
    <n v="0"/>
    <n v="0"/>
    <n v="0"/>
    <n v="0"/>
    <n v="50"/>
    <n v="37"/>
    <n v="37"/>
    <n v="2"/>
    <n v="1"/>
  </r>
  <r>
    <x v="1"/>
    <s v="WA001"/>
    <s v="85"/>
    <x v="1"/>
    <s v="Trash"/>
    <s v="85"/>
    <s v="310018_WA001_102_9999A_120D"/>
    <n v="310018"/>
    <s v="WA001"/>
    <n v="102"/>
    <s v="9999A"/>
    <s v="120D"/>
    <n v="120"/>
    <n v="1"/>
    <m/>
    <m/>
    <m/>
    <s v="EXPIRED PRODUCT"/>
    <n v="0"/>
    <n v="0"/>
    <m/>
    <m/>
    <n v="9"/>
    <n v="9"/>
    <n v="9"/>
    <n v="0"/>
    <n v="0"/>
    <n v="0"/>
    <n v="0"/>
    <n v="450"/>
    <n v="0"/>
    <n v="0"/>
    <n v="0"/>
    <n v="0"/>
    <n v="0"/>
    <n v="0"/>
    <n v="0"/>
    <n v="0"/>
    <n v="0"/>
    <n v="0"/>
    <n v="0"/>
    <n v="0"/>
    <n v="0"/>
    <n v="450"/>
    <n v="86"/>
    <n v="86"/>
    <n v="2"/>
    <n v="1"/>
  </r>
  <r>
    <x v="1"/>
    <s v="WA001"/>
    <s v="86"/>
    <x v="1"/>
    <s v="Trash"/>
    <s v="86"/>
    <s v="310018_WA001_102_9999A_120D"/>
    <n v="310018"/>
    <s v="WA001"/>
    <n v="102"/>
    <s v="9999A"/>
    <s v="120D"/>
    <n v="120"/>
    <n v="1"/>
    <m/>
    <m/>
    <m/>
    <s v="EXPIRED PRODUCT"/>
    <n v="0"/>
    <n v="0"/>
    <m/>
    <m/>
    <n v="18"/>
    <n v="18"/>
    <n v="18"/>
    <n v="0"/>
    <n v="0"/>
    <n v="0"/>
    <n v="0"/>
    <n v="900"/>
    <n v="0"/>
    <n v="0"/>
    <n v="0"/>
    <n v="0"/>
    <n v="0"/>
    <n v="0"/>
    <n v="0"/>
    <n v="0"/>
    <n v="0"/>
    <n v="0"/>
    <n v="0"/>
    <n v="0"/>
    <n v="0"/>
    <n v="900"/>
    <n v="87"/>
    <n v="87"/>
    <n v="2"/>
    <n v="1"/>
  </r>
  <r>
    <x v="1"/>
    <s v="WA001"/>
    <s v="87"/>
    <x v="1"/>
    <s v="Trash"/>
    <s v="87"/>
    <s v="310018_WA001_102_9999A_120D"/>
    <n v="310018"/>
    <s v="WA001"/>
    <n v="102"/>
    <s v="9999A"/>
    <s v="120D"/>
    <n v="120"/>
    <n v="1"/>
    <m/>
    <m/>
    <m/>
    <s v="EXPIRED PRODUCT"/>
    <n v="0"/>
    <n v="0"/>
    <m/>
    <m/>
    <n v="21"/>
    <n v="21"/>
    <n v="21"/>
    <n v="0"/>
    <n v="0"/>
    <n v="0"/>
    <n v="0"/>
    <n v="1050"/>
    <n v="0"/>
    <n v="0"/>
    <n v="0"/>
    <n v="0"/>
    <n v="0"/>
    <n v="0"/>
    <n v="0"/>
    <n v="0"/>
    <n v="0"/>
    <n v="0"/>
    <n v="0"/>
    <n v="0"/>
    <n v="0"/>
    <n v="1050"/>
    <n v="88"/>
    <n v="88"/>
    <n v="2"/>
    <n v="1"/>
  </r>
  <r>
    <x v="1"/>
    <s v="WA001"/>
    <s v="89"/>
    <x v="1"/>
    <s v="Trash"/>
    <s v="89"/>
    <s v="310018_WA001_102_9999A_120D"/>
    <n v="310018"/>
    <s v="WA001"/>
    <n v="102"/>
    <s v="9999A"/>
    <s v="120D"/>
    <n v="120"/>
    <n v="1"/>
    <m/>
    <m/>
    <m/>
    <s v="EXPIRED PRODUCT"/>
    <n v="0"/>
    <n v="0"/>
    <m/>
    <m/>
    <n v="27"/>
    <n v="27"/>
    <n v="27"/>
    <n v="0"/>
    <n v="0"/>
    <n v="0"/>
    <n v="0"/>
    <n v="1350"/>
    <n v="0"/>
    <n v="0"/>
    <n v="0"/>
    <n v="0"/>
    <n v="0"/>
    <n v="0"/>
    <n v="0"/>
    <n v="0"/>
    <n v="0"/>
    <n v="0"/>
    <n v="0"/>
    <n v="0"/>
    <n v="0"/>
    <n v="1350"/>
    <n v="90"/>
    <n v="90"/>
    <n v="2"/>
    <n v="1"/>
  </r>
  <r>
    <x v="1"/>
    <s v="WA001"/>
    <s v="111"/>
    <x v="1"/>
    <s v="Trash"/>
    <s v="111"/>
    <s v="310018_WA001_102_9999A_120D"/>
    <n v="310018"/>
    <s v="WA001"/>
    <n v="102"/>
    <s v="9999A"/>
    <s v="120D"/>
    <n v="120"/>
    <n v="1"/>
    <m/>
    <m/>
    <m/>
    <s v="EXPIRED PRODUCT"/>
    <n v="0"/>
    <n v="0"/>
    <m/>
    <m/>
    <n v="32"/>
    <n v="32"/>
    <n v="32"/>
    <n v="0"/>
    <n v="0"/>
    <n v="0"/>
    <n v="0"/>
    <n v="1600"/>
    <n v="0"/>
    <n v="0"/>
    <n v="0"/>
    <n v="0"/>
    <n v="0"/>
    <n v="0"/>
    <n v="0"/>
    <n v="0"/>
    <n v="0"/>
    <n v="0"/>
    <n v="0"/>
    <n v="0"/>
    <n v="0"/>
    <n v="1600"/>
    <n v="112"/>
    <n v="112"/>
    <n v="2"/>
    <n v="1"/>
  </r>
  <r>
    <x v="1"/>
    <s v="WA018"/>
    <s v="87"/>
    <x v="1"/>
    <s v="Trash"/>
    <s v="87"/>
    <s v="310018_WA001_102_9999A_120D"/>
    <n v="310018"/>
    <s v="WA001"/>
    <n v="102"/>
    <s v="9999A"/>
    <s v="120D"/>
    <n v="120"/>
    <n v="1"/>
    <m/>
    <m/>
    <m/>
    <s v="EXPIRED PRODUCT"/>
    <n v="0"/>
    <n v="0"/>
    <m/>
    <m/>
    <n v="2"/>
    <n v="2"/>
    <n v="2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100"/>
    <n v="88"/>
    <n v="88"/>
    <n v="2"/>
    <n v="1"/>
  </r>
  <r>
    <x v="1"/>
    <s v="WA018"/>
    <s v="89"/>
    <x v="1"/>
    <s v="Trash"/>
    <s v="89"/>
    <s v="310018_WA001_102_9999A_120D"/>
    <n v="310018"/>
    <s v="WA001"/>
    <n v="102"/>
    <s v="9999A"/>
    <s v="120D"/>
    <n v="120"/>
    <n v="1"/>
    <m/>
    <m/>
    <m/>
    <s v="EXPIRED PRODUCT"/>
    <n v="0"/>
    <n v="0"/>
    <m/>
    <m/>
    <n v="4"/>
    <n v="4"/>
    <n v="4"/>
    <n v="0"/>
    <n v="0"/>
    <n v="0"/>
    <n v="0"/>
    <n v="200"/>
    <n v="0"/>
    <n v="0"/>
    <n v="0"/>
    <n v="0"/>
    <n v="0"/>
    <n v="0"/>
    <n v="0"/>
    <n v="0"/>
    <n v="0"/>
    <n v="0"/>
    <n v="0"/>
    <n v="0"/>
    <n v="0"/>
    <n v="200"/>
    <n v="90"/>
    <n v="90"/>
    <n v="2"/>
    <n v="1"/>
  </r>
  <r>
    <x v="1"/>
    <s v="ID002"/>
    <s v="84"/>
    <x v="1"/>
    <s v="Trash"/>
    <s v="84"/>
    <s v="310086_ID002_101_3139A-9999A_120D"/>
    <n v="310086"/>
    <s v="ID002"/>
    <n v="101"/>
    <s v="3139A-9999A"/>
    <s v="120D"/>
    <n v="120"/>
    <n v="2"/>
    <m/>
    <m/>
    <m/>
    <s v="EXPIRED PRODUCT"/>
    <n v="0"/>
    <n v="0"/>
    <m/>
    <m/>
    <n v="2"/>
    <n v="2"/>
    <n v="2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100"/>
    <n v="85"/>
    <n v="85"/>
    <n v="2"/>
    <n v="1"/>
  </r>
  <r>
    <x v="1"/>
    <s v="ID002"/>
    <s v="104"/>
    <x v="1"/>
    <s v="Trash"/>
    <s v="104"/>
    <s v="310086_ID002_101_3139A-9999A_120D"/>
    <n v="310086"/>
    <s v="ID002"/>
    <n v="101"/>
    <s v="3139A-9999A"/>
    <s v="120D"/>
    <n v="120"/>
    <n v="2"/>
    <m/>
    <m/>
    <m/>
    <s v="EXPIRED PRODUCT"/>
    <n v="0"/>
    <n v="0"/>
    <m/>
    <m/>
    <n v="15"/>
    <n v="15"/>
    <n v="15"/>
    <n v="0"/>
    <n v="0"/>
    <n v="0"/>
    <n v="0"/>
    <n v="750"/>
    <n v="0"/>
    <n v="0"/>
    <n v="0"/>
    <n v="0"/>
    <n v="0"/>
    <n v="0"/>
    <n v="0"/>
    <n v="0"/>
    <n v="0"/>
    <n v="0"/>
    <n v="0"/>
    <n v="0"/>
    <n v="0"/>
    <n v="750"/>
    <n v="105"/>
    <n v="105"/>
    <n v="2"/>
    <n v="1"/>
  </r>
  <r>
    <x v="1"/>
    <s v="ID010"/>
    <s v="83"/>
    <x v="1"/>
    <s v="Trash"/>
    <s v="83"/>
    <s v="310086_ID002_101_3139A-9999A_120D"/>
    <n v="310086"/>
    <s v="ID002"/>
    <n v="101"/>
    <s v="3139A-9999A"/>
    <s v="120D"/>
    <n v="120"/>
    <n v="2"/>
    <m/>
    <m/>
    <m/>
    <s v="EXPIRED PRODUCT"/>
    <n v="0"/>
    <n v="0"/>
    <m/>
    <m/>
    <n v="37"/>
    <n v="37"/>
    <n v="37"/>
    <n v="0"/>
    <n v="0"/>
    <n v="0"/>
    <n v="0"/>
    <n v="1850"/>
    <n v="0"/>
    <n v="0"/>
    <n v="0"/>
    <n v="0"/>
    <n v="0"/>
    <n v="0"/>
    <n v="0"/>
    <n v="0"/>
    <n v="0"/>
    <n v="0"/>
    <n v="0"/>
    <n v="0"/>
    <n v="0"/>
    <n v="1850"/>
    <n v="84"/>
    <n v="84"/>
    <n v="2"/>
    <n v="1"/>
  </r>
  <r>
    <x v="1"/>
    <s v="ID010"/>
    <s v="84"/>
    <x v="1"/>
    <s v="Trash"/>
    <s v="84"/>
    <s v="310086_ID002_101_3139A-9999A_120D"/>
    <n v="310086"/>
    <s v="ID002"/>
    <n v="101"/>
    <s v="3139A-9999A"/>
    <s v="120D"/>
    <n v="120"/>
    <n v="2"/>
    <m/>
    <m/>
    <m/>
    <s v="EXPIRED PRODUCT"/>
    <n v="0"/>
    <n v="0"/>
    <m/>
    <m/>
    <n v="95"/>
    <n v="95"/>
    <n v="95"/>
    <n v="0"/>
    <n v="0"/>
    <n v="0"/>
    <n v="0"/>
    <n v="4750"/>
    <n v="0"/>
    <n v="0"/>
    <n v="0"/>
    <n v="0"/>
    <n v="0"/>
    <n v="0"/>
    <n v="0"/>
    <n v="0"/>
    <n v="0"/>
    <n v="0"/>
    <n v="0"/>
    <n v="0"/>
    <n v="0"/>
    <n v="4750"/>
    <n v="85"/>
    <n v="85"/>
    <n v="2"/>
    <n v="1"/>
  </r>
  <r>
    <x v="1"/>
    <s v="ID010"/>
    <s v="85"/>
    <x v="1"/>
    <s v="Trash"/>
    <s v="85"/>
    <s v="310086_ID002_101_3139A-9999A_120D"/>
    <n v="310086"/>
    <s v="ID002"/>
    <n v="101"/>
    <s v="3139A-9999A"/>
    <s v="120D"/>
    <n v="120"/>
    <n v="2"/>
    <m/>
    <m/>
    <m/>
    <s v="EXPIRED PRODUCT"/>
    <n v="0"/>
    <n v="0"/>
    <m/>
    <m/>
    <n v="18"/>
    <n v="18"/>
    <n v="18"/>
    <n v="0"/>
    <n v="0"/>
    <n v="0"/>
    <n v="0"/>
    <n v="900"/>
    <n v="0"/>
    <n v="0"/>
    <n v="0"/>
    <n v="0"/>
    <n v="0"/>
    <n v="0"/>
    <n v="0"/>
    <n v="0"/>
    <n v="0"/>
    <n v="0"/>
    <n v="0"/>
    <n v="0"/>
    <n v="0"/>
    <n v="900"/>
    <n v="86"/>
    <n v="86"/>
    <n v="2"/>
    <n v="1"/>
  </r>
  <r>
    <x v="1"/>
    <s v="ID010"/>
    <s v="89"/>
    <x v="1"/>
    <s v="Trash"/>
    <s v="89"/>
    <s v="310086_ID002_101_3139A-9999A_120D"/>
    <n v="310086"/>
    <s v="ID002"/>
    <n v="101"/>
    <s v="3139A-9999A"/>
    <s v="120D"/>
    <n v="120"/>
    <n v="2"/>
    <m/>
    <m/>
    <m/>
    <s v="EXPIRED PRODUCT"/>
    <n v="0"/>
    <n v="0"/>
    <m/>
    <m/>
    <n v="2"/>
    <n v="2"/>
    <n v="2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100"/>
    <n v="90"/>
    <n v="90"/>
    <n v="2"/>
    <n v="1"/>
  </r>
  <r>
    <x v="1"/>
    <s v="ID010"/>
    <s v="97"/>
    <x v="1"/>
    <s v="Trash"/>
    <s v="97"/>
    <s v="310086_ID002_101_3139A-9999A_120D"/>
    <n v="310086"/>
    <s v="ID002"/>
    <n v="101"/>
    <s v="3139A-9999A"/>
    <s v="120D"/>
    <n v="120"/>
    <n v="2"/>
    <m/>
    <m/>
    <m/>
    <s v="EXPIRED PRODUCT"/>
    <n v="0"/>
    <n v="0"/>
    <m/>
    <m/>
    <n v="62"/>
    <n v="62"/>
    <n v="62"/>
    <n v="0"/>
    <n v="0"/>
    <n v="0"/>
    <n v="0"/>
    <n v="3100"/>
    <n v="0"/>
    <n v="0"/>
    <n v="0"/>
    <n v="0"/>
    <n v="0"/>
    <n v="0"/>
    <n v="0"/>
    <n v="0"/>
    <n v="0"/>
    <n v="0"/>
    <n v="0"/>
    <n v="0"/>
    <n v="0"/>
    <n v="3100"/>
    <n v="98"/>
    <n v="98"/>
    <n v="2"/>
    <n v="1"/>
  </r>
  <r>
    <x v="1"/>
    <s v="ID010"/>
    <s v="98"/>
    <x v="1"/>
    <s v="Trash"/>
    <s v="98"/>
    <s v="310086_ID002_101_3139A-9999A_120D"/>
    <n v="310086"/>
    <s v="ID002"/>
    <n v="101"/>
    <s v="3139A-9999A"/>
    <s v="120D"/>
    <n v="120"/>
    <n v="2"/>
    <m/>
    <m/>
    <m/>
    <s v="EXPIRED PRODUCT"/>
    <n v="0"/>
    <n v="0"/>
    <m/>
    <m/>
    <n v="129"/>
    <n v="129"/>
    <n v="129"/>
    <n v="0"/>
    <n v="0"/>
    <n v="0"/>
    <n v="0"/>
    <n v="6450"/>
    <n v="0"/>
    <n v="0"/>
    <n v="0"/>
    <n v="0"/>
    <n v="0"/>
    <n v="0"/>
    <n v="0"/>
    <n v="0"/>
    <n v="0"/>
    <n v="0"/>
    <n v="0"/>
    <n v="0"/>
    <n v="0"/>
    <n v="6450"/>
    <n v="99"/>
    <n v="99"/>
    <n v="2"/>
    <n v="1"/>
  </r>
  <r>
    <x v="1"/>
    <s v="ID010"/>
    <s v="103"/>
    <x v="1"/>
    <s v="Trash"/>
    <s v="103"/>
    <s v="310086_ID002_101_3139A-9999A_120D"/>
    <n v="310086"/>
    <s v="ID002"/>
    <n v="101"/>
    <s v="3139A-9999A"/>
    <s v="120D"/>
    <n v="120"/>
    <n v="2"/>
    <m/>
    <m/>
    <m/>
    <s v="EXPIRED PRODUCT"/>
    <n v="0"/>
    <n v="0"/>
    <m/>
    <m/>
    <n v="45"/>
    <n v="45"/>
    <n v="45"/>
    <n v="0"/>
    <n v="0"/>
    <n v="0"/>
    <n v="0"/>
    <n v="2250"/>
    <n v="0"/>
    <n v="0"/>
    <n v="0"/>
    <n v="0"/>
    <n v="0"/>
    <n v="0"/>
    <n v="0"/>
    <n v="0"/>
    <n v="0"/>
    <n v="0"/>
    <n v="0"/>
    <n v="0"/>
    <n v="0"/>
    <n v="2250"/>
    <n v="104"/>
    <n v="104"/>
    <n v="2"/>
    <n v="1"/>
  </r>
  <r>
    <x v="1"/>
    <s v="ID010"/>
    <s v="104"/>
    <x v="1"/>
    <s v="Trash"/>
    <s v="104"/>
    <s v="310086_ID002_101_3139A-9999A_120D"/>
    <n v="310086"/>
    <s v="ID002"/>
    <n v="101"/>
    <s v="3139A-9999A"/>
    <s v="120D"/>
    <n v="120"/>
    <n v="2"/>
    <m/>
    <m/>
    <m/>
    <s v="EXPIRED PRODUCT"/>
    <n v="0"/>
    <n v="0"/>
    <m/>
    <m/>
    <n v="1"/>
    <n v="1"/>
    <n v="1"/>
    <n v="0"/>
    <n v="0"/>
    <n v="0"/>
    <n v="0"/>
    <n v="50"/>
    <n v="0"/>
    <n v="0"/>
    <n v="0"/>
    <n v="0"/>
    <n v="0"/>
    <n v="0"/>
    <n v="0"/>
    <n v="0"/>
    <n v="0"/>
    <n v="0"/>
    <n v="0"/>
    <n v="0"/>
    <n v="0"/>
    <n v="50"/>
    <n v="105"/>
    <n v="105"/>
    <n v="2"/>
    <n v="1"/>
  </r>
  <r>
    <x v="1"/>
    <s v="ID002"/>
    <s v="109"/>
    <x v="1"/>
    <s v="Trash"/>
    <s v="109"/>
    <s v="310086_ID002_101_9999A_120D"/>
    <n v="310086"/>
    <s v="ID002"/>
    <n v="101"/>
    <s v="9999A"/>
    <s v="120D"/>
    <n v="120"/>
    <n v="1"/>
    <m/>
    <m/>
    <m/>
    <s v="EXPIRED PRODUCT"/>
    <n v="0"/>
    <n v="0"/>
    <m/>
    <m/>
    <n v="2"/>
    <n v="2"/>
    <n v="2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100"/>
    <n v="110"/>
    <n v="110"/>
    <n v="2"/>
    <n v="1"/>
  </r>
  <r>
    <x v="1"/>
    <s v="ID002"/>
    <s v="113"/>
    <x v="1"/>
    <s v="Trash"/>
    <s v="113"/>
    <s v="310086_ID002_101_9999A_120D"/>
    <n v="310086"/>
    <s v="ID002"/>
    <n v="101"/>
    <s v="9999A"/>
    <s v="120D"/>
    <n v="120"/>
    <n v="1"/>
    <m/>
    <m/>
    <m/>
    <s v="EXPIRED PRODUCT"/>
    <n v="0"/>
    <n v="0"/>
    <m/>
    <m/>
    <n v="2"/>
    <n v="2"/>
    <n v="2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100"/>
    <n v="114"/>
    <n v="114"/>
    <n v="2"/>
    <n v="1"/>
  </r>
  <r>
    <x v="1"/>
    <s v="ID010"/>
    <s v="84"/>
    <x v="1"/>
    <s v="Trash"/>
    <s v="84"/>
    <s v="310086_ID002_101_9999A_120D"/>
    <n v="310086"/>
    <s v="ID002"/>
    <n v="101"/>
    <s v="9999A"/>
    <s v="120D"/>
    <n v="120"/>
    <n v="1"/>
    <m/>
    <m/>
    <m/>
    <s v="EXPIRED PRODUCT"/>
    <n v="0"/>
    <n v="0"/>
    <m/>
    <m/>
    <n v="2"/>
    <n v="2"/>
    <n v="2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100"/>
    <n v="85"/>
    <n v="85"/>
    <n v="2"/>
    <n v="1"/>
  </r>
  <r>
    <x v="1"/>
    <s v="ID010"/>
    <s v="33"/>
    <x v="1"/>
    <s v="Trash"/>
    <s v="33"/>
    <s v="310086_ID002_101__120D"/>
    <n v="310086"/>
    <s v="ID002"/>
    <n v="101"/>
    <m/>
    <s v="120D"/>
    <n v="120"/>
    <n v="0"/>
    <m/>
    <m/>
    <m/>
    <s v="EXPIRED PRODUCT"/>
    <n v="0"/>
    <n v="0"/>
    <m/>
    <m/>
    <n v="2"/>
    <n v="2"/>
    <n v="2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100"/>
    <n v="34"/>
    <n v="34"/>
    <n v="2"/>
    <n v="1"/>
  </r>
  <r>
    <x v="1"/>
    <s v="ID002"/>
    <s v="108"/>
    <x v="1"/>
    <s v="Trash"/>
    <s v="108"/>
    <s v="310724_ID002_101_9999A-9999E_120D"/>
    <n v="310724"/>
    <s v="ID002"/>
    <n v="101"/>
    <s v="9999A-9999E"/>
    <s v="120D"/>
    <n v="120"/>
    <n v="2"/>
    <m/>
    <m/>
    <m/>
    <s v="EXPIRED PRODUCT"/>
    <n v="0"/>
    <n v="0"/>
    <m/>
    <m/>
    <n v="35"/>
    <n v="35"/>
    <n v="35"/>
    <n v="0"/>
    <n v="0"/>
    <n v="0"/>
    <n v="0"/>
    <n v="1750"/>
    <n v="0"/>
    <n v="0"/>
    <n v="0"/>
    <n v="0"/>
    <n v="0"/>
    <n v="0"/>
    <n v="0"/>
    <n v="0"/>
    <n v="0"/>
    <n v="0"/>
    <n v="0"/>
    <n v="0"/>
    <n v="0"/>
    <n v="1750"/>
    <n v="109"/>
    <n v="109"/>
    <n v="2"/>
    <n v="1"/>
  </r>
  <r>
    <x v="1"/>
    <s v="ID010"/>
    <s v="107"/>
    <x v="1"/>
    <s v="Trash"/>
    <s v="107"/>
    <s v="310724_ID002_101_9999A-9999E_120D"/>
    <n v="310724"/>
    <s v="ID002"/>
    <n v="101"/>
    <s v="9999A-9999E"/>
    <s v="120D"/>
    <n v="120"/>
    <n v="2"/>
    <m/>
    <m/>
    <m/>
    <s v="EXPIRED PRODUCT"/>
    <n v="0"/>
    <n v="0"/>
    <m/>
    <m/>
    <n v="42"/>
    <n v="42"/>
    <n v="42"/>
    <n v="0"/>
    <n v="0"/>
    <n v="0"/>
    <n v="0"/>
    <n v="2100"/>
    <n v="0"/>
    <n v="0"/>
    <n v="0"/>
    <n v="0"/>
    <n v="0"/>
    <n v="0"/>
    <n v="0"/>
    <n v="0"/>
    <n v="0"/>
    <n v="0"/>
    <n v="0"/>
    <n v="0"/>
    <n v="0"/>
    <n v="2100"/>
    <n v="108"/>
    <n v="108"/>
    <n v="2"/>
    <n v="1"/>
  </r>
  <r>
    <x v="1"/>
    <s v="ID010"/>
    <s v="108"/>
    <x v="1"/>
    <s v="Trash"/>
    <s v="108"/>
    <s v="310724_ID002_101_9999A-9999E_120D"/>
    <n v="310724"/>
    <s v="ID002"/>
    <n v="101"/>
    <s v="9999A-9999E"/>
    <s v="120D"/>
    <n v="120"/>
    <n v="2"/>
    <m/>
    <m/>
    <m/>
    <s v="EXPIRED PRODUCT"/>
    <n v="0"/>
    <n v="0"/>
    <m/>
    <m/>
    <n v="42"/>
    <n v="42"/>
    <n v="42"/>
    <n v="0"/>
    <n v="0"/>
    <n v="0"/>
    <n v="0"/>
    <n v="2100"/>
    <n v="0"/>
    <n v="0"/>
    <n v="0"/>
    <n v="0"/>
    <n v="0"/>
    <n v="0"/>
    <n v="0"/>
    <n v="0"/>
    <n v="0"/>
    <n v="0"/>
    <n v="0"/>
    <n v="0"/>
    <n v="0"/>
    <n v="2100"/>
    <n v="109"/>
    <n v="109"/>
    <n v="2"/>
    <n v="1"/>
  </r>
  <r>
    <x v="1"/>
    <s v="WA007"/>
    <s v="95"/>
    <x v="1"/>
    <s v="Trash"/>
    <s v="95"/>
    <s v="310724_WA002_101_9999A_120D"/>
    <n v="310724"/>
    <s v="WA002"/>
    <n v="101"/>
    <s v="9999A"/>
    <s v="120D"/>
    <n v="120"/>
    <n v="1"/>
    <m/>
    <m/>
    <m/>
    <s v="EXPIRED PRODUCT"/>
    <n v="0"/>
    <n v="0"/>
    <m/>
    <m/>
    <n v="57"/>
    <n v="57"/>
    <n v="57"/>
    <n v="0"/>
    <n v="0"/>
    <n v="0"/>
    <n v="0"/>
    <n v="2850"/>
    <n v="0"/>
    <n v="0"/>
    <n v="0"/>
    <n v="0"/>
    <n v="0"/>
    <n v="0"/>
    <n v="0"/>
    <n v="0"/>
    <n v="0"/>
    <n v="0"/>
    <n v="0"/>
    <n v="0"/>
    <n v="0"/>
    <n v="2850"/>
    <n v="96"/>
    <n v="96"/>
    <n v="2"/>
    <n v="1"/>
  </r>
  <r>
    <x v="1"/>
    <s v="WA007"/>
    <s v="96"/>
    <x v="1"/>
    <s v="Trash"/>
    <s v="96"/>
    <s v="310724_WA002_101_9999A_120D"/>
    <n v="310724"/>
    <s v="WA002"/>
    <n v="101"/>
    <s v="9999A"/>
    <s v="120D"/>
    <n v="120"/>
    <n v="1"/>
    <m/>
    <m/>
    <m/>
    <s v="EXPIRED PRODUCT"/>
    <n v="0"/>
    <n v="0"/>
    <m/>
    <m/>
    <n v="6"/>
    <n v="6"/>
    <n v="6"/>
    <n v="0"/>
    <n v="0"/>
    <n v="0"/>
    <n v="0"/>
    <n v="300"/>
    <n v="0"/>
    <n v="0"/>
    <n v="0"/>
    <n v="0"/>
    <n v="0"/>
    <n v="0"/>
    <n v="0"/>
    <n v="0"/>
    <n v="0"/>
    <n v="0"/>
    <n v="0"/>
    <n v="0"/>
    <n v="0"/>
    <n v="300"/>
    <n v="97"/>
    <n v="97"/>
    <n v="2"/>
    <n v="1"/>
  </r>
  <r>
    <x v="1"/>
    <s v="WA007"/>
    <s v="97"/>
    <x v="1"/>
    <s v="Trash"/>
    <s v="97"/>
    <s v="310724_WA002_101_9999A_120D"/>
    <n v="310724"/>
    <s v="WA002"/>
    <n v="101"/>
    <s v="9999A"/>
    <s v="120D"/>
    <n v="120"/>
    <n v="1"/>
    <m/>
    <m/>
    <m/>
    <s v="EXPIRED PRODUCT"/>
    <n v="0"/>
    <n v="0"/>
    <m/>
    <m/>
    <n v="8"/>
    <n v="8"/>
    <n v="8"/>
    <n v="0"/>
    <n v="0"/>
    <n v="0"/>
    <n v="0"/>
    <n v="400"/>
    <n v="0"/>
    <n v="0"/>
    <n v="0"/>
    <n v="0"/>
    <n v="0"/>
    <n v="0"/>
    <n v="0"/>
    <n v="0"/>
    <n v="0"/>
    <n v="0"/>
    <n v="0"/>
    <n v="0"/>
    <n v="0"/>
    <n v="400"/>
    <n v="98"/>
    <n v="98"/>
    <n v="2"/>
    <n v="1"/>
  </r>
  <r>
    <x v="1"/>
    <s v="WA007"/>
    <s v="108"/>
    <x v="1"/>
    <s v="Trash"/>
    <s v="108"/>
    <s v="310724_WA002_101_9999A_120D"/>
    <n v="310724"/>
    <s v="WA002"/>
    <n v="101"/>
    <s v="9999A"/>
    <s v="120D"/>
    <n v="120"/>
    <n v="1"/>
    <m/>
    <m/>
    <m/>
    <s v="EXPIRED PRODUCT"/>
    <n v="0"/>
    <n v="0"/>
    <m/>
    <m/>
    <n v="24"/>
    <n v="24"/>
    <n v="24"/>
    <n v="0"/>
    <n v="0"/>
    <n v="0"/>
    <n v="0"/>
    <n v="1200"/>
    <n v="0"/>
    <n v="0"/>
    <n v="0"/>
    <n v="0"/>
    <n v="0"/>
    <n v="0"/>
    <n v="0"/>
    <n v="0"/>
    <n v="0"/>
    <n v="0"/>
    <n v="0"/>
    <n v="0"/>
    <n v="0"/>
    <n v="1200"/>
    <n v="109"/>
    <n v="109"/>
    <n v="2"/>
    <n v="1"/>
  </r>
  <r>
    <x v="1"/>
    <s v="ID010"/>
    <s v="90"/>
    <x v="1"/>
    <s v="Trash"/>
    <s v="90"/>
    <s v="310768_ID002_101_3200A-9999A_120D"/>
    <n v="310768"/>
    <s v="ID002"/>
    <n v="101"/>
    <s v="3200A-9999A"/>
    <s v="120D"/>
    <n v="120"/>
    <n v="2"/>
    <m/>
    <m/>
    <m/>
    <s v="EXPIRED PRODUCT"/>
    <n v="0"/>
    <n v="0"/>
    <m/>
    <m/>
    <n v="6"/>
    <n v="6"/>
    <n v="6"/>
    <n v="0"/>
    <n v="0"/>
    <n v="0"/>
    <n v="0"/>
    <n v="300"/>
    <n v="0"/>
    <n v="0"/>
    <n v="0"/>
    <n v="0"/>
    <n v="0"/>
    <n v="0"/>
    <n v="0"/>
    <n v="0"/>
    <n v="0"/>
    <n v="0"/>
    <n v="0"/>
    <n v="0"/>
    <n v="0"/>
    <n v="300"/>
    <n v="91"/>
    <n v="91"/>
    <n v="2"/>
    <n v="1"/>
  </r>
  <r>
    <x v="1"/>
    <s v="ID002"/>
    <s v="90"/>
    <x v="1"/>
    <s v="Trash"/>
    <s v="90"/>
    <s v="310768_ID002_102_9999A_120D"/>
    <n v="310768"/>
    <s v="ID002"/>
    <n v="102"/>
    <s v="9999A"/>
    <s v="120D"/>
    <n v="120"/>
    <n v="1"/>
    <m/>
    <m/>
    <m/>
    <s v="EXPIRED PRODUCT"/>
    <n v="0"/>
    <n v="0"/>
    <m/>
    <m/>
    <n v="3"/>
    <n v="3"/>
    <n v="3"/>
    <n v="0"/>
    <n v="0"/>
    <n v="0"/>
    <n v="0"/>
    <n v="150"/>
    <n v="0"/>
    <n v="0"/>
    <n v="0"/>
    <n v="0"/>
    <n v="0"/>
    <n v="0"/>
    <n v="0"/>
    <n v="0"/>
    <n v="0"/>
    <n v="0"/>
    <n v="0"/>
    <n v="0"/>
    <n v="0"/>
    <n v="150"/>
    <n v="91"/>
    <n v="91"/>
    <n v="2"/>
    <n v="1"/>
  </r>
  <r>
    <x v="1"/>
    <s v="ID010"/>
    <s v="71"/>
    <x v="1"/>
    <s v="Trash"/>
    <s v="71"/>
    <s v="310768_ID002_102_9999A_120D"/>
    <n v="310768"/>
    <s v="ID002"/>
    <n v="102"/>
    <s v="9999A"/>
    <s v="120D"/>
    <n v="120"/>
    <n v="1"/>
    <m/>
    <m/>
    <m/>
    <s v="EXPIRED PRODUCT"/>
    <n v="0"/>
    <n v="0"/>
    <m/>
    <m/>
    <n v="2"/>
    <n v="2"/>
    <n v="2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100"/>
    <n v="72"/>
    <n v="72"/>
    <n v="2"/>
    <n v="1"/>
  </r>
  <r>
    <x v="1"/>
    <s v="ID010"/>
    <s v="89"/>
    <x v="1"/>
    <s v="Trash"/>
    <s v="89"/>
    <s v="310768_ID002_102_9999A_120D"/>
    <n v="310768"/>
    <s v="ID002"/>
    <n v="102"/>
    <s v="9999A"/>
    <s v="120D"/>
    <n v="120"/>
    <n v="1"/>
    <m/>
    <m/>
    <m/>
    <s v="EXPIRED PRODUCT"/>
    <n v="0"/>
    <n v="0"/>
    <m/>
    <m/>
    <n v="16"/>
    <n v="16"/>
    <n v="16"/>
    <n v="0"/>
    <n v="0"/>
    <n v="0"/>
    <n v="0"/>
    <n v="800"/>
    <n v="0"/>
    <n v="0"/>
    <n v="0"/>
    <n v="0"/>
    <n v="0"/>
    <n v="0"/>
    <n v="0"/>
    <n v="0"/>
    <n v="0"/>
    <n v="0"/>
    <n v="0"/>
    <n v="0"/>
    <n v="0"/>
    <n v="800"/>
    <n v="90"/>
    <n v="90"/>
    <n v="2"/>
    <n v="1"/>
  </r>
  <r>
    <x v="1"/>
    <s v="ID010"/>
    <s v="90"/>
    <x v="1"/>
    <s v="Trash"/>
    <s v="90"/>
    <s v="310768_ID002_102_9999A_120D"/>
    <n v="310768"/>
    <s v="ID002"/>
    <n v="102"/>
    <s v="9999A"/>
    <s v="120D"/>
    <n v="120"/>
    <n v="1"/>
    <m/>
    <m/>
    <m/>
    <s v="EXPIRED PRODUCT"/>
    <n v="0"/>
    <n v="0"/>
    <m/>
    <m/>
    <n v="96"/>
    <n v="96"/>
    <n v="96"/>
    <n v="0"/>
    <n v="0"/>
    <n v="0"/>
    <n v="0"/>
    <n v="4800"/>
    <n v="0"/>
    <n v="0"/>
    <n v="0"/>
    <n v="0"/>
    <n v="0"/>
    <n v="0"/>
    <n v="0"/>
    <n v="0"/>
    <n v="0"/>
    <n v="0"/>
    <n v="0"/>
    <n v="0"/>
    <n v="0"/>
    <n v="4800"/>
    <n v="91"/>
    <n v="91"/>
    <n v="2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8">
  <r>
    <x v="0"/>
    <s v="O_233315-1-1-101"/>
    <s v="310002_WA001_101_9999A"/>
    <s v="1"/>
    <m/>
    <s v="Served"/>
    <n v="40"/>
    <n v="40"/>
    <n v="0"/>
    <n v="100"/>
    <n v="0"/>
    <n v="0"/>
    <n v="0"/>
    <n v="0"/>
    <m/>
    <s v="0"/>
    <n v="2"/>
    <n v="2"/>
    <m/>
    <m/>
    <m/>
    <n v="0"/>
    <n v="0"/>
    <n v="0"/>
    <n v="3"/>
    <n v="1"/>
  </r>
  <r>
    <x v="0"/>
    <s v="O_233364-1-1-102"/>
    <s v="310002_WA001_102_9999A"/>
    <s v="1"/>
    <m/>
    <s v="Served"/>
    <n v="60"/>
    <n v="60"/>
    <n v="0"/>
    <n v="100"/>
    <n v="0"/>
    <n v="0"/>
    <n v="0"/>
    <n v="0"/>
    <m/>
    <s v="0"/>
    <n v="2"/>
    <n v="2"/>
    <m/>
    <m/>
    <m/>
    <n v="0"/>
    <n v="0"/>
    <n v="0"/>
    <n v="3"/>
    <n v="1"/>
  </r>
  <r>
    <x v="0"/>
    <s v="O_233440-1-1-106"/>
    <s v="310015_ID002_102_9999A"/>
    <s v="1"/>
    <m/>
    <s v="Served"/>
    <n v="15"/>
    <n v="15"/>
    <n v="0"/>
    <n v="100"/>
    <n v="0"/>
    <n v="0"/>
    <n v="0"/>
    <n v="0"/>
    <m/>
    <s v="0"/>
    <n v="2"/>
    <n v="2"/>
    <m/>
    <m/>
    <m/>
    <n v="0"/>
    <n v="0"/>
    <n v="0"/>
    <n v="3"/>
    <n v="1"/>
  </r>
  <r>
    <x v="0"/>
    <s v="O_233440-1-1-113"/>
    <s v="310015_ID002_102_9999A"/>
    <s v="1"/>
    <m/>
    <s v="Served"/>
    <n v="15"/>
    <n v="15"/>
    <n v="0"/>
    <n v="100"/>
    <n v="0"/>
    <n v="0"/>
    <n v="0"/>
    <n v="0"/>
    <m/>
    <s v="0"/>
    <n v="2"/>
    <n v="2"/>
    <m/>
    <m/>
    <m/>
    <n v="0"/>
    <n v="0"/>
    <n v="0"/>
    <n v="3"/>
    <n v="1"/>
  </r>
  <r>
    <x v="0"/>
    <s v="O_233440-1-1-115"/>
    <s v="310015_ID002_102_9999A"/>
    <s v="1"/>
    <m/>
    <s v="Served"/>
    <n v="15"/>
    <n v="15"/>
    <n v="0"/>
    <n v="100"/>
    <n v="0"/>
    <n v="0"/>
    <n v="0"/>
    <n v="0"/>
    <m/>
    <s v="0"/>
    <n v="2"/>
    <n v="2"/>
    <m/>
    <m/>
    <m/>
    <n v="0"/>
    <n v="0"/>
    <n v="0"/>
    <n v="3"/>
    <n v="1"/>
  </r>
  <r>
    <x v="0"/>
    <s v="O_233440-1-1-121"/>
    <s v="310015_ID002_102_9999A"/>
    <s v="1"/>
    <m/>
    <s v="Served"/>
    <n v="15"/>
    <n v="15"/>
    <n v="0"/>
    <n v="100"/>
    <n v="0"/>
    <n v="0"/>
    <n v="0"/>
    <n v="0"/>
    <m/>
    <s v="0"/>
    <n v="2"/>
    <n v="2"/>
    <m/>
    <m/>
    <m/>
    <n v="0"/>
    <n v="0"/>
    <n v="0"/>
    <n v="3"/>
    <n v="1"/>
  </r>
  <r>
    <x v="0"/>
    <s v="O_233450-1-1-130"/>
    <s v="310015_ID002_102_9999A"/>
    <s v="1"/>
    <m/>
    <s v="Served"/>
    <n v="15"/>
    <n v="15"/>
    <n v="0"/>
    <n v="100"/>
    <n v="0"/>
    <n v="0"/>
    <n v="0"/>
    <n v="0"/>
    <m/>
    <s v="0"/>
    <n v="2"/>
    <n v="2"/>
    <m/>
    <m/>
    <m/>
    <n v="0"/>
    <n v="0"/>
    <n v="0"/>
    <n v="3"/>
    <n v="1"/>
  </r>
  <r>
    <x v="0"/>
    <s v="O_233450-1-1-131"/>
    <s v="310015_ID002_102_9999A"/>
    <s v="1"/>
    <m/>
    <s v="Served"/>
    <n v="15"/>
    <n v="15"/>
    <n v="0"/>
    <n v="100"/>
    <n v="0"/>
    <n v="0"/>
    <n v="0"/>
    <n v="0"/>
    <m/>
    <s v="0"/>
    <n v="2"/>
    <n v="2"/>
    <m/>
    <m/>
    <m/>
    <n v="0"/>
    <n v="0"/>
    <n v="0"/>
    <n v="3"/>
    <n v="1"/>
  </r>
  <r>
    <x v="0"/>
    <s v="O_233450-1-1-132"/>
    <s v="310015_ID002_102_9999A"/>
    <s v="1"/>
    <m/>
    <s v="Served"/>
    <n v="15"/>
    <n v="15"/>
    <n v="0"/>
    <n v="100"/>
    <n v="0"/>
    <n v="0"/>
    <n v="0"/>
    <n v="0"/>
    <m/>
    <s v="0"/>
    <n v="2"/>
    <n v="2"/>
    <m/>
    <m/>
    <m/>
    <n v="0"/>
    <n v="0"/>
    <n v="0"/>
    <n v="3"/>
    <n v="1"/>
  </r>
  <r>
    <x v="0"/>
    <s v="O_233327-1-1-123"/>
    <s v="310015_WA001_101_9999A"/>
    <s v="1"/>
    <m/>
    <s v="Served"/>
    <n v="15"/>
    <n v="15"/>
    <n v="0"/>
    <n v="100"/>
    <n v="0"/>
    <n v="0"/>
    <n v="0"/>
    <n v="0"/>
    <m/>
    <s v="0"/>
    <n v="2"/>
    <n v="2"/>
    <m/>
    <m/>
    <m/>
    <n v="0"/>
    <n v="0"/>
    <n v="0"/>
    <n v="3"/>
    <n v="1"/>
  </r>
  <r>
    <x v="0"/>
    <s v="O_233156-1-3-107"/>
    <s v="310015_WA001_102_9999A"/>
    <s v="1"/>
    <m/>
    <s v="Served"/>
    <n v="15"/>
    <n v="15"/>
    <n v="0"/>
    <n v="100"/>
    <n v="0"/>
    <n v="0"/>
    <n v="0"/>
    <n v="0"/>
    <m/>
    <s v="0"/>
    <n v="2"/>
    <n v="2"/>
    <m/>
    <m/>
    <m/>
    <n v="0"/>
    <n v="0"/>
    <n v="0"/>
    <n v="3"/>
    <n v="1"/>
  </r>
  <r>
    <x v="0"/>
    <s v="O_233296-1-2-103"/>
    <s v="310726_WA002-WA002_101_9999E"/>
    <s v="1"/>
    <m/>
    <s v="Served"/>
    <n v="80"/>
    <n v="80"/>
    <n v="0"/>
    <n v="100"/>
    <n v="0"/>
    <n v="0"/>
    <n v="0"/>
    <n v="0"/>
    <m/>
    <s v="0"/>
    <n v="2"/>
    <n v="2"/>
    <m/>
    <m/>
    <m/>
    <n v="0"/>
    <n v="0"/>
    <n v="0"/>
    <n v="3"/>
    <n v="1"/>
  </r>
  <r>
    <x v="0"/>
    <s v="O_233506-1-2-101"/>
    <s v="310726_WA002_102_9999A"/>
    <s v="1"/>
    <m/>
    <s v="Not Served"/>
    <n v="15.2"/>
    <n v="0"/>
    <n v="15.2"/>
    <n v="0"/>
    <n v="0"/>
    <n v="0"/>
    <n v="0"/>
    <n v="0"/>
    <m/>
    <s v="0"/>
    <n v="2"/>
    <n v="2"/>
    <m/>
    <m/>
    <m/>
    <n v="0"/>
    <n v="0"/>
    <n v="0"/>
    <n v="3"/>
    <n v="1"/>
  </r>
  <r>
    <x v="0"/>
    <s v="O_232163-1-6-1181664"/>
    <s v="310726_WA003_101_3025S"/>
    <s v="1"/>
    <m/>
    <s v="Served"/>
    <n v="100"/>
    <n v="100"/>
    <n v="0"/>
    <n v="100"/>
    <n v="0"/>
    <n v="0"/>
    <n v="0"/>
    <n v="0"/>
    <m/>
    <s v="0"/>
    <n v="2"/>
    <n v="2"/>
    <m/>
    <m/>
    <m/>
    <n v="0"/>
    <n v="0"/>
    <n v="0"/>
    <n v="3"/>
    <n v="1"/>
  </r>
  <r>
    <x v="0"/>
    <s v="O_233236-1-1-102"/>
    <s v="310726_WA003_102_9999E"/>
    <s v="1"/>
    <m/>
    <s v="Served"/>
    <n v="200"/>
    <n v="199.99999999999997"/>
    <n v="0"/>
    <n v="99.999999999999972"/>
    <n v="0"/>
    <n v="0"/>
    <n v="0"/>
    <n v="0"/>
    <m/>
    <s v="0"/>
    <n v="2"/>
    <n v="2"/>
    <m/>
    <m/>
    <m/>
    <n v="0"/>
    <n v="0"/>
    <n v="0"/>
    <n v="3"/>
    <n v="1"/>
  </r>
  <r>
    <x v="0"/>
    <s v="O_233265-1-1-101"/>
    <s v="310726_WA003_102_9999E"/>
    <s v="1"/>
    <m/>
    <s v="Served"/>
    <n v="60"/>
    <n v="60.000000000000028"/>
    <n v="0"/>
    <n v="100.00000000000004"/>
    <n v="0"/>
    <n v="0"/>
    <n v="0"/>
    <n v="0"/>
    <m/>
    <s v="0"/>
    <n v="2"/>
    <n v="2"/>
    <m/>
    <m/>
    <m/>
    <n v="0"/>
    <n v="0"/>
    <n v="0"/>
    <n v="3"/>
    <n v="1"/>
  </r>
  <r>
    <x v="0"/>
    <s v="O_232513-1-5-113"/>
    <s v="310768_ID002_101_3200A"/>
    <s v="1"/>
    <m/>
    <s v="Served"/>
    <n v="20"/>
    <n v="20"/>
    <n v="0"/>
    <n v="100"/>
    <n v="0"/>
    <n v="0"/>
    <n v="0"/>
    <n v="0"/>
    <m/>
    <s v="0"/>
    <n v="2"/>
    <n v="2"/>
    <m/>
    <m/>
    <m/>
    <n v="0"/>
    <n v="0"/>
    <n v="0"/>
    <n v="3"/>
    <n v="1"/>
  </r>
  <r>
    <x v="0"/>
    <s v="O_232483-1-3-110"/>
    <s v="310774_WA001_102_9999A"/>
    <s v="1"/>
    <m/>
    <s v="Served"/>
    <n v="19"/>
    <n v="19"/>
    <n v="0"/>
    <n v="100"/>
    <n v="0"/>
    <n v="0"/>
    <n v="0"/>
    <n v="0"/>
    <m/>
    <s v="0"/>
    <n v="2"/>
    <n v="2"/>
    <m/>
    <m/>
    <m/>
    <n v="0"/>
    <n v="0"/>
    <n v="0"/>
    <n v="3"/>
    <n v="1"/>
  </r>
  <r>
    <x v="0"/>
    <s v="O_232483-1-4-112"/>
    <s v="310774_WA001_102_9999A"/>
    <s v="1"/>
    <m/>
    <s v="Served"/>
    <n v="19"/>
    <n v="19"/>
    <n v="0"/>
    <n v="100.00000000000003"/>
    <n v="0"/>
    <n v="0"/>
    <n v="0"/>
    <n v="0"/>
    <m/>
    <s v="0"/>
    <n v="2"/>
    <n v="2"/>
    <m/>
    <m/>
    <m/>
    <n v="0"/>
    <n v="0"/>
    <n v="0"/>
    <n v="3"/>
    <n v="1"/>
  </r>
  <r>
    <x v="0"/>
    <s v="O_233225-1-1-101"/>
    <s v="310002_WA001_102_9999A"/>
    <s v="2"/>
    <m/>
    <s v="Served"/>
    <n v="20"/>
    <n v="20"/>
    <n v="0"/>
    <n v="100"/>
    <n v="0"/>
    <n v="0"/>
    <n v="0"/>
    <n v="0"/>
    <m/>
    <s v="0"/>
    <n v="3"/>
    <n v="3"/>
    <m/>
    <m/>
    <m/>
    <n v="0"/>
    <n v="0"/>
    <n v="0"/>
    <n v="3"/>
    <n v="1"/>
  </r>
  <r>
    <x v="0"/>
    <s v="O_233225-1-1-102"/>
    <s v="310002_WA001_102_9999A"/>
    <s v="2"/>
    <m/>
    <s v="Served"/>
    <n v="20"/>
    <n v="20"/>
    <n v="0"/>
    <n v="100"/>
    <n v="0"/>
    <n v="0"/>
    <n v="0"/>
    <n v="0"/>
    <m/>
    <s v="0"/>
    <n v="3"/>
    <n v="3"/>
    <m/>
    <m/>
    <m/>
    <n v="0"/>
    <n v="0"/>
    <n v="0"/>
    <n v="3"/>
    <n v="1"/>
  </r>
  <r>
    <x v="0"/>
    <s v="O_233440-1-1-101"/>
    <s v="310015_ID002_102_9999A"/>
    <s v="2"/>
    <m/>
    <s v="Served"/>
    <n v="15"/>
    <n v="15"/>
    <n v="0"/>
    <n v="100"/>
    <n v="0"/>
    <n v="0"/>
    <n v="0"/>
    <n v="0"/>
    <m/>
    <s v="0"/>
    <n v="3"/>
    <n v="3"/>
    <m/>
    <m/>
    <m/>
    <n v="0"/>
    <n v="0"/>
    <n v="0"/>
    <n v="3"/>
    <n v="1"/>
  </r>
  <r>
    <x v="0"/>
    <s v="O_233440-1-1-103"/>
    <s v="310015_ID002_102_9999A"/>
    <s v="2"/>
    <m/>
    <s v="Served"/>
    <n v="15"/>
    <n v="15"/>
    <n v="0"/>
    <n v="100"/>
    <n v="0"/>
    <n v="0"/>
    <n v="0"/>
    <n v="0"/>
    <m/>
    <s v="0"/>
    <n v="3"/>
    <n v="3"/>
    <m/>
    <m/>
    <m/>
    <n v="0"/>
    <n v="0"/>
    <n v="0"/>
    <n v="3"/>
    <n v="1"/>
  </r>
  <r>
    <x v="0"/>
    <s v="O_233440-1-1-116"/>
    <s v="310015_ID002_102_9999A"/>
    <s v="2"/>
    <m/>
    <s v="Served"/>
    <n v="15"/>
    <n v="15"/>
    <n v="0"/>
    <n v="100"/>
    <n v="0"/>
    <n v="0"/>
    <n v="0"/>
    <n v="0"/>
    <m/>
    <s v="0"/>
    <n v="3"/>
    <n v="3"/>
    <m/>
    <m/>
    <m/>
    <n v="0"/>
    <n v="0"/>
    <n v="0"/>
    <n v="3"/>
    <n v="1"/>
  </r>
  <r>
    <x v="0"/>
    <s v="O_233440-1-1-124"/>
    <s v="310015_ID002_102_9999A"/>
    <s v="2"/>
    <m/>
    <s v="Served"/>
    <n v="15"/>
    <n v="15"/>
    <n v="0"/>
    <n v="100"/>
    <n v="0"/>
    <n v="0"/>
    <n v="0"/>
    <n v="0"/>
    <m/>
    <s v="0"/>
    <n v="3"/>
    <n v="3"/>
    <m/>
    <m/>
    <m/>
    <n v="0"/>
    <n v="0"/>
    <n v="0"/>
    <n v="3"/>
    <n v="1"/>
  </r>
  <r>
    <x v="0"/>
    <s v="O_233450-1-1-133"/>
    <s v="310015_ID002_102_9999A"/>
    <s v="2"/>
    <m/>
    <s v="Served"/>
    <n v="15"/>
    <n v="15"/>
    <n v="0"/>
    <n v="100"/>
    <n v="0"/>
    <n v="0"/>
    <n v="0"/>
    <n v="0"/>
    <m/>
    <s v="0"/>
    <n v="3"/>
    <n v="3"/>
    <m/>
    <m/>
    <m/>
    <n v="0"/>
    <n v="0"/>
    <n v="0"/>
    <n v="3"/>
    <n v="1"/>
  </r>
  <r>
    <x v="0"/>
    <s v="O_233450-1-1-134"/>
    <s v="310015_ID002_102_9999A"/>
    <s v="2"/>
    <m/>
    <s v="Served"/>
    <n v="15"/>
    <n v="15"/>
    <n v="0"/>
    <n v="100"/>
    <n v="0"/>
    <n v="0"/>
    <n v="0"/>
    <n v="0"/>
    <m/>
    <s v="0"/>
    <n v="3"/>
    <n v="3"/>
    <m/>
    <m/>
    <m/>
    <n v="0"/>
    <n v="0"/>
    <n v="0"/>
    <n v="3"/>
    <n v="1"/>
  </r>
  <r>
    <x v="0"/>
    <s v="O_233450-1-1-135"/>
    <s v="310015_ID002_102_9999A"/>
    <s v="2"/>
    <m/>
    <s v="Served"/>
    <n v="15"/>
    <n v="15"/>
    <n v="0"/>
    <n v="100"/>
    <n v="0"/>
    <n v="0"/>
    <n v="0"/>
    <n v="0"/>
    <m/>
    <s v="0"/>
    <n v="3"/>
    <n v="3"/>
    <m/>
    <m/>
    <m/>
    <n v="0"/>
    <n v="0"/>
    <n v="0"/>
    <n v="3"/>
    <n v="1"/>
  </r>
  <r>
    <x v="0"/>
    <s v="O_233327-1-1-120"/>
    <s v="310015_WA001_101_9999A"/>
    <s v="2"/>
    <m/>
    <s v="Not Served"/>
    <n v="15"/>
    <n v="0"/>
    <n v="15"/>
    <n v="0"/>
    <n v="0"/>
    <n v="0"/>
    <n v="0"/>
    <n v="14775015"/>
    <m/>
    <s v="0"/>
    <n v="3"/>
    <n v="3"/>
    <m/>
    <m/>
    <m/>
    <n v="0"/>
    <n v="0"/>
    <n v="14775015"/>
    <n v="3"/>
    <n v="1"/>
  </r>
  <r>
    <x v="0"/>
    <s v="O_233327-1-1-121"/>
    <s v="310015_WA001_101_9999A"/>
    <s v="2"/>
    <m/>
    <s v="Not Served"/>
    <n v="15"/>
    <n v="0"/>
    <n v="15"/>
    <n v="0"/>
    <n v="0"/>
    <n v="0"/>
    <n v="0"/>
    <n v="14775030"/>
    <m/>
    <s v="0"/>
    <n v="3"/>
    <n v="3"/>
    <m/>
    <m/>
    <m/>
    <n v="0"/>
    <n v="0"/>
    <n v="14775030"/>
    <n v="3"/>
    <n v="1"/>
  </r>
  <r>
    <x v="0"/>
    <s v="O_233327-1-1-122"/>
    <s v="310015_WA001_101_9999A"/>
    <s v="2"/>
    <m/>
    <s v="Not Served"/>
    <n v="15"/>
    <n v="0"/>
    <n v="15"/>
    <n v="0"/>
    <n v="0"/>
    <n v="0"/>
    <n v="0"/>
    <n v="14775045"/>
    <m/>
    <s v="0"/>
    <n v="3"/>
    <n v="3"/>
    <m/>
    <m/>
    <m/>
    <n v="0"/>
    <n v="0"/>
    <n v="14775045"/>
    <n v="3"/>
    <n v="1"/>
  </r>
  <r>
    <x v="0"/>
    <s v="O_233327-1-1-124"/>
    <s v="310015_WA001_101_9999A"/>
    <s v="2"/>
    <m/>
    <s v="Partially Served"/>
    <n v="15"/>
    <n v="14"/>
    <n v="1.0000000000000009"/>
    <n v="93.333333333333329"/>
    <n v="0"/>
    <n v="0"/>
    <n v="0"/>
    <n v="985004"/>
    <m/>
    <s v="0"/>
    <n v="3"/>
    <n v="3"/>
    <m/>
    <m/>
    <m/>
    <n v="0"/>
    <n v="0"/>
    <n v="985004"/>
    <n v="3"/>
    <n v="1"/>
  </r>
  <r>
    <x v="0"/>
    <s v="O_233244-1-1-101"/>
    <s v="310726_WA003_102_9999E"/>
    <s v="2"/>
    <m/>
    <s v="Served"/>
    <n v="220"/>
    <n v="220.00000000000003"/>
    <n v="0"/>
    <n v="100.00000000000003"/>
    <n v="0"/>
    <n v="0"/>
    <n v="0"/>
    <n v="0"/>
    <m/>
    <s v="0"/>
    <n v="3"/>
    <n v="3"/>
    <m/>
    <m/>
    <m/>
    <n v="0"/>
    <n v="0"/>
    <n v="0"/>
    <n v="3"/>
    <n v="1"/>
  </r>
  <r>
    <x v="0"/>
    <s v="O_232487-1-2-108"/>
    <s v="310002_WA001_102_9999A"/>
    <s v="3"/>
    <m/>
    <s v="Served"/>
    <n v="15"/>
    <n v="15"/>
    <n v="0"/>
    <n v="100"/>
    <n v="0"/>
    <n v="0"/>
    <n v="0"/>
    <n v="0"/>
    <m/>
    <s v="0"/>
    <n v="4"/>
    <n v="4"/>
    <m/>
    <m/>
    <m/>
    <n v="0"/>
    <n v="0"/>
    <n v="0"/>
    <n v="3"/>
    <n v="1"/>
  </r>
  <r>
    <x v="0"/>
    <s v="O_232701-1-6-121"/>
    <s v="310015_ID002_102_9999A"/>
    <s v="3"/>
    <m/>
    <s v="Served"/>
    <n v="15"/>
    <n v="15"/>
    <n v="0"/>
    <n v="100"/>
    <n v="0"/>
    <n v="0"/>
    <n v="0"/>
    <n v="0"/>
    <m/>
    <s v="0"/>
    <n v="4"/>
    <n v="4"/>
    <m/>
    <m/>
    <m/>
    <n v="0"/>
    <n v="0"/>
    <n v="0"/>
    <n v="3"/>
    <n v="1"/>
  </r>
  <r>
    <x v="0"/>
    <s v="O_233440-1-1-110"/>
    <s v="310015_ID002_102_9999A"/>
    <s v="3"/>
    <m/>
    <s v="Served"/>
    <n v="15"/>
    <n v="15"/>
    <n v="0"/>
    <n v="100"/>
    <n v="0"/>
    <n v="0"/>
    <n v="0"/>
    <n v="0"/>
    <m/>
    <s v="0"/>
    <n v="4"/>
    <n v="4"/>
    <m/>
    <m/>
    <m/>
    <n v="0"/>
    <n v="0"/>
    <n v="0"/>
    <n v="3"/>
    <n v="1"/>
  </r>
  <r>
    <x v="0"/>
    <s v="O_233440-1-1-112"/>
    <s v="310015_ID002_102_9999A"/>
    <s v="3"/>
    <m/>
    <s v="Served"/>
    <n v="15"/>
    <n v="15"/>
    <n v="0"/>
    <n v="100"/>
    <n v="0"/>
    <n v="0"/>
    <n v="0"/>
    <n v="0"/>
    <m/>
    <s v="0"/>
    <n v="4"/>
    <n v="4"/>
    <m/>
    <m/>
    <m/>
    <n v="0"/>
    <n v="0"/>
    <n v="0"/>
    <n v="3"/>
    <n v="1"/>
  </r>
  <r>
    <x v="0"/>
    <s v="O_233440-1-1-123"/>
    <s v="310015_ID002_102_9999A"/>
    <s v="3"/>
    <m/>
    <s v="Served"/>
    <n v="15"/>
    <n v="15"/>
    <n v="0"/>
    <n v="100"/>
    <n v="0"/>
    <n v="0"/>
    <n v="0"/>
    <n v="0"/>
    <m/>
    <s v="0"/>
    <n v="4"/>
    <n v="4"/>
    <m/>
    <m/>
    <m/>
    <n v="0"/>
    <n v="0"/>
    <n v="0"/>
    <n v="3"/>
    <n v="1"/>
  </r>
  <r>
    <x v="0"/>
    <s v="O_233450-1-1-136"/>
    <s v="310015_ID002_102_9999A"/>
    <s v="3"/>
    <m/>
    <s v="Served"/>
    <n v="15"/>
    <n v="15"/>
    <n v="0"/>
    <n v="100"/>
    <n v="0"/>
    <n v="0"/>
    <n v="0"/>
    <n v="0"/>
    <m/>
    <s v="0"/>
    <n v="4"/>
    <n v="4"/>
    <m/>
    <m/>
    <m/>
    <n v="0"/>
    <n v="0"/>
    <n v="0"/>
    <n v="3"/>
    <n v="1"/>
  </r>
  <r>
    <x v="0"/>
    <s v="O_233450-1-1-137"/>
    <s v="310015_ID002_102_9999A"/>
    <s v="3"/>
    <m/>
    <s v="Served"/>
    <n v="15"/>
    <n v="15"/>
    <n v="0"/>
    <n v="100"/>
    <n v="0"/>
    <n v="0"/>
    <n v="0"/>
    <n v="0"/>
    <m/>
    <s v="0"/>
    <n v="4"/>
    <n v="4"/>
    <m/>
    <m/>
    <m/>
    <n v="0"/>
    <n v="0"/>
    <n v="0"/>
    <n v="3"/>
    <n v="1"/>
  </r>
  <r>
    <x v="0"/>
    <s v="O_233450-1-1-138"/>
    <s v="310015_ID002_102_9999A"/>
    <s v="3"/>
    <m/>
    <s v="Served"/>
    <n v="15"/>
    <n v="15"/>
    <n v="0"/>
    <n v="100"/>
    <n v="0"/>
    <n v="0"/>
    <n v="0"/>
    <n v="0"/>
    <m/>
    <s v="0"/>
    <n v="4"/>
    <n v="4"/>
    <m/>
    <m/>
    <m/>
    <n v="0"/>
    <n v="0"/>
    <n v="0"/>
    <n v="3"/>
    <n v="1"/>
  </r>
  <r>
    <x v="0"/>
    <s v="O_233245-1-1-101"/>
    <s v="310015_ID002_102_9999E"/>
    <s v="3"/>
    <m/>
    <s v="Not Served"/>
    <n v="20"/>
    <n v="0"/>
    <n v="20"/>
    <n v="0"/>
    <n v="0"/>
    <n v="0"/>
    <n v="0"/>
    <n v="0"/>
    <m/>
    <s v="0"/>
    <n v="4"/>
    <n v="4"/>
    <m/>
    <m/>
    <m/>
    <n v="0"/>
    <n v="0"/>
    <n v="0"/>
    <n v="3"/>
    <n v="1"/>
  </r>
  <r>
    <x v="0"/>
    <s v="O_233327-1-1-106"/>
    <s v="310015_WA001_101_9999A"/>
    <s v="3"/>
    <m/>
    <s v="Not Served"/>
    <n v="15"/>
    <n v="0"/>
    <n v="15"/>
    <n v="0"/>
    <n v="0"/>
    <n v="0"/>
    <n v="0"/>
    <n v="14662515"/>
    <m/>
    <s v="0"/>
    <n v="4"/>
    <n v="4"/>
    <m/>
    <m/>
    <m/>
    <n v="0"/>
    <n v="0"/>
    <n v="14662515"/>
    <n v="3"/>
    <n v="1"/>
  </r>
  <r>
    <x v="0"/>
    <s v="O_233327-1-1-107"/>
    <s v="310015_WA001_101_9999A"/>
    <s v="3"/>
    <m/>
    <s v="Not Served"/>
    <n v="15"/>
    <n v="0"/>
    <n v="15"/>
    <n v="0"/>
    <n v="0"/>
    <n v="0"/>
    <n v="0"/>
    <n v="14662530"/>
    <m/>
    <s v="0"/>
    <n v="4"/>
    <n v="4"/>
    <m/>
    <m/>
    <m/>
    <n v="0"/>
    <n v="0"/>
    <n v="14662530"/>
    <n v="3"/>
    <n v="1"/>
  </r>
  <r>
    <x v="0"/>
    <s v="O_233327-1-1-109"/>
    <s v="310015_WA001_101_9999A"/>
    <s v="3"/>
    <m/>
    <s v="Not Served"/>
    <n v="15"/>
    <n v="0"/>
    <n v="15"/>
    <n v="0"/>
    <n v="0"/>
    <n v="0"/>
    <n v="0"/>
    <n v="14662545"/>
    <m/>
    <s v="0"/>
    <n v="4"/>
    <n v="4"/>
    <m/>
    <m/>
    <m/>
    <n v="0"/>
    <n v="0"/>
    <n v="14662545"/>
    <n v="3"/>
    <n v="1"/>
  </r>
  <r>
    <x v="0"/>
    <s v="O_233175-1-1-102"/>
    <s v="310018_WA001_102_9999A"/>
    <s v="3"/>
    <m/>
    <s v="Served"/>
    <n v="15"/>
    <n v="15"/>
    <n v="0"/>
    <n v="100"/>
    <n v="0"/>
    <n v="0"/>
    <n v="0"/>
    <n v="0"/>
    <m/>
    <s v="0"/>
    <n v="4"/>
    <n v="4"/>
    <m/>
    <m/>
    <m/>
    <n v="0"/>
    <n v="0"/>
    <n v="0"/>
    <n v="3"/>
    <n v="1"/>
  </r>
  <r>
    <x v="0"/>
    <s v="O_233241-1-1-101"/>
    <s v="310726_WA003_102_9999E"/>
    <s v="3"/>
    <m/>
    <s v="Served"/>
    <n v="21.5"/>
    <n v="21.5"/>
    <n v="0"/>
    <n v="100"/>
    <n v="0"/>
    <n v="0"/>
    <n v="0"/>
    <n v="0"/>
    <m/>
    <s v="0"/>
    <n v="4"/>
    <n v="4"/>
    <m/>
    <m/>
    <m/>
    <n v="0"/>
    <n v="0"/>
    <n v="0"/>
    <n v="3"/>
    <n v="1"/>
  </r>
  <r>
    <x v="0"/>
    <s v="O_233322-1-2-103"/>
    <s v="310002_WA001_102_9999A"/>
    <s v="4"/>
    <m/>
    <s v="Served"/>
    <n v="200"/>
    <n v="200.00000000000003"/>
    <n v="0"/>
    <n v="100.00000000000003"/>
    <n v="0"/>
    <n v="0"/>
    <n v="0"/>
    <n v="0"/>
    <m/>
    <s v="0"/>
    <n v="5"/>
    <n v="5"/>
    <m/>
    <m/>
    <m/>
    <n v="0"/>
    <n v="0"/>
    <n v="0"/>
    <n v="3"/>
    <n v="1"/>
  </r>
  <r>
    <x v="0"/>
    <s v="O_233450-1-1-128"/>
    <s v="310015_ID002_102_9999A"/>
    <s v="4"/>
    <m/>
    <s v="Served"/>
    <n v="15"/>
    <n v="15"/>
    <n v="0"/>
    <n v="100"/>
    <n v="0"/>
    <n v="0"/>
    <n v="0"/>
    <n v="0"/>
    <m/>
    <s v="0"/>
    <n v="5"/>
    <n v="5"/>
    <m/>
    <m/>
    <m/>
    <n v="0"/>
    <n v="0"/>
    <n v="0"/>
    <n v="3"/>
    <n v="1"/>
  </r>
  <r>
    <x v="0"/>
    <s v="O_233450-1-1-139"/>
    <s v="310015_ID002_102_9999A"/>
    <s v="4"/>
    <m/>
    <s v="Served"/>
    <n v="15"/>
    <n v="15"/>
    <n v="0"/>
    <n v="100"/>
    <n v="0"/>
    <n v="0"/>
    <n v="0"/>
    <n v="0"/>
    <m/>
    <s v="0"/>
    <n v="5"/>
    <n v="5"/>
    <m/>
    <m/>
    <m/>
    <n v="0"/>
    <n v="0"/>
    <n v="0"/>
    <n v="3"/>
    <n v="1"/>
  </r>
  <r>
    <x v="0"/>
    <s v="O_233450-1-1-140"/>
    <s v="310015_ID002_102_9999A"/>
    <s v="4"/>
    <m/>
    <s v="Served"/>
    <n v="15"/>
    <n v="15"/>
    <n v="0"/>
    <n v="100"/>
    <n v="0"/>
    <n v="0"/>
    <n v="0"/>
    <n v="0"/>
    <m/>
    <s v="0"/>
    <n v="5"/>
    <n v="5"/>
    <m/>
    <m/>
    <m/>
    <n v="0"/>
    <n v="0"/>
    <n v="0"/>
    <n v="3"/>
    <n v="1"/>
  </r>
  <r>
    <x v="0"/>
    <s v="O_232743-1-6-111"/>
    <s v="310015_WA001_102_9999A"/>
    <s v="4"/>
    <m/>
    <s v="Not Served"/>
    <n v="15"/>
    <n v="0"/>
    <n v="15"/>
    <n v="0"/>
    <n v="0"/>
    <n v="0"/>
    <n v="0"/>
    <n v="14550015"/>
    <m/>
    <s v="0"/>
    <n v="5"/>
    <n v="5"/>
    <m/>
    <m/>
    <m/>
    <n v="0"/>
    <n v="0"/>
    <n v="14550015"/>
    <n v="3"/>
    <n v="1"/>
  </r>
  <r>
    <x v="0"/>
    <s v="O_233311-1-1-106"/>
    <s v="310015_WA001_102_9999A"/>
    <s v="4"/>
    <m/>
    <s v="Not Served"/>
    <n v="18"/>
    <n v="0"/>
    <n v="18"/>
    <n v="0"/>
    <n v="0"/>
    <n v="0"/>
    <n v="0"/>
    <n v="17460036"/>
    <m/>
    <s v="0"/>
    <n v="5"/>
    <n v="5"/>
    <m/>
    <m/>
    <m/>
    <n v="0"/>
    <n v="0"/>
    <n v="17460036"/>
    <n v="3"/>
    <n v="1"/>
  </r>
  <r>
    <x v="0"/>
    <s v="O_233311-1-1-107"/>
    <s v="310015_WA001_102_9999A"/>
    <s v="4"/>
    <m/>
    <s v="Not Served"/>
    <n v="18"/>
    <n v="0"/>
    <n v="18"/>
    <n v="0"/>
    <n v="0"/>
    <n v="0"/>
    <n v="0"/>
    <n v="17460054"/>
    <m/>
    <s v="0"/>
    <n v="5"/>
    <n v="5"/>
    <m/>
    <m/>
    <m/>
    <n v="0"/>
    <n v="0"/>
    <n v="17460054"/>
    <n v="3"/>
    <n v="1"/>
  </r>
  <r>
    <x v="0"/>
    <s v="O_233311-1-1-108"/>
    <s v="310015_WA001_102_9999A"/>
    <s v="4"/>
    <m/>
    <s v="Not Served"/>
    <n v="18"/>
    <n v="0"/>
    <n v="18"/>
    <n v="0"/>
    <n v="0"/>
    <n v="0"/>
    <n v="0"/>
    <n v="17460072"/>
    <m/>
    <s v="0"/>
    <n v="5"/>
    <n v="5"/>
    <m/>
    <m/>
    <m/>
    <n v="0"/>
    <n v="0"/>
    <n v="17460072"/>
    <n v="3"/>
    <n v="1"/>
  </r>
  <r>
    <x v="0"/>
    <s v="O_233322-1-2-104"/>
    <s v="310002_WA001_102_9999A"/>
    <s v="5"/>
    <m/>
    <s v="Partially Served"/>
    <n v="200"/>
    <n v="119"/>
    <n v="81"/>
    <n v="59.5"/>
    <n v="0"/>
    <n v="0"/>
    <n v="0"/>
    <n v="77962581"/>
    <m/>
    <s v="0"/>
    <n v="6"/>
    <n v="6"/>
    <m/>
    <m/>
    <m/>
    <n v="0"/>
    <n v="0"/>
    <n v="77962581"/>
    <n v="3"/>
    <n v="1"/>
  </r>
  <r>
    <x v="0"/>
    <s v="O_233479-1-2-101"/>
    <s v="310015_ID002_102_9999A"/>
    <s v="5"/>
    <m/>
    <s v="Served"/>
    <n v="5"/>
    <n v="5"/>
    <n v="0"/>
    <n v="100"/>
    <n v="0"/>
    <n v="0"/>
    <n v="0"/>
    <n v="0"/>
    <m/>
    <s v="0"/>
    <n v="6"/>
    <n v="6"/>
    <m/>
    <m/>
    <m/>
    <n v="0"/>
    <n v="0"/>
    <n v="0"/>
    <n v="3"/>
    <n v="1"/>
  </r>
  <r>
    <x v="0"/>
    <s v="O_233463-1-1-101"/>
    <s v="310015_WA001_102_3117A"/>
    <s v="5"/>
    <m/>
    <s v="Not Served"/>
    <n v="15"/>
    <n v="0"/>
    <n v="15"/>
    <n v="0"/>
    <n v="0"/>
    <n v="0"/>
    <n v="0"/>
    <n v="14437515"/>
    <m/>
    <s v="0"/>
    <n v="6"/>
    <n v="6"/>
    <m/>
    <m/>
    <m/>
    <n v="0"/>
    <n v="0"/>
    <n v="14437515"/>
    <n v="3"/>
    <n v="1"/>
  </r>
  <r>
    <x v="0"/>
    <s v="O_233479-1-2-101"/>
    <s v="310086_ID002_102_9999A"/>
    <s v="5"/>
    <m/>
    <s v="Served"/>
    <n v="11"/>
    <n v="10.999999999999998"/>
    <n v="0"/>
    <n v="99.999999999999972"/>
    <n v="0"/>
    <n v="0"/>
    <n v="0"/>
    <n v="0"/>
    <m/>
    <s v="0"/>
    <n v="6"/>
    <n v="6"/>
    <m/>
    <m/>
    <m/>
    <n v="0"/>
    <n v="0"/>
    <n v="0"/>
    <n v="3"/>
    <n v="1"/>
  </r>
  <r>
    <x v="0"/>
    <s v="O_233232-1-1-101"/>
    <s v="310724_WA002_102_9999E"/>
    <s v="5"/>
    <m/>
    <s v="Served"/>
    <n v="200"/>
    <n v="200"/>
    <n v="0"/>
    <n v="100"/>
    <n v="0"/>
    <n v="0"/>
    <n v="0"/>
    <n v="0"/>
    <m/>
    <s v="0"/>
    <n v="6"/>
    <n v="6"/>
    <m/>
    <m/>
    <m/>
    <n v="0"/>
    <n v="0"/>
    <n v="0"/>
    <n v="3"/>
    <n v="1"/>
  </r>
  <r>
    <x v="0"/>
    <s v="O_233227-1-1-103"/>
    <s v="310726_WA003_101_3007S"/>
    <s v="5"/>
    <m/>
    <s v="Served"/>
    <n v="400"/>
    <n v="400"/>
    <n v="0"/>
    <n v="100"/>
    <n v="0"/>
    <n v="0"/>
    <n v="0"/>
    <n v="0"/>
    <m/>
    <s v="0"/>
    <n v="6"/>
    <n v="6"/>
    <m/>
    <m/>
    <m/>
    <n v="0"/>
    <n v="0"/>
    <n v="0"/>
    <n v="3"/>
    <n v="1"/>
  </r>
  <r>
    <x v="0"/>
    <s v="O_233119-1-2-102"/>
    <s v="310002_WA001_102_9999A"/>
    <s v="6"/>
    <m/>
    <s v="Not Served"/>
    <n v="40"/>
    <n v="0"/>
    <n v="40"/>
    <n v="0"/>
    <n v="0"/>
    <n v="0"/>
    <n v="0"/>
    <n v="38200040"/>
    <m/>
    <s v="0"/>
    <n v="7"/>
    <n v="7"/>
    <m/>
    <m/>
    <m/>
    <n v="0"/>
    <n v="0"/>
    <n v="38200040"/>
    <n v="3"/>
    <n v="1"/>
  </r>
  <r>
    <x v="0"/>
    <s v="O_233509-1-1-101"/>
    <s v="310724_ID002_101_9999E"/>
    <s v="7"/>
    <m/>
    <s v="Served"/>
    <n v="15"/>
    <n v="15"/>
    <n v="0"/>
    <n v="100"/>
    <n v="0"/>
    <n v="0"/>
    <n v="0"/>
    <n v="0"/>
    <m/>
    <s v="0"/>
    <n v="8"/>
    <n v="8"/>
    <m/>
    <m/>
    <m/>
    <n v="0"/>
    <n v="0"/>
    <n v="0"/>
    <n v="3"/>
    <n v="1"/>
  </r>
  <r>
    <x v="0"/>
    <s v="O_233509-1-1-102"/>
    <s v="310724_ID002_101_9999E"/>
    <s v="7"/>
    <m/>
    <s v="Served"/>
    <n v="15"/>
    <n v="15"/>
    <n v="0"/>
    <n v="100"/>
    <n v="0"/>
    <n v="0"/>
    <n v="0"/>
    <n v="0"/>
    <m/>
    <s v="0"/>
    <n v="8"/>
    <n v="8"/>
    <m/>
    <m/>
    <m/>
    <n v="0"/>
    <n v="0"/>
    <n v="0"/>
    <n v="3"/>
    <n v="1"/>
  </r>
  <r>
    <x v="0"/>
    <s v="O_233509-1-1-103"/>
    <s v="310724_ID002_101_9999E"/>
    <s v="7"/>
    <m/>
    <s v="Served"/>
    <n v="15"/>
    <n v="15"/>
    <n v="0"/>
    <n v="100"/>
    <n v="0"/>
    <n v="0"/>
    <n v="0"/>
    <n v="0"/>
    <m/>
    <s v="0"/>
    <n v="8"/>
    <n v="8"/>
    <m/>
    <m/>
    <m/>
    <n v="0"/>
    <n v="0"/>
    <n v="0"/>
    <n v="3"/>
    <n v="1"/>
  </r>
  <r>
    <x v="0"/>
    <s v="O_233509-1-1-104"/>
    <s v="310724_ID002_101_9999E"/>
    <s v="7"/>
    <m/>
    <s v="Served"/>
    <n v="15"/>
    <n v="15"/>
    <n v="0"/>
    <n v="100"/>
    <n v="0"/>
    <n v="0"/>
    <n v="0"/>
    <n v="0"/>
    <m/>
    <s v="0"/>
    <n v="8"/>
    <n v="8"/>
    <m/>
    <m/>
    <m/>
    <n v="0"/>
    <n v="0"/>
    <n v="0"/>
    <n v="3"/>
    <n v="1"/>
  </r>
  <r>
    <x v="0"/>
    <s v="O_233509-1-1-105"/>
    <s v="310724_ID002_101_9999E"/>
    <s v="7"/>
    <m/>
    <s v="Served"/>
    <n v="15"/>
    <n v="15"/>
    <n v="0"/>
    <n v="100"/>
    <n v="0"/>
    <n v="0"/>
    <n v="0"/>
    <n v="0"/>
    <m/>
    <s v="0"/>
    <n v="8"/>
    <n v="8"/>
    <m/>
    <m/>
    <m/>
    <n v="0"/>
    <n v="0"/>
    <n v="0"/>
    <n v="3"/>
    <n v="1"/>
  </r>
  <r>
    <x v="0"/>
    <s v="O_233509-1-1-106"/>
    <s v="310724_ID002_101_9999E"/>
    <s v="7"/>
    <m/>
    <s v="Served"/>
    <n v="15"/>
    <n v="15"/>
    <n v="0"/>
    <n v="100"/>
    <n v="0"/>
    <n v="0"/>
    <n v="0"/>
    <n v="0"/>
    <m/>
    <s v="0"/>
    <n v="8"/>
    <n v="8"/>
    <m/>
    <m/>
    <m/>
    <n v="0"/>
    <n v="0"/>
    <n v="0"/>
    <n v="3"/>
    <n v="1"/>
  </r>
  <r>
    <x v="0"/>
    <s v="O_233509-1-1-107"/>
    <s v="310724_ID002_101_9999E"/>
    <s v="7"/>
    <m/>
    <s v="Served"/>
    <n v="15"/>
    <n v="15"/>
    <n v="0"/>
    <n v="100"/>
    <n v="0"/>
    <n v="0"/>
    <n v="0"/>
    <n v="0"/>
    <m/>
    <s v="0"/>
    <n v="8"/>
    <n v="8"/>
    <m/>
    <m/>
    <m/>
    <n v="0"/>
    <n v="0"/>
    <n v="0"/>
    <n v="3"/>
    <n v="1"/>
  </r>
  <r>
    <x v="0"/>
    <s v="O_233509-1-1-108"/>
    <s v="310724_ID002_101_9999E"/>
    <s v="7"/>
    <m/>
    <s v="Served"/>
    <n v="15"/>
    <n v="15"/>
    <n v="0"/>
    <n v="100"/>
    <n v="0"/>
    <n v="0"/>
    <n v="0"/>
    <n v="0"/>
    <m/>
    <s v="0"/>
    <n v="8"/>
    <n v="8"/>
    <m/>
    <m/>
    <m/>
    <n v="0"/>
    <n v="0"/>
    <n v="0"/>
    <n v="3"/>
    <n v="1"/>
  </r>
  <r>
    <x v="0"/>
    <s v="O_233509-1-1-109"/>
    <s v="310724_ID002_101_9999E"/>
    <s v="7"/>
    <m/>
    <s v="Served"/>
    <n v="15"/>
    <n v="15"/>
    <n v="0"/>
    <n v="100"/>
    <n v="0"/>
    <n v="0"/>
    <n v="0"/>
    <n v="0"/>
    <m/>
    <s v="0"/>
    <n v="8"/>
    <n v="8"/>
    <m/>
    <m/>
    <m/>
    <n v="0"/>
    <n v="0"/>
    <n v="0"/>
    <n v="3"/>
    <n v="1"/>
  </r>
  <r>
    <x v="0"/>
    <s v="O_233509-1-1-110"/>
    <s v="310724_ID002_101_9999E"/>
    <s v="7"/>
    <m/>
    <s v="Served"/>
    <n v="15"/>
    <n v="15"/>
    <n v="0"/>
    <n v="100"/>
    <n v="0"/>
    <n v="0"/>
    <n v="0"/>
    <n v="0"/>
    <m/>
    <s v="0"/>
    <n v="8"/>
    <n v="8"/>
    <m/>
    <m/>
    <m/>
    <n v="0"/>
    <n v="0"/>
    <n v="0"/>
    <n v="3"/>
    <n v="1"/>
  </r>
  <r>
    <x v="0"/>
    <s v="O_233509-1-1-111"/>
    <s v="310724_ID002_101_9999E"/>
    <s v="7"/>
    <m/>
    <s v="Served"/>
    <n v="15"/>
    <n v="15"/>
    <n v="0"/>
    <n v="100"/>
    <n v="0"/>
    <n v="0"/>
    <n v="0"/>
    <n v="0"/>
    <m/>
    <s v="0"/>
    <n v="8"/>
    <n v="8"/>
    <m/>
    <m/>
    <m/>
    <n v="0"/>
    <n v="0"/>
    <n v="0"/>
    <n v="3"/>
    <n v="1"/>
  </r>
  <r>
    <x v="0"/>
    <s v="O_233509-1-1-112"/>
    <s v="310724_ID002_101_9999E"/>
    <s v="7"/>
    <m/>
    <s v="Served"/>
    <n v="15"/>
    <n v="15"/>
    <n v="0"/>
    <n v="100"/>
    <n v="0"/>
    <n v="0"/>
    <n v="0"/>
    <n v="0"/>
    <m/>
    <s v="0"/>
    <n v="8"/>
    <n v="8"/>
    <m/>
    <m/>
    <m/>
    <n v="0"/>
    <n v="0"/>
    <n v="0"/>
    <n v="3"/>
    <n v="1"/>
  </r>
  <r>
    <x v="0"/>
    <s v="O_233509-1-1-113"/>
    <s v="310724_ID002_101_9999E"/>
    <s v="7"/>
    <m/>
    <s v="Served"/>
    <n v="15"/>
    <n v="15"/>
    <n v="0"/>
    <n v="100"/>
    <n v="0"/>
    <n v="0"/>
    <n v="0"/>
    <n v="0"/>
    <m/>
    <s v="0"/>
    <n v="8"/>
    <n v="8"/>
    <m/>
    <m/>
    <m/>
    <n v="0"/>
    <n v="0"/>
    <n v="0"/>
    <n v="3"/>
    <n v="1"/>
  </r>
  <r>
    <x v="0"/>
    <s v="O_233509-1-1-114"/>
    <s v="310724_ID002_101_9999E"/>
    <s v="7"/>
    <m/>
    <s v="Served"/>
    <n v="15"/>
    <n v="15"/>
    <n v="0"/>
    <n v="100"/>
    <n v="0"/>
    <n v="0"/>
    <n v="0"/>
    <n v="0"/>
    <m/>
    <s v="0"/>
    <n v="8"/>
    <n v="8"/>
    <m/>
    <m/>
    <m/>
    <n v="0"/>
    <n v="0"/>
    <n v="0"/>
    <n v="3"/>
    <n v="1"/>
  </r>
  <r>
    <x v="0"/>
    <s v="O_233509-1-1-115"/>
    <s v="310724_ID002_101_9999E"/>
    <s v="7"/>
    <m/>
    <s v="Served"/>
    <n v="15"/>
    <n v="15"/>
    <n v="0"/>
    <n v="100"/>
    <n v="0"/>
    <n v="0"/>
    <n v="0"/>
    <n v="0"/>
    <m/>
    <s v="0"/>
    <n v="8"/>
    <n v="8"/>
    <m/>
    <m/>
    <m/>
    <n v="0"/>
    <n v="0"/>
    <n v="0"/>
    <n v="3"/>
    <n v="1"/>
  </r>
  <r>
    <x v="0"/>
    <s v="O_233509-1-1-116"/>
    <s v="310724_ID002_101_9999E"/>
    <s v="7"/>
    <m/>
    <s v="Served"/>
    <n v="15"/>
    <n v="15"/>
    <n v="0"/>
    <n v="100"/>
    <n v="0"/>
    <n v="0"/>
    <n v="0"/>
    <n v="0"/>
    <m/>
    <s v="0"/>
    <n v="8"/>
    <n v="8"/>
    <m/>
    <m/>
    <m/>
    <n v="0"/>
    <n v="0"/>
    <n v="0"/>
    <n v="3"/>
    <n v="1"/>
  </r>
  <r>
    <x v="0"/>
    <s v="O_233509-1-1-117"/>
    <s v="310724_ID002_101_9999E"/>
    <s v="7"/>
    <m/>
    <s v="Served"/>
    <n v="15"/>
    <n v="15"/>
    <n v="0"/>
    <n v="100"/>
    <n v="0"/>
    <n v="0"/>
    <n v="0"/>
    <n v="0"/>
    <m/>
    <s v="0"/>
    <n v="8"/>
    <n v="8"/>
    <m/>
    <m/>
    <m/>
    <n v="0"/>
    <n v="0"/>
    <n v="0"/>
    <n v="3"/>
    <n v="1"/>
  </r>
  <r>
    <x v="0"/>
    <s v="O_233509-1-1-118"/>
    <s v="310724_ID002_101_9999E"/>
    <s v="7"/>
    <m/>
    <s v="Served"/>
    <n v="15"/>
    <n v="15"/>
    <n v="0"/>
    <n v="100"/>
    <n v="0"/>
    <n v="0"/>
    <n v="0"/>
    <n v="0"/>
    <m/>
    <s v="0"/>
    <n v="8"/>
    <n v="8"/>
    <m/>
    <m/>
    <m/>
    <n v="0"/>
    <n v="0"/>
    <n v="0"/>
    <n v="3"/>
    <n v="1"/>
  </r>
  <r>
    <x v="0"/>
    <s v="O_233509-1-1-119"/>
    <s v="310724_ID002_101_9999E"/>
    <s v="7"/>
    <m/>
    <s v="Served"/>
    <n v="15"/>
    <n v="15"/>
    <n v="0"/>
    <n v="100"/>
    <n v="0"/>
    <n v="0"/>
    <n v="0"/>
    <n v="0"/>
    <m/>
    <s v="0"/>
    <n v="8"/>
    <n v="8"/>
    <m/>
    <m/>
    <m/>
    <n v="0"/>
    <n v="0"/>
    <n v="0"/>
    <n v="3"/>
    <n v="1"/>
  </r>
  <r>
    <x v="0"/>
    <s v="O_233509-1-1-120"/>
    <s v="310724_ID002_101_9999E"/>
    <s v="7"/>
    <m/>
    <s v="Served"/>
    <n v="15"/>
    <n v="15"/>
    <n v="0"/>
    <n v="100"/>
    <n v="0"/>
    <n v="0"/>
    <n v="0"/>
    <n v="0"/>
    <m/>
    <s v="0"/>
    <n v="8"/>
    <n v="8"/>
    <m/>
    <m/>
    <m/>
    <n v="0"/>
    <n v="0"/>
    <n v="0"/>
    <n v="3"/>
    <n v="1"/>
  </r>
  <r>
    <x v="0"/>
    <s v="O_232948-1-2-104"/>
    <s v="310726_WA002-WA003_101_9999E"/>
    <s v="7"/>
    <m/>
    <s v="Served"/>
    <n v="20"/>
    <n v="20"/>
    <n v="0"/>
    <n v="100"/>
    <n v="0"/>
    <n v="0"/>
    <n v="0"/>
    <n v="0"/>
    <m/>
    <s v="0"/>
    <n v="8"/>
    <n v="8"/>
    <m/>
    <m/>
    <m/>
    <n v="0"/>
    <n v="0"/>
    <n v="0"/>
    <n v="3"/>
    <n v="1"/>
  </r>
  <r>
    <x v="0"/>
    <s v="O_232664-1-1-102"/>
    <s v="310726_WA002_101_3035A"/>
    <s v="7"/>
    <m/>
    <s v="Served"/>
    <n v="40"/>
    <n v="40"/>
    <n v="0"/>
    <n v="100"/>
    <n v="0"/>
    <n v="0"/>
    <n v="0"/>
    <n v="0"/>
    <m/>
    <s v="0"/>
    <n v="8"/>
    <n v="8"/>
    <m/>
    <m/>
    <m/>
    <n v="0"/>
    <n v="0"/>
    <n v="0"/>
    <n v="3"/>
    <n v="1"/>
  </r>
  <r>
    <x v="0"/>
    <s v="O_233263-1-1-102"/>
    <s v="310726_WA003_102_9999E"/>
    <s v="7"/>
    <m/>
    <s v="Served"/>
    <n v="80"/>
    <n v="80"/>
    <n v="0"/>
    <n v="100"/>
    <n v="0"/>
    <n v="0"/>
    <n v="0"/>
    <n v="0"/>
    <m/>
    <s v="0"/>
    <n v="8"/>
    <n v="8"/>
    <m/>
    <m/>
    <m/>
    <n v="0"/>
    <n v="0"/>
    <n v="0"/>
    <n v="3"/>
    <n v="1"/>
  </r>
  <r>
    <x v="0"/>
    <s v="O_232487-1-2-109"/>
    <s v="310002_WA001_102_9999A"/>
    <s v="8"/>
    <m/>
    <s v="Not Served"/>
    <n v="15"/>
    <n v="0"/>
    <n v="15"/>
    <n v="0"/>
    <n v="0"/>
    <n v="0"/>
    <n v="0"/>
    <n v="14100015"/>
    <m/>
    <s v="0"/>
    <n v="9"/>
    <n v="9"/>
    <m/>
    <m/>
    <m/>
    <n v="0"/>
    <n v="0"/>
    <n v="14100015"/>
    <n v="3"/>
    <n v="1"/>
  </r>
  <r>
    <x v="0"/>
    <s v="O_233322-1-1-102"/>
    <s v="310002_WA001_102_9999A"/>
    <s v="8"/>
    <m/>
    <s v="Not Served"/>
    <n v="200"/>
    <n v="0"/>
    <n v="200"/>
    <n v="0"/>
    <n v="0"/>
    <n v="0"/>
    <n v="0"/>
    <n v="188000400"/>
    <m/>
    <s v="0"/>
    <n v="9"/>
    <n v="9"/>
    <m/>
    <m/>
    <m/>
    <n v="0"/>
    <n v="0"/>
    <n v="188000400"/>
    <n v="3"/>
    <n v="1"/>
  </r>
  <r>
    <x v="0"/>
    <s v="O_233230-1-1-101"/>
    <s v="310015_WA001_101_9999A"/>
    <s v="8"/>
    <m/>
    <s v="Not Served"/>
    <n v="18"/>
    <n v="0"/>
    <n v="18"/>
    <n v="0"/>
    <n v="0"/>
    <n v="0"/>
    <n v="0"/>
    <n v="16920018"/>
    <m/>
    <s v="0"/>
    <n v="9"/>
    <n v="9"/>
    <m/>
    <m/>
    <m/>
    <n v="0"/>
    <n v="0"/>
    <n v="16920018"/>
    <n v="3"/>
    <n v="1"/>
  </r>
  <r>
    <x v="0"/>
    <s v="O_233230-1-1-102"/>
    <s v="310015_WA001_101_9999A"/>
    <s v="8"/>
    <m/>
    <s v="Not Served"/>
    <n v="18"/>
    <n v="0"/>
    <n v="18"/>
    <n v="0"/>
    <n v="0"/>
    <n v="0"/>
    <n v="0"/>
    <n v="16920036"/>
    <m/>
    <s v="0"/>
    <n v="9"/>
    <n v="9"/>
    <m/>
    <m/>
    <m/>
    <n v="0"/>
    <n v="0"/>
    <n v="16920036"/>
    <n v="3"/>
    <n v="1"/>
  </r>
  <r>
    <x v="0"/>
    <s v="O_233417-1-1-101"/>
    <s v="310015_WA001_102_9999A"/>
    <s v="8"/>
    <m/>
    <s v="Not Served"/>
    <n v="15"/>
    <n v="0"/>
    <n v="15"/>
    <n v="0"/>
    <n v="0"/>
    <n v="0"/>
    <n v="0"/>
    <n v="14100015"/>
    <m/>
    <s v="0"/>
    <n v="9"/>
    <n v="9"/>
    <m/>
    <m/>
    <m/>
    <n v="0"/>
    <n v="0"/>
    <n v="14100015"/>
    <n v="3"/>
    <n v="1"/>
  </r>
  <r>
    <x v="0"/>
    <s v="O_233417-1-1-102"/>
    <s v="310015_WA001_102_9999A"/>
    <s v="8"/>
    <m/>
    <s v="Not Served"/>
    <n v="15"/>
    <n v="0"/>
    <n v="15"/>
    <n v="0"/>
    <n v="0"/>
    <n v="0"/>
    <n v="0"/>
    <n v="14100030"/>
    <m/>
    <s v="0"/>
    <n v="9"/>
    <n v="9"/>
    <m/>
    <m/>
    <m/>
    <n v="0"/>
    <n v="0"/>
    <n v="14100030"/>
    <n v="3"/>
    <n v="1"/>
  </r>
  <r>
    <x v="0"/>
    <s v="O_233417-1-1-103"/>
    <s v="310015_WA001_102_9999A"/>
    <s v="8"/>
    <m/>
    <s v="Not Served"/>
    <n v="15"/>
    <n v="0"/>
    <n v="15"/>
    <n v="0"/>
    <n v="0"/>
    <n v="0"/>
    <n v="0"/>
    <n v="14100045"/>
    <m/>
    <s v="0"/>
    <n v="9"/>
    <n v="9"/>
    <m/>
    <m/>
    <m/>
    <n v="0"/>
    <n v="0"/>
    <n v="14100045"/>
    <n v="3"/>
    <n v="1"/>
  </r>
  <r>
    <x v="0"/>
    <s v="O_233417-1-1-104"/>
    <s v="310015_WA001_102_9999A"/>
    <s v="8"/>
    <m/>
    <s v="Not Served"/>
    <n v="15"/>
    <n v="0"/>
    <n v="15"/>
    <n v="0"/>
    <n v="0"/>
    <n v="0"/>
    <n v="0"/>
    <n v="14100060"/>
    <m/>
    <s v="0"/>
    <n v="9"/>
    <n v="9"/>
    <m/>
    <m/>
    <m/>
    <n v="0"/>
    <n v="0"/>
    <n v="14100060"/>
    <n v="3"/>
    <n v="1"/>
  </r>
  <r>
    <x v="0"/>
    <s v="O_233417-1-1-105"/>
    <s v="310015_WA001_102_9999A"/>
    <s v="8"/>
    <m/>
    <s v="Not Served"/>
    <n v="15"/>
    <n v="0"/>
    <n v="15"/>
    <n v="0"/>
    <n v="0"/>
    <n v="0"/>
    <n v="0"/>
    <n v="14100075"/>
    <m/>
    <s v="0"/>
    <n v="9"/>
    <n v="9"/>
    <m/>
    <m/>
    <m/>
    <n v="0"/>
    <n v="0"/>
    <n v="14100075"/>
    <n v="3"/>
    <n v="1"/>
  </r>
  <r>
    <x v="0"/>
    <s v="O_233417-1-1-106"/>
    <s v="310015_WA001_102_9999A"/>
    <s v="8"/>
    <m/>
    <s v="Not Served"/>
    <n v="15"/>
    <n v="0"/>
    <n v="15"/>
    <n v="0"/>
    <n v="0"/>
    <n v="0"/>
    <n v="0"/>
    <n v="14100090"/>
    <m/>
    <s v="0"/>
    <n v="9"/>
    <n v="9"/>
    <m/>
    <m/>
    <m/>
    <n v="0"/>
    <n v="0"/>
    <n v="14100090"/>
    <n v="3"/>
    <n v="1"/>
  </r>
  <r>
    <x v="0"/>
    <s v="O_233417-1-1-107"/>
    <s v="310015_WA001_102_9999A"/>
    <s v="8"/>
    <m/>
    <s v="Not Served"/>
    <n v="15"/>
    <n v="0"/>
    <n v="15"/>
    <n v="0"/>
    <n v="0"/>
    <n v="0"/>
    <n v="0"/>
    <n v="14100105"/>
    <m/>
    <s v="0"/>
    <n v="9"/>
    <n v="9"/>
    <m/>
    <m/>
    <m/>
    <n v="0"/>
    <n v="0"/>
    <n v="14100105"/>
    <n v="3"/>
    <n v="1"/>
  </r>
  <r>
    <x v="0"/>
    <s v="O_233417-1-1-108"/>
    <s v="310015_WA001_102_9999A"/>
    <s v="8"/>
    <m/>
    <s v="Not Served"/>
    <n v="15"/>
    <n v="0"/>
    <n v="15"/>
    <n v="0"/>
    <n v="0"/>
    <n v="0"/>
    <n v="0"/>
    <n v="14100120"/>
    <m/>
    <s v="0"/>
    <n v="9"/>
    <n v="9"/>
    <m/>
    <m/>
    <m/>
    <n v="0"/>
    <n v="0"/>
    <n v="14100120"/>
    <n v="3"/>
    <n v="1"/>
  </r>
  <r>
    <x v="0"/>
    <s v="O_233417-1-1-109"/>
    <s v="310015_WA001_102_9999A"/>
    <s v="8"/>
    <m/>
    <s v="Not Served"/>
    <n v="15"/>
    <n v="0"/>
    <n v="15"/>
    <n v="0"/>
    <n v="0"/>
    <n v="0"/>
    <n v="0"/>
    <n v="14100135"/>
    <m/>
    <s v="0"/>
    <n v="9"/>
    <n v="9"/>
    <m/>
    <m/>
    <m/>
    <n v="0"/>
    <n v="0"/>
    <n v="14100135"/>
    <n v="3"/>
    <n v="1"/>
  </r>
  <r>
    <x v="0"/>
    <s v="O_233417-1-1-110"/>
    <s v="310015_WA001_102_9999A"/>
    <s v="8"/>
    <m/>
    <s v="Not Served"/>
    <n v="15"/>
    <n v="0"/>
    <n v="15"/>
    <n v="0"/>
    <n v="0"/>
    <n v="0"/>
    <n v="0"/>
    <n v="14100150"/>
    <m/>
    <s v="0"/>
    <n v="9"/>
    <n v="9"/>
    <m/>
    <m/>
    <m/>
    <n v="0"/>
    <n v="0"/>
    <n v="14100150"/>
    <n v="3"/>
    <n v="1"/>
  </r>
  <r>
    <x v="0"/>
    <s v="O_233472-1-1-101"/>
    <s v="310724_WA003-WA002_101_9999A"/>
    <s v="8"/>
    <m/>
    <s v="Served"/>
    <n v="18"/>
    <n v="18"/>
    <n v="0"/>
    <n v="100"/>
    <n v="0"/>
    <n v="0"/>
    <n v="0"/>
    <n v="0"/>
    <m/>
    <s v="0"/>
    <n v="9"/>
    <n v="9"/>
    <m/>
    <m/>
    <m/>
    <n v="0"/>
    <n v="0"/>
    <n v="0"/>
    <n v="3"/>
    <n v="1"/>
  </r>
  <r>
    <x v="0"/>
    <s v="O_233472-1-1-102"/>
    <s v="310724_WA003-WA002_101_9999A"/>
    <s v="8"/>
    <m/>
    <s v="Served"/>
    <n v="18"/>
    <n v="18"/>
    <n v="0"/>
    <n v="100"/>
    <n v="0"/>
    <n v="0"/>
    <n v="0"/>
    <n v="0"/>
    <m/>
    <s v="0"/>
    <n v="9"/>
    <n v="9"/>
    <m/>
    <m/>
    <m/>
    <n v="0"/>
    <n v="0"/>
    <n v="0"/>
    <n v="3"/>
    <n v="1"/>
  </r>
  <r>
    <x v="0"/>
    <s v="O_233472-1-1-103"/>
    <s v="310724_WA003-WA002_101_9999A"/>
    <s v="8"/>
    <m/>
    <s v="Served"/>
    <n v="18"/>
    <n v="18"/>
    <n v="0"/>
    <n v="100"/>
    <n v="0"/>
    <n v="0"/>
    <n v="0"/>
    <n v="0"/>
    <m/>
    <s v="0"/>
    <n v="9"/>
    <n v="9"/>
    <m/>
    <m/>
    <m/>
    <n v="0"/>
    <n v="0"/>
    <n v="0"/>
    <n v="3"/>
    <n v="1"/>
  </r>
  <r>
    <x v="0"/>
    <s v="O_233472-1-1-104"/>
    <s v="310724_WA003-WA002_101_9999A"/>
    <s v="8"/>
    <m/>
    <s v="Served"/>
    <n v="18"/>
    <n v="18"/>
    <n v="0"/>
    <n v="99.999999999999986"/>
    <n v="0"/>
    <n v="0"/>
    <n v="0"/>
    <n v="0"/>
    <m/>
    <s v="0"/>
    <n v="9"/>
    <n v="9"/>
    <m/>
    <m/>
    <m/>
    <n v="0"/>
    <n v="0"/>
    <n v="0"/>
    <n v="3"/>
    <n v="1"/>
  </r>
  <r>
    <x v="0"/>
    <s v="O_233472-1-1-105"/>
    <s v="310724_WA003-WA002_101_9999A"/>
    <s v="8"/>
    <m/>
    <s v="Served"/>
    <n v="18"/>
    <n v="18"/>
    <n v="0"/>
    <n v="100"/>
    <n v="0"/>
    <n v="0"/>
    <n v="0"/>
    <n v="0"/>
    <m/>
    <s v="0"/>
    <n v="9"/>
    <n v="9"/>
    <m/>
    <m/>
    <m/>
    <n v="0"/>
    <n v="0"/>
    <n v="0"/>
    <n v="3"/>
    <n v="1"/>
  </r>
  <r>
    <x v="0"/>
    <s v="O_233472-1-1-106"/>
    <s v="310724_WA003-WA002_101_9999A"/>
    <s v="8"/>
    <m/>
    <s v="Served"/>
    <n v="18"/>
    <n v="18"/>
    <n v="0"/>
    <n v="100"/>
    <n v="0"/>
    <n v="0"/>
    <n v="0"/>
    <n v="0"/>
    <m/>
    <s v="0"/>
    <n v="9"/>
    <n v="9"/>
    <m/>
    <m/>
    <m/>
    <n v="0"/>
    <n v="0"/>
    <n v="0"/>
    <n v="3"/>
    <n v="1"/>
  </r>
  <r>
    <x v="0"/>
    <s v="O_233472-1-1-107"/>
    <s v="310724_WA003-WA002_101_9999A"/>
    <s v="8"/>
    <m/>
    <s v="Served"/>
    <n v="18"/>
    <n v="18"/>
    <n v="0"/>
    <n v="100"/>
    <n v="0"/>
    <n v="0"/>
    <n v="0"/>
    <n v="0"/>
    <m/>
    <s v="0"/>
    <n v="9"/>
    <n v="9"/>
    <m/>
    <m/>
    <m/>
    <n v="0"/>
    <n v="0"/>
    <n v="0"/>
    <n v="3"/>
    <n v="1"/>
  </r>
  <r>
    <x v="0"/>
    <s v="O_233472-1-1-108"/>
    <s v="310724_WA003-WA002_101_9999A"/>
    <s v="8"/>
    <m/>
    <s v="Served"/>
    <n v="18"/>
    <n v="18"/>
    <n v="0"/>
    <n v="100"/>
    <n v="0"/>
    <n v="0"/>
    <n v="0"/>
    <n v="0"/>
    <m/>
    <s v="0"/>
    <n v="9"/>
    <n v="9"/>
    <m/>
    <m/>
    <m/>
    <n v="0"/>
    <n v="0"/>
    <n v="0"/>
    <n v="3"/>
    <n v="1"/>
  </r>
  <r>
    <x v="0"/>
    <s v="O_233472-1-1-109"/>
    <s v="310724_WA003-WA002_101_9999A"/>
    <s v="8"/>
    <m/>
    <s v="Served"/>
    <n v="18"/>
    <n v="18"/>
    <n v="0"/>
    <n v="100"/>
    <n v="0"/>
    <n v="0"/>
    <n v="0"/>
    <n v="0"/>
    <m/>
    <s v="0"/>
    <n v="9"/>
    <n v="9"/>
    <m/>
    <m/>
    <m/>
    <n v="0"/>
    <n v="0"/>
    <n v="0"/>
    <n v="3"/>
    <n v="1"/>
  </r>
  <r>
    <x v="0"/>
    <s v="O_233472-1-1-110"/>
    <s v="310724_WA003-WA002_101_9999A"/>
    <s v="8"/>
    <m/>
    <s v="Served"/>
    <n v="18"/>
    <n v="18"/>
    <n v="0"/>
    <n v="100"/>
    <n v="0"/>
    <n v="0"/>
    <n v="0"/>
    <n v="0"/>
    <m/>
    <s v="0"/>
    <n v="9"/>
    <n v="9"/>
    <m/>
    <m/>
    <m/>
    <n v="0"/>
    <n v="0"/>
    <n v="0"/>
    <n v="3"/>
    <n v="1"/>
  </r>
  <r>
    <x v="0"/>
    <s v="O_233472-1-1-111"/>
    <s v="310724_WA003-WA002_101_9999A"/>
    <s v="8"/>
    <m/>
    <s v="Served"/>
    <n v="12"/>
    <n v="12"/>
    <n v="0"/>
    <n v="100"/>
    <n v="0"/>
    <n v="0"/>
    <n v="0"/>
    <n v="0"/>
    <m/>
    <s v="0"/>
    <n v="9"/>
    <n v="9"/>
    <m/>
    <m/>
    <m/>
    <n v="0"/>
    <n v="0"/>
    <n v="0"/>
    <n v="3"/>
    <n v="1"/>
  </r>
  <r>
    <x v="0"/>
    <s v="O_232948-1-2-103"/>
    <s v="310726_WA002-WA002_101_9999E"/>
    <s v="8"/>
    <m/>
    <s v="Served"/>
    <n v="20"/>
    <n v="20"/>
    <n v="0"/>
    <n v="100"/>
    <n v="0"/>
    <n v="0"/>
    <n v="0"/>
    <n v="0"/>
    <m/>
    <s v="0"/>
    <n v="9"/>
    <n v="9"/>
    <m/>
    <m/>
    <m/>
    <n v="0"/>
    <n v="0"/>
    <n v="0"/>
    <n v="3"/>
    <n v="1"/>
  </r>
  <r>
    <x v="0"/>
    <s v="O_233265-1-1-102"/>
    <s v="310726_WA003_102_9999E"/>
    <s v="8"/>
    <m/>
    <s v="Served"/>
    <n v="60"/>
    <n v="60"/>
    <n v="0"/>
    <n v="100"/>
    <n v="0"/>
    <n v="0"/>
    <n v="0"/>
    <n v="0"/>
    <m/>
    <s v="0"/>
    <n v="9"/>
    <n v="9"/>
    <m/>
    <m/>
    <m/>
    <n v="0"/>
    <n v="0"/>
    <n v="0"/>
    <n v="3"/>
    <n v="1"/>
  </r>
  <r>
    <x v="0"/>
    <s v="O_232483-1-4-113"/>
    <s v="310774_WA001_102_9999A"/>
    <s v="8"/>
    <m/>
    <s v="Served"/>
    <n v="19"/>
    <n v="19"/>
    <n v="0"/>
    <n v="100"/>
    <n v="0"/>
    <n v="0"/>
    <n v="0"/>
    <n v="0"/>
    <m/>
    <s v="0"/>
    <n v="9"/>
    <n v="9"/>
    <m/>
    <m/>
    <m/>
    <n v="0"/>
    <n v="0"/>
    <n v="0"/>
    <n v="3"/>
    <n v="1"/>
  </r>
  <r>
    <x v="0"/>
    <s v="O_233230-1-1-103"/>
    <s v="310015_WA001_101_9999A"/>
    <s v="9"/>
    <m/>
    <s v="Not Served"/>
    <n v="18"/>
    <n v="0"/>
    <n v="18"/>
    <n v="0"/>
    <n v="0"/>
    <n v="0"/>
    <n v="0"/>
    <n v="16785018"/>
    <m/>
    <s v="0"/>
    <n v="10"/>
    <n v="10"/>
    <m/>
    <m/>
    <m/>
    <n v="0"/>
    <n v="0"/>
    <n v="16785018"/>
    <n v="3"/>
    <n v="1"/>
  </r>
  <r>
    <x v="0"/>
    <s v="O_233230-1-1-104"/>
    <s v="310015_WA001_101_9999A"/>
    <s v="9"/>
    <m/>
    <s v="Not Served"/>
    <n v="18"/>
    <n v="0"/>
    <n v="18"/>
    <n v="0"/>
    <n v="0"/>
    <n v="0"/>
    <n v="0"/>
    <n v="16785036"/>
    <m/>
    <s v="0"/>
    <n v="10"/>
    <n v="10"/>
    <m/>
    <m/>
    <m/>
    <n v="0"/>
    <n v="0"/>
    <n v="16785036"/>
    <n v="3"/>
    <n v="1"/>
  </r>
  <r>
    <x v="0"/>
    <s v="O_233314-1-1-102"/>
    <s v="310724_WA002_101_3041A"/>
    <s v="9"/>
    <m/>
    <s v="Partially Served"/>
    <n v="40"/>
    <n v="14.000000000000002"/>
    <n v="25.999999999999996"/>
    <n v="35"/>
    <n v="0"/>
    <n v="0"/>
    <n v="0"/>
    <n v="24245026"/>
    <m/>
    <s v="0"/>
    <n v="10"/>
    <n v="10"/>
    <m/>
    <m/>
    <m/>
    <n v="0"/>
    <n v="0"/>
    <n v="24245026"/>
    <n v="3"/>
    <n v="1"/>
  </r>
  <r>
    <x v="0"/>
    <s v="O_233382-1-1-111"/>
    <s v="310726_WA003-WA002_102_9999A"/>
    <s v="9"/>
    <m/>
    <s v="Served"/>
    <n v="20"/>
    <n v="20"/>
    <n v="0"/>
    <n v="100"/>
    <n v="0"/>
    <n v="0"/>
    <n v="0"/>
    <n v="0"/>
    <m/>
    <s v="0"/>
    <n v="10"/>
    <n v="10"/>
    <m/>
    <m/>
    <m/>
    <n v="0"/>
    <n v="0"/>
    <n v="0"/>
    <n v="3"/>
    <n v="1"/>
  </r>
  <r>
    <x v="0"/>
    <s v="O_233382-1-1-112"/>
    <s v="310726_WA003-WA002_102_9999A"/>
    <s v="9"/>
    <m/>
    <s v="Served"/>
    <n v="20"/>
    <n v="20"/>
    <n v="0"/>
    <n v="100"/>
    <n v="0"/>
    <n v="0"/>
    <n v="0"/>
    <n v="0"/>
    <m/>
    <s v="0"/>
    <n v="10"/>
    <n v="10"/>
    <m/>
    <m/>
    <m/>
    <n v="0"/>
    <n v="0"/>
    <n v="0"/>
    <n v="3"/>
    <n v="1"/>
  </r>
  <r>
    <x v="0"/>
    <s v="O_233382-1-1-113"/>
    <s v="310726_WA003-WA002_102_9999A"/>
    <s v="9"/>
    <m/>
    <s v="Served"/>
    <n v="20"/>
    <n v="20"/>
    <n v="0"/>
    <n v="100"/>
    <n v="0"/>
    <n v="0"/>
    <n v="0"/>
    <n v="0"/>
    <m/>
    <s v="0"/>
    <n v="10"/>
    <n v="10"/>
    <m/>
    <m/>
    <m/>
    <n v="0"/>
    <n v="0"/>
    <n v="0"/>
    <n v="3"/>
    <n v="1"/>
  </r>
  <r>
    <x v="0"/>
    <s v="O_233382-1-1-114"/>
    <s v="310726_WA003-WA002_102_9999A"/>
    <s v="9"/>
    <m/>
    <s v="Served"/>
    <n v="20"/>
    <n v="20"/>
    <n v="0"/>
    <n v="100"/>
    <n v="0"/>
    <n v="0"/>
    <n v="0"/>
    <n v="0"/>
    <m/>
    <s v="0"/>
    <n v="10"/>
    <n v="10"/>
    <m/>
    <m/>
    <m/>
    <n v="0"/>
    <n v="0"/>
    <n v="0"/>
    <n v="3"/>
    <n v="1"/>
  </r>
  <r>
    <x v="0"/>
    <s v="O_233382-1-1-115"/>
    <s v="310726_WA003-WA002_102_9999A"/>
    <s v="9"/>
    <m/>
    <s v="Served"/>
    <n v="20"/>
    <n v="20"/>
    <n v="0"/>
    <n v="100"/>
    <n v="0"/>
    <n v="0"/>
    <n v="0"/>
    <n v="0"/>
    <m/>
    <s v="0"/>
    <n v="10"/>
    <n v="10"/>
    <m/>
    <m/>
    <m/>
    <n v="0"/>
    <n v="0"/>
    <n v="0"/>
    <n v="3"/>
    <n v="1"/>
  </r>
  <r>
    <x v="0"/>
    <s v="O_233382-1-1-116"/>
    <s v="310726_WA003-WA002_102_9999A"/>
    <s v="9"/>
    <m/>
    <s v="Served"/>
    <n v="20"/>
    <n v="20"/>
    <n v="0"/>
    <n v="100"/>
    <n v="0"/>
    <n v="0"/>
    <n v="0"/>
    <n v="0"/>
    <m/>
    <s v="0"/>
    <n v="10"/>
    <n v="10"/>
    <m/>
    <m/>
    <m/>
    <n v="0"/>
    <n v="0"/>
    <n v="0"/>
    <n v="3"/>
    <n v="1"/>
  </r>
  <r>
    <x v="0"/>
    <s v="O_233382-1-1-117"/>
    <s v="310726_WA003-WA002_102_9999A"/>
    <s v="9"/>
    <m/>
    <s v="Served"/>
    <n v="20"/>
    <n v="20"/>
    <n v="0"/>
    <n v="100"/>
    <n v="0"/>
    <n v="0"/>
    <n v="0"/>
    <n v="0"/>
    <m/>
    <s v="0"/>
    <n v="10"/>
    <n v="10"/>
    <m/>
    <m/>
    <m/>
    <n v="0"/>
    <n v="0"/>
    <n v="0"/>
    <n v="3"/>
    <n v="1"/>
  </r>
  <r>
    <x v="0"/>
    <s v="O_233382-1-1-118"/>
    <s v="310726_WA003-WA002_102_9999A"/>
    <s v="9"/>
    <m/>
    <s v="Served"/>
    <n v="20"/>
    <n v="20"/>
    <n v="0"/>
    <n v="100"/>
    <n v="0"/>
    <n v="0"/>
    <n v="0"/>
    <n v="0"/>
    <m/>
    <s v="0"/>
    <n v="10"/>
    <n v="10"/>
    <m/>
    <m/>
    <m/>
    <n v="0"/>
    <n v="0"/>
    <n v="0"/>
    <n v="3"/>
    <n v="1"/>
  </r>
  <r>
    <x v="0"/>
    <s v="O_233382-1-1-119"/>
    <s v="310726_WA003-WA002_102_9999A"/>
    <s v="9"/>
    <m/>
    <s v="Served"/>
    <n v="20"/>
    <n v="20"/>
    <n v="0"/>
    <n v="100"/>
    <n v="0"/>
    <n v="0"/>
    <n v="0"/>
    <n v="0"/>
    <m/>
    <s v="0"/>
    <n v="10"/>
    <n v="10"/>
    <m/>
    <m/>
    <m/>
    <n v="0"/>
    <n v="0"/>
    <n v="0"/>
    <n v="3"/>
    <n v="1"/>
  </r>
  <r>
    <x v="0"/>
    <s v="O_233382-1-1-120"/>
    <s v="310726_WA003-WA002_102_9999A"/>
    <s v="9"/>
    <m/>
    <s v="Served"/>
    <n v="20"/>
    <n v="20"/>
    <n v="0"/>
    <n v="100"/>
    <n v="0"/>
    <n v="0"/>
    <n v="0"/>
    <n v="0"/>
    <m/>
    <s v="0"/>
    <n v="10"/>
    <n v="10"/>
    <m/>
    <m/>
    <m/>
    <n v="0"/>
    <n v="0"/>
    <n v="0"/>
    <n v="3"/>
    <n v="1"/>
  </r>
  <r>
    <x v="0"/>
    <s v="O_233241-1-1-102"/>
    <s v="310726_WA003_102_9999E"/>
    <s v="9"/>
    <m/>
    <s v="Served"/>
    <n v="120"/>
    <n v="120"/>
    <n v="0"/>
    <n v="100"/>
    <n v="0"/>
    <n v="0"/>
    <n v="0"/>
    <n v="0"/>
    <m/>
    <s v="0"/>
    <n v="10"/>
    <n v="10"/>
    <m/>
    <m/>
    <m/>
    <n v="0"/>
    <n v="0"/>
    <n v="0"/>
    <n v="3"/>
    <n v="1"/>
  </r>
  <r>
    <x v="0"/>
    <s v="O_233322-1-1-101"/>
    <s v="310002_WA001_102_9999A"/>
    <s v="10"/>
    <m/>
    <s v="Not Served"/>
    <n v="200"/>
    <n v="0"/>
    <n v="200"/>
    <n v="0"/>
    <n v="0"/>
    <n v="0"/>
    <n v="0"/>
    <n v="185000200"/>
    <m/>
    <s v="0"/>
    <n v="11"/>
    <n v="11"/>
    <m/>
    <m/>
    <m/>
    <n v="0"/>
    <n v="0"/>
    <n v="185000200"/>
    <n v="3"/>
    <n v="1"/>
  </r>
  <r>
    <x v="0"/>
    <s v="O_232701-1-6-122"/>
    <s v="310015_ID002_102_9999A"/>
    <s v="10"/>
    <m/>
    <s v="Served"/>
    <n v="15"/>
    <n v="15"/>
    <n v="0"/>
    <n v="100"/>
    <n v="0"/>
    <n v="0"/>
    <n v="0"/>
    <n v="0"/>
    <m/>
    <s v="0"/>
    <n v="11"/>
    <n v="11"/>
    <m/>
    <m/>
    <m/>
    <n v="0"/>
    <n v="0"/>
    <n v="0"/>
    <n v="3"/>
    <n v="1"/>
  </r>
  <r>
    <x v="0"/>
    <s v="O_233230-1-1-105"/>
    <s v="310015_WA001_101_9999A"/>
    <s v="10"/>
    <m/>
    <s v="Not Served"/>
    <n v="18"/>
    <n v="0"/>
    <n v="18"/>
    <n v="0"/>
    <n v="0"/>
    <n v="0"/>
    <n v="0"/>
    <n v="16650018"/>
    <m/>
    <s v="0"/>
    <n v="11"/>
    <n v="11"/>
    <m/>
    <m/>
    <m/>
    <n v="0"/>
    <n v="0"/>
    <n v="16650018"/>
    <n v="3"/>
    <n v="1"/>
  </r>
  <r>
    <x v="0"/>
    <s v="O_233156-1-3-108"/>
    <s v="310015_WA001_102_9999A"/>
    <s v="10"/>
    <m/>
    <s v="Not Served"/>
    <n v="15"/>
    <n v="0"/>
    <n v="15"/>
    <n v="0"/>
    <n v="0"/>
    <n v="0"/>
    <n v="0"/>
    <n v="13875015"/>
    <m/>
    <s v="0"/>
    <n v="11"/>
    <n v="11"/>
    <m/>
    <m/>
    <m/>
    <n v="0"/>
    <n v="0"/>
    <n v="13875015"/>
    <n v="3"/>
    <n v="1"/>
  </r>
  <r>
    <x v="0"/>
    <s v="O_233232-1-1-104"/>
    <s v="310724_WA002_102_9999E"/>
    <s v="10"/>
    <m/>
    <s v="Served"/>
    <n v="200"/>
    <n v="200"/>
    <n v="0"/>
    <n v="100"/>
    <n v="0"/>
    <n v="0"/>
    <n v="0"/>
    <n v="0"/>
    <m/>
    <s v="0"/>
    <n v="11"/>
    <n v="11"/>
    <m/>
    <m/>
    <m/>
    <n v="0"/>
    <n v="0"/>
    <n v="0"/>
    <n v="3"/>
    <n v="1"/>
  </r>
  <r>
    <x v="0"/>
    <s v="O_232663-1-1-102"/>
    <s v="310726_WA002_101_3035A"/>
    <s v="10"/>
    <m/>
    <s v="Served"/>
    <n v="20"/>
    <n v="20"/>
    <n v="0"/>
    <n v="100"/>
    <n v="0"/>
    <n v="0"/>
    <n v="0"/>
    <n v="0"/>
    <m/>
    <s v="0"/>
    <n v="11"/>
    <n v="11"/>
    <m/>
    <m/>
    <m/>
    <n v="0"/>
    <n v="0"/>
    <n v="0"/>
    <n v="3"/>
    <n v="1"/>
  </r>
  <r>
    <x v="0"/>
    <s v="O_233204-1-1-101"/>
    <s v="310726_WA003-WA002_101_9999E"/>
    <s v="10"/>
    <m/>
    <s v="Served"/>
    <n v="40"/>
    <n v="40"/>
    <n v="0"/>
    <n v="100"/>
    <n v="0"/>
    <n v="0"/>
    <n v="0"/>
    <n v="0"/>
    <m/>
    <s v="0"/>
    <n v="11"/>
    <n v="11"/>
    <m/>
    <m/>
    <m/>
    <n v="0"/>
    <n v="0"/>
    <n v="0"/>
    <n v="3"/>
    <n v="1"/>
  </r>
  <r>
    <x v="0"/>
    <s v="O_233258-1-1-104"/>
    <s v="310726_WA003_101_3025S"/>
    <s v="10"/>
    <m/>
    <s v="Served"/>
    <n v="100"/>
    <n v="100"/>
    <n v="0"/>
    <n v="100"/>
    <n v="0"/>
    <n v="0"/>
    <n v="0"/>
    <n v="0"/>
    <m/>
    <s v="0"/>
    <n v="11"/>
    <n v="11"/>
    <m/>
    <m/>
    <m/>
    <n v="0"/>
    <n v="0"/>
    <n v="0"/>
    <n v="3"/>
    <n v="1"/>
  </r>
  <r>
    <x v="0"/>
    <s v="O_233236-1-1-104"/>
    <s v="310726_WA003_102_9999E"/>
    <s v="10"/>
    <m/>
    <s v="Served"/>
    <n v="200"/>
    <n v="200.00000000000003"/>
    <n v="0"/>
    <n v="100.00000000000003"/>
    <n v="0"/>
    <n v="0"/>
    <n v="0"/>
    <n v="0"/>
    <m/>
    <s v="0"/>
    <n v="11"/>
    <n v="11"/>
    <m/>
    <m/>
    <m/>
    <n v="0"/>
    <n v="0"/>
    <n v="0"/>
    <n v="3"/>
    <n v="1"/>
  </r>
  <r>
    <x v="0"/>
    <s v="O_233263-1-1-101"/>
    <s v="310726_WA003_102_9999E"/>
    <s v="10"/>
    <m/>
    <s v="Served"/>
    <n v="80"/>
    <n v="80"/>
    <n v="0"/>
    <n v="100"/>
    <n v="0"/>
    <n v="0"/>
    <n v="0"/>
    <n v="0"/>
    <m/>
    <s v="0"/>
    <n v="11"/>
    <n v="11"/>
    <m/>
    <m/>
    <m/>
    <n v="0"/>
    <n v="0"/>
    <n v="0"/>
    <n v="3"/>
    <n v="1"/>
  </r>
  <r>
    <x v="0"/>
    <s v="O_232483-1-4-114"/>
    <s v="310774_WA001_102_9999A"/>
    <s v="10"/>
    <m/>
    <s v="Served"/>
    <n v="19"/>
    <n v="19"/>
    <n v="0"/>
    <n v="100"/>
    <n v="0"/>
    <n v="0"/>
    <n v="0"/>
    <n v="0"/>
    <m/>
    <s v="0"/>
    <n v="11"/>
    <n v="11"/>
    <m/>
    <m/>
    <m/>
    <n v="0"/>
    <n v="0"/>
    <n v="0"/>
    <n v="3"/>
    <n v="1"/>
  </r>
  <r>
    <x v="0"/>
    <s v="O_233527-1-1-101"/>
    <s v="310015_ID002_102_9999A"/>
    <s v="11"/>
    <m/>
    <s v="Not Served"/>
    <n v="15"/>
    <n v="0"/>
    <n v="15"/>
    <n v="0"/>
    <n v="0"/>
    <n v="0"/>
    <n v="0"/>
    <n v="13762515"/>
    <m/>
    <s v="0"/>
    <n v="12"/>
    <n v="12"/>
    <m/>
    <m/>
    <m/>
    <n v="0"/>
    <n v="0"/>
    <n v="13762515"/>
    <n v="3"/>
    <n v="1"/>
  </r>
  <r>
    <x v="0"/>
    <s v="O_233527-1-1-102"/>
    <s v="310015_ID002_102_9999A"/>
    <s v="11"/>
    <m/>
    <s v="Not Served"/>
    <n v="15"/>
    <n v="0"/>
    <n v="15"/>
    <n v="0"/>
    <n v="0"/>
    <n v="0"/>
    <n v="0"/>
    <n v="13762530"/>
    <m/>
    <s v="0"/>
    <n v="12"/>
    <n v="12"/>
    <m/>
    <m/>
    <m/>
    <n v="0"/>
    <n v="0"/>
    <n v="13762530"/>
    <n v="3"/>
    <n v="1"/>
  </r>
  <r>
    <x v="0"/>
    <s v="O_233527-1-1-103"/>
    <s v="310015_ID002_102_9999A"/>
    <s v="11"/>
    <m/>
    <s v="Not Served"/>
    <n v="15"/>
    <n v="0"/>
    <n v="15"/>
    <n v="0"/>
    <n v="0"/>
    <n v="0"/>
    <n v="0"/>
    <n v="13762545"/>
    <m/>
    <s v="0"/>
    <n v="12"/>
    <n v="12"/>
    <m/>
    <m/>
    <m/>
    <n v="0"/>
    <n v="0"/>
    <n v="13762545"/>
    <n v="3"/>
    <n v="1"/>
  </r>
  <r>
    <x v="0"/>
    <s v="O_233527-1-1-104"/>
    <s v="310015_ID002_102_9999A"/>
    <s v="11"/>
    <m/>
    <s v="Not Served"/>
    <n v="15"/>
    <n v="0"/>
    <n v="15"/>
    <n v="0"/>
    <n v="0"/>
    <n v="0"/>
    <n v="0"/>
    <n v="13762560"/>
    <m/>
    <s v="0"/>
    <n v="12"/>
    <n v="12"/>
    <m/>
    <m/>
    <m/>
    <n v="0"/>
    <n v="0"/>
    <n v="13762560"/>
    <n v="3"/>
    <n v="1"/>
  </r>
  <r>
    <x v="0"/>
    <s v="O_233527-1-1-105"/>
    <s v="310015_ID002_102_9999A"/>
    <s v="11"/>
    <m/>
    <s v="Not Served"/>
    <n v="15"/>
    <n v="0"/>
    <n v="15"/>
    <n v="0"/>
    <n v="0"/>
    <n v="0"/>
    <n v="0"/>
    <n v="13762575"/>
    <m/>
    <s v="0"/>
    <n v="12"/>
    <n v="12"/>
    <m/>
    <m/>
    <m/>
    <n v="0"/>
    <n v="0"/>
    <n v="13762575"/>
    <n v="3"/>
    <n v="1"/>
  </r>
  <r>
    <x v="0"/>
    <s v="O_233527-1-1-106"/>
    <s v="310015_ID002_102_9999A"/>
    <s v="11"/>
    <m/>
    <s v="Not Served"/>
    <n v="15"/>
    <n v="0"/>
    <n v="15"/>
    <n v="0"/>
    <n v="0"/>
    <n v="0"/>
    <n v="0"/>
    <n v="13762590"/>
    <m/>
    <s v="0"/>
    <n v="12"/>
    <n v="12"/>
    <m/>
    <m/>
    <m/>
    <n v="0"/>
    <n v="0"/>
    <n v="13762590"/>
    <n v="3"/>
    <n v="1"/>
  </r>
  <r>
    <x v="0"/>
    <s v="O_233527-1-1-107"/>
    <s v="310015_ID002_102_9999A"/>
    <s v="11"/>
    <m/>
    <s v="Not Served"/>
    <n v="15"/>
    <n v="0"/>
    <n v="15"/>
    <n v="0"/>
    <n v="0"/>
    <n v="0"/>
    <n v="0"/>
    <n v="13762605"/>
    <m/>
    <s v="0"/>
    <n v="12"/>
    <n v="12"/>
    <m/>
    <m/>
    <m/>
    <n v="0"/>
    <n v="0"/>
    <n v="13762605"/>
    <n v="3"/>
    <n v="1"/>
  </r>
  <r>
    <x v="0"/>
    <s v="O_233527-1-1-108"/>
    <s v="310015_ID002_102_9999A"/>
    <s v="11"/>
    <m/>
    <s v="Not Served"/>
    <n v="15"/>
    <n v="0"/>
    <n v="15"/>
    <n v="0"/>
    <n v="0"/>
    <n v="0"/>
    <n v="0"/>
    <n v="13762620"/>
    <m/>
    <s v="0"/>
    <n v="12"/>
    <n v="12"/>
    <m/>
    <m/>
    <m/>
    <n v="0"/>
    <n v="0"/>
    <n v="13762620"/>
    <n v="3"/>
    <n v="1"/>
  </r>
  <r>
    <x v="0"/>
    <s v="O_233527-1-1-109"/>
    <s v="310015_ID002_102_9999A"/>
    <s v="11"/>
    <m/>
    <s v="Not Served"/>
    <n v="15"/>
    <n v="0"/>
    <n v="15"/>
    <n v="0"/>
    <n v="0"/>
    <n v="0"/>
    <n v="0"/>
    <n v="13762635"/>
    <m/>
    <s v="0"/>
    <n v="12"/>
    <n v="12"/>
    <m/>
    <m/>
    <m/>
    <n v="0"/>
    <n v="0"/>
    <n v="13762635"/>
    <n v="3"/>
    <n v="1"/>
  </r>
  <r>
    <x v="0"/>
    <s v="O_233527-1-1-110"/>
    <s v="310015_ID002_102_9999A"/>
    <s v="11"/>
    <m/>
    <s v="Not Served"/>
    <n v="15"/>
    <n v="0"/>
    <n v="15"/>
    <n v="0"/>
    <n v="0"/>
    <n v="0"/>
    <n v="0"/>
    <n v="13762650"/>
    <m/>
    <s v="0"/>
    <n v="12"/>
    <n v="12"/>
    <m/>
    <m/>
    <m/>
    <n v="0"/>
    <n v="0"/>
    <n v="13762650"/>
    <n v="3"/>
    <n v="1"/>
  </r>
  <r>
    <x v="0"/>
    <s v="O_233527-1-1-111"/>
    <s v="310015_ID002_102_9999A"/>
    <s v="11"/>
    <m/>
    <s v="Not Served"/>
    <n v="15"/>
    <n v="0"/>
    <n v="15"/>
    <n v="0"/>
    <n v="0"/>
    <n v="0"/>
    <n v="0"/>
    <n v="13762665"/>
    <m/>
    <s v="0"/>
    <n v="12"/>
    <n v="12"/>
    <m/>
    <m/>
    <m/>
    <n v="0"/>
    <n v="0"/>
    <n v="13762665"/>
    <n v="3"/>
    <n v="1"/>
  </r>
  <r>
    <x v="0"/>
    <s v="O_233527-1-1-112"/>
    <s v="310015_ID002_102_9999A"/>
    <s v="11"/>
    <m/>
    <s v="Not Served"/>
    <n v="15"/>
    <n v="0"/>
    <n v="15"/>
    <n v="0"/>
    <n v="0"/>
    <n v="0"/>
    <n v="0"/>
    <n v="13762680"/>
    <m/>
    <s v="0"/>
    <n v="12"/>
    <n v="12"/>
    <m/>
    <m/>
    <m/>
    <n v="0"/>
    <n v="0"/>
    <n v="13762680"/>
    <n v="3"/>
    <n v="1"/>
  </r>
  <r>
    <x v="0"/>
    <s v="O_233527-1-1-113"/>
    <s v="310015_ID002_102_9999A"/>
    <s v="11"/>
    <m/>
    <s v="Not Served"/>
    <n v="15"/>
    <n v="0"/>
    <n v="15"/>
    <n v="0"/>
    <n v="0"/>
    <n v="0"/>
    <n v="0"/>
    <n v="13762695"/>
    <m/>
    <s v="0"/>
    <n v="12"/>
    <n v="12"/>
    <m/>
    <m/>
    <m/>
    <n v="0"/>
    <n v="0"/>
    <n v="13762695"/>
    <n v="3"/>
    <n v="1"/>
  </r>
  <r>
    <x v="0"/>
    <s v="O_233527-1-1-114"/>
    <s v="310015_ID002_102_9999A"/>
    <s v="11"/>
    <m/>
    <s v="Not Served"/>
    <n v="15"/>
    <n v="0"/>
    <n v="15"/>
    <n v="0"/>
    <n v="0"/>
    <n v="0"/>
    <n v="0"/>
    <n v="13762710"/>
    <m/>
    <s v="0"/>
    <n v="12"/>
    <n v="12"/>
    <m/>
    <m/>
    <m/>
    <n v="0"/>
    <n v="0"/>
    <n v="13762710"/>
    <n v="3"/>
    <n v="1"/>
  </r>
  <r>
    <x v="0"/>
    <s v="O_233527-1-1-115"/>
    <s v="310015_ID002_102_9999A"/>
    <s v="11"/>
    <m/>
    <s v="Not Served"/>
    <n v="15"/>
    <n v="0"/>
    <n v="15"/>
    <n v="0"/>
    <n v="0"/>
    <n v="0"/>
    <n v="0"/>
    <n v="13762725"/>
    <m/>
    <s v="0"/>
    <n v="12"/>
    <n v="12"/>
    <m/>
    <m/>
    <m/>
    <n v="0"/>
    <n v="0"/>
    <n v="13762725"/>
    <n v="3"/>
    <n v="1"/>
  </r>
  <r>
    <x v="0"/>
    <s v="O_233527-1-1-116"/>
    <s v="310015_ID002_102_9999A"/>
    <s v="11"/>
    <m/>
    <s v="Not Served"/>
    <n v="15"/>
    <n v="0"/>
    <n v="15"/>
    <n v="0"/>
    <n v="0"/>
    <n v="0"/>
    <n v="0"/>
    <n v="13762740"/>
    <m/>
    <s v="0"/>
    <n v="12"/>
    <n v="12"/>
    <m/>
    <m/>
    <m/>
    <n v="0"/>
    <n v="0"/>
    <n v="13762740"/>
    <n v="3"/>
    <n v="1"/>
  </r>
  <r>
    <x v="0"/>
    <s v="O_233527-1-1-117"/>
    <s v="310015_ID002_102_9999A"/>
    <s v="11"/>
    <m/>
    <s v="Served"/>
    <n v="15"/>
    <n v="15"/>
    <n v="0"/>
    <n v="100"/>
    <n v="0"/>
    <n v="0"/>
    <n v="0"/>
    <n v="0"/>
    <m/>
    <s v="0"/>
    <n v="12"/>
    <n v="12"/>
    <m/>
    <m/>
    <m/>
    <n v="0"/>
    <n v="0"/>
    <n v="0"/>
    <n v="3"/>
    <n v="1"/>
  </r>
  <r>
    <x v="0"/>
    <s v="O_233527-1-1-118"/>
    <s v="310015_ID002_102_9999A"/>
    <s v="11"/>
    <m/>
    <s v="Served"/>
    <n v="15"/>
    <n v="15"/>
    <n v="0"/>
    <n v="100"/>
    <n v="0"/>
    <n v="0"/>
    <n v="0"/>
    <n v="0"/>
    <m/>
    <s v="0"/>
    <n v="12"/>
    <n v="12"/>
    <m/>
    <m/>
    <m/>
    <n v="0"/>
    <n v="0"/>
    <n v="0"/>
    <n v="3"/>
    <n v="1"/>
  </r>
  <r>
    <x v="0"/>
    <s v="O_233527-1-1-119"/>
    <s v="310015_ID002_102_9999A"/>
    <s v="11"/>
    <m/>
    <s v="Served"/>
    <n v="15"/>
    <n v="15"/>
    <n v="0"/>
    <n v="100"/>
    <n v="0"/>
    <n v="0"/>
    <n v="0"/>
    <n v="0"/>
    <m/>
    <s v="0"/>
    <n v="12"/>
    <n v="12"/>
    <m/>
    <m/>
    <m/>
    <n v="0"/>
    <n v="0"/>
    <n v="0"/>
    <n v="3"/>
    <n v="1"/>
  </r>
  <r>
    <x v="0"/>
    <s v="O_233527-1-1-120"/>
    <s v="310015_ID002_102_9999A"/>
    <s v="11"/>
    <m/>
    <s v="Served"/>
    <n v="15"/>
    <n v="15"/>
    <n v="0"/>
    <n v="100"/>
    <n v="0"/>
    <n v="0"/>
    <n v="0"/>
    <n v="0"/>
    <m/>
    <s v="0"/>
    <n v="12"/>
    <n v="12"/>
    <m/>
    <m/>
    <m/>
    <n v="0"/>
    <n v="0"/>
    <n v="0"/>
    <n v="3"/>
    <n v="1"/>
  </r>
  <r>
    <x v="0"/>
    <s v="O_233527-1-1-121"/>
    <s v="310015_ID002_102_9999A"/>
    <s v="11"/>
    <m/>
    <s v="Served"/>
    <n v="15"/>
    <n v="15"/>
    <n v="0"/>
    <n v="100"/>
    <n v="0"/>
    <n v="0"/>
    <n v="0"/>
    <n v="0"/>
    <m/>
    <s v="0"/>
    <n v="12"/>
    <n v="12"/>
    <m/>
    <m/>
    <m/>
    <n v="0"/>
    <n v="0"/>
    <n v="0"/>
    <n v="3"/>
    <n v="1"/>
  </r>
  <r>
    <x v="0"/>
    <s v="O_233527-1-1-122"/>
    <s v="310015_ID002_102_9999A"/>
    <s v="11"/>
    <m/>
    <s v="Served"/>
    <n v="15"/>
    <n v="15"/>
    <n v="0"/>
    <n v="100"/>
    <n v="0"/>
    <n v="0"/>
    <n v="0"/>
    <n v="0"/>
    <m/>
    <s v="0"/>
    <n v="12"/>
    <n v="12"/>
    <m/>
    <m/>
    <m/>
    <n v="0"/>
    <n v="0"/>
    <n v="0"/>
    <n v="3"/>
    <n v="1"/>
  </r>
  <r>
    <x v="0"/>
    <s v="O_233527-1-1-123"/>
    <s v="310015_ID002_102_9999A"/>
    <s v="11"/>
    <m/>
    <s v="Served"/>
    <n v="15"/>
    <n v="15"/>
    <n v="0"/>
    <n v="100"/>
    <n v="0"/>
    <n v="0"/>
    <n v="0"/>
    <n v="0"/>
    <m/>
    <s v="0"/>
    <n v="12"/>
    <n v="12"/>
    <m/>
    <m/>
    <m/>
    <n v="0"/>
    <n v="0"/>
    <n v="0"/>
    <n v="3"/>
    <n v="1"/>
  </r>
  <r>
    <x v="0"/>
    <s v="O_233527-1-1-124"/>
    <s v="310015_ID002_102_9999A"/>
    <s v="11"/>
    <m/>
    <s v="Served"/>
    <n v="15"/>
    <n v="15"/>
    <n v="0"/>
    <n v="100"/>
    <n v="0"/>
    <n v="0"/>
    <n v="0"/>
    <n v="0"/>
    <m/>
    <s v="0"/>
    <n v="12"/>
    <n v="12"/>
    <m/>
    <m/>
    <m/>
    <n v="0"/>
    <n v="0"/>
    <n v="0"/>
    <n v="3"/>
    <n v="1"/>
  </r>
  <r>
    <x v="0"/>
    <s v="O_233527-1-1-125"/>
    <s v="310015_ID002_102_9999A"/>
    <s v="11"/>
    <m/>
    <s v="Served"/>
    <n v="15"/>
    <n v="15"/>
    <n v="0"/>
    <n v="100"/>
    <n v="0"/>
    <n v="0"/>
    <n v="0"/>
    <n v="0"/>
    <m/>
    <s v="0"/>
    <n v="12"/>
    <n v="12"/>
    <m/>
    <m/>
    <m/>
    <n v="0"/>
    <n v="0"/>
    <n v="0"/>
    <n v="3"/>
    <n v="1"/>
  </r>
  <r>
    <x v="0"/>
    <s v="O_233205-1-1-102"/>
    <s v="310726_WA002-WA002_101_9999E"/>
    <s v="11"/>
    <m/>
    <s v="Served"/>
    <n v="20"/>
    <n v="20"/>
    <n v="0"/>
    <n v="100"/>
    <n v="0"/>
    <n v="0"/>
    <n v="0"/>
    <n v="0"/>
    <m/>
    <s v="0"/>
    <n v="12"/>
    <n v="12"/>
    <m/>
    <m/>
    <m/>
    <n v="0"/>
    <n v="0"/>
    <n v="0"/>
    <n v="3"/>
    <n v="1"/>
  </r>
  <r>
    <x v="0"/>
    <s v="O_232663-1-1-101"/>
    <s v="310726_WA002_101_3035A"/>
    <s v="11"/>
    <m/>
    <s v="Served"/>
    <n v="120"/>
    <n v="120"/>
    <n v="0"/>
    <n v="100"/>
    <n v="0"/>
    <n v="0"/>
    <n v="0"/>
    <n v="0"/>
    <m/>
    <s v="0"/>
    <n v="12"/>
    <n v="12"/>
    <m/>
    <m/>
    <m/>
    <n v="0"/>
    <n v="0"/>
    <n v="0"/>
    <n v="3"/>
    <n v="1"/>
  </r>
  <r>
    <x v="0"/>
    <s v="O_233223-1-1-103"/>
    <s v="310726_WA002_101_9999E"/>
    <s v="11"/>
    <m/>
    <s v="Served"/>
    <n v="60"/>
    <n v="60"/>
    <n v="0"/>
    <n v="100"/>
    <n v="0"/>
    <n v="0"/>
    <n v="0"/>
    <n v="0"/>
    <m/>
    <s v="0"/>
    <n v="12"/>
    <n v="12"/>
    <m/>
    <m/>
    <m/>
    <n v="0"/>
    <n v="0"/>
    <n v="0"/>
    <n v="3"/>
    <n v="1"/>
  </r>
  <r>
    <x v="0"/>
    <s v="O_232128-1-7-126"/>
    <s v="310726_WA003_101_3007DRYGUM"/>
    <s v="11"/>
    <m/>
    <s v="Not Served"/>
    <n v="100"/>
    <n v="0"/>
    <n v="100"/>
    <n v="0"/>
    <n v="0"/>
    <n v="0"/>
    <n v="0"/>
    <n v="91750100"/>
    <m/>
    <s v="0"/>
    <n v="12"/>
    <n v="12"/>
    <m/>
    <m/>
    <m/>
    <n v="0"/>
    <n v="0"/>
    <n v="91750100"/>
    <n v="3"/>
    <n v="1"/>
  </r>
  <r>
    <x v="0"/>
    <s v="O_232128-1-7-127"/>
    <s v="310726_WA003_101_3007DRYGUM"/>
    <s v="11"/>
    <m/>
    <s v="Not Served"/>
    <n v="100"/>
    <n v="0"/>
    <n v="100"/>
    <n v="0"/>
    <n v="0"/>
    <n v="0"/>
    <n v="0"/>
    <n v="91750200"/>
    <m/>
    <s v="0"/>
    <n v="12"/>
    <n v="12"/>
    <m/>
    <m/>
    <m/>
    <n v="0"/>
    <n v="0"/>
    <n v="91750200"/>
    <n v="3"/>
    <n v="1"/>
  </r>
  <r>
    <x v="0"/>
    <s v="O_232128-1-7-128"/>
    <s v="310726_WA003_101_3007DRYGUM"/>
    <s v="11"/>
    <m/>
    <s v="Partially Served"/>
    <n v="100"/>
    <n v="58.5"/>
    <n v="41.5"/>
    <n v="58.5"/>
    <n v="0"/>
    <n v="0"/>
    <n v="0"/>
    <n v="38076374.5"/>
    <m/>
    <s v="0"/>
    <n v="12"/>
    <n v="12"/>
    <m/>
    <m/>
    <m/>
    <n v="0"/>
    <n v="0"/>
    <n v="38076374.5"/>
    <n v="3"/>
    <n v="1"/>
  </r>
  <r>
    <x v="0"/>
    <s v="O_232130-1-8-120"/>
    <s v="310726_WA003_101_3007DRYGUM"/>
    <s v="11"/>
    <m/>
    <s v="Served"/>
    <n v="40"/>
    <n v="40"/>
    <n v="0"/>
    <n v="100"/>
    <n v="0"/>
    <n v="0"/>
    <n v="0"/>
    <n v="0"/>
    <m/>
    <s v="0"/>
    <n v="12"/>
    <n v="12"/>
    <m/>
    <m/>
    <m/>
    <n v="0"/>
    <n v="0"/>
    <n v="0"/>
    <n v="3"/>
    <n v="1"/>
  </r>
  <r>
    <x v="0"/>
    <s v="O_10016191"/>
    <s v="310724_ID002_102_9999A"/>
    <s v="12"/>
    <m/>
    <s v="Not Served"/>
    <n v="1"/>
    <n v="0"/>
    <n v="1"/>
    <n v="0"/>
    <n v="0"/>
    <n v="0"/>
    <n v="0"/>
    <n v="0"/>
    <m/>
    <s v="0"/>
    <n v="13"/>
    <n v="13"/>
    <m/>
    <m/>
    <m/>
    <n v="0"/>
    <n v="0"/>
    <n v="0"/>
    <n v="3"/>
    <n v="1"/>
  </r>
  <r>
    <x v="0"/>
    <s v="O_232935-1-3-103"/>
    <s v="310724_WA002_102_9999E"/>
    <s v="13"/>
    <m/>
    <s v="Served"/>
    <n v="40"/>
    <n v="40"/>
    <n v="0"/>
    <n v="100"/>
    <n v="0"/>
    <n v="0"/>
    <n v="0"/>
    <n v="0"/>
    <m/>
    <s v="0"/>
    <n v="14"/>
    <n v="14"/>
    <m/>
    <m/>
    <m/>
    <n v="0"/>
    <n v="0"/>
    <n v="0"/>
    <n v="3"/>
    <n v="1"/>
  </r>
  <r>
    <x v="0"/>
    <s v="O_233118-1-2-102"/>
    <s v="310726_WA003-WA002_102_9999A"/>
    <s v="14"/>
    <m/>
    <s v="Served"/>
    <n v="60"/>
    <n v="60"/>
    <n v="0"/>
    <n v="100"/>
    <n v="0"/>
    <n v="0"/>
    <n v="0"/>
    <n v="0"/>
    <m/>
    <s v="0"/>
    <n v="15"/>
    <n v="15"/>
    <m/>
    <m/>
    <m/>
    <n v="0"/>
    <n v="0"/>
    <n v="0"/>
    <n v="3"/>
    <n v="1"/>
  </r>
  <r>
    <x v="0"/>
    <s v="O_232487-1-2-110"/>
    <s v="310002_WA001_102_9999A"/>
    <s v="15"/>
    <m/>
    <s v="Not Served"/>
    <n v="15"/>
    <n v="0"/>
    <n v="15"/>
    <n v="0"/>
    <n v="0"/>
    <n v="0"/>
    <n v="0"/>
    <n v="13312515"/>
    <m/>
    <s v="0"/>
    <n v="16"/>
    <n v="16"/>
    <m/>
    <m/>
    <m/>
    <n v="0"/>
    <n v="0"/>
    <n v="13312515"/>
    <n v="3"/>
    <n v="1"/>
  </r>
  <r>
    <x v="0"/>
    <s v="O_233175-1-1-103"/>
    <s v="310018_WA001_102_9999A"/>
    <s v="15"/>
    <m/>
    <s v="Served"/>
    <n v="15"/>
    <n v="15"/>
    <n v="0"/>
    <n v="100"/>
    <n v="0"/>
    <n v="0"/>
    <n v="0"/>
    <n v="0"/>
    <m/>
    <s v="0"/>
    <n v="16"/>
    <n v="16"/>
    <m/>
    <m/>
    <m/>
    <n v="0"/>
    <n v="0"/>
    <n v="0"/>
    <n v="3"/>
    <n v="1"/>
  </r>
  <r>
    <x v="0"/>
    <s v="O_232381-1-3-103"/>
    <s v="310726_WA003-WA002_102_9999A"/>
    <s v="15"/>
    <m/>
    <s v="Served"/>
    <n v="40"/>
    <n v="40"/>
    <n v="0"/>
    <n v="100"/>
    <n v="0"/>
    <n v="0"/>
    <n v="0"/>
    <n v="0"/>
    <m/>
    <s v="0"/>
    <n v="16"/>
    <n v="16"/>
    <m/>
    <m/>
    <m/>
    <n v="0"/>
    <n v="0"/>
    <n v="0"/>
    <n v="3"/>
    <n v="1"/>
  </r>
  <r>
    <x v="0"/>
    <s v="O_233258-1-1-101"/>
    <s v="310726_WA003_101_3025S"/>
    <s v="15"/>
    <m/>
    <s v="Not Served"/>
    <n v="80"/>
    <n v="0"/>
    <n v="80"/>
    <n v="0"/>
    <n v="0"/>
    <n v="0"/>
    <n v="0"/>
    <n v="71000080"/>
    <m/>
    <s v="0"/>
    <n v="16"/>
    <n v="16"/>
    <m/>
    <m/>
    <m/>
    <n v="0"/>
    <n v="0"/>
    <n v="71000080"/>
    <n v="3"/>
    <n v="1"/>
  </r>
  <r>
    <x v="0"/>
    <s v="O_232483-1-4-115"/>
    <s v="310774_WA001_102_9999A"/>
    <s v="15"/>
    <m/>
    <s v="Served"/>
    <n v="19"/>
    <n v="19"/>
    <n v="0"/>
    <n v="100.00000000000003"/>
    <n v="0"/>
    <n v="0"/>
    <n v="0"/>
    <n v="0"/>
    <m/>
    <s v="0"/>
    <n v="16"/>
    <n v="16"/>
    <m/>
    <m/>
    <m/>
    <n v="0"/>
    <n v="0"/>
    <n v="0"/>
    <n v="3"/>
    <n v="1"/>
  </r>
  <r>
    <x v="0"/>
    <s v="O_232743-1-6-112"/>
    <s v="310015_WA001_102_9999A"/>
    <s v="16"/>
    <m/>
    <s v="Not Served"/>
    <n v="15"/>
    <n v="0"/>
    <n v="15"/>
    <n v="0"/>
    <n v="0"/>
    <n v="0"/>
    <n v="0"/>
    <n v="13200015"/>
    <m/>
    <s v="0"/>
    <n v="17"/>
    <n v="17"/>
    <m/>
    <m/>
    <m/>
    <n v="0"/>
    <n v="0"/>
    <n v="13200015"/>
    <n v="3"/>
    <n v="1"/>
  </r>
  <r>
    <x v="0"/>
    <s v="O_233258-1-1-103"/>
    <s v="310726_WA003_101_3025S"/>
    <s v="16"/>
    <m/>
    <s v="Not Served"/>
    <n v="80"/>
    <n v="0"/>
    <n v="80"/>
    <n v="0"/>
    <n v="0"/>
    <n v="0"/>
    <n v="0"/>
    <n v="70400080"/>
    <m/>
    <s v="0"/>
    <n v="17"/>
    <n v="17"/>
    <m/>
    <m/>
    <m/>
    <n v="0"/>
    <n v="0"/>
    <n v="70400080"/>
    <n v="3"/>
    <n v="1"/>
  </r>
  <r>
    <x v="0"/>
    <s v="O_233066-1-1-101"/>
    <s v="310726_WA003_101_9999E"/>
    <s v="16"/>
    <m/>
    <s v="Not Served"/>
    <n v="20"/>
    <n v="0"/>
    <n v="20"/>
    <n v="0"/>
    <n v="0"/>
    <n v="0"/>
    <n v="0"/>
    <n v="17600020"/>
    <m/>
    <s v="0"/>
    <n v="17"/>
    <n v="17"/>
    <m/>
    <m/>
    <m/>
    <n v="0"/>
    <n v="0"/>
    <n v="17600020"/>
    <n v="3"/>
    <n v="1"/>
  </r>
  <r>
    <x v="0"/>
    <s v="O_233352-1-1-101"/>
    <s v="310002_WA001_102_9999A"/>
    <s v="17"/>
    <m/>
    <s v="Not Served"/>
    <n v="80"/>
    <n v="0"/>
    <n v="80"/>
    <n v="0"/>
    <n v="0"/>
    <n v="0"/>
    <n v="0"/>
    <n v="69800080"/>
    <m/>
    <s v="0"/>
    <n v="18"/>
    <n v="18"/>
    <m/>
    <m/>
    <m/>
    <n v="0"/>
    <n v="0"/>
    <n v="69800080"/>
    <n v="3"/>
    <n v="1"/>
  </r>
  <r>
    <x v="0"/>
    <s v="O_233314-1-1-101"/>
    <s v="310724_WA002_101_3041A"/>
    <s v="17"/>
    <m/>
    <s v="Not Served"/>
    <n v="40"/>
    <n v="0"/>
    <n v="40"/>
    <n v="0"/>
    <n v="0"/>
    <n v="0"/>
    <n v="0"/>
    <n v="34900040"/>
    <m/>
    <s v="0"/>
    <n v="18"/>
    <n v="18"/>
    <m/>
    <m/>
    <m/>
    <n v="0"/>
    <n v="0"/>
    <n v="34900040"/>
    <n v="3"/>
    <n v="1"/>
  </r>
  <r>
    <x v="0"/>
    <s v="O_233232-1-1-102"/>
    <s v="310724_WA002_102_9999E"/>
    <s v="17"/>
    <m/>
    <s v="Served"/>
    <n v="200"/>
    <n v="200"/>
    <n v="0"/>
    <n v="100"/>
    <n v="0"/>
    <n v="0"/>
    <n v="0"/>
    <n v="0"/>
    <m/>
    <s v="0"/>
    <n v="18"/>
    <n v="18"/>
    <m/>
    <m/>
    <m/>
    <n v="0"/>
    <n v="0"/>
    <n v="0"/>
    <n v="3"/>
    <n v="1"/>
  </r>
  <r>
    <x v="0"/>
    <s v="O_233232-1-1-105"/>
    <s v="310724_WA002_102_9999E"/>
    <s v="17"/>
    <m/>
    <s v="Served"/>
    <n v="80"/>
    <n v="80"/>
    <n v="0"/>
    <n v="100"/>
    <n v="0"/>
    <n v="0"/>
    <n v="0"/>
    <n v="0"/>
    <m/>
    <s v="0"/>
    <n v="18"/>
    <n v="18"/>
    <m/>
    <m/>
    <m/>
    <n v="0"/>
    <n v="0"/>
    <n v="0"/>
    <n v="3"/>
    <n v="1"/>
  </r>
  <r>
    <x v="0"/>
    <s v="O_233433-1-1-101"/>
    <s v="310726_WA002-WA003_102_9999A"/>
    <s v="17"/>
    <m/>
    <s v="Served"/>
    <n v="40"/>
    <n v="40"/>
    <n v="0"/>
    <n v="100"/>
    <n v="0"/>
    <n v="0"/>
    <n v="0"/>
    <n v="0"/>
    <m/>
    <s v="0"/>
    <n v="18"/>
    <n v="18"/>
    <m/>
    <m/>
    <m/>
    <n v="0"/>
    <n v="0"/>
    <n v="0"/>
    <n v="3"/>
    <n v="1"/>
  </r>
  <r>
    <x v="0"/>
    <s v="O_233236-1-1-103"/>
    <s v="310726_WA003_102_9999E"/>
    <s v="17"/>
    <m/>
    <s v="Not Served"/>
    <n v="200"/>
    <n v="0"/>
    <n v="200"/>
    <n v="0"/>
    <n v="0"/>
    <n v="0"/>
    <n v="0"/>
    <n v="174500200"/>
    <m/>
    <s v="0"/>
    <n v="18"/>
    <n v="18"/>
    <m/>
    <m/>
    <m/>
    <n v="0"/>
    <n v="0"/>
    <n v="174500200"/>
    <n v="3"/>
    <n v="1"/>
  </r>
  <r>
    <x v="0"/>
    <s v="O_232152-1-6-104"/>
    <s v="310002_WA001_102_9999A"/>
    <s v="19"/>
    <m/>
    <s v="Not Served"/>
    <n v="15"/>
    <n v="0"/>
    <n v="15"/>
    <n v="0"/>
    <n v="0"/>
    <n v="0"/>
    <n v="0"/>
    <n v="12862515"/>
    <m/>
    <s v="0"/>
    <n v="20"/>
    <n v="20"/>
    <m/>
    <m/>
    <m/>
    <n v="0"/>
    <n v="0"/>
    <n v="12862515"/>
    <n v="3"/>
    <n v="1"/>
  </r>
  <r>
    <x v="0"/>
    <s v="O_233223-1-1-101"/>
    <s v="310726_WA002-WA003_101_9999E"/>
    <s v="20"/>
    <m/>
    <s v="Served"/>
    <n v="60"/>
    <n v="59.999999999999993"/>
    <n v="0"/>
    <n v="99.999999999999986"/>
    <n v="0"/>
    <n v="0"/>
    <n v="0"/>
    <n v="0"/>
    <m/>
    <s v="0"/>
    <n v="21"/>
    <n v="21"/>
    <m/>
    <m/>
    <m/>
    <n v="0"/>
    <n v="0"/>
    <n v="0"/>
    <n v="3"/>
    <n v="1"/>
  </r>
  <r>
    <x v="0"/>
    <s v="O_233223-1-1-102"/>
    <s v="310726_WA002-WA003_101_9999E"/>
    <s v="20"/>
    <m/>
    <s v="Served"/>
    <n v="60"/>
    <n v="60"/>
    <n v="0"/>
    <n v="100"/>
    <n v="0"/>
    <n v="0"/>
    <n v="0"/>
    <n v="0"/>
    <m/>
    <s v="0"/>
    <n v="21"/>
    <n v="21"/>
    <m/>
    <m/>
    <m/>
    <n v="0"/>
    <n v="0"/>
    <n v="0"/>
    <n v="3"/>
    <n v="1"/>
  </r>
  <r>
    <x v="0"/>
    <s v="O_232664-1-1-101"/>
    <s v="310726_WA002_101_3035A"/>
    <s v="20"/>
    <m/>
    <s v="Partially Served"/>
    <n v="160"/>
    <n v="122"/>
    <n v="38.000000000000007"/>
    <n v="76.25"/>
    <n v="0"/>
    <n v="0"/>
    <n v="0"/>
    <n v="32300038"/>
    <m/>
    <s v="0"/>
    <n v="21"/>
    <n v="21"/>
    <m/>
    <m/>
    <m/>
    <n v="0"/>
    <n v="0"/>
    <n v="32300038"/>
    <n v="3"/>
    <n v="1"/>
  </r>
  <r>
    <x v="0"/>
    <s v="O_233153-1-1-101"/>
    <s v="310726_WA003_101_3025S"/>
    <s v="21"/>
    <m/>
    <s v="Not Served"/>
    <n v="160"/>
    <n v="0"/>
    <n v="160"/>
    <n v="0"/>
    <n v="0"/>
    <n v="0"/>
    <n v="0"/>
    <n v="134800160"/>
    <m/>
    <s v="0"/>
    <n v="22"/>
    <n v="22"/>
    <m/>
    <m/>
    <m/>
    <n v="0"/>
    <n v="0"/>
    <n v="134800160"/>
    <n v="3"/>
    <n v="1"/>
  </r>
  <r>
    <x v="0"/>
    <s v="O_233156-1-3-109"/>
    <s v="310015_WA001_102_9999A"/>
    <s v="22"/>
    <m/>
    <s v="Not Served"/>
    <n v="15"/>
    <n v="0"/>
    <n v="15"/>
    <n v="0"/>
    <n v="0"/>
    <n v="0"/>
    <n v="0"/>
    <n v="12525015"/>
    <m/>
    <s v="0"/>
    <n v="23"/>
    <n v="23"/>
    <m/>
    <m/>
    <m/>
    <n v="0"/>
    <n v="0"/>
    <n v="12525015"/>
    <n v="3"/>
    <n v="1"/>
  </r>
  <r>
    <x v="0"/>
    <s v="O_233156-1-3-110"/>
    <s v="310015_WA001_102_9999A"/>
    <s v="22"/>
    <m/>
    <s v="Not Served"/>
    <n v="15"/>
    <n v="0"/>
    <n v="15"/>
    <n v="0"/>
    <n v="0"/>
    <n v="0"/>
    <n v="0"/>
    <n v="12525030"/>
    <m/>
    <s v="0"/>
    <n v="23"/>
    <n v="23"/>
    <m/>
    <m/>
    <m/>
    <n v="0"/>
    <n v="0"/>
    <n v="12525030"/>
    <n v="3"/>
    <n v="1"/>
  </r>
  <r>
    <x v="0"/>
    <s v="O_233235-1-1-105"/>
    <s v="310726_WA003_102_9999E"/>
    <s v="22"/>
    <m/>
    <s v="Not Served"/>
    <n v="200"/>
    <n v="0"/>
    <n v="200"/>
    <n v="0"/>
    <n v="0"/>
    <n v="0"/>
    <n v="0"/>
    <n v="167000200"/>
    <m/>
    <s v="0"/>
    <n v="23"/>
    <n v="23"/>
    <m/>
    <m/>
    <m/>
    <n v="0"/>
    <n v="0"/>
    <n v="167000200"/>
    <n v="3"/>
    <n v="1"/>
  </r>
  <r>
    <x v="0"/>
    <s v="O_232483-1-4-116"/>
    <s v="310774_WA001_102_9999A"/>
    <s v="22"/>
    <m/>
    <s v="Served"/>
    <n v="19"/>
    <n v="19"/>
    <n v="0"/>
    <n v="100"/>
    <n v="0"/>
    <n v="0"/>
    <n v="0"/>
    <n v="0"/>
    <m/>
    <s v="0"/>
    <n v="23"/>
    <n v="23"/>
    <m/>
    <m/>
    <m/>
    <n v="0"/>
    <n v="0"/>
    <n v="0"/>
    <n v="3"/>
    <n v="1"/>
  </r>
  <r>
    <x v="0"/>
    <s v="O_233245-1-1-103"/>
    <s v="310015_ID002_102_9999E"/>
    <s v="23"/>
    <m/>
    <s v="Not Served"/>
    <n v="20"/>
    <n v="0"/>
    <n v="20"/>
    <n v="0"/>
    <n v="0"/>
    <n v="0"/>
    <n v="0"/>
    <n v="0"/>
    <m/>
    <s v="0"/>
    <n v="24"/>
    <n v="24"/>
    <m/>
    <m/>
    <m/>
    <n v="0"/>
    <n v="0"/>
    <n v="0"/>
    <n v="3"/>
    <n v="1"/>
  </r>
  <r>
    <x v="0"/>
    <s v="O_233245-1-1-104"/>
    <s v="310015_ID002_102_9999E"/>
    <s v="23"/>
    <m/>
    <s v="Not Served"/>
    <n v="20"/>
    <n v="0"/>
    <n v="20"/>
    <n v="0"/>
    <n v="0"/>
    <n v="0"/>
    <n v="0"/>
    <n v="0"/>
    <m/>
    <s v="0"/>
    <n v="24"/>
    <n v="24"/>
    <m/>
    <m/>
    <m/>
    <n v="0"/>
    <n v="0"/>
    <n v="0"/>
    <n v="3"/>
    <n v="1"/>
  </r>
  <r>
    <x v="0"/>
    <s v="O_233239-1-1-101"/>
    <s v="310724_WA002_102_9999E"/>
    <s v="23"/>
    <m/>
    <s v="Not Served"/>
    <n v="200"/>
    <n v="0"/>
    <n v="200"/>
    <n v="0"/>
    <n v="0"/>
    <n v="0"/>
    <n v="0"/>
    <n v="165500200"/>
    <m/>
    <s v="0"/>
    <n v="24"/>
    <n v="24"/>
    <m/>
    <m/>
    <m/>
    <n v="0"/>
    <n v="0"/>
    <n v="165500200"/>
    <n v="3"/>
    <n v="1"/>
  </r>
  <r>
    <x v="0"/>
    <s v="O_233239-1-1-102"/>
    <s v="310724_WA002_102_9999E"/>
    <s v="23"/>
    <m/>
    <s v="Not Served"/>
    <n v="200"/>
    <n v="0"/>
    <n v="200"/>
    <n v="0"/>
    <n v="0"/>
    <n v="0"/>
    <n v="0"/>
    <n v="165500400"/>
    <m/>
    <s v="0"/>
    <n v="24"/>
    <n v="24"/>
    <m/>
    <m/>
    <m/>
    <n v="0"/>
    <n v="0"/>
    <n v="165500400"/>
    <n v="3"/>
    <n v="1"/>
  </r>
  <r>
    <x v="0"/>
    <s v="O_233239-1-1-103"/>
    <s v="310724_WA002_102_9999E"/>
    <s v="23"/>
    <m/>
    <s v="Not Served"/>
    <n v="200"/>
    <n v="0"/>
    <n v="200"/>
    <n v="0"/>
    <n v="0"/>
    <n v="0"/>
    <n v="0"/>
    <n v="165500600"/>
    <m/>
    <s v="0"/>
    <n v="24"/>
    <n v="24"/>
    <m/>
    <m/>
    <m/>
    <n v="0"/>
    <n v="0"/>
    <n v="165500600"/>
    <n v="3"/>
    <n v="1"/>
  </r>
  <r>
    <x v="0"/>
    <s v="O_233239-1-1-104"/>
    <s v="310724_WA002_102_9999E"/>
    <s v="23"/>
    <m/>
    <s v="Partially Served"/>
    <n v="40"/>
    <n v="5"/>
    <n v="35"/>
    <n v="12.5"/>
    <n v="0"/>
    <n v="0"/>
    <n v="0"/>
    <n v="28962640"/>
    <m/>
    <s v="0"/>
    <n v="24"/>
    <n v="24"/>
    <m/>
    <m/>
    <m/>
    <n v="0"/>
    <n v="0"/>
    <n v="28962640"/>
    <n v="3"/>
    <n v="1"/>
  </r>
  <r>
    <x v="0"/>
    <s v="O_233223-1-2-107"/>
    <s v="310726_WA002_101_9999E"/>
    <s v="23"/>
    <m/>
    <s v="Not Served"/>
    <n v="60"/>
    <n v="0"/>
    <n v="60"/>
    <n v="0"/>
    <n v="0"/>
    <n v="0"/>
    <n v="0"/>
    <n v="49650060"/>
    <m/>
    <s v="0"/>
    <n v="24"/>
    <n v="24"/>
    <m/>
    <m/>
    <m/>
    <n v="0"/>
    <n v="0"/>
    <n v="49650060"/>
    <n v="3"/>
    <n v="1"/>
  </r>
  <r>
    <x v="0"/>
    <s v="O_233223-1-2-108"/>
    <s v="310726_WA002_101_9999E"/>
    <s v="23"/>
    <m/>
    <s v="Not Served"/>
    <n v="60"/>
    <n v="0"/>
    <n v="60"/>
    <n v="0"/>
    <n v="0"/>
    <n v="0"/>
    <n v="0"/>
    <n v="49650120"/>
    <m/>
    <s v="0"/>
    <n v="24"/>
    <n v="24"/>
    <m/>
    <m/>
    <m/>
    <n v="0"/>
    <n v="0"/>
    <n v="49650120"/>
    <n v="3"/>
    <n v="1"/>
  </r>
  <r>
    <x v="0"/>
    <s v="O_232163-1-7-1181652"/>
    <s v="310726_WA003_101_3025S"/>
    <s v="23"/>
    <m/>
    <s v="Not Served"/>
    <n v="100"/>
    <n v="0"/>
    <n v="100"/>
    <n v="0"/>
    <n v="0"/>
    <n v="0"/>
    <n v="0"/>
    <n v="82750100"/>
    <m/>
    <s v="0"/>
    <n v="24"/>
    <n v="24"/>
    <m/>
    <m/>
    <m/>
    <n v="0"/>
    <n v="0"/>
    <n v="82750100"/>
    <n v="3"/>
    <n v="1"/>
  </r>
  <r>
    <x v="0"/>
    <s v="O_233242-1-1-101"/>
    <s v="310726_WA003_102_9999E"/>
    <s v="23"/>
    <m/>
    <s v="Not Served"/>
    <n v="200"/>
    <n v="0"/>
    <n v="200"/>
    <n v="0"/>
    <n v="0"/>
    <n v="0"/>
    <n v="0"/>
    <n v="165500200"/>
    <m/>
    <s v="0"/>
    <n v="24"/>
    <n v="24"/>
    <m/>
    <m/>
    <m/>
    <n v="0"/>
    <n v="0"/>
    <n v="165500200"/>
    <n v="3"/>
    <n v="1"/>
  </r>
  <r>
    <x v="0"/>
    <s v="O_233242-1-1-102"/>
    <s v="310726_WA003_102_9999E"/>
    <s v="23"/>
    <m/>
    <s v="Not Served"/>
    <n v="40"/>
    <n v="0"/>
    <n v="40"/>
    <n v="0"/>
    <n v="0"/>
    <n v="0"/>
    <n v="0"/>
    <n v="33100080"/>
    <m/>
    <s v="0"/>
    <n v="24"/>
    <n v="24"/>
    <m/>
    <m/>
    <m/>
    <n v="0"/>
    <n v="0"/>
    <n v="33100080"/>
    <n v="3"/>
    <n v="1"/>
  </r>
  <r>
    <x v="0"/>
    <s v="O_233322-1-3-105"/>
    <s v="310002_WA001_102_9999A"/>
    <s v="24"/>
    <m/>
    <s v="Not Served"/>
    <n v="200"/>
    <n v="0"/>
    <n v="200"/>
    <n v="0"/>
    <n v="0"/>
    <n v="0"/>
    <n v="0"/>
    <n v="164000200"/>
    <m/>
    <s v="0"/>
    <n v="25"/>
    <n v="25"/>
    <m/>
    <m/>
    <m/>
    <n v="0"/>
    <n v="0"/>
    <n v="164000200"/>
    <n v="3"/>
    <n v="1"/>
  </r>
  <r>
    <x v="0"/>
    <s v="O_232146-1-6-126"/>
    <s v="310015_ID002_102_9999A"/>
    <s v="24"/>
    <m/>
    <s v="Served"/>
    <n v="15"/>
    <n v="15"/>
    <n v="0"/>
    <n v="100"/>
    <n v="0"/>
    <n v="0"/>
    <n v="0"/>
    <n v="0"/>
    <m/>
    <s v="0"/>
    <n v="25"/>
    <n v="25"/>
    <m/>
    <m/>
    <m/>
    <n v="0"/>
    <n v="0"/>
    <n v="0"/>
    <n v="3"/>
    <n v="1"/>
  </r>
  <r>
    <x v="0"/>
    <s v="O_232146-1-6-127"/>
    <s v="310015_ID002_102_9999A"/>
    <s v="24"/>
    <m/>
    <s v="Served"/>
    <n v="15"/>
    <n v="15"/>
    <n v="0"/>
    <n v="100"/>
    <n v="0"/>
    <n v="0"/>
    <n v="0"/>
    <n v="0"/>
    <m/>
    <s v="0"/>
    <n v="25"/>
    <n v="25"/>
    <m/>
    <m/>
    <m/>
    <n v="0"/>
    <n v="0"/>
    <n v="0"/>
    <n v="3"/>
    <n v="1"/>
  </r>
  <r>
    <x v="0"/>
    <s v="O_232146-1-6-128"/>
    <s v="310015_ID002_102_9999A"/>
    <s v="24"/>
    <m/>
    <s v="Served"/>
    <n v="15"/>
    <n v="15"/>
    <n v="0"/>
    <n v="100"/>
    <n v="0"/>
    <n v="0"/>
    <n v="0"/>
    <n v="0"/>
    <m/>
    <s v="0"/>
    <n v="25"/>
    <n v="25"/>
    <m/>
    <m/>
    <m/>
    <n v="0"/>
    <n v="0"/>
    <n v="0"/>
    <n v="3"/>
    <n v="1"/>
  </r>
  <r>
    <x v="0"/>
    <s v="O_232146-1-6-129"/>
    <s v="310015_ID002_102_9999A"/>
    <s v="24"/>
    <m/>
    <s v="Served"/>
    <n v="15"/>
    <n v="15"/>
    <n v="0"/>
    <n v="100"/>
    <n v="0"/>
    <n v="0"/>
    <n v="0"/>
    <n v="0"/>
    <m/>
    <s v="0"/>
    <n v="25"/>
    <n v="25"/>
    <m/>
    <m/>
    <m/>
    <n v="0"/>
    <n v="0"/>
    <n v="0"/>
    <n v="3"/>
    <n v="1"/>
  </r>
  <r>
    <x v="0"/>
    <s v="O_232146-1-6-130"/>
    <s v="310015_ID002_102_9999A"/>
    <s v="24"/>
    <m/>
    <s v="Served"/>
    <n v="15"/>
    <n v="15"/>
    <n v="0"/>
    <n v="100"/>
    <n v="0"/>
    <n v="0"/>
    <n v="0"/>
    <n v="0"/>
    <m/>
    <s v="0"/>
    <n v="25"/>
    <n v="25"/>
    <m/>
    <m/>
    <m/>
    <n v="0"/>
    <n v="0"/>
    <n v="0"/>
    <n v="3"/>
    <n v="1"/>
  </r>
  <r>
    <x v="0"/>
    <s v="O_233245-1-1-105"/>
    <s v="310015_ID002_102_9999E"/>
    <s v="24"/>
    <m/>
    <s v="Not Served"/>
    <n v="20"/>
    <n v="0"/>
    <n v="20"/>
    <n v="0"/>
    <n v="0"/>
    <n v="0"/>
    <n v="0"/>
    <n v="0"/>
    <m/>
    <s v="0"/>
    <n v="25"/>
    <n v="25"/>
    <m/>
    <m/>
    <m/>
    <n v="0"/>
    <n v="0"/>
    <n v="0"/>
    <n v="3"/>
    <n v="1"/>
  </r>
  <r>
    <x v="0"/>
    <s v="O_233236-1-1-101"/>
    <s v="310726_WA003_102_9999E"/>
    <s v="24"/>
    <m/>
    <s v="Not Served"/>
    <n v="200"/>
    <n v="0"/>
    <n v="200"/>
    <n v="0"/>
    <n v="0"/>
    <n v="0"/>
    <n v="0"/>
    <n v="164000200"/>
    <m/>
    <s v="0"/>
    <n v="25"/>
    <n v="25"/>
    <m/>
    <m/>
    <m/>
    <n v="0"/>
    <n v="0"/>
    <n v="164000200"/>
    <n v="3"/>
    <n v="1"/>
  </r>
  <r>
    <x v="0"/>
    <s v="O_233237-1-1-101"/>
    <s v="310726_WA003_102_9999E"/>
    <s v="24"/>
    <m/>
    <s v="Not Served"/>
    <n v="200"/>
    <n v="0"/>
    <n v="200"/>
    <n v="0"/>
    <n v="0"/>
    <n v="0"/>
    <n v="0"/>
    <n v="164000400"/>
    <m/>
    <s v="0"/>
    <n v="25"/>
    <n v="25"/>
    <m/>
    <m/>
    <m/>
    <n v="0"/>
    <n v="0"/>
    <n v="164000400"/>
    <n v="3"/>
    <n v="1"/>
  </r>
  <r>
    <x v="0"/>
    <s v="O_232483-1-4-117"/>
    <s v="310774_WA001_102_9999A"/>
    <s v="24"/>
    <m/>
    <s v="Served"/>
    <n v="19"/>
    <n v="19"/>
    <n v="0"/>
    <n v="100.00000000000003"/>
    <n v="0"/>
    <n v="0"/>
    <n v="0"/>
    <n v="0"/>
    <m/>
    <s v="0"/>
    <n v="25"/>
    <n v="25"/>
    <m/>
    <m/>
    <m/>
    <n v="0"/>
    <n v="0"/>
    <n v="0"/>
    <n v="3"/>
    <n v="1"/>
  </r>
  <r>
    <x v="0"/>
    <s v="O_233281-1-2-102"/>
    <s v="310724_WA002-WA003_102_9999E"/>
    <s v="25"/>
    <m/>
    <s v="Not Served"/>
    <n v="40"/>
    <n v="0"/>
    <n v="40"/>
    <n v="0"/>
    <n v="0"/>
    <n v="0"/>
    <n v="0"/>
    <n v="32500040"/>
    <m/>
    <s v="0"/>
    <n v="26"/>
    <n v="26"/>
    <m/>
    <m/>
    <m/>
    <n v="0"/>
    <n v="0"/>
    <n v="32500040"/>
    <n v="3"/>
    <n v="1"/>
  </r>
  <r>
    <x v="0"/>
    <s v="O_233281-1-2-103"/>
    <s v="310724_WA002-WA003_102_9999E"/>
    <s v="25"/>
    <m/>
    <s v="Not Served"/>
    <n v="40"/>
    <n v="0"/>
    <n v="40"/>
    <n v="0"/>
    <n v="0"/>
    <n v="0"/>
    <n v="0"/>
    <n v="32500080"/>
    <m/>
    <s v="0"/>
    <n v="26"/>
    <n v="26"/>
    <m/>
    <m/>
    <m/>
    <n v="0"/>
    <n v="0"/>
    <n v="32500080"/>
    <n v="3"/>
    <n v="1"/>
  </r>
  <r>
    <x v="0"/>
    <s v="O_232665-1-1-102"/>
    <s v="310726_WA002_101_3035A"/>
    <s v="25"/>
    <m/>
    <s v="Not Served"/>
    <n v="200"/>
    <n v="0"/>
    <n v="200"/>
    <n v="0"/>
    <n v="0"/>
    <n v="0"/>
    <n v="0"/>
    <n v="162500200"/>
    <m/>
    <s v="0"/>
    <n v="26"/>
    <n v="26"/>
    <m/>
    <m/>
    <m/>
    <n v="0"/>
    <n v="0"/>
    <n v="162500200"/>
    <n v="3"/>
    <n v="1"/>
  </r>
  <r>
    <x v="0"/>
    <s v="O_233223-1-1-104"/>
    <s v="310726_WA002_101_9999E"/>
    <s v="25"/>
    <m/>
    <s v="Not Served"/>
    <n v="60"/>
    <n v="0"/>
    <n v="60"/>
    <n v="0"/>
    <n v="0"/>
    <n v="0"/>
    <n v="0"/>
    <n v="48750060"/>
    <m/>
    <s v="0"/>
    <n v="26"/>
    <n v="26"/>
    <m/>
    <m/>
    <m/>
    <n v="0"/>
    <n v="0"/>
    <n v="48750060"/>
    <n v="3"/>
    <n v="1"/>
  </r>
  <r>
    <x v="0"/>
    <s v="O_233223-1-1-105"/>
    <s v="310726_WA002_101_9999E"/>
    <s v="25"/>
    <m/>
    <s v="Not Served"/>
    <n v="60"/>
    <n v="0"/>
    <n v="60"/>
    <n v="0"/>
    <n v="0"/>
    <n v="0"/>
    <n v="0"/>
    <n v="48750120"/>
    <m/>
    <s v="0"/>
    <n v="26"/>
    <n v="26"/>
    <m/>
    <m/>
    <m/>
    <n v="0"/>
    <n v="0"/>
    <n v="48750120"/>
    <n v="3"/>
    <n v="1"/>
  </r>
  <r>
    <x v="0"/>
    <s v="O_233066-1-1-102"/>
    <s v="310726_WA003_101_9999E"/>
    <s v="25"/>
    <m/>
    <s v="Not Served"/>
    <n v="20"/>
    <n v="0"/>
    <n v="20"/>
    <n v="0"/>
    <n v="0"/>
    <n v="0"/>
    <n v="0"/>
    <n v="16250020"/>
    <m/>
    <s v="0"/>
    <n v="26"/>
    <n v="26"/>
    <m/>
    <m/>
    <m/>
    <n v="0"/>
    <n v="0"/>
    <n v="16250020"/>
    <n v="3"/>
    <n v="1"/>
  </r>
  <r>
    <x v="0"/>
    <s v="O_233263-1-1-103"/>
    <s v="310726_WA003_102_9999E"/>
    <s v="25"/>
    <m/>
    <s v="Not Served"/>
    <n v="80"/>
    <n v="0"/>
    <n v="80"/>
    <n v="0"/>
    <n v="0"/>
    <n v="0"/>
    <n v="0"/>
    <n v="65000080"/>
    <m/>
    <s v="0"/>
    <n v="26"/>
    <n v="26"/>
    <m/>
    <m/>
    <m/>
    <n v="0"/>
    <n v="0"/>
    <n v="65000080"/>
    <n v="3"/>
    <n v="1"/>
  </r>
  <r>
    <x v="0"/>
    <s v="O_232701-1-7-125"/>
    <s v="310015_ID002_102_9999A"/>
    <s v="26"/>
    <m/>
    <s v="Partially Served"/>
    <n v="15"/>
    <n v="8"/>
    <n v="7"/>
    <n v="53.333333333333336"/>
    <n v="0"/>
    <n v="0"/>
    <n v="0"/>
    <n v="5635007"/>
    <m/>
    <s v="0"/>
    <n v="27"/>
    <n v="27"/>
    <m/>
    <m/>
    <m/>
    <n v="0"/>
    <n v="0"/>
    <n v="5635007"/>
    <n v="3"/>
    <n v="1"/>
  </r>
  <r>
    <x v="0"/>
    <s v="O_233511-1-1-101"/>
    <s v="310086_ID002_101_3139A"/>
    <s v="26"/>
    <m/>
    <s v="Served"/>
    <n v="19"/>
    <n v="19"/>
    <n v="0"/>
    <n v="100"/>
    <n v="0"/>
    <n v="0"/>
    <n v="0"/>
    <n v="0"/>
    <m/>
    <s v="0"/>
    <n v="27"/>
    <n v="27"/>
    <m/>
    <m/>
    <m/>
    <n v="0"/>
    <n v="0"/>
    <n v="0"/>
    <n v="3"/>
    <n v="1"/>
  </r>
  <r>
    <x v="0"/>
    <s v="O_233511-1-1-102"/>
    <s v="310086_ID002_101_3139A"/>
    <s v="26"/>
    <m/>
    <s v="Served"/>
    <n v="19"/>
    <n v="19"/>
    <n v="0"/>
    <n v="100"/>
    <n v="0"/>
    <n v="0"/>
    <n v="0"/>
    <n v="0"/>
    <m/>
    <s v="0"/>
    <n v="27"/>
    <n v="27"/>
    <m/>
    <m/>
    <m/>
    <n v="0"/>
    <n v="0"/>
    <n v="0"/>
    <n v="3"/>
    <n v="1"/>
  </r>
  <r>
    <x v="0"/>
    <s v="O_233511-1-1-103"/>
    <s v="310086_ID002_101_3139A"/>
    <s v="26"/>
    <m/>
    <s v="Served"/>
    <n v="19"/>
    <n v="19"/>
    <n v="0"/>
    <n v="100"/>
    <n v="0"/>
    <n v="0"/>
    <n v="0"/>
    <n v="0"/>
    <m/>
    <s v="0"/>
    <n v="27"/>
    <n v="27"/>
    <m/>
    <m/>
    <m/>
    <n v="0"/>
    <n v="0"/>
    <n v="0"/>
    <n v="3"/>
    <n v="1"/>
  </r>
  <r>
    <x v="0"/>
    <s v="O_233511-1-1-104"/>
    <s v="310086_ID002_101_3139A"/>
    <s v="26"/>
    <m/>
    <s v="Served"/>
    <n v="19"/>
    <n v="19"/>
    <n v="0"/>
    <n v="100"/>
    <n v="0"/>
    <n v="0"/>
    <n v="0"/>
    <n v="0"/>
    <m/>
    <s v="0"/>
    <n v="27"/>
    <n v="27"/>
    <m/>
    <m/>
    <m/>
    <n v="0"/>
    <n v="0"/>
    <n v="0"/>
    <n v="3"/>
    <n v="1"/>
  </r>
  <r>
    <x v="0"/>
    <s v="O_233511-1-1-105"/>
    <s v="310086_ID002_101_3139A"/>
    <s v="26"/>
    <m/>
    <s v="Served"/>
    <n v="19"/>
    <n v="19"/>
    <n v="0"/>
    <n v="100"/>
    <n v="0"/>
    <n v="0"/>
    <n v="0"/>
    <n v="0"/>
    <m/>
    <s v="0"/>
    <n v="27"/>
    <n v="27"/>
    <m/>
    <m/>
    <m/>
    <n v="0"/>
    <n v="0"/>
    <n v="0"/>
    <n v="3"/>
    <n v="1"/>
  </r>
  <r>
    <x v="0"/>
    <s v="O_232128-1-7-129"/>
    <s v="310726_WA003_101_3007DRYGUM"/>
    <s v="26"/>
    <m/>
    <s v="Not Served"/>
    <n v="100"/>
    <n v="0"/>
    <n v="100"/>
    <n v="0"/>
    <n v="0"/>
    <n v="0"/>
    <n v="0"/>
    <n v="80500100"/>
    <m/>
    <s v="0"/>
    <n v="27"/>
    <n v="27"/>
    <m/>
    <m/>
    <m/>
    <n v="0"/>
    <n v="0"/>
    <n v="80500100"/>
    <n v="3"/>
    <n v="1"/>
  </r>
  <r>
    <x v="0"/>
    <s v="O_232128-1-7-130"/>
    <s v="310726_WA003_101_3007DRYGUM"/>
    <s v="26"/>
    <m/>
    <s v="Not Served"/>
    <n v="100"/>
    <n v="0"/>
    <n v="100"/>
    <n v="0"/>
    <n v="0"/>
    <n v="0"/>
    <n v="0"/>
    <n v="80500200"/>
    <m/>
    <s v="0"/>
    <n v="27"/>
    <n v="27"/>
    <m/>
    <m/>
    <m/>
    <n v="0"/>
    <n v="0"/>
    <n v="80500200"/>
    <n v="3"/>
    <n v="1"/>
  </r>
  <r>
    <x v="0"/>
    <s v="O_232128-1-7-131"/>
    <s v="310726_WA003_101_3007DRYGUM"/>
    <s v="26"/>
    <m/>
    <s v="Not Served"/>
    <n v="80"/>
    <n v="0"/>
    <n v="80"/>
    <n v="0"/>
    <n v="0"/>
    <n v="0"/>
    <n v="0"/>
    <n v="64400240"/>
    <m/>
    <s v="0"/>
    <n v="27"/>
    <n v="27"/>
    <m/>
    <m/>
    <m/>
    <n v="0"/>
    <n v="0"/>
    <n v="64400240"/>
    <n v="3"/>
    <n v="1"/>
  </r>
  <r>
    <x v="0"/>
    <s v="O_232811-1-2-102"/>
    <s v="310002_WA001_102_9999A"/>
    <s v="27"/>
    <m/>
    <s v="Served"/>
    <n v="20"/>
    <n v="20"/>
    <n v="0"/>
    <n v="100"/>
    <n v="0"/>
    <n v="0"/>
    <n v="0"/>
    <n v="0"/>
    <m/>
    <s v="0"/>
    <n v="28"/>
    <n v="28"/>
    <m/>
    <m/>
    <m/>
    <n v="0"/>
    <n v="0"/>
    <n v="0"/>
    <n v="3"/>
    <n v="1"/>
  </r>
  <r>
    <x v="0"/>
    <s v="O_233119-1-3-103"/>
    <s v="310002_WA001_102_9999A"/>
    <s v="27"/>
    <m/>
    <s v="Not Served"/>
    <n v="40"/>
    <n v="0"/>
    <n v="40"/>
    <n v="0"/>
    <n v="0"/>
    <n v="0"/>
    <n v="0"/>
    <n v="31900080"/>
    <m/>
    <s v="0"/>
    <n v="28"/>
    <n v="28"/>
    <m/>
    <m/>
    <m/>
    <n v="0"/>
    <n v="0"/>
    <n v="31900080"/>
    <n v="3"/>
    <n v="1"/>
  </r>
  <r>
    <x v="0"/>
    <s v="O_233285-1-3-116"/>
    <s v="310015_ID002-WA001_102_9999A"/>
    <s v="27"/>
    <m/>
    <s v="Served"/>
    <n v="21"/>
    <n v="21"/>
    <n v="0"/>
    <n v="100"/>
    <n v="0"/>
    <n v="0"/>
    <n v="0"/>
    <n v="0"/>
    <m/>
    <s v="0"/>
    <n v="28"/>
    <n v="28"/>
    <m/>
    <m/>
    <m/>
    <n v="0"/>
    <n v="0"/>
    <n v="0"/>
    <n v="3"/>
    <n v="1"/>
  </r>
  <r>
    <x v="0"/>
    <s v="O_233285-1-3-117"/>
    <s v="310015_ID002-WA001_102_9999A"/>
    <s v="27"/>
    <m/>
    <s v="Served"/>
    <n v="21"/>
    <n v="21"/>
    <n v="0"/>
    <n v="100"/>
    <n v="0"/>
    <n v="0"/>
    <n v="0"/>
    <n v="0"/>
    <m/>
    <s v="0"/>
    <n v="28"/>
    <n v="28"/>
    <m/>
    <m/>
    <m/>
    <n v="0"/>
    <n v="0"/>
    <n v="0"/>
    <n v="3"/>
    <n v="1"/>
  </r>
  <r>
    <x v="0"/>
    <s v="O_233285-1-3-118"/>
    <s v="310015_ID002-WA001_102_9999A"/>
    <s v="27"/>
    <m/>
    <s v="Served"/>
    <n v="21"/>
    <n v="21"/>
    <n v="0"/>
    <n v="100"/>
    <n v="0"/>
    <n v="0"/>
    <n v="0"/>
    <n v="0"/>
    <m/>
    <s v="0"/>
    <n v="28"/>
    <n v="28"/>
    <m/>
    <m/>
    <m/>
    <n v="0"/>
    <n v="0"/>
    <n v="0"/>
    <n v="3"/>
    <n v="1"/>
  </r>
  <r>
    <x v="0"/>
    <s v="O_233498-1-1-101"/>
    <s v="310015_ID002-WA001_102_9999A"/>
    <s v="27"/>
    <m/>
    <s v="Served"/>
    <n v="21"/>
    <n v="21"/>
    <n v="0"/>
    <n v="100"/>
    <n v="0"/>
    <n v="0"/>
    <n v="0"/>
    <n v="0"/>
    <m/>
    <s v="0"/>
    <n v="28"/>
    <n v="28"/>
    <m/>
    <m/>
    <m/>
    <n v="0"/>
    <n v="0"/>
    <n v="0"/>
    <n v="3"/>
    <n v="1"/>
  </r>
  <r>
    <x v="0"/>
    <s v="O_233534-1-1-101"/>
    <s v="310015_ID002-WA001_102_9999A"/>
    <s v="27"/>
    <m/>
    <s v="Served"/>
    <n v="21"/>
    <n v="21"/>
    <n v="0"/>
    <n v="100"/>
    <n v="0"/>
    <n v="0"/>
    <n v="0"/>
    <n v="0"/>
    <m/>
    <s v="0"/>
    <n v="28"/>
    <n v="28"/>
    <m/>
    <m/>
    <m/>
    <n v="0"/>
    <n v="0"/>
    <n v="0"/>
    <n v="3"/>
    <n v="1"/>
  </r>
  <r>
    <x v="0"/>
    <s v="O_233534-1-1-102"/>
    <s v="310015_ID002-WA001_102_9999A"/>
    <s v="27"/>
    <m/>
    <s v="Served"/>
    <n v="21"/>
    <n v="21"/>
    <n v="0"/>
    <n v="100"/>
    <n v="0"/>
    <n v="0"/>
    <n v="0"/>
    <n v="0"/>
    <m/>
    <s v="0"/>
    <n v="28"/>
    <n v="28"/>
    <m/>
    <m/>
    <m/>
    <n v="0"/>
    <n v="0"/>
    <n v="0"/>
    <n v="3"/>
    <n v="1"/>
  </r>
  <r>
    <x v="0"/>
    <s v="O_233534-1-1-103"/>
    <s v="310015_ID002-WA001_102_9999A"/>
    <s v="27"/>
    <m/>
    <s v="Served"/>
    <n v="21"/>
    <n v="21.000000000000007"/>
    <n v="0"/>
    <n v="100.00000000000003"/>
    <n v="0"/>
    <n v="0"/>
    <n v="0"/>
    <n v="0"/>
    <m/>
    <s v="0"/>
    <n v="28"/>
    <n v="28"/>
    <m/>
    <m/>
    <m/>
    <n v="0"/>
    <n v="0"/>
    <n v="0"/>
    <n v="3"/>
    <n v="1"/>
  </r>
  <r>
    <x v="0"/>
    <s v="O_233534-1-1-104"/>
    <s v="310015_ID002-WA001_102_9999A"/>
    <s v="27"/>
    <m/>
    <s v="Served"/>
    <n v="21"/>
    <n v="21"/>
    <n v="0"/>
    <n v="100"/>
    <n v="0"/>
    <n v="0"/>
    <n v="0"/>
    <n v="0"/>
    <m/>
    <s v="0"/>
    <n v="28"/>
    <n v="28"/>
    <m/>
    <m/>
    <m/>
    <n v="0"/>
    <n v="0"/>
    <n v="0"/>
    <n v="3"/>
    <n v="1"/>
  </r>
  <r>
    <x v="0"/>
    <s v="O_233534-1-1-105"/>
    <s v="310015_ID002-WA001_102_9999A"/>
    <s v="27"/>
    <m/>
    <s v="Served"/>
    <n v="21"/>
    <n v="21"/>
    <n v="0"/>
    <n v="100"/>
    <n v="0"/>
    <n v="0"/>
    <n v="0"/>
    <n v="0"/>
    <m/>
    <s v="0"/>
    <n v="28"/>
    <n v="28"/>
    <m/>
    <m/>
    <m/>
    <n v="0"/>
    <n v="0"/>
    <n v="0"/>
    <n v="3"/>
    <n v="1"/>
  </r>
  <r>
    <x v="0"/>
    <s v="O_232630-1-2-109"/>
    <s v="310015_ID002-WA001_102_9999E"/>
    <s v="27"/>
    <m/>
    <s v="Served"/>
    <n v="21"/>
    <n v="21"/>
    <n v="0"/>
    <n v="100"/>
    <n v="0"/>
    <n v="0"/>
    <n v="0"/>
    <n v="0"/>
    <m/>
    <s v="0"/>
    <n v="28"/>
    <n v="28"/>
    <m/>
    <m/>
    <m/>
    <n v="0"/>
    <n v="0"/>
    <n v="0"/>
    <n v="3"/>
    <n v="1"/>
  </r>
  <r>
    <x v="0"/>
    <s v="O_232630-1-3-111"/>
    <s v="310015_ID002-WA001_102_9999E"/>
    <s v="27"/>
    <m/>
    <s v="Served"/>
    <n v="21"/>
    <n v="21"/>
    <n v="0"/>
    <n v="100"/>
    <n v="0"/>
    <n v="0"/>
    <n v="0"/>
    <n v="0"/>
    <m/>
    <s v="0"/>
    <n v="28"/>
    <n v="28"/>
    <m/>
    <m/>
    <m/>
    <n v="0"/>
    <n v="0"/>
    <n v="0"/>
    <n v="3"/>
    <n v="1"/>
  </r>
  <r>
    <x v="0"/>
    <s v="O_233089-1-3-112"/>
    <s v="310015_ID002_102_9999A"/>
    <s v="27"/>
    <m/>
    <s v="Served"/>
    <n v="21"/>
    <n v="21"/>
    <n v="0"/>
    <n v="100"/>
    <n v="0"/>
    <n v="0"/>
    <n v="0"/>
    <n v="0"/>
    <m/>
    <s v="0"/>
    <n v="28"/>
    <n v="28"/>
    <m/>
    <m/>
    <m/>
    <n v="0"/>
    <n v="0"/>
    <n v="0"/>
    <n v="3"/>
    <n v="1"/>
  </r>
  <r>
    <x v="0"/>
    <s v="O_233089-1-3-113"/>
    <s v="310015_ID002_102_9999A"/>
    <s v="27"/>
    <m/>
    <s v="Served"/>
    <n v="21"/>
    <n v="21"/>
    <n v="0"/>
    <n v="100"/>
    <n v="0"/>
    <n v="0"/>
    <n v="0"/>
    <n v="0"/>
    <m/>
    <s v="0"/>
    <n v="28"/>
    <n v="28"/>
    <m/>
    <m/>
    <m/>
    <n v="0"/>
    <n v="0"/>
    <n v="0"/>
    <n v="3"/>
    <n v="1"/>
  </r>
  <r>
    <x v="0"/>
    <s v="O_233089-1-3-114"/>
    <s v="310015_ID002_102_9999A"/>
    <s v="27"/>
    <m/>
    <s v="Served"/>
    <n v="21"/>
    <n v="21"/>
    <n v="0"/>
    <n v="100"/>
    <n v="0"/>
    <n v="0"/>
    <n v="0"/>
    <n v="0"/>
    <m/>
    <s v="0"/>
    <n v="28"/>
    <n v="28"/>
    <m/>
    <m/>
    <m/>
    <n v="0"/>
    <n v="0"/>
    <n v="0"/>
    <n v="3"/>
    <n v="1"/>
  </r>
  <r>
    <x v="0"/>
    <s v="O_233089-1-3-115"/>
    <s v="310015_ID002_102_9999A"/>
    <s v="27"/>
    <m/>
    <s v="Served"/>
    <n v="21"/>
    <n v="21"/>
    <n v="0"/>
    <n v="100"/>
    <n v="0"/>
    <n v="0"/>
    <n v="0"/>
    <n v="0"/>
    <m/>
    <s v="0"/>
    <n v="28"/>
    <n v="28"/>
    <m/>
    <m/>
    <m/>
    <n v="0"/>
    <n v="0"/>
    <n v="0"/>
    <n v="3"/>
    <n v="1"/>
  </r>
  <r>
    <x v="0"/>
    <s v="O_233089-1-3-116"/>
    <s v="310015_ID002_102_9999A"/>
    <s v="27"/>
    <m/>
    <s v="Served"/>
    <n v="21"/>
    <n v="21"/>
    <n v="0"/>
    <n v="100"/>
    <n v="0"/>
    <n v="0"/>
    <n v="0"/>
    <n v="0"/>
    <m/>
    <s v="0"/>
    <n v="28"/>
    <n v="28"/>
    <m/>
    <m/>
    <m/>
    <n v="0"/>
    <n v="0"/>
    <n v="0"/>
    <n v="3"/>
    <n v="1"/>
  </r>
  <r>
    <x v="0"/>
    <s v="O_233089-1-3-117"/>
    <s v="310015_ID002_102_9999A"/>
    <s v="27"/>
    <m/>
    <s v="Served"/>
    <n v="21"/>
    <n v="21"/>
    <n v="0"/>
    <n v="100"/>
    <n v="0"/>
    <n v="0"/>
    <n v="0"/>
    <n v="0"/>
    <m/>
    <s v="0"/>
    <n v="28"/>
    <n v="28"/>
    <m/>
    <m/>
    <m/>
    <n v="0"/>
    <n v="0"/>
    <n v="0"/>
    <n v="3"/>
    <n v="1"/>
  </r>
  <r>
    <x v="0"/>
    <s v="O_233091-1-3-104"/>
    <s v="310086_ID002_102_9999A"/>
    <s v="27"/>
    <m/>
    <s v="Not Served"/>
    <n v="23"/>
    <n v="0"/>
    <n v="23"/>
    <n v="0"/>
    <n v="0"/>
    <n v="0"/>
    <n v="0"/>
    <n v="0"/>
    <m/>
    <s v="0"/>
    <n v="28"/>
    <n v="28"/>
    <m/>
    <m/>
    <m/>
    <n v="0"/>
    <n v="0"/>
    <n v="0"/>
    <n v="3"/>
    <n v="1"/>
  </r>
  <r>
    <x v="0"/>
    <s v="O_233091-1-3-105"/>
    <s v="310086_ID002_102_9999A"/>
    <s v="27"/>
    <m/>
    <s v="Not Served"/>
    <n v="23"/>
    <n v="0"/>
    <n v="23"/>
    <n v="0"/>
    <n v="0"/>
    <n v="0"/>
    <n v="0"/>
    <n v="0"/>
    <m/>
    <s v="0"/>
    <n v="28"/>
    <n v="28"/>
    <m/>
    <m/>
    <m/>
    <n v="0"/>
    <n v="0"/>
    <n v="0"/>
    <n v="3"/>
    <n v="1"/>
  </r>
  <r>
    <x v="0"/>
    <s v="O_233223-1-2-106"/>
    <s v="310726_WA002-WA003_101_9999E"/>
    <s v="27"/>
    <m/>
    <s v="Not Served"/>
    <n v="80"/>
    <n v="0"/>
    <n v="80"/>
    <n v="0"/>
    <n v="0"/>
    <n v="0"/>
    <n v="0"/>
    <n v="63800080"/>
    <m/>
    <s v="0"/>
    <n v="28"/>
    <n v="28"/>
    <m/>
    <m/>
    <m/>
    <n v="0"/>
    <n v="0"/>
    <n v="63800080"/>
    <n v="3"/>
    <n v="1"/>
  </r>
  <r>
    <x v="0"/>
    <s v="O_233493-1-1-101"/>
    <s v="310726_WA003_101_9999E"/>
    <s v="27"/>
    <m/>
    <s v="Not Served"/>
    <n v="21"/>
    <n v="0"/>
    <n v="21"/>
    <n v="0"/>
    <n v="0"/>
    <n v="0"/>
    <n v="0"/>
    <n v="0"/>
    <m/>
    <s v="0"/>
    <n v="28"/>
    <n v="28"/>
    <m/>
    <m/>
    <m/>
    <n v="0"/>
    <n v="0"/>
    <n v="0"/>
    <n v="3"/>
    <n v="1"/>
  </r>
  <r>
    <x v="0"/>
    <s v="O_233235-1-1-104"/>
    <s v="310726_WA003_102_9999E"/>
    <s v="27"/>
    <m/>
    <s v="Not Served"/>
    <n v="200"/>
    <n v="0"/>
    <n v="200"/>
    <n v="0"/>
    <n v="0"/>
    <n v="0"/>
    <n v="0"/>
    <n v="159500200"/>
    <m/>
    <s v="0"/>
    <n v="28"/>
    <n v="28"/>
    <m/>
    <m/>
    <m/>
    <n v="0"/>
    <n v="0"/>
    <n v="159500200"/>
    <n v="3"/>
    <n v="1"/>
  </r>
  <r>
    <x v="0"/>
    <s v="O_232483-1-4-118"/>
    <s v="310774_WA001_102_9999A"/>
    <s v="29"/>
    <m/>
    <s v="Served"/>
    <n v="19"/>
    <n v="19"/>
    <n v="0"/>
    <n v="100"/>
    <n v="0"/>
    <n v="0"/>
    <n v="0"/>
    <n v="0"/>
    <m/>
    <s v="0"/>
    <n v="30"/>
    <n v="30"/>
    <m/>
    <m/>
    <m/>
    <n v="0"/>
    <n v="0"/>
    <n v="0"/>
    <n v="3"/>
    <n v="1"/>
  </r>
  <r>
    <x v="0"/>
    <s v="O_233245-1-1-102"/>
    <s v="310015_ID002_102_9999E"/>
    <s v="30"/>
    <m/>
    <s v="Not Served"/>
    <n v="20"/>
    <n v="0"/>
    <n v="20"/>
    <n v="0"/>
    <n v="0"/>
    <n v="0"/>
    <n v="0"/>
    <n v="0"/>
    <m/>
    <s v="0"/>
    <n v="31"/>
    <n v="31"/>
    <m/>
    <m/>
    <m/>
    <n v="0"/>
    <n v="0"/>
    <n v="0"/>
    <n v="3"/>
    <n v="1"/>
  </r>
  <r>
    <x v="0"/>
    <s v="C_233521-1-1"/>
    <s v="310726_WA002-WA003_101_9999E"/>
    <s v="30"/>
    <m/>
    <s v="Not Served"/>
    <n v="120"/>
    <n v="0"/>
    <n v="120"/>
    <n v="0"/>
    <n v="0"/>
    <n v="0"/>
    <n v="0"/>
    <n v="93000120"/>
    <m/>
    <s v="0"/>
    <n v="31"/>
    <n v="31"/>
    <m/>
    <m/>
    <m/>
    <n v="0"/>
    <n v="0"/>
    <n v="93000120"/>
    <n v="3"/>
    <n v="1"/>
  </r>
  <r>
    <x v="0"/>
    <s v="C_233277-1-3"/>
    <s v="310726_WA002-WA003_102_9999E"/>
    <s v="30"/>
    <m/>
    <s v="Not Served"/>
    <n v="80"/>
    <n v="0"/>
    <n v="80"/>
    <n v="0"/>
    <n v="0"/>
    <n v="0"/>
    <n v="0"/>
    <n v="62000080"/>
    <m/>
    <s v="0"/>
    <n v="31"/>
    <n v="31"/>
    <m/>
    <m/>
    <m/>
    <n v="0"/>
    <n v="0"/>
    <n v="62000080"/>
    <n v="3"/>
    <n v="1"/>
  </r>
  <r>
    <x v="0"/>
    <s v="C_233279-1-3"/>
    <s v="310726_WA002-WA003_102_9999E"/>
    <s v="30"/>
    <m/>
    <s v="Not Served"/>
    <n v="40"/>
    <n v="0"/>
    <n v="40"/>
    <n v="0"/>
    <n v="0"/>
    <n v="0"/>
    <n v="0"/>
    <n v="31000080"/>
    <m/>
    <s v="0"/>
    <n v="31"/>
    <n v="31"/>
    <m/>
    <m/>
    <m/>
    <n v="0"/>
    <n v="0"/>
    <n v="31000080"/>
    <n v="3"/>
    <n v="1"/>
  </r>
  <r>
    <x v="0"/>
    <s v="O_232483-1-5-119"/>
    <s v="310774_WA001_102_9999A"/>
    <s v="38"/>
    <m/>
    <s v="Partially Served"/>
    <n v="19"/>
    <n v="11"/>
    <n v="7.9999999999999982"/>
    <n v="57.894736842105267"/>
    <n v="0"/>
    <n v="0"/>
    <n v="0"/>
    <n v="5720008"/>
    <m/>
    <s v="0"/>
    <n v="39"/>
    <n v="39"/>
    <m/>
    <m/>
    <m/>
    <n v="0"/>
    <n v="0"/>
    <n v="5720008"/>
    <n v="3"/>
    <n v="1"/>
  </r>
  <r>
    <x v="0"/>
    <s v="O_232701-1-7-126"/>
    <s v="310015_ID002_102_9999A"/>
    <s v="43"/>
    <m/>
    <s v="Not Served"/>
    <n v="15"/>
    <n v="0"/>
    <n v="15"/>
    <n v="0"/>
    <n v="0"/>
    <n v="0"/>
    <n v="0"/>
    <n v="10162515"/>
    <m/>
    <s v="0"/>
    <n v="44"/>
    <n v="44"/>
    <m/>
    <m/>
    <m/>
    <n v="0"/>
    <n v="0"/>
    <n v="10162515"/>
    <n v="3"/>
    <n v="1"/>
  </r>
  <r>
    <x v="0"/>
    <s v="O_232483-1-5-120"/>
    <s v="310774_WA001_102_9999A"/>
    <s v="43"/>
    <m/>
    <s v="Not Served"/>
    <n v="19"/>
    <n v="0"/>
    <n v="19"/>
    <n v="0"/>
    <n v="0"/>
    <n v="0"/>
    <n v="0"/>
    <n v="12872519"/>
    <m/>
    <s v="0"/>
    <n v="44"/>
    <n v="44"/>
    <m/>
    <m/>
    <m/>
    <n v="0"/>
    <n v="0"/>
    <n v="12872519"/>
    <n v="3"/>
    <n v="1"/>
  </r>
  <r>
    <x v="0"/>
    <s v="O_233351-1-1-101"/>
    <s v="310002_WA001_102_9999A"/>
    <s v="45"/>
    <m/>
    <s v="Not Served"/>
    <n v="80"/>
    <n v="0"/>
    <n v="80"/>
    <n v="0"/>
    <n v="0"/>
    <n v="0"/>
    <n v="0"/>
    <n v="53000080"/>
    <m/>
    <s v="0"/>
    <n v="46"/>
    <n v="46"/>
    <m/>
    <m/>
    <m/>
    <n v="0"/>
    <n v="0"/>
    <n v="53000080"/>
    <n v="3"/>
    <n v="1"/>
  </r>
  <r>
    <x v="0"/>
    <s v="O_232128-1-8-132"/>
    <s v="310726_WA003_101_3007DRYGUM"/>
    <s v="45"/>
    <m/>
    <s v="Not Served"/>
    <n v="100"/>
    <n v="0"/>
    <n v="100"/>
    <n v="0"/>
    <n v="0"/>
    <n v="0"/>
    <n v="0"/>
    <n v="66250100"/>
    <m/>
    <s v="0"/>
    <n v="46"/>
    <n v="46"/>
    <m/>
    <m/>
    <m/>
    <n v="0"/>
    <n v="0"/>
    <n v="66250100"/>
    <n v="3"/>
    <n v="1"/>
  </r>
  <r>
    <x v="0"/>
    <s v="O_232128-1-8-133"/>
    <s v="310726_WA003_101_3007DRYGUM"/>
    <s v="45"/>
    <m/>
    <s v="Not Served"/>
    <n v="80"/>
    <n v="0"/>
    <n v="80"/>
    <n v="0"/>
    <n v="0"/>
    <n v="0"/>
    <n v="0"/>
    <n v="53000160"/>
    <m/>
    <s v="0"/>
    <n v="46"/>
    <n v="46"/>
    <m/>
    <m/>
    <m/>
    <n v="0"/>
    <n v="0"/>
    <n v="53000160"/>
    <n v="3"/>
    <n v="1"/>
  </r>
  <r>
    <x v="0"/>
    <s v="O_232128-1-8-134"/>
    <s v="310726_WA003_101_3007DRYGUM"/>
    <s v="45"/>
    <m/>
    <s v="Not Served"/>
    <n v="80"/>
    <n v="0"/>
    <n v="80"/>
    <n v="0"/>
    <n v="0"/>
    <n v="0"/>
    <n v="0"/>
    <n v="53000240"/>
    <m/>
    <s v="0"/>
    <n v="46"/>
    <n v="46"/>
    <m/>
    <m/>
    <m/>
    <n v="0"/>
    <n v="0"/>
    <n v="53000240"/>
    <n v="3"/>
    <n v="1"/>
  </r>
  <r>
    <x v="0"/>
    <s v="O_232128-1-8-135"/>
    <s v="310726_WA003_101_3007DRYGUM"/>
    <s v="45"/>
    <m/>
    <s v="Not Served"/>
    <n v="80"/>
    <n v="0"/>
    <n v="80"/>
    <n v="0"/>
    <n v="0"/>
    <n v="0"/>
    <n v="0"/>
    <n v="53000320"/>
    <m/>
    <s v="0"/>
    <n v="46"/>
    <n v="46"/>
    <m/>
    <m/>
    <m/>
    <n v="0"/>
    <n v="0"/>
    <n v="53000320"/>
    <n v="3"/>
    <n v="1"/>
  </r>
  <r>
    <x v="0"/>
    <s v="O_232128-1-8-136"/>
    <s v="310726_WA003_101_3007DRYGUM"/>
    <s v="45"/>
    <m/>
    <s v="Not Served"/>
    <n v="80"/>
    <n v="0"/>
    <n v="80"/>
    <n v="0"/>
    <n v="0"/>
    <n v="0"/>
    <n v="0"/>
    <n v="53000400"/>
    <m/>
    <s v="0"/>
    <n v="46"/>
    <n v="46"/>
    <m/>
    <m/>
    <m/>
    <n v="0"/>
    <n v="0"/>
    <n v="53000400"/>
    <n v="3"/>
    <n v="1"/>
  </r>
  <r>
    <x v="0"/>
    <s v="O_232128-1-8-137"/>
    <s v="310726_WA003_101_3007DRYGUM"/>
    <s v="45"/>
    <m/>
    <s v="Not Served"/>
    <n v="80"/>
    <n v="0"/>
    <n v="80"/>
    <n v="0"/>
    <n v="0"/>
    <n v="0"/>
    <n v="0"/>
    <n v="53000480"/>
    <m/>
    <s v="0"/>
    <n v="46"/>
    <n v="46"/>
    <m/>
    <m/>
    <m/>
    <n v="0"/>
    <n v="0"/>
    <n v="53000480"/>
    <n v="3"/>
    <n v="1"/>
  </r>
  <r>
    <x v="0"/>
    <s v="O_232128-1-8-138"/>
    <s v="310726_WA003_101_3007DRYGUM"/>
    <s v="45"/>
    <m/>
    <s v="Not Served"/>
    <n v="80"/>
    <n v="0"/>
    <n v="80"/>
    <n v="0"/>
    <n v="0"/>
    <n v="0"/>
    <n v="0"/>
    <n v="53000560"/>
    <m/>
    <s v="0"/>
    <n v="46"/>
    <n v="46"/>
    <m/>
    <m/>
    <m/>
    <n v="0"/>
    <n v="0"/>
    <n v="53000560"/>
    <n v="3"/>
    <n v="1"/>
  </r>
  <r>
    <x v="0"/>
    <s v="O_232130-1-9-123"/>
    <s v="310726_WA003_101_3007DRYGUM"/>
    <s v="45"/>
    <m/>
    <s v="Not Served"/>
    <n v="20"/>
    <n v="0"/>
    <n v="20"/>
    <n v="0"/>
    <n v="0"/>
    <n v="0"/>
    <n v="0"/>
    <n v="13250160"/>
    <m/>
    <s v="0"/>
    <n v="46"/>
    <n v="46"/>
    <m/>
    <m/>
    <m/>
    <n v="0"/>
    <n v="0"/>
    <n v="13250160"/>
    <n v="3"/>
    <n v="1"/>
  </r>
  <r>
    <x v="0"/>
    <s v="O_232130-1-9-124"/>
    <s v="310726_WA003_101_3007DRYGUM"/>
    <s v="45"/>
    <m/>
    <s v="Not Served"/>
    <n v="20"/>
    <n v="0"/>
    <n v="20"/>
    <n v="0"/>
    <n v="0"/>
    <n v="0"/>
    <n v="0"/>
    <n v="13250180"/>
    <m/>
    <s v="0"/>
    <n v="46"/>
    <n v="46"/>
    <m/>
    <m/>
    <m/>
    <n v="0"/>
    <n v="0"/>
    <n v="13250180"/>
    <n v="3"/>
    <n v="1"/>
  </r>
  <r>
    <x v="0"/>
    <s v="O_232130-1-9-125"/>
    <s v="310726_WA003_101_3007DRYGUM"/>
    <s v="45"/>
    <m/>
    <s v="Not Served"/>
    <n v="20"/>
    <n v="0"/>
    <n v="20"/>
    <n v="0"/>
    <n v="0"/>
    <n v="0"/>
    <n v="0"/>
    <n v="13250200"/>
    <m/>
    <s v="0"/>
    <n v="46"/>
    <n v="46"/>
    <m/>
    <m/>
    <m/>
    <n v="0"/>
    <n v="0"/>
    <n v="13250200"/>
    <n v="3"/>
    <n v="1"/>
  </r>
  <r>
    <x v="0"/>
    <s v="O_233402-1-1-101"/>
    <s v="310726_WA003_101_3007DRYGUM"/>
    <s v="45"/>
    <m/>
    <s v="Not Served"/>
    <n v="80"/>
    <n v="0"/>
    <n v="80"/>
    <n v="0"/>
    <n v="0"/>
    <n v="0"/>
    <n v="0"/>
    <n v="53000880"/>
    <m/>
    <s v="0"/>
    <n v="46"/>
    <n v="46"/>
    <m/>
    <m/>
    <m/>
    <n v="0"/>
    <n v="0"/>
    <n v="53000880"/>
    <n v="3"/>
    <n v="1"/>
  </r>
  <r>
    <x v="0"/>
    <s v="O_233402-1-1-102"/>
    <s v="310726_WA003_101_3007DRYGUM"/>
    <s v="45"/>
    <m/>
    <s v="Not Served"/>
    <n v="100"/>
    <n v="0"/>
    <n v="100"/>
    <n v="0"/>
    <n v="0"/>
    <n v="0"/>
    <n v="0"/>
    <n v="66251200"/>
    <m/>
    <s v="0"/>
    <n v="46"/>
    <n v="46"/>
    <m/>
    <m/>
    <m/>
    <n v="0"/>
    <n v="0"/>
    <n v="66251200"/>
    <n v="3"/>
    <n v="1"/>
  </r>
  <r>
    <x v="0"/>
    <s v="O_233513-1-1-101"/>
    <s v="310726_WA003_101_9999E"/>
    <s v="45"/>
    <m/>
    <s v="Not Served"/>
    <n v="20"/>
    <n v="0"/>
    <n v="20"/>
    <n v="0"/>
    <n v="0"/>
    <n v="0"/>
    <n v="0"/>
    <n v="13250020"/>
    <m/>
    <s v="0"/>
    <n v="46"/>
    <n v="46"/>
    <m/>
    <m/>
    <m/>
    <n v="0"/>
    <n v="0"/>
    <n v="13250020"/>
    <n v="3"/>
    <n v="1"/>
  </r>
  <r>
    <x v="0"/>
    <s v="O_233237-1-1-103"/>
    <s v="310726_WA003_102_9999E"/>
    <s v="45"/>
    <m/>
    <s v="Not Served"/>
    <n v="200"/>
    <n v="0"/>
    <n v="200"/>
    <n v="0"/>
    <n v="0"/>
    <n v="0"/>
    <n v="0"/>
    <n v="132500200"/>
    <m/>
    <s v="0"/>
    <n v="46"/>
    <n v="46"/>
    <m/>
    <m/>
    <m/>
    <n v="0"/>
    <n v="0"/>
    <n v="132500200"/>
    <n v="3"/>
    <n v="1"/>
  </r>
  <r>
    <x v="0"/>
    <s v="O_233237-1-1-104"/>
    <s v="310726_WA003_102_9999E"/>
    <s v="45"/>
    <m/>
    <s v="Not Served"/>
    <n v="120"/>
    <n v="0"/>
    <n v="120"/>
    <n v="0"/>
    <n v="0"/>
    <n v="0"/>
    <n v="0"/>
    <n v="79500240"/>
    <m/>
    <s v="0"/>
    <n v="46"/>
    <n v="46"/>
    <m/>
    <m/>
    <m/>
    <n v="0"/>
    <n v="0"/>
    <n v="79500240"/>
    <n v="3"/>
    <n v="1"/>
  </r>
  <r>
    <x v="0"/>
    <s v="O_233237-1-1-105"/>
    <s v="310726_WA003_102_9999E"/>
    <s v="45"/>
    <m/>
    <s v="Not Served"/>
    <n v="200"/>
    <n v="0"/>
    <n v="200"/>
    <n v="0"/>
    <n v="0"/>
    <n v="0"/>
    <n v="0"/>
    <n v="132500600"/>
    <m/>
    <s v="0"/>
    <n v="46"/>
    <n v="46"/>
    <m/>
    <m/>
    <m/>
    <n v="0"/>
    <n v="0"/>
    <n v="132500600"/>
    <n v="3"/>
    <n v="1"/>
  </r>
  <r>
    <x v="0"/>
    <s v="O_233264-1-1-101"/>
    <s v="310726_WA003_102_9999E"/>
    <s v="45"/>
    <m/>
    <s v="Not Served"/>
    <n v="80"/>
    <n v="0"/>
    <n v="80"/>
    <n v="0"/>
    <n v="0"/>
    <n v="0"/>
    <n v="0"/>
    <n v="53000320"/>
    <m/>
    <s v="0"/>
    <n v="46"/>
    <n v="46"/>
    <m/>
    <m/>
    <m/>
    <n v="0"/>
    <n v="0"/>
    <n v="53000320"/>
    <n v="3"/>
    <n v="1"/>
  </r>
  <r>
    <x v="0"/>
    <s v="O_233264-1-1-102"/>
    <s v="310726_WA003_102_9999E"/>
    <s v="45"/>
    <m/>
    <s v="Not Served"/>
    <n v="80"/>
    <n v="0"/>
    <n v="80"/>
    <n v="0"/>
    <n v="0"/>
    <n v="0"/>
    <n v="0"/>
    <n v="53000400"/>
    <m/>
    <s v="0"/>
    <n v="46"/>
    <n v="46"/>
    <m/>
    <m/>
    <m/>
    <n v="0"/>
    <n v="0"/>
    <n v="53000400"/>
    <n v="3"/>
    <n v="1"/>
  </r>
  <r>
    <x v="0"/>
    <s v="O_233265-1-2-103"/>
    <s v="310726_WA003_102_9999E"/>
    <s v="45"/>
    <m/>
    <s v="Not Served"/>
    <n v="40"/>
    <n v="0"/>
    <n v="40"/>
    <n v="0"/>
    <n v="0"/>
    <n v="0"/>
    <n v="0"/>
    <n v="26500240"/>
    <m/>
    <s v="0"/>
    <n v="46"/>
    <n v="46"/>
    <m/>
    <m/>
    <m/>
    <n v="0"/>
    <n v="0"/>
    <n v="26500240"/>
    <n v="3"/>
    <n v="1"/>
  </r>
  <r>
    <x v="0"/>
    <s v="O_233383-1-1-111"/>
    <s v="310726_WA003-WA002_102_9999A"/>
    <s v="46"/>
    <m/>
    <s v="Not Served"/>
    <n v="20"/>
    <n v="0"/>
    <n v="20"/>
    <n v="0"/>
    <n v="0"/>
    <n v="0"/>
    <n v="0"/>
    <n v="13100020"/>
    <m/>
    <s v="0"/>
    <n v="47"/>
    <n v="47"/>
    <m/>
    <m/>
    <m/>
    <n v="0"/>
    <n v="0"/>
    <n v="13100020"/>
    <n v="3"/>
    <n v="1"/>
  </r>
  <r>
    <x v="0"/>
    <s v="O_233383-1-1-112"/>
    <s v="310726_WA003-WA002_102_9999A"/>
    <s v="46"/>
    <m/>
    <s v="Not Served"/>
    <n v="20"/>
    <n v="0"/>
    <n v="20"/>
    <n v="0"/>
    <n v="0"/>
    <n v="0"/>
    <n v="0"/>
    <n v="13100040"/>
    <m/>
    <s v="0"/>
    <n v="47"/>
    <n v="47"/>
    <m/>
    <m/>
    <m/>
    <n v="0"/>
    <n v="0"/>
    <n v="13100040"/>
    <n v="3"/>
    <n v="1"/>
  </r>
  <r>
    <x v="0"/>
    <s v="O_233383-1-1-113"/>
    <s v="310726_WA003-WA002_102_9999A"/>
    <s v="46"/>
    <m/>
    <s v="Not Served"/>
    <n v="20"/>
    <n v="0"/>
    <n v="20"/>
    <n v="0"/>
    <n v="0"/>
    <n v="0"/>
    <n v="0"/>
    <n v="13100060"/>
    <m/>
    <s v="0"/>
    <n v="47"/>
    <n v="47"/>
    <m/>
    <m/>
    <m/>
    <n v="0"/>
    <n v="0"/>
    <n v="13100060"/>
    <n v="3"/>
    <n v="1"/>
  </r>
  <r>
    <x v="0"/>
    <s v="O_233383-1-1-114"/>
    <s v="310726_WA003-WA002_102_9999A"/>
    <s v="46"/>
    <m/>
    <s v="Partially Served"/>
    <n v="20"/>
    <n v="14.000000000000002"/>
    <n v="5.9999999999999982"/>
    <n v="70"/>
    <n v="0"/>
    <n v="0"/>
    <n v="0"/>
    <n v="3930024"/>
    <m/>
    <s v="0"/>
    <n v="47"/>
    <n v="47"/>
    <m/>
    <m/>
    <m/>
    <n v="0"/>
    <n v="0"/>
    <n v="3930024"/>
    <n v="3"/>
    <n v="1"/>
  </r>
  <r>
    <x v="0"/>
    <s v="O_233383-1-1-115"/>
    <s v="310726_WA003-WA002_102_9999A"/>
    <s v="46"/>
    <m/>
    <s v="Served"/>
    <n v="20"/>
    <n v="20"/>
    <n v="0"/>
    <n v="100"/>
    <n v="0"/>
    <n v="0"/>
    <n v="0"/>
    <n v="0"/>
    <m/>
    <s v="0"/>
    <n v="47"/>
    <n v="47"/>
    <m/>
    <m/>
    <m/>
    <n v="0"/>
    <n v="0"/>
    <n v="0"/>
    <n v="3"/>
    <n v="1"/>
  </r>
  <r>
    <x v="0"/>
    <s v="O_233383-1-1-116"/>
    <s v="310726_WA003-WA002_102_9999A"/>
    <s v="46"/>
    <m/>
    <s v="Served"/>
    <n v="20"/>
    <n v="20"/>
    <n v="0"/>
    <n v="100"/>
    <n v="0"/>
    <n v="0"/>
    <n v="0"/>
    <n v="0"/>
    <m/>
    <s v="0"/>
    <n v="47"/>
    <n v="47"/>
    <m/>
    <m/>
    <m/>
    <n v="0"/>
    <n v="0"/>
    <n v="0"/>
    <n v="3"/>
    <n v="1"/>
  </r>
  <r>
    <x v="0"/>
    <s v="O_233383-1-1-117"/>
    <s v="310726_WA003-WA002_102_9999A"/>
    <s v="46"/>
    <m/>
    <s v="Served"/>
    <n v="20"/>
    <n v="20"/>
    <n v="0"/>
    <n v="100"/>
    <n v="0"/>
    <n v="0"/>
    <n v="0"/>
    <n v="0"/>
    <m/>
    <s v="0"/>
    <n v="47"/>
    <n v="47"/>
    <m/>
    <m/>
    <m/>
    <n v="0"/>
    <n v="0"/>
    <n v="0"/>
    <n v="3"/>
    <n v="1"/>
  </r>
  <r>
    <x v="0"/>
    <s v="O_233383-1-1-118"/>
    <s v="310726_WA003-WA002_102_9999A"/>
    <s v="46"/>
    <m/>
    <s v="Served"/>
    <n v="20"/>
    <n v="20"/>
    <n v="0"/>
    <n v="100"/>
    <n v="0"/>
    <n v="0"/>
    <n v="0"/>
    <n v="0"/>
    <m/>
    <s v="0"/>
    <n v="47"/>
    <n v="47"/>
    <m/>
    <m/>
    <m/>
    <n v="0"/>
    <n v="0"/>
    <n v="0"/>
    <n v="3"/>
    <n v="1"/>
  </r>
  <r>
    <x v="0"/>
    <s v="O_233383-1-1-119"/>
    <s v="310726_WA003-WA002_102_9999A"/>
    <s v="46"/>
    <m/>
    <s v="Served"/>
    <n v="20"/>
    <n v="20"/>
    <n v="0"/>
    <n v="100"/>
    <n v="0"/>
    <n v="0"/>
    <n v="0"/>
    <n v="0"/>
    <m/>
    <s v="0"/>
    <n v="47"/>
    <n v="47"/>
    <m/>
    <m/>
    <m/>
    <n v="0"/>
    <n v="0"/>
    <n v="0"/>
    <n v="3"/>
    <n v="1"/>
  </r>
  <r>
    <x v="0"/>
    <s v="O_233383-1-1-120"/>
    <s v="310726_WA003-WA002_102_9999A"/>
    <s v="46"/>
    <m/>
    <s v="Served"/>
    <n v="20"/>
    <n v="20"/>
    <n v="0"/>
    <n v="100"/>
    <n v="0"/>
    <n v="0"/>
    <n v="0"/>
    <n v="0"/>
    <m/>
    <s v="0"/>
    <n v="47"/>
    <n v="47"/>
    <m/>
    <m/>
    <m/>
    <n v="0"/>
    <n v="0"/>
    <n v="0"/>
    <n v="3"/>
    <n v="1"/>
  </r>
  <r>
    <x v="0"/>
    <s v="O_232701-1-7-127"/>
    <s v="310015_ID002_102_9999A"/>
    <s v="50"/>
    <m/>
    <s v="Not Served"/>
    <n v="15"/>
    <n v="0"/>
    <n v="15"/>
    <n v="0"/>
    <n v="0"/>
    <n v="0"/>
    <n v="0"/>
    <n v="9375015"/>
    <m/>
    <s v="0"/>
    <n v="51"/>
    <n v="51"/>
    <m/>
    <m/>
    <m/>
    <n v="0"/>
    <n v="0"/>
    <n v="9375015"/>
    <n v="3"/>
    <n v="1"/>
  </r>
  <r>
    <x v="0"/>
    <s v="O_232483-1-5-121"/>
    <s v="310774_WA001_102_9999A"/>
    <s v="50"/>
    <m/>
    <s v="Not Served"/>
    <n v="19"/>
    <n v="0"/>
    <n v="19"/>
    <n v="0"/>
    <n v="0"/>
    <n v="0"/>
    <n v="0"/>
    <n v="11875019"/>
    <m/>
    <s v="0"/>
    <n v="51"/>
    <n v="51"/>
    <m/>
    <m/>
    <m/>
    <n v="0"/>
    <n v="0"/>
    <n v="11875019"/>
    <n v="3"/>
    <n v="1"/>
  </r>
  <r>
    <x v="0"/>
    <s v="O_232483-1-5-122"/>
    <s v="310774_WA001_102_9999A"/>
    <s v="52"/>
    <m/>
    <s v="Not Served"/>
    <n v="19"/>
    <n v="0"/>
    <n v="19"/>
    <n v="0"/>
    <n v="0"/>
    <n v="0"/>
    <n v="0"/>
    <n v="11590019"/>
    <m/>
    <s v="0"/>
    <n v="53"/>
    <n v="53"/>
    <m/>
    <m/>
    <m/>
    <n v="0"/>
    <n v="0"/>
    <n v="11590019"/>
    <n v="3"/>
    <n v="1"/>
  </r>
  <r>
    <x v="0"/>
    <s v="O_232701-1-7-128"/>
    <s v="310015_ID002_102_9999A"/>
    <s v="57"/>
    <m/>
    <s v="Not Served"/>
    <n v="15"/>
    <n v="0"/>
    <n v="15"/>
    <n v="0"/>
    <n v="0"/>
    <n v="0"/>
    <n v="0"/>
    <n v="8587515"/>
    <m/>
    <s v="0"/>
    <n v="58"/>
    <n v="58"/>
    <m/>
    <m/>
    <m/>
    <n v="0"/>
    <n v="0"/>
    <n v="8587515"/>
    <n v="3"/>
    <n v="1"/>
  </r>
  <r>
    <x v="0"/>
    <s v="O_232483-1-5-123"/>
    <s v="310774_WA001_102_9999A"/>
    <s v="57"/>
    <m/>
    <s v="Not Served"/>
    <n v="19"/>
    <n v="0"/>
    <n v="19"/>
    <n v="0"/>
    <n v="0"/>
    <n v="0"/>
    <n v="0"/>
    <n v="10877519"/>
    <m/>
    <s v="0"/>
    <n v="58"/>
    <n v="58"/>
    <m/>
    <m/>
    <m/>
    <n v="0"/>
    <n v="0"/>
    <n v="10877519"/>
    <n v="3"/>
    <n v="1"/>
  </r>
  <r>
    <x v="0"/>
    <s v="O_232152-1-7-107"/>
    <s v="310002_WA001_102_9999A"/>
    <s v="60"/>
    <m/>
    <s v="Not Served"/>
    <n v="15"/>
    <n v="0"/>
    <n v="15"/>
    <n v="0"/>
    <n v="0"/>
    <n v="0"/>
    <n v="0"/>
    <n v="8250015"/>
    <m/>
    <s v="0"/>
    <n v="61"/>
    <n v="61"/>
    <m/>
    <m/>
    <m/>
    <n v="0"/>
    <n v="0"/>
    <n v="8250015"/>
    <n v="3"/>
    <n v="1"/>
  </r>
  <r>
    <x v="0"/>
    <s v="C_233428-1-1"/>
    <s v="310726_WA002-WA003_102_9999A"/>
    <s v="61"/>
    <m/>
    <s v="Not Served"/>
    <n v="40"/>
    <n v="0"/>
    <n v="40"/>
    <n v="0"/>
    <n v="0"/>
    <n v="0"/>
    <n v="0"/>
    <n v="21700040"/>
    <m/>
    <s v="0"/>
    <n v="62"/>
    <n v="62"/>
    <m/>
    <m/>
    <m/>
    <n v="0"/>
    <n v="0"/>
    <n v="21700040"/>
    <n v="3"/>
    <n v="1"/>
  </r>
  <r>
    <x v="0"/>
    <s v="C_232130-1-10"/>
    <s v="310726_WA003_101_3007DRYGUM"/>
    <s v="61"/>
    <m/>
    <s v="Not Served"/>
    <n v="100"/>
    <n v="0"/>
    <n v="100"/>
    <n v="0"/>
    <n v="0"/>
    <n v="0"/>
    <n v="0"/>
    <n v="54250100"/>
    <m/>
    <s v="0"/>
    <n v="62"/>
    <n v="62"/>
    <m/>
    <m/>
    <m/>
    <n v="0"/>
    <n v="0"/>
    <n v="54250100"/>
    <n v="3"/>
    <n v="1"/>
  </r>
  <r>
    <x v="0"/>
    <s v="C_233402-1-2"/>
    <s v="310726_WA003_101_3007DRYGUM"/>
    <s v="61"/>
    <m/>
    <s v="Not Served"/>
    <n v="620"/>
    <n v="0"/>
    <n v="620"/>
    <n v="0"/>
    <n v="0"/>
    <n v="0"/>
    <n v="0"/>
    <n v="336351240"/>
    <m/>
    <s v="0"/>
    <n v="62"/>
    <n v="62"/>
    <m/>
    <m/>
    <m/>
    <n v="0"/>
    <n v="0"/>
    <n v="336351240"/>
    <n v="3"/>
    <n v="1"/>
  </r>
  <r>
    <x v="0"/>
    <s v="C_233493-1-2"/>
    <s v="310726_WA003_101_9999E"/>
    <s v="61"/>
    <m/>
    <s v="Not Served"/>
    <n v="21"/>
    <n v="0"/>
    <n v="21"/>
    <n v="0"/>
    <n v="0"/>
    <n v="0"/>
    <n v="0"/>
    <n v="0"/>
    <m/>
    <s v="0"/>
    <n v="62"/>
    <n v="62"/>
    <m/>
    <m/>
    <m/>
    <n v="0"/>
    <n v="0"/>
    <n v="0"/>
    <n v="3"/>
    <n v="1"/>
  </r>
  <r>
    <x v="0"/>
    <s v="O_233322-1-3-106"/>
    <s v="310002_WA001_102_9999A"/>
    <s v="62"/>
    <m/>
    <s v="Not Served"/>
    <n v="200"/>
    <n v="0"/>
    <n v="200"/>
    <n v="0"/>
    <n v="0"/>
    <n v="0"/>
    <n v="0"/>
    <n v="107000200"/>
    <m/>
    <s v="0"/>
    <n v="63"/>
    <n v="63"/>
    <m/>
    <m/>
    <m/>
    <n v="0"/>
    <n v="0"/>
    <n v="107000200"/>
    <n v="3"/>
    <n v="1"/>
  </r>
  <r>
    <x v="0"/>
    <s v="O_233281-1-3-104"/>
    <s v="310724_WA002-WA003_102_9999E"/>
    <s v="62"/>
    <m/>
    <s v="Not Served"/>
    <n v="40"/>
    <n v="0"/>
    <n v="40"/>
    <n v="0"/>
    <n v="0"/>
    <n v="0"/>
    <n v="0"/>
    <n v="21400040"/>
    <m/>
    <s v="0"/>
    <n v="63"/>
    <n v="63"/>
    <m/>
    <m/>
    <m/>
    <n v="0"/>
    <n v="0"/>
    <n v="21400040"/>
    <n v="3"/>
    <n v="1"/>
  </r>
  <r>
    <x v="0"/>
    <s v="O_233240-1-1-101"/>
    <s v="310724_WA002_102_9999E"/>
    <s v="62"/>
    <m/>
    <s v="Not Served"/>
    <n v="200"/>
    <n v="0"/>
    <n v="200"/>
    <n v="0"/>
    <n v="0"/>
    <n v="0"/>
    <n v="0"/>
    <n v="107000200"/>
    <m/>
    <s v="0"/>
    <n v="63"/>
    <n v="63"/>
    <m/>
    <m/>
    <m/>
    <n v="0"/>
    <n v="0"/>
    <n v="107000200"/>
    <n v="3"/>
    <n v="1"/>
  </r>
  <r>
    <x v="0"/>
    <s v="O_233240-1-1-102"/>
    <s v="310724_WA002_102_9999E"/>
    <s v="62"/>
    <m/>
    <s v="Not Served"/>
    <n v="200"/>
    <n v="0"/>
    <n v="200"/>
    <n v="0"/>
    <n v="0"/>
    <n v="0"/>
    <n v="0"/>
    <n v="107000400"/>
    <m/>
    <s v="0"/>
    <n v="63"/>
    <n v="63"/>
    <m/>
    <m/>
    <m/>
    <n v="0"/>
    <n v="0"/>
    <n v="107000400"/>
    <n v="3"/>
    <n v="1"/>
  </r>
  <r>
    <x v="0"/>
    <s v="O_233240-1-1-103"/>
    <s v="310724_WA002_102_9999E"/>
    <s v="62"/>
    <m/>
    <s v="Not Served"/>
    <n v="200"/>
    <n v="0"/>
    <n v="200"/>
    <n v="0"/>
    <n v="0"/>
    <n v="0"/>
    <n v="0"/>
    <n v="107000600"/>
    <m/>
    <s v="0"/>
    <n v="63"/>
    <n v="63"/>
    <m/>
    <m/>
    <m/>
    <n v="0"/>
    <n v="0"/>
    <n v="107000600"/>
    <n v="3"/>
    <n v="1"/>
  </r>
  <r>
    <x v="0"/>
    <s v="O_233240-1-1-104"/>
    <s v="310724_WA002_102_9999E"/>
    <s v="62"/>
    <m/>
    <s v="Not Served"/>
    <n v="40"/>
    <n v="0"/>
    <n v="40"/>
    <n v="0"/>
    <n v="0"/>
    <n v="0"/>
    <n v="0"/>
    <n v="21400160"/>
    <m/>
    <s v="0"/>
    <n v="63"/>
    <n v="63"/>
    <m/>
    <m/>
    <m/>
    <n v="0"/>
    <n v="0"/>
    <n v="21400160"/>
    <n v="3"/>
    <n v="1"/>
  </r>
  <r>
    <x v="0"/>
    <s v="O_232666-1-1-101"/>
    <s v="310726_WA002_101_3035A"/>
    <s v="62"/>
    <m/>
    <s v="Not Served"/>
    <n v="200"/>
    <n v="0"/>
    <n v="200"/>
    <n v="0"/>
    <n v="0"/>
    <n v="0"/>
    <n v="0"/>
    <n v="107000200"/>
    <m/>
    <s v="0"/>
    <n v="63"/>
    <n v="63"/>
    <m/>
    <m/>
    <m/>
    <n v="0"/>
    <n v="0"/>
    <n v="107000200"/>
    <n v="3"/>
    <n v="1"/>
  </r>
  <r>
    <x v="0"/>
    <s v="O_232163-1-8-1181665"/>
    <s v="310726_WA003_101_3025S"/>
    <s v="62"/>
    <m/>
    <s v="Not Served"/>
    <n v="100"/>
    <n v="0"/>
    <n v="100"/>
    <n v="0"/>
    <n v="0"/>
    <n v="0"/>
    <n v="0"/>
    <n v="53500100"/>
    <m/>
    <s v="0"/>
    <n v="63"/>
    <n v="63"/>
    <m/>
    <m/>
    <m/>
    <n v="0"/>
    <n v="0"/>
    <n v="53500100"/>
    <n v="3"/>
    <n v="1"/>
  </r>
  <r>
    <x v="0"/>
    <s v="O_233237-1-1-102"/>
    <s v="310726_WA003_102_9999E"/>
    <s v="62"/>
    <m/>
    <s v="Not Served"/>
    <n v="200"/>
    <n v="0"/>
    <n v="200"/>
    <n v="0"/>
    <n v="0"/>
    <n v="0"/>
    <n v="0"/>
    <n v="107000200"/>
    <m/>
    <s v="0"/>
    <n v="63"/>
    <n v="63"/>
    <m/>
    <m/>
    <m/>
    <n v="0"/>
    <n v="0"/>
    <n v="107000200"/>
    <n v="3"/>
    <n v="1"/>
  </r>
  <r>
    <x v="0"/>
    <s v="O_233243-1-1-101"/>
    <s v="310726_WA003_102_9999E"/>
    <s v="62"/>
    <m/>
    <s v="Not Served"/>
    <n v="200"/>
    <n v="0"/>
    <n v="200"/>
    <n v="0"/>
    <n v="0"/>
    <n v="0"/>
    <n v="0"/>
    <n v="107000400"/>
    <m/>
    <s v="0"/>
    <n v="63"/>
    <n v="63"/>
    <m/>
    <m/>
    <m/>
    <n v="0"/>
    <n v="0"/>
    <n v="107000400"/>
    <n v="3"/>
    <n v="1"/>
  </r>
  <r>
    <x v="0"/>
    <s v="O_233243-1-1-102"/>
    <s v="310726_WA003_102_9999E"/>
    <s v="62"/>
    <m/>
    <s v="Not Served"/>
    <n v="40"/>
    <n v="0"/>
    <n v="40"/>
    <n v="0"/>
    <n v="0"/>
    <n v="0"/>
    <n v="0"/>
    <n v="21400120"/>
    <m/>
    <s v="0"/>
    <n v="63"/>
    <n v="63"/>
    <m/>
    <m/>
    <m/>
    <n v="0"/>
    <n v="0"/>
    <n v="21400120"/>
    <n v="3"/>
    <n v="1"/>
  </r>
  <r>
    <x v="0"/>
    <s v="O_233264-1-1-103"/>
    <s v="310726_WA003_102_9999E"/>
    <s v="62"/>
    <m/>
    <s v="Not Served"/>
    <n v="80"/>
    <n v="0"/>
    <n v="80"/>
    <n v="0"/>
    <n v="0"/>
    <n v="0"/>
    <n v="0"/>
    <n v="42800320"/>
    <m/>
    <s v="0"/>
    <n v="63"/>
    <n v="63"/>
    <m/>
    <m/>
    <m/>
    <n v="0"/>
    <n v="0"/>
    <n v="42800320"/>
    <n v="3"/>
    <n v="1"/>
  </r>
  <r>
    <x v="0"/>
    <s v="O_232483-1-6-124"/>
    <s v="310774_WA001_102_9999A"/>
    <s v="64"/>
    <m/>
    <s v="Not Served"/>
    <n v="19"/>
    <n v="0"/>
    <n v="19"/>
    <n v="0"/>
    <n v="0"/>
    <n v="0"/>
    <n v="0"/>
    <n v="9880019"/>
    <m/>
    <s v="0"/>
    <n v="65"/>
    <n v="65"/>
    <m/>
    <m/>
    <m/>
    <n v="0"/>
    <n v="0"/>
    <n v="9880019"/>
    <n v="3"/>
    <n v="1"/>
  </r>
  <r>
    <x v="0"/>
    <s v="O_232483-1-6-125"/>
    <s v="310774_WA001_102_9999A"/>
    <s v="65"/>
    <m/>
    <s v="Not Served"/>
    <n v="19"/>
    <n v="0"/>
    <n v="19"/>
    <n v="0"/>
    <n v="0"/>
    <n v="0"/>
    <n v="0"/>
    <n v="9737519"/>
    <m/>
    <s v="0"/>
    <n v="66"/>
    <n v="66"/>
    <m/>
    <m/>
    <m/>
    <n v="0"/>
    <n v="0"/>
    <n v="9737519"/>
    <n v="3"/>
    <n v="1"/>
  </r>
  <r>
    <x v="0"/>
    <s v="O_233332-1-1-101"/>
    <s v="310002_WA001_102_9999A"/>
    <s v="76"/>
    <m/>
    <s v="Not Served"/>
    <n v="160"/>
    <n v="0"/>
    <n v="160"/>
    <n v="0"/>
    <n v="0"/>
    <n v="0"/>
    <n v="0"/>
    <n v="68800160"/>
    <m/>
    <s v="0"/>
    <n v="77"/>
    <n v="77"/>
    <m/>
    <m/>
    <m/>
    <n v="0"/>
    <n v="0"/>
    <n v="68800160"/>
    <n v="3"/>
    <n v="1"/>
  </r>
  <r>
    <x v="0"/>
    <s v="O_233332-1-1-102"/>
    <s v="310002_WA001_102_9999A"/>
    <s v="76"/>
    <m/>
    <s v="Not Served"/>
    <n v="200"/>
    <n v="0"/>
    <n v="200"/>
    <n v="0"/>
    <n v="0"/>
    <n v="0"/>
    <n v="0"/>
    <n v="86000400"/>
    <m/>
    <s v="0"/>
    <n v="77"/>
    <n v="77"/>
    <m/>
    <m/>
    <m/>
    <n v="0"/>
    <n v="0"/>
    <n v="86000400"/>
    <n v="3"/>
    <n v="1"/>
  </r>
  <r>
    <x v="0"/>
    <s v="O_233332-1-1-103"/>
    <s v="310002_WA001_102_9999A"/>
    <s v="76"/>
    <m/>
    <s v="Not Served"/>
    <n v="120"/>
    <n v="0"/>
    <n v="120"/>
    <n v="0"/>
    <n v="0"/>
    <n v="0"/>
    <n v="0"/>
    <n v="51600360"/>
    <m/>
    <s v="0"/>
    <n v="77"/>
    <n v="77"/>
    <m/>
    <m/>
    <m/>
    <n v="0"/>
    <n v="0"/>
    <n v="51600360"/>
    <n v="3"/>
    <n v="1"/>
  </r>
  <r>
    <x v="0"/>
    <s v="O_233281-1-3-105"/>
    <s v="310724_WA002-WA003_102_9999E"/>
    <s v="76"/>
    <m/>
    <s v="Not Served"/>
    <n v="40"/>
    <n v="0"/>
    <n v="40"/>
    <n v="0"/>
    <n v="0"/>
    <n v="0"/>
    <n v="0"/>
    <n v="17200040"/>
    <m/>
    <s v="0"/>
    <n v="77"/>
    <n v="77"/>
    <m/>
    <m/>
    <m/>
    <n v="0"/>
    <n v="0"/>
    <n v="17200040"/>
    <n v="3"/>
    <n v="1"/>
  </r>
  <r>
    <x v="0"/>
    <s v="O_232152-1-8-108"/>
    <s v="310002_WA001_102_9999A"/>
    <s v="84"/>
    <m/>
    <s v="Not Served"/>
    <n v="15"/>
    <n v="0"/>
    <n v="15"/>
    <n v="0"/>
    <n v="0"/>
    <n v="0"/>
    <n v="0"/>
    <n v="5550015"/>
    <m/>
    <s v="0"/>
    <n v="85"/>
    <n v="85"/>
    <m/>
    <m/>
    <m/>
    <n v="0"/>
    <n v="0"/>
    <n v="5550015"/>
    <n v="3"/>
    <n v="1"/>
  </r>
  <r>
    <x v="0"/>
    <s v="C_232667-1-1"/>
    <s v="310726_WA002_101_3035A"/>
    <s v="92"/>
    <m/>
    <s v="Not Served"/>
    <n v="200"/>
    <n v="0"/>
    <n v="200"/>
    <n v="0"/>
    <n v="0"/>
    <n v="0"/>
    <n v="0"/>
    <n v="62000200"/>
    <m/>
    <s v="0"/>
    <n v="93"/>
    <n v="93"/>
    <m/>
    <m/>
    <m/>
    <n v="0"/>
    <n v="0"/>
    <n v="62000200"/>
    <n v="3"/>
    <n v="1"/>
  </r>
  <r>
    <x v="0"/>
    <s v="C_232130-1-11"/>
    <s v="310726_WA003_101_3007DRYGUM"/>
    <s v="92"/>
    <m/>
    <s v="Not Served"/>
    <n v="60"/>
    <n v="0"/>
    <n v="60"/>
    <n v="0"/>
    <n v="0"/>
    <n v="0"/>
    <n v="0"/>
    <n v="18600060"/>
    <m/>
    <s v="0"/>
    <n v="93"/>
    <n v="93"/>
    <m/>
    <m/>
    <m/>
    <n v="0"/>
    <n v="0"/>
    <n v="18600060"/>
    <n v="3"/>
    <n v="1"/>
  </r>
  <r>
    <x v="0"/>
    <s v="C_233402-1-3"/>
    <s v="310726_WA003_101_3007DRYGUM"/>
    <s v="92"/>
    <m/>
    <s v="Not Served"/>
    <n v="200"/>
    <n v="0"/>
    <n v="200"/>
    <n v="0"/>
    <n v="0"/>
    <n v="0"/>
    <n v="0"/>
    <n v="62000400"/>
    <m/>
    <s v="0"/>
    <n v="93"/>
    <n v="93"/>
    <m/>
    <m/>
    <m/>
    <n v="0"/>
    <n v="0"/>
    <n v="62000400"/>
    <n v="3"/>
    <n v="1"/>
  </r>
  <r>
    <x v="0"/>
    <s v="O_232163-1-9-1181666"/>
    <s v="310726_WA003_101_3025S"/>
    <s v="93"/>
    <m/>
    <s v="Not Served"/>
    <n v="100"/>
    <n v="0"/>
    <n v="100"/>
    <n v="0"/>
    <n v="0"/>
    <n v="0"/>
    <n v="0"/>
    <n v="30250100"/>
    <m/>
    <s v="0"/>
    <n v="94"/>
    <n v="94"/>
    <m/>
    <m/>
    <m/>
    <n v="0"/>
    <n v="0"/>
    <n v="30250100"/>
    <n v="3"/>
    <n v="1"/>
  </r>
  <r>
    <x v="0"/>
    <s v="O_232152-1-9-109"/>
    <s v="310002_WA001_102_9999A"/>
    <s v="116"/>
    <m/>
    <s v="Not Served"/>
    <n v="15"/>
    <n v="0"/>
    <n v="15"/>
    <n v="0"/>
    <n v="0"/>
    <n v="0"/>
    <n v="0"/>
    <n v="1950015"/>
    <m/>
    <s v="0"/>
    <n v="117"/>
    <n v="117"/>
    <m/>
    <m/>
    <m/>
    <n v="0"/>
    <n v="0"/>
    <n v="1950015"/>
    <n v="3"/>
    <n v="1"/>
  </r>
  <r>
    <x v="1"/>
    <s v="O_233315-1-1-101"/>
    <s v="310002_WA001_101_9999A"/>
    <s v="1"/>
    <m/>
    <s v="Served"/>
    <n v="40"/>
    <n v="40"/>
    <n v="0"/>
    <n v="100"/>
    <n v="0"/>
    <n v="0"/>
    <n v="0"/>
    <n v="0"/>
    <m/>
    <s v="0"/>
    <n v="2"/>
    <n v="2"/>
    <m/>
    <m/>
    <m/>
    <n v="0"/>
    <n v="0"/>
    <n v="0"/>
    <n v="2"/>
    <n v="1"/>
  </r>
  <r>
    <x v="1"/>
    <s v="O_233364-1-1-102"/>
    <s v="310002_WA001_102_9999A"/>
    <s v="1"/>
    <m/>
    <s v="Served"/>
    <n v="60"/>
    <n v="60"/>
    <n v="0"/>
    <n v="100"/>
    <n v="0"/>
    <n v="0"/>
    <n v="0"/>
    <n v="0"/>
    <m/>
    <s v="0"/>
    <n v="2"/>
    <n v="2"/>
    <m/>
    <m/>
    <m/>
    <n v="0"/>
    <n v="0"/>
    <n v="0"/>
    <n v="2"/>
    <n v="1"/>
  </r>
  <r>
    <x v="1"/>
    <s v="O_233440-1-1-106"/>
    <s v="310015_ID002_102_9999A"/>
    <s v="1"/>
    <m/>
    <s v="Served"/>
    <n v="15"/>
    <n v="15"/>
    <n v="0"/>
    <n v="100"/>
    <n v="0"/>
    <n v="0"/>
    <n v="0"/>
    <n v="0"/>
    <m/>
    <s v="0"/>
    <n v="2"/>
    <n v="2"/>
    <m/>
    <m/>
    <m/>
    <n v="0"/>
    <n v="0"/>
    <n v="0"/>
    <n v="2"/>
    <n v="1"/>
  </r>
  <r>
    <x v="1"/>
    <s v="O_233440-1-1-113"/>
    <s v="310015_ID002_102_9999A"/>
    <s v="1"/>
    <m/>
    <s v="Served"/>
    <n v="15"/>
    <n v="15"/>
    <n v="0"/>
    <n v="100"/>
    <n v="0"/>
    <n v="0"/>
    <n v="0"/>
    <n v="0"/>
    <m/>
    <s v="0"/>
    <n v="2"/>
    <n v="2"/>
    <m/>
    <m/>
    <m/>
    <n v="0"/>
    <n v="0"/>
    <n v="0"/>
    <n v="2"/>
    <n v="1"/>
  </r>
  <r>
    <x v="1"/>
    <s v="O_233440-1-1-115"/>
    <s v="310015_ID002_102_9999A"/>
    <s v="1"/>
    <m/>
    <s v="Served"/>
    <n v="15"/>
    <n v="15"/>
    <n v="0"/>
    <n v="100"/>
    <n v="0"/>
    <n v="0"/>
    <n v="0"/>
    <n v="0"/>
    <m/>
    <s v="0"/>
    <n v="2"/>
    <n v="2"/>
    <m/>
    <m/>
    <m/>
    <n v="0"/>
    <n v="0"/>
    <n v="0"/>
    <n v="2"/>
    <n v="1"/>
  </r>
  <r>
    <x v="1"/>
    <s v="O_233440-1-1-121"/>
    <s v="310015_ID002_102_9999A"/>
    <s v="1"/>
    <m/>
    <s v="Served"/>
    <n v="15"/>
    <n v="15"/>
    <n v="0"/>
    <n v="100"/>
    <n v="0"/>
    <n v="0"/>
    <n v="0"/>
    <n v="0"/>
    <m/>
    <s v="0"/>
    <n v="2"/>
    <n v="2"/>
    <m/>
    <m/>
    <m/>
    <n v="0"/>
    <n v="0"/>
    <n v="0"/>
    <n v="2"/>
    <n v="1"/>
  </r>
  <r>
    <x v="1"/>
    <s v="O_233450-1-1-130"/>
    <s v="310015_ID002_102_9999A"/>
    <s v="1"/>
    <m/>
    <s v="Served"/>
    <n v="15"/>
    <n v="15"/>
    <n v="0"/>
    <n v="100"/>
    <n v="0"/>
    <n v="0"/>
    <n v="0"/>
    <n v="0"/>
    <m/>
    <s v="0"/>
    <n v="2"/>
    <n v="2"/>
    <m/>
    <m/>
    <m/>
    <n v="0"/>
    <n v="0"/>
    <n v="0"/>
    <n v="2"/>
    <n v="1"/>
  </r>
  <r>
    <x v="1"/>
    <s v="O_233450-1-1-131"/>
    <s v="310015_ID002_102_9999A"/>
    <s v="1"/>
    <m/>
    <s v="Served"/>
    <n v="15"/>
    <n v="15"/>
    <n v="0"/>
    <n v="100"/>
    <n v="0"/>
    <n v="0"/>
    <n v="0"/>
    <n v="0"/>
    <m/>
    <s v="0"/>
    <n v="2"/>
    <n v="2"/>
    <m/>
    <m/>
    <m/>
    <n v="0"/>
    <n v="0"/>
    <n v="0"/>
    <n v="2"/>
    <n v="1"/>
  </r>
  <r>
    <x v="1"/>
    <s v="O_233450-1-1-132"/>
    <s v="310015_ID002_102_9999A"/>
    <s v="1"/>
    <m/>
    <s v="Served"/>
    <n v="15"/>
    <n v="15.000000000000002"/>
    <n v="0"/>
    <n v="100.00000000000003"/>
    <n v="0"/>
    <n v="0"/>
    <n v="0"/>
    <n v="0"/>
    <m/>
    <s v="0"/>
    <n v="2"/>
    <n v="2"/>
    <m/>
    <m/>
    <m/>
    <n v="0"/>
    <n v="0"/>
    <n v="0"/>
    <n v="2"/>
    <n v="1"/>
  </r>
  <r>
    <x v="1"/>
    <s v="O_233327-1-1-123"/>
    <s v="310015_WA001_101_9999A"/>
    <s v="1"/>
    <m/>
    <s v="Served"/>
    <n v="15"/>
    <n v="15"/>
    <n v="0"/>
    <n v="100"/>
    <n v="0"/>
    <n v="0"/>
    <n v="0"/>
    <n v="0"/>
    <m/>
    <s v="0"/>
    <n v="2"/>
    <n v="2"/>
    <m/>
    <m/>
    <m/>
    <n v="0"/>
    <n v="0"/>
    <n v="0"/>
    <n v="2"/>
    <n v="1"/>
  </r>
  <r>
    <x v="1"/>
    <s v="O_233156-1-3-107"/>
    <s v="310015_WA001_102_9999A"/>
    <s v="1"/>
    <m/>
    <s v="Served"/>
    <n v="15"/>
    <n v="15"/>
    <n v="0"/>
    <n v="100"/>
    <n v="0"/>
    <n v="0"/>
    <n v="0"/>
    <n v="0"/>
    <m/>
    <s v="0"/>
    <n v="2"/>
    <n v="2"/>
    <m/>
    <m/>
    <m/>
    <n v="0"/>
    <n v="0"/>
    <n v="0"/>
    <n v="2"/>
    <n v="1"/>
  </r>
  <r>
    <x v="1"/>
    <s v="O_233296-1-2-103"/>
    <s v="310726_WA002-WA002_101_9999E"/>
    <s v="1"/>
    <m/>
    <s v="Served"/>
    <n v="80"/>
    <n v="80"/>
    <n v="0"/>
    <n v="100"/>
    <n v="0"/>
    <n v="0"/>
    <n v="0"/>
    <n v="0"/>
    <m/>
    <s v="0"/>
    <n v="2"/>
    <n v="2"/>
    <m/>
    <m/>
    <m/>
    <n v="0"/>
    <n v="0"/>
    <n v="0"/>
    <n v="2"/>
    <n v="1"/>
  </r>
  <r>
    <x v="1"/>
    <s v="O_233506-1-2-101"/>
    <s v="310726_WA002_102_9999A"/>
    <s v="1"/>
    <m/>
    <s v="Served"/>
    <n v="15.2"/>
    <n v="15.20000000000006"/>
    <n v="0"/>
    <n v="100.0000000000004"/>
    <n v="0"/>
    <n v="0"/>
    <n v="0"/>
    <n v="0"/>
    <m/>
    <s v="0"/>
    <n v="2"/>
    <n v="2"/>
    <m/>
    <m/>
    <m/>
    <n v="0"/>
    <n v="0"/>
    <n v="0"/>
    <n v="2"/>
    <n v="1"/>
  </r>
  <r>
    <x v="1"/>
    <s v="O_232163-1-6-1181664"/>
    <s v="310726_WA003_101_3025S"/>
    <s v="1"/>
    <m/>
    <s v="Served"/>
    <n v="100"/>
    <n v="100"/>
    <n v="0"/>
    <n v="100"/>
    <n v="0"/>
    <n v="0"/>
    <n v="0"/>
    <n v="0"/>
    <m/>
    <s v="0"/>
    <n v="2"/>
    <n v="2"/>
    <m/>
    <m/>
    <m/>
    <n v="0"/>
    <n v="0"/>
    <n v="0"/>
    <n v="2"/>
    <n v="1"/>
  </r>
  <r>
    <x v="1"/>
    <s v="O_233236-1-1-102"/>
    <s v="310726_WA003_102_9999E"/>
    <s v="1"/>
    <m/>
    <s v="Served"/>
    <n v="200"/>
    <n v="200.00000000000003"/>
    <n v="0"/>
    <n v="100.00000000000003"/>
    <n v="0"/>
    <n v="0"/>
    <n v="0"/>
    <n v="0"/>
    <m/>
    <s v="0"/>
    <n v="2"/>
    <n v="2"/>
    <m/>
    <m/>
    <m/>
    <n v="0"/>
    <n v="0"/>
    <n v="0"/>
    <n v="2"/>
    <n v="1"/>
  </r>
  <r>
    <x v="1"/>
    <s v="O_233265-1-1-101"/>
    <s v="310726_WA003_102_9999E"/>
    <s v="1"/>
    <m/>
    <s v="Served"/>
    <n v="60"/>
    <n v="60"/>
    <n v="0"/>
    <n v="100"/>
    <n v="0"/>
    <n v="0"/>
    <n v="0"/>
    <n v="0"/>
    <m/>
    <s v="0"/>
    <n v="2"/>
    <n v="2"/>
    <m/>
    <m/>
    <m/>
    <n v="0"/>
    <n v="0"/>
    <n v="0"/>
    <n v="2"/>
    <n v="1"/>
  </r>
  <r>
    <x v="1"/>
    <s v="O_232513-1-5-113"/>
    <s v="310768_ID002_101_3200A"/>
    <s v="1"/>
    <m/>
    <s v="Served"/>
    <n v="20"/>
    <n v="20"/>
    <n v="0"/>
    <n v="100"/>
    <n v="0"/>
    <n v="0"/>
    <n v="0"/>
    <n v="0"/>
    <m/>
    <s v="0"/>
    <n v="2"/>
    <n v="2"/>
    <m/>
    <m/>
    <m/>
    <n v="0"/>
    <n v="0"/>
    <n v="0"/>
    <n v="2"/>
    <n v="1"/>
  </r>
  <r>
    <x v="1"/>
    <s v="O_232483-1-3-110"/>
    <s v="310774_WA001_102_9999A"/>
    <s v="1"/>
    <m/>
    <s v="Served"/>
    <n v="19"/>
    <n v="19"/>
    <n v="0"/>
    <n v="100"/>
    <n v="0"/>
    <n v="0"/>
    <n v="0"/>
    <n v="0"/>
    <m/>
    <s v="0"/>
    <n v="2"/>
    <n v="2"/>
    <m/>
    <m/>
    <m/>
    <n v="0"/>
    <n v="0"/>
    <n v="0"/>
    <n v="2"/>
    <n v="1"/>
  </r>
  <r>
    <x v="1"/>
    <s v="O_232483-1-4-112"/>
    <s v="310774_WA001_102_9999A"/>
    <s v="1"/>
    <m/>
    <s v="Served"/>
    <n v="19"/>
    <n v="19"/>
    <n v="0"/>
    <n v="100.00000000000003"/>
    <n v="0"/>
    <n v="0"/>
    <n v="0"/>
    <n v="0"/>
    <m/>
    <s v="0"/>
    <n v="2"/>
    <n v="2"/>
    <m/>
    <m/>
    <m/>
    <n v="0"/>
    <n v="0"/>
    <n v="0"/>
    <n v="2"/>
    <n v="1"/>
  </r>
  <r>
    <x v="1"/>
    <s v="O_233225-1-1-101"/>
    <s v="310002_WA001_102_9999A"/>
    <s v="2"/>
    <m/>
    <s v="Served"/>
    <n v="20"/>
    <n v="20"/>
    <n v="0"/>
    <n v="100"/>
    <n v="0"/>
    <n v="0"/>
    <n v="0"/>
    <n v="0"/>
    <m/>
    <s v="0"/>
    <n v="3"/>
    <n v="3"/>
    <m/>
    <m/>
    <m/>
    <n v="0"/>
    <n v="0"/>
    <n v="0"/>
    <n v="2"/>
    <n v="1"/>
  </r>
  <r>
    <x v="1"/>
    <s v="O_233225-1-1-102"/>
    <s v="310002_WA001_102_9999A"/>
    <s v="2"/>
    <m/>
    <s v="Served"/>
    <n v="20"/>
    <n v="20"/>
    <n v="0"/>
    <n v="100"/>
    <n v="0"/>
    <n v="0"/>
    <n v="0"/>
    <n v="0"/>
    <m/>
    <s v="0"/>
    <n v="3"/>
    <n v="3"/>
    <m/>
    <m/>
    <m/>
    <n v="0"/>
    <n v="0"/>
    <n v="0"/>
    <n v="2"/>
    <n v="1"/>
  </r>
  <r>
    <x v="1"/>
    <s v="O_233440-1-1-101"/>
    <s v="310015_ID002_102_9999A"/>
    <s v="2"/>
    <m/>
    <s v="Served"/>
    <n v="15"/>
    <n v="15"/>
    <n v="0"/>
    <n v="100"/>
    <n v="0"/>
    <n v="0"/>
    <n v="0"/>
    <n v="0"/>
    <m/>
    <s v="0"/>
    <n v="3"/>
    <n v="3"/>
    <m/>
    <m/>
    <m/>
    <n v="0"/>
    <n v="0"/>
    <n v="0"/>
    <n v="2"/>
    <n v="1"/>
  </r>
  <r>
    <x v="1"/>
    <s v="O_233440-1-1-103"/>
    <s v="310015_ID002_102_9999A"/>
    <s v="2"/>
    <m/>
    <s v="Served"/>
    <n v="15"/>
    <n v="15"/>
    <n v="0"/>
    <n v="100"/>
    <n v="0"/>
    <n v="0"/>
    <n v="0"/>
    <n v="0"/>
    <m/>
    <s v="0"/>
    <n v="3"/>
    <n v="3"/>
    <m/>
    <m/>
    <m/>
    <n v="0"/>
    <n v="0"/>
    <n v="0"/>
    <n v="2"/>
    <n v="1"/>
  </r>
  <r>
    <x v="1"/>
    <s v="O_233440-1-1-116"/>
    <s v="310015_ID002_102_9999A"/>
    <s v="2"/>
    <m/>
    <s v="Served"/>
    <n v="15"/>
    <n v="15"/>
    <n v="0"/>
    <n v="100"/>
    <n v="0"/>
    <n v="0"/>
    <n v="0"/>
    <n v="0"/>
    <m/>
    <s v="0"/>
    <n v="3"/>
    <n v="3"/>
    <m/>
    <m/>
    <m/>
    <n v="0"/>
    <n v="0"/>
    <n v="0"/>
    <n v="2"/>
    <n v="1"/>
  </r>
  <r>
    <x v="1"/>
    <s v="O_233440-1-1-124"/>
    <s v="310015_ID002_102_9999A"/>
    <s v="2"/>
    <m/>
    <s v="Served"/>
    <n v="15"/>
    <n v="15"/>
    <n v="0"/>
    <n v="100"/>
    <n v="0"/>
    <n v="0"/>
    <n v="0"/>
    <n v="0"/>
    <m/>
    <s v="0"/>
    <n v="3"/>
    <n v="3"/>
    <m/>
    <m/>
    <m/>
    <n v="0"/>
    <n v="0"/>
    <n v="0"/>
    <n v="2"/>
    <n v="1"/>
  </r>
  <r>
    <x v="1"/>
    <s v="O_233450-1-1-133"/>
    <s v="310015_ID002_102_9999A"/>
    <s v="2"/>
    <m/>
    <s v="Served"/>
    <n v="15"/>
    <n v="15"/>
    <n v="0"/>
    <n v="100"/>
    <n v="0"/>
    <n v="0"/>
    <n v="0"/>
    <n v="0"/>
    <m/>
    <s v="0"/>
    <n v="3"/>
    <n v="3"/>
    <m/>
    <m/>
    <m/>
    <n v="0"/>
    <n v="0"/>
    <n v="0"/>
    <n v="2"/>
    <n v="1"/>
  </r>
  <r>
    <x v="1"/>
    <s v="O_233450-1-1-134"/>
    <s v="310015_ID002_102_9999A"/>
    <s v="2"/>
    <m/>
    <s v="Served"/>
    <n v="15"/>
    <n v="15"/>
    <n v="0"/>
    <n v="100"/>
    <n v="0"/>
    <n v="0"/>
    <n v="0"/>
    <n v="0"/>
    <m/>
    <s v="0"/>
    <n v="3"/>
    <n v="3"/>
    <m/>
    <m/>
    <m/>
    <n v="0"/>
    <n v="0"/>
    <n v="0"/>
    <n v="2"/>
    <n v="1"/>
  </r>
  <r>
    <x v="1"/>
    <s v="O_233450-1-1-135"/>
    <s v="310015_ID002_102_9999A"/>
    <s v="2"/>
    <m/>
    <s v="Served"/>
    <n v="15"/>
    <n v="15"/>
    <n v="0"/>
    <n v="100"/>
    <n v="0"/>
    <n v="0"/>
    <n v="0"/>
    <n v="0"/>
    <m/>
    <s v="0"/>
    <n v="3"/>
    <n v="3"/>
    <m/>
    <m/>
    <m/>
    <n v="0"/>
    <n v="0"/>
    <n v="0"/>
    <n v="2"/>
    <n v="1"/>
  </r>
  <r>
    <x v="1"/>
    <s v="O_233327-1-1-120"/>
    <s v="310015_WA001_101_9999A"/>
    <s v="2"/>
    <m/>
    <s v="Not Served"/>
    <n v="15"/>
    <n v="0"/>
    <n v="15"/>
    <n v="0"/>
    <n v="0"/>
    <n v="0"/>
    <n v="0"/>
    <n v="14775015"/>
    <m/>
    <s v="0"/>
    <n v="3"/>
    <n v="3"/>
    <m/>
    <m/>
    <m/>
    <n v="0"/>
    <n v="0"/>
    <n v="14775015"/>
    <n v="2"/>
    <n v="1"/>
  </r>
  <r>
    <x v="1"/>
    <s v="O_233327-1-1-121"/>
    <s v="310015_WA001_101_9999A"/>
    <s v="2"/>
    <m/>
    <s v="Not Served"/>
    <n v="15"/>
    <n v="0"/>
    <n v="15"/>
    <n v="0"/>
    <n v="0"/>
    <n v="0"/>
    <n v="0"/>
    <n v="14775030"/>
    <m/>
    <s v="0"/>
    <n v="3"/>
    <n v="3"/>
    <m/>
    <m/>
    <m/>
    <n v="0"/>
    <n v="0"/>
    <n v="14775030"/>
    <n v="2"/>
    <n v="1"/>
  </r>
  <r>
    <x v="1"/>
    <s v="O_233327-1-1-122"/>
    <s v="310015_WA001_101_9999A"/>
    <s v="2"/>
    <m/>
    <s v="Served"/>
    <n v="15"/>
    <n v="15"/>
    <n v="0"/>
    <n v="100"/>
    <n v="0"/>
    <n v="0"/>
    <n v="0"/>
    <n v="0"/>
    <m/>
    <s v="0"/>
    <n v="3"/>
    <n v="3"/>
    <m/>
    <m/>
    <m/>
    <n v="0"/>
    <n v="0"/>
    <n v="0"/>
    <n v="2"/>
    <n v="1"/>
  </r>
  <r>
    <x v="1"/>
    <s v="O_233327-1-1-124"/>
    <s v="310015_WA001_101_9999A"/>
    <s v="2"/>
    <m/>
    <s v="Served"/>
    <n v="15"/>
    <n v="15"/>
    <n v="0"/>
    <n v="100"/>
    <n v="0"/>
    <n v="0"/>
    <n v="0"/>
    <n v="0"/>
    <m/>
    <s v="0"/>
    <n v="3"/>
    <n v="3"/>
    <m/>
    <m/>
    <m/>
    <n v="0"/>
    <n v="0"/>
    <n v="0"/>
    <n v="2"/>
    <n v="1"/>
  </r>
  <r>
    <x v="1"/>
    <s v="O_233244-1-1-101"/>
    <s v="310726_WA003_102_9999E"/>
    <s v="2"/>
    <m/>
    <s v="Served"/>
    <n v="220"/>
    <n v="220.00000000000006"/>
    <n v="0"/>
    <n v="100.00000000000003"/>
    <n v="0"/>
    <n v="0"/>
    <n v="0"/>
    <n v="0"/>
    <m/>
    <s v="0"/>
    <n v="3"/>
    <n v="3"/>
    <m/>
    <m/>
    <m/>
    <n v="0"/>
    <n v="0"/>
    <n v="0"/>
    <n v="2"/>
    <n v="1"/>
  </r>
  <r>
    <x v="1"/>
    <s v="O_232487-1-2-108"/>
    <s v="310002_WA001_102_9999A"/>
    <s v="3"/>
    <m/>
    <s v="Served"/>
    <n v="15"/>
    <n v="15"/>
    <n v="0"/>
    <n v="100"/>
    <n v="0"/>
    <n v="0"/>
    <n v="0"/>
    <n v="0"/>
    <m/>
    <s v="0"/>
    <n v="4"/>
    <n v="4"/>
    <m/>
    <m/>
    <m/>
    <n v="0"/>
    <n v="0"/>
    <n v="0"/>
    <n v="2"/>
    <n v="1"/>
  </r>
  <r>
    <x v="1"/>
    <s v="O_232701-1-6-121"/>
    <s v="310015_ID002_102_9999A"/>
    <s v="3"/>
    <m/>
    <s v="Served"/>
    <n v="15"/>
    <n v="15"/>
    <n v="0"/>
    <n v="100"/>
    <n v="0"/>
    <n v="0"/>
    <n v="0"/>
    <n v="0"/>
    <m/>
    <s v="0"/>
    <n v="4"/>
    <n v="4"/>
    <m/>
    <m/>
    <m/>
    <n v="0"/>
    <n v="0"/>
    <n v="0"/>
    <n v="2"/>
    <n v="1"/>
  </r>
  <r>
    <x v="1"/>
    <s v="O_233440-1-1-110"/>
    <s v="310015_ID002_102_9999A"/>
    <s v="3"/>
    <m/>
    <s v="Served"/>
    <n v="15"/>
    <n v="15"/>
    <n v="0"/>
    <n v="100"/>
    <n v="0"/>
    <n v="0"/>
    <n v="0"/>
    <n v="0"/>
    <m/>
    <s v="0"/>
    <n v="4"/>
    <n v="4"/>
    <m/>
    <m/>
    <m/>
    <n v="0"/>
    <n v="0"/>
    <n v="0"/>
    <n v="2"/>
    <n v="1"/>
  </r>
  <r>
    <x v="1"/>
    <s v="O_233440-1-1-112"/>
    <s v="310015_ID002_102_9999A"/>
    <s v="3"/>
    <m/>
    <s v="Served"/>
    <n v="15"/>
    <n v="15"/>
    <n v="0"/>
    <n v="100"/>
    <n v="0"/>
    <n v="0"/>
    <n v="0"/>
    <n v="0"/>
    <m/>
    <s v="0"/>
    <n v="4"/>
    <n v="4"/>
    <m/>
    <m/>
    <m/>
    <n v="0"/>
    <n v="0"/>
    <n v="0"/>
    <n v="2"/>
    <n v="1"/>
  </r>
  <r>
    <x v="1"/>
    <s v="O_233440-1-1-123"/>
    <s v="310015_ID002_102_9999A"/>
    <s v="3"/>
    <m/>
    <s v="Served"/>
    <n v="15"/>
    <n v="15"/>
    <n v="0"/>
    <n v="100"/>
    <n v="0"/>
    <n v="0"/>
    <n v="0"/>
    <n v="0"/>
    <m/>
    <s v="0"/>
    <n v="4"/>
    <n v="4"/>
    <m/>
    <m/>
    <m/>
    <n v="0"/>
    <n v="0"/>
    <n v="0"/>
    <n v="2"/>
    <n v="1"/>
  </r>
  <r>
    <x v="1"/>
    <s v="O_233450-1-1-136"/>
    <s v="310015_ID002_102_9999A"/>
    <s v="3"/>
    <m/>
    <s v="Served"/>
    <n v="15"/>
    <n v="15"/>
    <n v="0"/>
    <n v="100"/>
    <n v="0"/>
    <n v="0"/>
    <n v="0"/>
    <n v="0"/>
    <m/>
    <s v="0"/>
    <n v="4"/>
    <n v="4"/>
    <m/>
    <m/>
    <m/>
    <n v="0"/>
    <n v="0"/>
    <n v="0"/>
    <n v="2"/>
    <n v="1"/>
  </r>
  <r>
    <x v="1"/>
    <s v="O_233450-1-1-137"/>
    <s v="310015_ID002_102_9999A"/>
    <s v="3"/>
    <m/>
    <s v="Served"/>
    <n v="15"/>
    <n v="15"/>
    <n v="0"/>
    <n v="100"/>
    <n v="0"/>
    <n v="0"/>
    <n v="0"/>
    <n v="0"/>
    <m/>
    <s v="0"/>
    <n v="4"/>
    <n v="4"/>
    <m/>
    <m/>
    <m/>
    <n v="0"/>
    <n v="0"/>
    <n v="0"/>
    <n v="2"/>
    <n v="1"/>
  </r>
  <r>
    <x v="1"/>
    <s v="O_233450-1-1-138"/>
    <s v="310015_ID002_102_9999A"/>
    <s v="3"/>
    <m/>
    <s v="Served"/>
    <n v="15"/>
    <n v="15"/>
    <n v="0"/>
    <n v="100"/>
    <n v="0"/>
    <n v="0"/>
    <n v="0"/>
    <n v="0"/>
    <m/>
    <s v="0"/>
    <n v="4"/>
    <n v="4"/>
    <m/>
    <m/>
    <m/>
    <n v="0"/>
    <n v="0"/>
    <n v="0"/>
    <n v="2"/>
    <n v="1"/>
  </r>
  <r>
    <x v="1"/>
    <s v="O_233245-1-1-101"/>
    <s v="310015_ID002_102_9999E"/>
    <s v="3"/>
    <m/>
    <s v="Served"/>
    <n v="20"/>
    <n v="20"/>
    <n v="0"/>
    <n v="100"/>
    <n v="0"/>
    <n v="0"/>
    <n v="0"/>
    <n v="0"/>
    <m/>
    <s v="0"/>
    <n v="4"/>
    <n v="4"/>
    <m/>
    <m/>
    <m/>
    <n v="0"/>
    <n v="0"/>
    <n v="0"/>
    <n v="2"/>
    <n v="1"/>
  </r>
  <r>
    <x v="1"/>
    <s v="O_233327-1-1-106"/>
    <s v="310015_WA001_101_9999A"/>
    <s v="3"/>
    <m/>
    <s v="Not Served"/>
    <n v="15"/>
    <n v="0"/>
    <n v="15"/>
    <n v="0"/>
    <n v="0"/>
    <n v="0"/>
    <n v="0"/>
    <n v="14662515"/>
    <m/>
    <s v="0"/>
    <n v="4"/>
    <n v="4"/>
    <m/>
    <m/>
    <m/>
    <n v="0"/>
    <n v="0"/>
    <n v="14662515"/>
    <n v="2"/>
    <n v="1"/>
  </r>
  <r>
    <x v="1"/>
    <s v="O_233327-1-1-107"/>
    <s v="310015_WA001_101_9999A"/>
    <s v="3"/>
    <m/>
    <s v="Not Served"/>
    <n v="15"/>
    <n v="0"/>
    <n v="15"/>
    <n v="0"/>
    <n v="0"/>
    <n v="0"/>
    <n v="0"/>
    <n v="14662530"/>
    <m/>
    <s v="0"/>
    <n v="4"/>
    <n v="4"/>
    <m/>
    <m/>
    <m/>
    <n v="0"/>
    <n v="0"/>
    <n v="14662530"/>
    <n v="2"/>
    <n v="1"/>
  </r>
  <r>
    <x v="1"/>
    <s v="O_233327-1-1-109"/>
    <s v="310015_WA001_101_9999A"/>
    <s v="3"/>
    <m/>
    <s v="Not Served"/>
    <n v="15"/>
    <n v="0"/>
    <n v="15"/>
    <n v="0"/>
    <n v="0"/>
    <n v="0"/>
    <n v="0"/>
    <n v="14662545"/>
    <m/>
    <s v="0"/>
    <n v="4"/>
    <n v="4"/>
    <m/>
    <m/>
    <m/>
    <n v="0"/>
    <n v="0"/>
    <n v="14662545"/>
    <n v="2"/>
    <n v="1"/>
  </r>
  <r>
    <x v="1"/>
    <s v="O_233175-1-1-102"/>
    <s v="310018_WA001_102_9999A"/>
    <s v="3"/>
    <m/>
    <s v="Served"/>
    <n v="15"/>
    <n v="15"/>
    <n v="0"/>
    <n v="100"/>
    <n v="0"/>
    <n v="0"/>
    <n v="0"/>
    <n v="0"/>
    <m/>
    <s v="0"/>
    <n v="4"/>
    <n v="4"/>
    <m/>
    <m/>
    <m/>
    <n v="0"/>
    <n v="0"/>
    <n v="0"/>
    <n v="2"/>
    <n v="1"/>
  </r>
  <r>
    <x v="1"/>
    <s v="O_233241-1-1-101"/>
    <s v="310726_WA003_102_9999E"/>
    <s v="3"/>
    <m/>
    <s v="Served"/>
    <n v="21.5"/>
    <n v="21.5"/>
    <n v="0"/>
    <n v="100"/>
    <n v="0"/>
    <n v="0"/>
    <n v="0"/>
    <n v="0"/>
    <m/>
    <s v="0"/>
    <n v="4"/>
    <n v="4"/>
    <m/>
    <m/>
    <m/>
    <n v="0"/>
    <n v="0"/>
    <n v="0"/>
    <n v="2"/>
    <n v="1"/>
  </r>
  <r>
    <x v="1"/>
    <s v="O_233322-1-2-103"/>
    <s v="310002_WA001_102_9999A"/>
    <s v="4"/>
    <m/>
    <s v="Served"/>
    <n v="200"/>
    <n v="200.00000000000003"/>
    <n v="0"/>
    <n v="100.00000000000003"/>
    <n v="0"/>
    <n v="0"/>
    <n v="0"/>
    <n v="0"/>
    <m/>
    <s v="0"/>
    <n v="5"/>
    <n v="5"/>
    <m/>
    <m/>
    <m/>
    <n v="0"/>
    <n v="0"/>
    <n v="0"/>
    <n v="2"/>
    <n v="1"/>
  </r>
  <r>
    <x v="1"/>
    <s v="O_233450-1-1-128"/>
    <s v="310015_ID002_102_9999A"/>
    <s v="4"/>
    <m/>
    <s v="Served"/>
    <n v="15"/>
    <n v="15"/>
    <n v="0"/>
    <n v="100"/>
    <n v="0"/>
    <n v="0"/>
    <n v="0"/>
    <n v="0"/>
    <m/>
    <s v="0"/>
    <n v="5"/>
    <n v="5"/>
    <m/>
    <m/>
    <m/>
    <n v="0"/>
    <n v="0"/>
    <n v="0"/>
    <n v="2"/>
    <n v="1"/>
  </r>
  <r>
    <x v="1"/>
    <s v="O_233450-1-1-139"/>
    <s v="310015_ID002_102_9999A"/>
    <s v="4"/>
    <m/>
    <s v="Served"/>
    <n v="15"/>
    <n v="15"/>
    <n v="0"/>
    <n v="100"/>
    <n v="0"/>
    <n v="0"/>
    <n v="0"/>
    <n v="0"/>
    <m/>
    <s v="0"/>
    <n v="5"/>
    <n v="5"/>
    <m/>
    <m/>
    <m/>
    <n v="0"/>
    <n v="0"/>
    <n v="0"/>
    <n v="2"/>
    <n v="1"/>
  </r>
  <r>
    <x v="1"/>
    <s v="O_233450-1-1-140"/>
    <s v="310015_ID002_102_9999A"/>
    <s v="4"/>
    <m/>
    <s v="Served"/>
    <n v="15"/>
    <n v="15"/>
    <n v="0"/>
    <n v="100"/>
    <n v="0"/>
    <n v="0"/>
    <n v="0"/>
    <n v="0"/>
    <m/>
    <s v="0"/>
    <n v="5"/>
    <n v="5"/>
    <m/>
    <m/>
    <m/>
    <n v="0"/>
    <n v="0"/>
    <n v="0"/>
    <n v="2"/>
    <n v="1"/>
  </r>
  <r>
    <x v="1"/>
    <s v="O_232743-1-6-111"/>
    <s v="310015_WA001_102_9999A"/>
    <s v="4"/>
    <m/>
    <s v="Not Served"/>
    <n v="15"/>
    <n v="0"/>
    <n v="15"/>
    <n v="0"/>
    <n v="0"/>
    <n v="0"/>
    <n v="0"/>
    <n v="14550015"/>
    <m/>
    <s v="0"/>
    <n v="5"/>
    <n v="5"/>
    <m/>
    <m/>
    <m/>
    <n v="0"/>
    <n v="0"/>
    <n v="14550015"/>
    <n v="2"/>
    <n v="1"/>
  </r>
  <r>
    <x v="1"/>
    <s v="O_233311-1-1-106"/>
    <s v="310015_WA001_102_9999A"/>
    <s v="4"/>
    <m/>
    <s v="Not Served"/>
    <n v="18"/>
    <n v="0"/>
    <n v="18"/>
    <n v="0"/>
    <n v="0"/>
    <n v="0"/>
    <n v="0"/>
    <n v="17460036"/>
    <m/>
    <s v="0"/>
    <n v="5"/>
    <n v="5"/>
    <m/>
    <m/>
    <m/>
    <n v="0"/>
    <n v="0"/>
    <n v="17460036"/>
    <n v="2"/>
    <n v="1"/>
  </r>
  <r>
    <x v="1"/>
    <s v="O_233311-1-1-107"/>
    <s v="310015_WA001_102_9999A"/>
    <s v="4"/>
    <m/>
    <s v="Not Served"/>
    <n v="18"/>
    <n v="0"/>
    <n v="18"/>
    <n v="0"/>
    <n v="0"/>
    <n v="0"/>
    <n v="0"/>
    <n v="17460054"/>
    <m/>
    <s v="0"/>
    <n v="5"/>
    <n v="5"/>
    <m/>
    <m/>
    <m/>
    <n v="0"/>
    <n v="0"/>
    <n v="17460054"/>
    <n v="2"/>
    <n v="1"/>
  </r>
  <r>
    <x v="1"/>
    <s v="O_233311-1-1-108"/>
    <s v="310015_WA001_102_9999A"/>
    <s v="4"/>
    <m/>
    <s v="Not Served"/>
    <n v="18"/>
    <n v="0"/>
    <n v="18"/>
    <n v="0"/>
    <n v="0"/>
    <n v="0"/>
    <n v="0"/>
    <n v="17460072"/>
    <m/>
    <s v="0"/>
    <n v="5"/>
    <n v="5"/>
    <m/>
    <m/>
    <m/>
    <n v="0"/>
    <n v="0"/>
    <n v="17460072"/>
    <n v="2"/>
    <n v="1"/>
  </r>
  <r>
    <x v="1"/>
    <s v="O_233322-1-2-104"/>
    <s v="310002_WA001_102_9999A"/>
    <s v="5"/>
    <m/>
    <s v="Partially Served"/>
    <n v="200"/>
    <n v="173"/>
    <n v="26.999999999999993"/>
    <n v="86.5"/>
    <n v="0"/>
    <n v="0"/>
    <n v="0"/>
    <n v="25987527"/>
    <m/>
    <s v="0"/>
    <n v="6"/>
    <n v="6"/>
    <m/>
    <m/>
    <m/>
    <n v="0"/>
    <n v="0"/>
    <n v="25987527"/>
    <n v="2"/>
    <n v="1"/>
  </r>
  <r>
    <x v="1"/>
    <s v="O_233479-1-2-101"/>
    <s v="310015_ID002_102_9999A"/>
    <s v="5"/>
    <m/>
    <s v="Served"/>
    <n v="5"/>
    <n v="5"/>
    <n v="0"/>
    <n v="100"/>
    <n v="0"/>
    <n v="0"/>
    <n v="0"/>
    <n v="0"/>
    <m/>
    <s v="0"/>
    <n v="6"/>
    <n v="6"/>
    <m/>
    <m/>
    <m/>
    <n v="0"/>
    <n v="0"/>
    <n v="0"/>
    <n v="2"/>
    <n v="1"/>
  </r>
  <r>
    <x v="1"/>
    <s v="O_233463-1-1-101"/>
    <s v="310015_WA001_102_3117A"/>
    <s v="5"/>
    <m/>
    <s v="Not Served"/>
    <n v="15"/>
    <n v="0"/>
    <n v="15"/>
    <n v="0"/>
    <n v="0"/>
    <n v="0"/>
    <n v="0"/>
    <n v="14437515"/>
    <m/>
    <s v="0"/>
    <n v="6"/>
    <n v="6"/>
    <m/>
    <m/>
    <m/>
    <n v="0"/>
    <n v="0"/>
    <n v="14437515"/>
    <n v="2"/>
    <n v="1"/>
  </r>
  <r>
    <x v="1"/>
    <s v="O_233479-1-2-101"/>
    <s v="310086_ID002_102_9999A"/>
    <s v="5"/>
    <m/>
    <s v="Served"/>
    <n v="11"/>
    <n v="11"/>
    <n v="0"/>
    <n v="100"/>
    <n v="0"/>
    <n v="0"/>
    <n v="0"/>
    <n v="0"/>
    <m/>
    <s v="0"/>
    <n v="6"/>
    <n v="6"/>
    <m/>
    <m/>
    <m/>
    <n v="0"/>
    <n v="0"/>
    <n v="0"/>
    <n v="2"/>
    <n v="1"/>
  </r>
  <r>
    <x v="1"/>
    <s v="O_233232-1-1-101"/>
    <s v="310724_WA002_102_9999E"/>
    <s v="5"/>
    <m/>
    <s v="Served"/>
    <n v="200"/>
    <n v="200"/>
    <n v="0"/>
    <n v="100"/>
    <n v="0"/>
    <n v="0"/>
    <n v="0"/>
    <n v="0"/>
    <m/>
    <s v="0"/>
    <n v="6"/>
    <n v="6"/>
    <m/>
    <m/>
    <m/>
    <n v="0"/>
    <n v="0"/>
    <n v="0"/>
    <n v="2"/>
    <n v="1"/>
  </r>
  <r>
    <x v="1"/>
    <s v="O_233227-1-1-103"/>
    <s v="310726_WA003_101_3007S"/>
    <s v="5"/>
    <m/>
    <s v="Served"/>
    <n v="400"/>
    <n v="400"/>
    <n v="0"/>
    <n v="100"/>
    <n v="0"/>
    <n v="0"/>
    <n v="0"/>
    <n v="0"/>
    <m/>
    <s v="0"/>
    <n v="6"/>
    <n v="6"/>
    <m/>
    <m/>
    <m/>
    <n v="0"/>
    <n v="0"/>
    <n v="0"/>
    <n v="2"/>
    <n v="1"/>
  </r>
  <r>
    <x v="1"/>
    <s v="O_233119-1-2-102"/>
    <s v="310002_WA001_102_9999A"/>
    <s v="6"/>
    <m/>
    <s v="Not Served"/>
    <n v="40"/>
    <n v="0"/>
    <n v="40"/>
    <n v="0"/>
    <n v="0"/>
    <n v="0"/>
    <n v="0"/>
    <n v="38200040"/>
    <m/>
    <s v="0"/>
    <n v="7"/>
    <n v="7"/>
    <m/>
    <m/>
    <m/>
    <n v="0"/>
    <n v="0"/>
    <n v="38200040"/>
    <n v="2"/>
    <n v="1"/>
  </r>
  <r>
    <x v="1"/>
    <s v="O_233509-1-1-101"/>
    <s v="310724_ID002_101_9999E"/>
    <s v="7"/>
    <m/>
    <s v="Served"/>
    <n v="15"/>
    <n v="15"/>
    <n v="0"/>
    <n v="100"/>
    <n v="0"/>
    <n v="0"/>
    <n v="0"/>
    <n v="0"/>
    <m/>
    <s v="0"/>
    <n v="8"/>
    <n v="8"/>
    <m/>
    <m/>
    <m/>
    <n v="0"/>
    <n v="0"/>
    <n v="0"/>
    <n v="2"/>
    <n v="1"/>
  </r>
  <r>
    <x v="1"/>
    <s v="O_233509-1-1-102"/>
    <s v="310724_ID002_101_9999E"/>
    <s v="7"/>
    <m/>
    <s v="Served"/>
    <n v="15"/>
    <n v="15"/>
    <n v="0"/>
    <n v="100"/>
    <n v="0"/>
    <n v="0"/>
    <n v="0"/>
    <n v="0"/>
    <m/>
    <s v="0"/>
    <n v="8"/>
    <n v="8"/>
    <m/>
    <m/>
    <m/>
    <n v="0"/>
    <n v="0"/>
    <n v="0"/>
    <n v="2"/>
    <n v="1"/>
  </r>
  <r>
    <x v="1"/>
    <s v="O_233509-1-1-103"/>
    <s v="310724_ID002_101_9999E"/>
    <s v="7"/>
    <m/>
    <s v="Served"/>
    <n v="15"/>
    <n v="15"/>
    <n v="0"/>
    <n v="100"/>
    <n v="0"/>
    <n v="0"/>
    <n v="0"/>
    <n v="0"/>
    <m/>
    <s v="0"/>
    <n v="8"/>
    <n v="8"/>
    <m/>
    <m/>
    <m/>
    <n v="0"/>
    <n v="0"/>
    <n v="0"/>
    <n v="2"/>
    <n v="1"/>
  </r>
  <r>
    <x v="1"/>
    <s v="O_233509-1-1-104"/>
    <s v="310724_ID002_101_9999E"/>
    <s v="7"/>
    <m/>
    <s v="Served"/>
    <n v="15"/>
    <n v="15"/>
    <n v="0"/>
    <n v="100"/>
    <n v="0"/>
    <n v="0"/>
    <n v="0"/>
    <n v="0"/>
    <m/>
    <s v="0"/>
    <n v="8"/>
    <n v="8"/>
    <m/>
    <m/>
    <m/>
    <n v="0"/>
    <n v="0"/>
    <n v="0"/>
    <n v="2"/>
    <n v="1"/>
  </r>
  <r>
    <x v="1"/>
    <s v="O_233509-1-1-105"/>
    <s v="310724_ID002_101_9999E"/>
    <s v="7"/>
    <m/>
    <s v="Served"/>
    <n v="15"/>
    <n v="15"/>
    <n v="0"/>
    <n v="100"/>
    <n v="0"/>
    <n v="0"/>
    <n v="0"/>
    <n v="0"/>
    <m/>
    <s v="0"/>
    <n v="8"/>
    <n v="8"/>
    <m/>
    <m/>
    <m/>
    <n v="0"/>
    <n v="0"/>
    <n v="0"/>
    <n v="2"/>
    <n v="1"/>
  </r>
  <r>
    <x v="1"/>
    <s v="O_233509-1-1-106"/>
    <s v="310724_ID002_101_9999E"/>
    <s v="7"/>
    <m/>
    <s v="Served"/>
    <n v="15"/>
    <n v="15"/>
    <n v="0"/>
    <n v="100"/>
    <n v="0"/>
    <n v="0"/>
    <n v="0"/>
    <n v="0"/>
    <m/>
    <s v="0"/>
    <n v="8"/>
    <n v="8"/>
    <m/>
    <m/>
    <m/>
    <n v="0"/>
    <n v="0"/>
    <n v="0"/>
    <n v="2"/>
    <n v="1"/>
  </r>
  <r>
    <x v="1"/>
    <s v="O_233509-1-1-107"/>
    <s v="310724_ID002_101_9999E"/>
    <s v="7"/>
    <m/>
    <s v="Served"/>
    <n v="15"/>
    <n v="15"/>
    <n v="0"/>
    <n v="100"/>
    <n v="0"/>
    <n v="0"/>
    <n v="0"/>
    <n v="0"/>
    <m/>
    <s v="0"/>
    <n v="8"/>
    <n v="8"/>
    <m/>
    <m/>
    <m/>
    <n v="0"/>
    <n v="0"/>
    <n v="0"/>
    <n v="2"/>
    <n v="1"/>
  </r>
  <r>
    <x v="1"/>
    <s v="O_233509-1-1-108"/>
    <s v="310724_ID002_101_9999E"/>
    <s v="7"/>
    <m/>
    <s v="Served"/>
    <n v="15"/>
    <n v="15"/>
    <n v="0"/>
    <n v="100"/>
    <n v="0"/>
    <n v="0"/>
    <n v="0"/>
    <n v="0"/>
    <m/>
    <s v="0"/>
    <n v="8"/>
    <n v="8"/>
    <m/>
    <m/>
    <m/>
    <n v="0"/>
    <n v="0"/>
    <n v="0"/>
    <n v="2"/>
    <n v="1"/>
  </r>
  <r>
    <x v="1"/>
    <s v="O_233509-1-1-109"/>
    <s v="310724_ID002_101_9999E"/>
    <s v="7"/>
    <m/>
    <s v="Served"/>
    <n v="15"/>
    <n v="15"/>
    <n v="0"/>
    <n v="100"/>
    <n v="0"/>
    <n v="0"/>
    <n v="0"/>
    <n v="0"/>
    <m/>
    <s v="0"/>
    <n v="8"/>
    <n v="8"/>
    <m/>
    <m/>
    <m/>
    <n v="0"/>
    <n v="0"/>
    <n v="0"/>
    <n v="2"/>
    <n v="1"/>
  </r>
  <r>
    <x v="1"/>
    <s v="O_233509-1-1-110"/>
    <s v="310724_ID002_101_9999E"/>
    <s v="7"/>
    <m/>
    <s v="Served"/>
    <n v="15"/>
    <n v="15"/>
    <n v="0"/>
    <n v="100"/>
    <n v="0"/>
    <n v="0"/>
    <n v="0"/>
    <n v="0"/>
    <m/>
    <s v="0"/>
    <n v="8"/>
    <n v="8"/>
    <m/>
    <m/>
    <m/>
    <n v="0"/>
    <n v="0"/>
    <n v="0"/>
    <n v="2"/>
    <n v="1"/>
  </r>
  <r>
    <x v="1"/>
    <s v="O_233509-1-1-111"/>
    <s v="310724_ID002_101_9999E"/>
    <s v="7"/>
    <m/>
    <s v="Served"/>
    <n v="15"/>
    <n v="15"/>
    <n v="0"/>
    <n v="100"/>
    <n v="0"/>
    <n v="0"/>
    <n v="0"/>
    <n v="0"/>
    <m/>
    <s v="0"/>
    <n v="8"/>
    <n v="8"/>
    <m/>
    <m/>
    <m/>
    <n v="0"/>
    <n v="0"/>
    <n v="0"/>
    <n v="2"/>
    <n v="1"/>
  </r>
  <r>
    <x v="1"/>
    <s v="O_233509-1-1-112"/>
    <s v="310724_ID002_101_9999E"/>
    <s v="7"/>
    <m/>
    <s v="Served"/>
    <n v="15"/>
    <n v="15"/>
    <n v="0"/>
    <n v="100"/>
    <n v="0"/>
    <n v="0"/>
    <n v="0"/>
    <n v="0"/>
    <m/>
    <s v="0"/>
    <n v="8"/>
    <n v="8"/>
    <m/>
    <m/>
    <m/>
    <n v="0"/>
    <n v="0"/>
    <n v="0"/>
    <n v="2"/>
    <n v="1"/>
  </r>
  <r>
    <x v="1"/>
    <s v="O_233509-1-1-113"/>
    <s v="310724_ID002_101_9999E"/>
    <s v="7"/>
    <m/>
    <s v="Served"/>
    <n v="15"/>
    <n v="15"/>
    <n v="0"/>
    <n v="100"/>
    <n v="0"/>
    <n v="0"/>
    <n v="0"/>
    <n v="0"/>
    <m/>
    <s v="0"/>
    <n v="8"/>
    <n v="8"/>
    <m/>
    <m/>
    <m/>
    <n v="0"/>
    <n v="0"/>
    <n v="0"/>
    <n v="2"/>
    <n v="1"/>
  </r>
  <r>
    <x v="1"/>
    <s v="O_233509-1-1-114"/>
    <s v="310724_ID002_101_9999E"/>
    <s v="7"/>
    <m/>
    <s v="Served"/>
    <n v="15"/>
    <n v="15"/>
    <n v="0"/>
    <n v="100"/>
    <n v="0"/>
    <n v="0"/>
    <n v="0"/>
    <n v="0"/>
    <m/>
    <s v="0"/>
    <n v="8"/>
    <n v="8"/>
    <m/>
    <m/>
    <m/>
    <n v="0"/>
    <n v="0"/>
    <n v="0"/>
    <n v="2"/>
    <n v="1"/>
  </r>
  <r>
    <x v="1"/>
    <s v="O_233509-1-1-115"/>
    <s v="310724_ID002_101_9999E"/>
    <s v="7"/>
    <m/>
    <s v="Served"/>
    <n v="15"/>
    <n v="15"/>
    <n v="0"/>
    <n v="100"/>
    <n v="0"/>
    <n v="0"/>
    <n v="0"/>
    <n v="0"/>
    <m/>
    <s v="0"/>
    <n v="8"/>
    <n v="8"/>
    <m/>
    <m/>
    <m/>
    <n v="0"/>
    <n v="0"/>
    <n v="0"/>
    <n v="2"/>
    <n v="1"/>
  </r>
  <r>
    <x v="1"/>
    <s v="O_233509-1-1-116"/>
    <s v="310724_ID002_101_9999E"/>
    <s v="7"/>
    <m/>
    <s v="Served"/>
    <n v="15"/>
    <n v="15"/>
    <n v="0"/>
    <n v="100"/>
    <n v="0"/>
    <n v="0"/>
    <n v="0"/>
    <n v="0"/>
    <m/>
    <s v="0"/>
    <n v="8"/>
    <n v="8"/>
    <m/>
    <m/>
    <m/>
    <n v="0"/>
    <n v="0"/>
    <n v="0"/>
    <n v="2"/>
    <n v="1"/>
  </r>
  <r>
    <x v="1"/>
    <s v="O_233509-1-1-117"/>
    <s v="310724_ID002_101_9999E"/>
    <s v="7"/>
    <m/>
    <s v="Served"/>
    <n v="15"/>
    <n v="15"/>
    <n v="0"/>
    <n v="100"/>
    <n v="0"/>
    <n v="0"/>
    <n v="0"/>
    <n v="0"/>
    <m/>
    <s v="0"/>
    <n v="8"/>
    <n v="8"/>
    <m/>
    <m/>
    <m/>
    <n v="0"/>
    <n v="0"/>
    <n v="0"/>
    <n v="2"/>
    <n v="1"/>
  </r>
  <r>
    <x v="1"/>
    <s v="O_233509-1-1-118"/>
    <s v="310724_ID002_101_9999E"/>
    <s v="7"/>
    <m/>
    <s v="Served"/>
    <n v="15"/>
    <n v="15"/>
    <n v="0"/>
    <n v="100"/>
    <n v="0"/>
    <n v="0"/>
    <n v="0"/>
    <n v="0"/>
    <m/>
    <s v="0"/>
    <n v="8"/>
    <n v="8"/>
    <m/>
    <m/>
    <m/>
    <n v="0"/>
    <n v="0"/>
    <n v="0"/>
    <n v="2"/>
    <n v="1"/>
  </r>
  <r>
    <x v="1"/>
    <s v="O_233509-1-1-119"/>
    <s v="310724_ID002_101_9999E"/>
    <s v="7"/>
    <m/>
    <s v="Served"/>
    <n v="15"/>
    <n v="15"/>
    <n v="0"/>
    <n v="100"/>
    <n v="0"/>
    <n v="0"/>
    <n v="0"/>
    <n v="0"/>
    <m/>
    <s v="0"/>
    <n v="8"/>
    <n v="8"/>
    <m/>
    <m/>
    <m/>
    <n v="0"/>
    <n v="0"/>
    <n v="0"/>
    <n v="2"/>
    <n v="1"/>
  </r>
  <r>
    <x v="1"/>
    <s v="O_233509-1-1-120"/>
    <s v="310724_ID002_101_9999E"/>
    <s v="7"/>
    <m/>
    <s v="Served"/>
    <n v="15"/>
    <n v="15"/>
    <n v="0"/>
    <n v="100"/>
    <n v="0"/>
    <n v="0"/>
    <n v="0"/>
    <n v="0"/>
    <m/>
    <s v="0"/>
    <n v="8"/>
    <n v="8"/>
    <m/>
    <m/>
    <m/>
    <n v="0"/>
    <n v="0"/>
    <n v="0"/>
    <n v="2"/>
    <n v="1"/>
  </r>
  <r>
    <x v="1"/>
    <s v="O_232948-1-2-104"/>
    <s v="310726_WA002-WA003_101_9999E"/>
    <s v="7"/>
    <m/>
    <s v="Served"/>
    <n v="20"/>
    <n v="20"/>
    <n v="0"/>
    <n v="100"/>
    <n v="0"/>
    <n v="0"/>
    <n v="0"/>
    <n v="0"/>
    <m/>
    <s v="0"/>
    <n v="8"/>
    <n v="8"/>
    <m/>
    <m/>
    <m/>
    <n v="0"/>
    <n v="0"/>
    <n v="0"/>
    <n v="2"/>
    <n v="1"/>
  </r>
  <r>
    <x v="1"/>
    <s v="O_232664-1-1-102"/>
    <s v="310726_WA002_101_3035A"/>
    <s v="7"/>
    <m/>
    <s v="Served"/>
    <n v="40"/>
    <n v="40"/>
    <n v="0"/>
    <n v="100"/>
    <n v="0"/>
    <n v="0"/>
    <n v="0"/>
    <n v="0"/>
    <m/>
    <s v="0"/>
    <n v="8"/>
    <n v="8"/>
    <m/>
    <m/>
    <m/>
    <n v="0"/>
    <n v="0"/>
    <n v="0"/>
    <n v="2"/>
    <n v="1"/>
  </r>
  <r>
    <x v="1"/>
    <s v="O_233263-1-1-102"/>
    <s v="310726_WA003_102_9999E"/>
    <s v="7"/>
    <m/>
    <s v="Served"/>
    <n v="80"/>
    <n v="80"/>
    <n v="0"/>
    <n v="100"/>
    <n v="0"/>
    <n v="0"/>
    <n v="0"/>
    <n v="0"/>
    <m/>
    <s v="0"/>
    <n v="8"/>
    <n v="8"/>
    <m/>
    <m/>
    <m/>
    <n v="0"/>
    <n v="0"/>
    <n v="0"/>
    <n v="2"/>
    <n v="1"/>
  </r>
  <r>
    <x v="1"/>
    <s v="O_232487-1-2-109"/>
    <s v="310002_WA001_102_9999A"/>
    <s v="8"/>
    <m/>
    <s v="Not Served"/>
    <n v="15"/>
    <n v="0"/>
    <n v="15"/>
    <n v="0"/>
    <n v="0"/>
    <n v="0"/>
    <n v="0"/>
    <n v="14100015"/>
    <m/>
    <s v="0"/>
    <n v="9"/>
    <n v="9"/>
    <m/>
    <m/>
    <m/>
    <n v="0"/>
    <n v="0"/>
    <n v="14100015"/>
    <n v="2"/>
    <n v="1"/>
  </r>
  <r>
    <x v="1"/>
    <s v="O_233322-1-1-102"/>
    <s v="310002_WA001_102_9999A"/>
    <s v="8"/>
    <m/>
    <s v="Not Served"/>
    <n v="200"/>
    <n v="0"/>
    <n v="200"/>
    <n v="0"/>
    <n v="0"/>
    <n v="0"/>
    <n v="0"/>
    <n v="188000400"/>
    <m/>
    <s v="0"/>
    <n v="9"/>
    <n v="9"/>
    <m/>
    <m/>
    <m/>
    <n v="0"/>
    <n v="0"/>
    <n v="188000400"/>
    <n v="2"/>
    <n v="1"/>
  </r>
  <r>
    <x v="1"/>
    <s v="O_233230-1-1-101"/>
    <s v="310015_WA001_101_9999A"/>
    <s v="8"/>
    <m/>
    <s v="Not Served"/>
    <n v="18"/>
    <n v="0"/>
    <n v="18"/>
    <n v="0"/>
    <n v="0"/>
    <n v="0"/>
    <n v="0"/>
    <n v="16920018"/>
    <m/>
    <s v="0"/>
    <n v="9"/>
    <n v="9"/>
    <m/>
    <m/>
    <m/>
    <n v="0"/>
    <n v="0"/>
    <n v="16920018"/>
    <n v="2"/>
    <n v="1"/>
  </r>
  <r>
    <x v="1"/>
    <s v="O_233230-1-1-102"/>
    <s v="310015_WA001_101_9999A"/>
    <s v="8"/>
    <m/>
    <s v="Not Served"/>
    <n v="18"/>
    <n v="0"/>
    <n v="18"/>
    <n v="0"/>
    <n v="0"/>
    <n v="0"/>
    <n v="0"/>
    <n v="16920036"/>
    <m/>
    <s v="0"/>
    <n v="9"/>
    <n v="9"/>
    <m/>
    <m/>
    <m/>
    <n v="0"/>
    <n v="0"/>
    <n v="16920036"/>
    <n v="2"/>
    <n v="1"/>
  </r>
  <r>
    <x v="1"/>
    <s v="O_233417-1-1-101"/>
    <s v="310015_WA001_102_9999A"/>
    <s v="8"/>
    <m/>
    <s v="Not Served"/>
    <n v="15"/>
    <n v="0"/>
    <n v="15"/>
    <n v="0"/>
    <n v="0"/>
    <n v="0"/>
    <n v="0"/>
    <n v="14100015"/>
    <m/>
    <s v="0"/>
    <n v="9"/>
    <n v="9"/>
    <m/>
    <m/>
    <m/>
    <n v="0"/>
    <n v="0"/>
    <n v="14100015"/>
    <n v="2"/>
    <n v="1"/>
  </r>
  <r>
    <x v="1"/>
    <s v="O_233417-1-1-102"/>
    <s v="310015_WA001_102_9999A"/>
    <s v="8"/>
    <m/>
    <s v="Not Served"/>
    <n v="15"/>
    <n v="0"/>
    <n v="15"/>
    <n v="0"/>
    <n v="0"/>
    <n v="0"/>
    <n v="0"/>
    <n v="14100030"/>
    <m/>
    <s v="0"/>
    <n v="9"/>
    <n v="9"/>
    <m/>
    <m/>
    <m/>
    <n v="0"/>
    <n v="0"/>
    <n v="14100030"/>
    <n v="2"/>
    <n v="1"/>
  </r>
  <r>
    <x v="1"/>
    <s v="O_233417-1-1-103"/>
    <s v="310015_WA001_102_9999A"/>
    <s v="8"/>
    <m/>
    <s v="Not Served"/>
    <n v="15"/>
    <n v="0"/>
    <n v="15"/>
    <n v="0"/>
    <n v="0"/>
    <n v="0"/>
    <n v="0"/>
    <n v="14100045"/>
    <m/>
    <s v="0"/>
    <n v="9"/>
    <n v="9"/>
    <m/>
    <m/>
    <m/>
    <n v="0"/>
    <n v="0"/>
    <n v="14100045"/>
    <n v="2"/>
    <n v="1"/>
  </r>
  <r>
    <x v="1"/>
    <s v="O_233417-1-1-104"/>
    <s v="310015_WA001_102_9999A"/>
    <s v="8"/>
    <m/>
    <s v="Not Served"/>
    <n v="15"/>
    <n v="0"/>
    <n v="15"/>
    <n v="0"/>
    <n v="0"/>
    <n v="0"/>
    <n v="0"/>
    <n v="14100060"/>
    <m/>
    <s v="0"/>
    <n v="9"/>
    <n v="9"/>
    <m/>
    <m/>
    <m/>
    <n v="0"/>
    <n v="0"/>
    <n v="14100060"/>
    <n v="2"/>
    <n v="1"/>
  </r>
  <r>
    <x v="1"/>
    <s v="O_233417-1-1-105"/>
    <s v="310015_WA001_102_9999A"/>
    <s v="8"/>
    <m/>
    <s v="Not Served"/>
    <n v="15"/>
    <n v="0"/>
    <n v="15"/>
    <n v="0"/>
    <n v="0"/>
    <n v="0"/>
    <n v="0"/>
    <n v="14100075"/>
    <m/>
    <s v="0"/>
    <n v="9"/>
    <n v="9"/>
    <m/>
    <m/>
    <m/>
    <n v="0"/>
    <n v="0"/>
    <n v="14100075"/>
    <n v="2"/>
    <n v="1"/>
  </r>
  <r>
    <x v="1"/>
    <s v="O_233417-1-1-106"/>
    <s v="310015_WA001_102_9999A"/>
    <s v="8"/>
    <m/>
    <s v="Not Served"/>
    <n v="15"/>
    <n v="0"/>
    <n v="15"/>
    <n v="0"/>
    <n v="0"/>
    <n v="0"/>
    <n v="0"/>
    <n v="14100090"/>
    <m/>
    <s v="0"/>
    <n v="9"/>
    <n v="9"/>
    <m/>
    <m/>
    <m/>
    <n v="0"/>
    <n v="0"/>
    <n v="14100090"/>
    <n v="2"/>
    <n v="1"/>
  </r>
  <r>
    <x v="1"/>
    <s v="O_233417-1-1-107"/>
    <s v="310015_WA001_102_9999A"/>
    <s v="8"/>
    <m/>
    <s v="Not Served"/>
    <n v="15"/>
    <n v="0"/>
    <n v="15"/>
    <n v="0"/>
    <n v="0"/>
    <n v="0"/>
    <n v="0"/>
    <n v="14100105"/>
    <m/>
    <s v="0"/>
    <n v="9"/>
    <n v="9"/>
    <m/>
    <m/>
    <m/>
    <n v="0"/>
    <n v="0"/>
    <n v="14100105"/>
    <n v="2"/>
    <n v="1"/>
  </r>
  <r>
    <x v="1"/>
    <s v="O_233417-1-1-108"/>
    <s v="310015_WA001_102_9999A"/>
    <s v="8"/>
    <m/>
    <s v="Not Served"/>
    <n v="15"/>
    <n v="0"/>
    <n v="15"/>
    <n v="0"/>
    <n v="0"/>
    <n v="0"/>
    <n v="0"/>
    <n v="14100120"/>
    <m/>
    <s v="0"/>
    <n v="9"/>
    <n v="9"/>
    <m/>
    <m/>
    <m/>
    <n v="0"/>
    <n v="0"/>
    <n v="14100120"/>
    <n v="2"/>
    <n v="1"/>
  </r>
  <r>
    <x v="1"/>
    <s v="O_233417-1-1-109"/>
    <s v="310015_WA001_102_9999A"/>
    <s v="8"/>
    <m/>
    <s v="Not Served"/>
    <n v="15"/>
    <n v="0"/>
    <n v="15"/>
    <n v="0"/>
    <n v="0"/>
    <n v="0"/>
    <n v="0"/>
    <n v="14100135"/>
    <m/>
    <s v="0"/>
    <n v="9"/>
    <n v="9"/>
    <m/>
    <m/>
    <m/>
    <n v="0"/>
    <n v="0"/>
    <n v="14100135"/>
    <n v="2"/>
    <n v="1"/>
  </r>
  <r>
    <x v="1"/>
    <s v="O_233417-1-1-110"/>
    <s v="310015_WA001_102_9999A"/>
    <s v="8"/>
    <m/>
    <s v="Not Served"/>
    <n v="15"/>
    <n v="0"/>
    <n v="15"/>
    <n v="0"/>
    <n v="0"/>
    <n v="0"/>
    <n v="0"/>
    <n v="14100150"/>
    <m/>
    <s v="0"/>
    <n v="9"/>
    <n v="9"/>
    <m/>
    <m/>
    <m/>
    <n v="0"/>
    <n v="0"/>
    <n v="14100150"/>
    <n v="2"/>
    <n v="1"/>
  </r>
  <r>
    <x v="1"/>
    <s v="O_233472-1-1-101"/>
    <s v="310724_WA003-WA002_101_9999A"/>
    <s v="8"/>
    <m/>
    <s v="Served"/>
    <n v="18"/>
    <n v="18"/>
    <n v="0"/>
    <n v="100"/>
    <n v="0"/>
    <n v="0"/>
    <n v="0"/>
    <n v="0"/>
    <m/>
    <s v="0"/>
    <n v="9"/>
    <n v="9"/>
    <m/>
    <m/>
    <m/>
    <n v="0"/>
    <n v="0"/>
    <n v="0"/>
    <n v="2"/>
    <n v="1"/>
  </r>
  <r>
    <x v="1"/>
    <s v="O_233472-1-1-102"/>
    <s v="310724_WA003-WA002_101_9999A"/>
    <s v="8"/>
    <m/>
    <s v="Served"/>
    <n v="18"/>
    <n v="18"/>
    <n v="0"/>
    <n v="100"/>
    <n v="0"/>
    <n v="0"/>
    <n v="0"/>
    <n v="0"/>
    <m/>
    <s v="0"/>
    <n v="9"/>
    <n v="9"/>
    <m/>
    <m/>
    <m/>
    <n v="0"/>
    <n v="0"/>
    <n v="0"/>
    <n v="2"/>
    <n v="1"/>
  </r>
  <r>
    <x v="1"/>
    <s v="O_233472-1-1-103"/>
    <s v="310724_WA003-WA002_101_9999A"/>
    <s v="8"/>
    <m/>
    <s v="Served"/>
    <n v="18"/>
    <n v="18"/>
    <n v="0"/>
    <n v="100"/>
    <n v="0"/>
    <n v="0"/>
    <n v="0"/>
    <n v="0"/>
    <m/>
    <s v="0"/>
    <n v="9"/>
    <n v="9"/>
    <m/>
    <m/>
    <m/>
    <n v="0"/>
    <n v="0"/>
    <n v="0"/>
    <n v="2"/>
    <n v="1"/>
  </r>
  <r>
    <x v="1"/>
    <s v="O_233472-1-1-104"/>
    <s v="310724_WA003-WA002_101_9999A"/>
    <s v="8"/>
    <m/>
    <s v="Served"/>
    <n v="18"/>
    <n v="18"/>
    <n v="0"/>
    <n v="99.999999999999986"/>
    <n v="0"/>
    <n v="0"/>
    <n v="0"/>
    <n v="0"/>
    <m/>
    <s v="0"/>
    <n v="9"/>
    <n v="9"/>
    <m/>
    <m/>
    <m/>
    <n v="0"/>
    <n v="0"/>
    <n v="0"/>
    <n v="2"/>
    <n v="1"/>
  </r>
  <r>
    <x v="1"/>
    <s v="O_233472-1-1-105"/>
    <s v="310724_WA003-WA002_101_9999A"/>
    <s v="8"/>
    <m/>
    <s v="Served"/>
    <n v="18"/>
    <n v="18"/>
    <n v="0"/>
    <n v="100"/>
    <n v="0"/>
    <n v="0"/>
    <n v="0"/>
    <n v="0"/>
    <m/>
    <s v="0"/>
    <n v="9"/>
    <n v="9"/>
    <m/>
    <m/>
    <m/>
    <n v="0"/>
    <n v="0"/>
    <n v="0"/>
    <n v="2"/>
    <n v="1"/>
  </r>
  <r>
    <x v="1"/>
    <s v="O_233472-1-1-106"/>
    <s v="310724_WA003-WA002_101_9999A"/>
    <s v="8"/>
    <m/>
    <s v="Served"/>
    <n v="18"/>
    <n v="18"/>
    <n v="0"/>
    <n v="100"/>
    <n v="0"/>
    <n v="0"/>
    <n v="0"/>
    <n v="0"/>
    <m/>
    <s v="0"/>
    <n v="9"/>
    <n v="9"/>
    <m/>
    <m/>
    <m/>
    <n v="0"/>
    <n v="0"/>
    <n v="0"/>
    <n v="2"/>
    <n v="1"/>
  </r>
  <r>
    <x v="1"/>
    <s v="O_233472-1-1-107"/>
    <s v="310724_WA003-WA002_101_9999A"/>
    <s v="8"/>
    <m/>
    <s v="Served"/>
    <n v="18"/>
    <n v="18"/>
    <n v="0"/>
    <n v="100"/>
    <n v="0"/>
    <n v="0"/>
    <n v="0"/>
    <n v="0"/>
    <m/>
    <s v="0"/>
    <n v="9"/>
    <n v="9"/>
    <m/>
    <m/>
    <m/>
    <n v="0"/>
    <n v="0"/>
    <n v="0"/>
    <n v="2"/>
    <n v="1"/>
  </r>
  <r>
    <x v="1"/>
    <s v="O_233472-1-1-108"/>
    <s v="310724_WA003-WA002_101_9999A"/>
    <s v="8"/>
    <m/>
    <s v="Served"/>
    <n v="18"/>
    <n v="18"/>
    <n v="0"/>
    <n v="100"/>
    <n v="0"/>
    <n v="0"/>
    <n v="0"/>
    <n v="0"/>
    <m/>
    <s v="0"/>
    <n v="9"/>
    <n v="9"/>
    <m/>
    <m/>
    <m/>
    <n v="0"/>
    <n v="0"/>
    <n v="0"/>
    <n v="2"/>
    <n v="1"/>
  </r>
  <r>
    <x v="1"/>
    <s v="O_233472-1-1-109"/>
    <s v="310724_WA003-WA002_101_9999A"/>
    <s v="8"/>
    <m/>
    <s v="Served"/>
    <n v="18"/>
    <n v="18"/>
    <n v="0"/>
    <n v="100"/>
    <n v="0"/>
    <n v="0"/>
    <n v="0"/>
    <n v="0"/>
    <m/>
    <s v="0"/>
    <n v="9"/>
    <n v="9"/>
    <m/>
    <m/>
    <m/>
    <n v="0"/>
    <n v="0"/>
    <n v="0"/>
    <n v="2"/>
    <n v="1"/>
  </r>
  <r>
    <x v="1"/>
    <s v="O_233472-1-1-110"/>
    <s v="310724_WA003-WA002_101_9999A"/>
    <s v="8"/>
    <m/>
    <s v="Served"/>
    <n v="18"/>
    <n v="18"/>
    <n v="0"/>
    <n v="100"/>
    <n v="0"/>
    <n v="0"/>
    <n v="0"/>
    <n v="0"/>
    <m/>
    <s v="0"/>
    <n v="9"/>
    <n v="9"/>
    <m/>
    <m/>
    <m/>
    <n v="0"/>
    <n v="0"/>
    <n v="0"/>
    <n v="2"/>
    <n v="1"/>
  </r>
  <r>
    <x v="1"/>
    <s v="O_233472-1-1-111"/>
    <s v="310724_WA003-WA002_101_9999A"/>
    <s v="8"/>
    <m/>
    <s v="Served"/>
    <n v="12"/>
    <n v="12"/>
    <n v="0"/>
    <n v="100"/>
    <n v="0"/>
    <n v="0"/>
    <n v="0"/>
    <n v="0"/>
    <m/>
    <s v="0"/>
    <n v="9"/>
    <n v="9"/>
    <m/>
    <m/>
    <m/>
    <n v="0"/>
    <n v="0"/>
    <n v="0"/>
    <n v="2"/>
    <n v="1"/>
  </r>
  <r>
    <x v="1"/>
    <s v="O_232948-1-2-103"/>
    <s v="310726_WA002-WA002_101_9999E"/>
    <s v="8"/>
    <m/>
    <s v="Served"/>
    <n v="20"/>
    <n v="20"/>
    <n v="0"/>
    <n v="100"/>
    <n v="0"/>
    <n v="0"/>
    <n v="0"/>
    <n v="0"/>
    <m/>
    <s v="0"/>
    <n v="9"/>
    <n v="9"/>
    <m/>
    <m/>
    <m/>
    <n v="0"/>
    <n v="0"/>
    <n v="0"/>
    <n v="2"/>
    <n v="1"/>
  </r>
  <r>
    <x v="1"/>
    <s v="O_233265-1-1-102"/>
    <s v="310726_WA003_102_9999E"/>
    <s v="8"/>
    <m/>
    <s v="Served"/>
    <n v="60"/>
    <n v="60"/>
    <n v="0"/>
    <n v="100"/>
    <n v="0"/>
    <n v="0"/>
    <n v="0"/>
    <n v="0"/>
    <m/>
    <s v="0"/>
    <n v="9"/>
    <n v="9"/>
    <m/>
    <m/>
    <m/>
    <n v="0"/>
    <n v="0"/>
    <n v="0"/>
    <n v="2"/>
    <n v="1"/>
  </r>
  <r>
    <x v="1"/>
    <s v="O_232483-1-4-113"/>
    <s v="310774_WA001_102_9999A"/>
    <s v="8"/>
    <m/>
    <s v="Served"/>
    <n v="19"/>
    <n v="19"/>
    <n v="0"/>
    <n v="100"/>
    <n v="0"/>
    <n v="0"/>
    <n v="0"/>
    <n v="0"/>
    <m/>
    <s v="0"/>
    <n v="9"/>
    <n v="9"/>
    <m/>
    <m/>
    <m/>
    <n v="0"/>
    <n v="0"/>
    <n v="0"/>
    <n v="2"/>
    <n v="1"/>
  </r>
  <r>
    <x v="1"/>
    <s v="O_233230-1-1-103"/>
    <s v="310015_WA001_101_9999A"/>
    <s v="9"/>
    <m/>
    <s v="Not Served"/>
    <n v="18"/>
    <n v="0"/>
    <n v="18"/>
    <n v="0"/>
    <n v="0"/>
    <n v="0"/>
    <n v="0"/>
    <n v="16785018"/>
    <m/>
    <s v="0"/>
    <n v="10"/>
    <n v="10"/>
    <m/>
    <m/>
    <m/>
    <n v="0"/>
    <n v="0"/>
    <n v="16785018"/>
    <n v="2"/>
    <n v="1"/>
  </r>
  <r>
    <x v="1"/>
    <s v="O_233230-1-1-104"/>
    <s v="310015_WA001_101_9999A"/>
    <s v="9"/>
    <m/>
    <s v="Not Served"/>
    <n v="18"/>
    <n v="0"/>
    <n v="18"/>
    <n v="0"/>
    <n v="0"/>
    <n v="0"/>
    <n v="0"/>
    <n v="16785036"/>
    <m/>
    <s v="0"/>
    <n v="10"/>
    <n v="10"/>
    <m/>
    <m/>
    <m/>
    <n v="0"/>
    <n v="0"/>
    <n v="16785036"/>
    <n v="2"/>
    <n v="1"/>
  </r>
  <r>
    <x v="1"/>
    <s v="O_233314-1-1-102"/>
    <s v="310724_WA002_101_3041A"/>
    <s v="9"/>
    <m/>
    <s v="Partially Served"/>
    <n v="40"/>
    <n v="14.000000000000002"/>
    <n v="25.999999999999996"/>
    <n v="35"/>
    <n v="0"/>
    <n v="0"/>
    <n v="0"/>
    <n v="24245026"/>
    <m/>
    <s v="0"/>
    <n v="10"/>
    <n v="10"/>
    <m/>
    <m/>
    <m/>
    <n v="0"/>
    <n v="0"/>
    <n v="24245026"/>
    <n v="2"/>
    <n v="1"/>
  </r>
  <r>
    <x v="1"/>
    <s v="O_233382-1-1-111"/>
    <s v="310726_WA003-WA002_102_9999A"/>
    <s v="9"/>
    <m/>
    <s v="Served"/>
    <n v="20"/>
    <n v="20"/>
    <n v="0"/>
    <n v="100"/>
    <n v="0"/>
    <n v="0"/>
    <n v="0"/>
    <n v="0"/>
    <m/>
    <s v="0"/>
    <n v="10"/>
    <n v="10"/>
    <m/>
    <m/>
    <m/>
    <n v="0"/>
    <n v="0"/>
    <n v="0"/>
    <n v="2"/>
    <n v="1"/>
  </r>
  <r>
    <x v="1"/>
    <s v="O_233382-1-1-112"/>
    <s v="310726_WA003-WA002_102_9999A"/>
    <s v="9"/>
    <m/>
    <s v="Served"/>
    <n v="20"/>
    <n v="20"/>
    <n v="0"/>
    <n v="100"/>
    <n v="0"/>
    <n v="0"/>
    <n v="0"/>
    <n v="0"/>
    <m/>
    <s v="0"/>
    <n v="10"/>
    <n v="10"/>
    <m/>
    <m/>
    <m/>
    <n v="0"/>
    <n v="0"/>
    <n v="0"/>
    <n v="2"/>
    <n v="1"/>
  </r>
  <r>
    <x v="1"/>
    <s v="O_233382-1-1-113"/>
    <s v="310726_WA003-WA002_102_9999A"/>
    <s v="9"/>
    <m/>
    <s v="Served"/>
    <n v="20"/>
    <n v="20"/>
    <n v="0"/>
    <n v="100"/>
    <n v="0"/>
    <n v="0"/>
    <n v="0"/>
    <n v="0"/>
    <m/>
    <s v="0"/>
    <n v="10"/>
    <n v="10"/>
    <m/>
    <m/>
    <m/>
    <n v="0"/>
    <n v="0"/>
    <n v="0"/>
    <n v="2"/>
    <n v="1"/>
  </r>
  <r>
    <x v="1"/>
    <s v="O_233382-1-1-114"/>
    <s v="310726_WA003-WA002_102_9999A"/>
    <s v="9"/>
    <m/>
    <s v="Served"/>
    <n v="20"/>
    <n v="20"/>
    <n v="0"/>
    <n v="100"/>
    <n v="0"/>
    <n v="0"/>
    <n v="0"/>
    <n v="0"/>
    <m/>
    <s v="0"/>
    <n v="10"/>
    <n v="10"/>
    <m/>
    <m/>
    <m/>
    <n v="0"/>
    <n v="0"/>
    <n v="0"/>
    <n v="2"/>
    <n v="1"/>
  </r>
  <r>
    <x v="1"/>
    <s v="O_233382-1-1-115"/>
    <s v="310726_WA003-WA002_102_9999A"/>
    <s v="9"/>
    <m/>
    <s v="Served"/>
    <n v="20"/>
    <n v="20"/>
    <n v="0"/>
    <n v="100"/>
    <n v="0"/>
    <n v="0"/>
    <n v="0"/>
    <n v="0"/>
    <m/>
    <s v="0"/>
    <n v="10"/>
    <n v="10"/>
    <m/>
    <m/>
    <m/>
    <n v="0"/>
    <n v="0"/>
    <n v="0"/>
    <n v="2"/>
    <n v="1"/>
  </r>
  <r>
    <x v="1"/>
    <s v="O_233382-1-1-116"/>
    <s v="310726_WA003-WA002_102_9999A"/>
    <s v="9"/>
    <m/>
    <s v="Served"/>
    <n v="20"/>
    <n v="20"/>
    <n v="0"/>
    <n v="100"/>
    <n v="0"/>
    <n v="0"/>
    <n v="0"/>
    <n v="0"/>
    <m/>
    <s v="0"/>
    <n v="10"/>
    <n v="10"/>
    <m/>
    <m/>
    <m/>
    <n v="0"/>
    <n v="0"/>
    <n v="0"/>
    <n v="2"/>
    <n v="1"/>
  </r>
  <r>
    <x v="1"/>
    <s v="O_233382-1-1-117"/>
    <s v="310726_WA003-WA002_102_9999A"/>
    <s v="9"/>
    <m/>
    <s v="Served"/>
    <n v="20"/>
    <n v="20"/>
    <n v="0"/>
    <n v="100"/>
    <n v="0"/>
    <n v="0"/>
    <n v="0"/>
    <n v="0"/>
    <m/>
    <s v="0"/>
    <n v="10"/>
    <n v="10"/>
    <m/>
    <m/>
    <m/>
    <n v="0"/>
    <n v="0"/>
    <n v="0"/>
    <n v="2"/>
    <n v="1"/>
  </r>
  <r>
    <x v="1"/>
    <s v="O_233382-1-1-118"/>
    <s v="310726_WA003-WA002_102_9999A"/>
    <s v="9"/>
    <m/>
    <s v="Served"/>
    <n v="20"/>
    <n v="20"/>
    <n v="0"/>
    <n v="100"/>
    <n v="0"/>
    <n v="0"/>
    <n v="0"/>
    <n v="0"/>
    <m/>
    <s v="0"/>
    <n v="10"/>
    <n v="10"/>
    <m/>
    <m/>
    <m/>
    <n v="0"/>
    <n v="0"/>
    <n v="0"/>
    <n v="2"/>
    <n v="1"/>
  </r>
  <r>
    <x v="1"/>
    <s v="O_233382-1-1-119"/>
    <s v="310726_WA003-WA002_102_9999A"/>
    <s v="9"/>
    <m/>
    <s v="Served"/>
    <n v="20"/>
    <n v="20"/>
    <n v="0"/>
    <n v="100"/>
    <n v="0"/>
    <n v="0"/>
    <n v="0"/>
    <n v="0"/>
    <m/>
    <s v="0"/>
    <n v="10"/>
    <n v="10"/>
    <m/>
    <m/>
    <m/>
    <n v="0"/>
    <n v="0"/>
    <n v="0"/>
    <n v="2"/>
    <n v="1"/>
  </r>
  <r>
    <x v="1"/>
    <s v="O_233382-1-1-120"/>
    <s v="310726_WA003-WA002_102_9999A"/>
    <s v="9"/>
    <m/>
    <s v="Served"/>
    <n v="20"/>
    <n v="20"/>
    <n v="0"/>
    <n v="100"/>
    <n v="0"/>
    <n v="0"/>
    <n v="0"/>
    <n v="0"/>
    <m/>
    <s v="0"/>
    <n v="10"/>
    <n v="10"/>
    <m/>
    <m/>
    <m/>
    <n v="0"/>
    <n v="0"/>
    <n v="0"/>
    <n v="2"/>
    <n v="1"/>
  </r>
  <r>
    <x v="1"/>
    <s v="O_233241-1-1-102"/>
    <s v="310726_WA003_102_9999E"/>
    <s v="9"/>
    <m/>
    <s v="Served"/>
    <n v="120"/>
    <n v="120"/>
    <n v="0"/>
    <n v="100"/>
    <n v="0"/>
    <n v="0"/>
    <n v="0"/>
    <n v="0"/>
    <m/>
    <s v="0"/>
    <n v="10"/>
    <n v="10"/>
    <m/>
    <m/>
    <m/>
    <n v="0"/>
    <n v="0"/>
    <n v="0"/>
    <n v="2"/>
    <n v="1"/>
  </r>
  <r>
    <x v="1"/>
    <s v="O_233322-1-1-101"/>
    <s v="310002_WA001_102_9999A"/>
    <s v="10"/>
    <m/>
    <s v="Not Served"/>
    <n v="200"/>
    <n v="0"/>
    <n v="200"/>
    <n v="0"/>
    <n v="0"/>
    <n v="0"/>
    <n v="0"/>
    <n v="185000200"/>
    <m/>
    <s v="0"/>
    <n v="11"/>
    <n v="11"/>
    <m/>
    <m/>
    <m/>
    <n v="0"/>
    <n v="0"/>
    <n v="185000200"/>
    <n v="2"/>
    <n v="1"/>
  </r>
  <r>
    <x v="1"/>
    <s v="O_232701-1-6-122"/>
    <s v="310015_ID002_102_9999A"/>
    <s v="10"/>
    <m/>
    <s v="Served"/>
    <n v="15"/>
    <n v="15"/>
    <n v="0"/>
    <n v="100"/>
    <n v="0"/>
    <n v="0"/>
    <n v="0"/>
    <n v="0"/>
    <m/>
    <s v="0"/>
    <n v="11"/>
    <n v="11"/>
    <m/>
    <m/>
    <m/>
    <n v="0"/>
    <n v="0"/>
    <n v="0"/>
    <n v="2"/>
    <n v="1"/>
  </r>
  <r>
    <x v="1"/>
    <s v="O_233230-1-1-105"/>
    <s v="310015_WA001_101_9999A"/>
    <s v="10"/>
    <m/>
    <s v="Not Served"/>
    <n v="18"/>
    <n v="0"/>
    <n v="18"/>
    <n v="0"/>
    <n v="0"/>
    <n v="0"/>
    <n v="0"/>
    <n v="16650018"/>
    <m/>
    <s v="0"/>
    <n v="11"/>
    <n v="11"/>
    <m/>
    <m/>
    <m/>
    <n v="0"/>
    <n v="0"/>
    <n v="16650018"/>
    <n v="2"/>
    <n v="1"/>
  </r>
  <r>
    <x v="1"/>
    <s v="O_233156-1-3-108"/>
    <s v="310015_WA001_102_9999A"/>
    <s v="10"/>
    <m/>
    <s v="Not Served"/>
    <n v="15"/>
    <n v="0"/>
    <n v="15"/>
    <n v="0"/>
    <n v="0"/>
    <n v="0"/>
    <n v="0"/>
    <n v="13875015"/>
    <m/>
    <s v="0"/>
    <n v="11"/>
    <n v="11"/>
    <m/>
    <m/>
    <m/>
    <n v="0"/>
    <n v="0"/>
    <n v="13875015"/>
    <n v="2"/>
    <n v="1"/>
  </r>
  <r>
    <x v="1"/>
    <s v="O_233232-1-1-104"/>
    <s v="310724_WA002_102_9999E"/>
    <s v="10"/>
    <m/>
    <s v="Served"/>
    <n v="200"/>
    <n v="200"/>
    <n v="0"/>
    <n v="100"/>
    <n v="0"/>
    <n v="0"/>
    <n v="0"/>
    <n v="0"/>
    <m/>
    <s v="0"/>
    <n v="11"/>
    <n v="11"/>
    <m/>
    <m/>
    <m/>
    <n v="0"/>
    <n v="0"/>
    <n v="0"/>
    <n v="2"/>
    <n v="1"/>
  </r>
  <r>
    <x v="1"/>
    <s v="O_232663-1-1-102"/>
    <s v="310726_WA002_101_3035A"/>
    <s v="10"/>
    <m/>
    <s v="Served"/>
    <n v="20"/>
    <n v="20"/>
    <n v="0"/>
    <n v="100"/>
    <n v="0"/>
    <n v="0"/>
    <n v="0"/>
    <n v="0"/>
    <m/>
    <s v="0"/>
    <n v="11"/>
    <n v="11"/>
    <m/>
    <m/>
    <m/>
    <n v="0"/>
    <n v="0"/>
    <n v="0"/>
    <n v="2"/>
    <n v="1"/>
  </r>
  <r>
    <x v="1"/>
    <s v="O_233204-1-1-101"/>
    <s v="310726_WA003-WA002_101_9999E"/>
    <s v="10"/>
    <m/>
    <s v="Served"/>
    <n v="40"/>
    <n v="40"/>
    <n v="0"/>
    <n v="100"/>
    <n v="0"/>
    <n v="0"/>
    <n v="0"/>
    <n v="0"/>
    <m/>
    <s v="0"/>
    <n v="11"/>
    <n v="11"/>
    <m/>
    <m/>
    <m/>
    <n v="0"/>
    <n v="0"/>
    <n v="0"/>
    <n v="2"/>
    <n v="1"/>
  </r>
  <r>
    <x v="1"/>
    <s v="O_233258-1-1-104"/>
    <s v="310726_WA003_101_3025S"/>
    <s v="10"/>
    <m/>
    <s v="Served"/>
    <n v="100"/>
    <n v="100.00000000000001"/>
    <n v="0"/>
    <n v="100.00000000000003"/>
    <n v="0"/>
    <n v="0"/>
    <n v="0"/>
    <n v="0"/>
    <m/>
    <s v="0"/>
    <n v="11"/>
    <n v="11"/>
    <m/>
    <m/>
    <m/>
    <n v="0"/>
    <n v="0"/>
    <n v="0"/>
    <n v="2"/>
    <n v="1"/>
  </r>
  <r>
    <x v="1"/>
    <s v="O_233236-1-1-104"/>
    <s v="310726_WA003_102_9999E"/>
    <s v="10"/>
    <m/>
    <s v="Served"/>
    <n v="200"/>
    <n v="200"/>
    <n v="0"/>
    <n v="100"/>
    <n v="0"/>
    <n v="0"/>
    <n v="0"/>
    <n v="0"/>
    <m/>
    <s v="0"/>
    <n v="11"/>
    <n v="11"/>
    <m/>
    <m/>
    <m/>
    <n v="0"/>
    <n v="0"/>
    <n v="0"/>
    <n v="2"/>
    <n v="1"/>
  </r>
  <r>
    <x v="1"/>
    <s v="O_233263-1-1-101"/>
    <s v="310726_WA003_102_9999E"/>
    <s v="10"/>
    <m/>
    <s v="Served"/>
    <n v="80"/>
    <n v="80"/>
    <n v="0"/>
    <n v="100"/>
    <n v="0"/>
    <n v="0"/>
    <n v="0"/>
    <n v="0"/>
    <m/>
    <s v="0"/>
    <n v="11"/>
    <n v="11"/>
    <m/>
    <m/>
    <m/>
    <n v="0"/>
    <n v="0"/>
    <n v="0"/>
    <n v="2"/>
    <n v="1"/>
  </r>
  <r>
    <x v="1"/>
    <s v="O_232483-1-4-114"/>
    <s v="310774_WA001_102_9999A"/>
    <s v="10"/>
    <m/>
    <s v="Served"/>
    <n v="19"/>
    <n v="19"/>
    <n v="0"/>
    <n v="100"/>
    <n v="0"/>
    <n v="0"/>
    <n v="0"/>
    <n v="0"/>
    <m/>
    <s v="0"/>
    <n v="11"/>
    <n v="11"/>
    <m/>
    <m/>
    <m/>
    <n v="0"/>
    <n v="0"/>
    <n v="0"/>
    <n v="2"/>
    <n v="1"/>
  </r>
  <r>
    <x v="1"/>
    <s v="O_233527-1-1-101"/>
    <s v="310015_ID002_102_9999A"/>
    <s v="11"/>
    <m/>
    <s v="Served"/>
    <n v="15"/>
    <n v="15"/>
    <n v="0"/>
    <n v="100"/>
    <n v="0"/>
    <n v="0"/>
    <n v="0"/>
    <n v="0"/>
    <m/>
    <s v="0"/>
    <n v="12"/>
    <n v="12"/>
    <m/>
    <m/>
    <m/>
    <n v="0"/>
    <n v="0"/>
    <n v="0"/>
    <n v="2"/>
    <n v="1"/>
  </r>
  <r>
    <x v="1"/>
    <s v="O_233527-1-1-102"/>
    <s v="310015_ID002_102_9999A"/>
    <s v="11"/>
    <m/>
    <s v="Served"/>
    <n v="15"/>
    <n v="15"/>
    <n v="0"/>
    <n v="100"/>
    <n v="0"/>
    <n v="0"/>
    <n v="0"/>
    <n v="0"/>
    <m/>
    <s v="0"/>
    <n v="12"/>
    <n v="12"/>
    <m/>
    <m/>
    <m/>
    <n v="0"/>
    <n v="0"/>
    <n v="0"/>
    <n v="2"/>
    <n v="1"/>
  </r>
  <r>
    <x v="1"/>
    <s v="O_233527-1-1-103"/>
    <s v="310015_ID002_102_9999A"/>
    <s v="11"/>
    <m/>
    <s v="Served"/>
    <n v="15"/>
    <n v="15"/>
    <n v="0"/>
    <n v="100"/>
    <n v="0"/>
    <n v="0"/>
    <n v="0"/>
    <n v="0"/>
    <m/>
    <s v="0"/>
    <n v="12"/>
    <n v="12"/>
    <m/>
    <m/>
    <m/>
    <n v="0"/>
    <n v="0"/>
    <n v="0"/>
    <n v="2"/>
    <n v="1"/>
  </r>
  <r>
    <x v="1"/>
    <s v="O_233527-1-1-104"/>
    <s v="310015_ID002_102_9999A"/>
    <s v="11"/>
    <m/>
    <s v="Served"/>
    <n v="15"/>
    <n v="15"/>
    <n v="0"/>
    <n v="100"/>
    <n v="0"/>
    <n v="0"/>
    <n v="0"/>
    <n v="0"/>
    <m/>
    <s v="0"/>
    <n v="12"/>
    <n v="12"/>
    <m/>
    <m/>
    <m/>
    <n v="0"/>
    <n v="0"/>
    <n v="0"/>
    <n v="2"/>
    <n v="1"/>
  </r>
  <r>
    <x v="1"/>
    <s v="O_233527-1-1-105"/>
    <s v="310015_ID002_102_9999A"/>
    <s v="11"/>
    <m/>
    <s v="Served"/>
    <n v="15"/>
    <n v="15"/>
    <n v="0"/>
    <n v="100"/>
    <n v="0"/>
    <n v="0"/>
    <n v="0"/>
    <n v="0"/>
    <m/>
    <s v="0"/>
    <n v="12"/>
    <n v="12"/>
    <m/>
    <m/>
    <m/>
    <n v="0"/>
    <n v="0"/>
    <n v="0"/>
    <n v="2"/>
    <n v="1"/>
  </r>
  <r>
    <x v="1"/>
    <s v="O_233527-1-1-106"/>
    <s v="310015_ID002_102_9999A"/>
    <s v="11"/>
    <m/>
    <s v="Served"/>
    <n v="15"/>
    <n v="15"/>
    <n v="0"/>
    <n v="100"/>
    <n v="0"/>
    <n v="0"/>
    <n v="0"/>
    <n v="0"/>
    <m/>
    <s v="0"/>
    <n v="12"/>
    <n v="12"/>
    <m/>
    <m/>
    <m/>
    <n v="0"/>
    <n v="0"/>
    <n v="0"/>
    <n v="2"/>
    <n v="1"/>
  </r>
  <r>
    <x v="1"/>
    <s v="O_233527-1-1-107"/>
    <s v="310015_ID002_102_9999A"/>
    <s v="11"/>
    <m/>
    <s v="Served"/>
    <n v="15"/>
    <n v="15"/>
    <n v="0"/>
    <n v="100"/>
    <n v="0"/>
    <n v="0"/>
    <n v="0"/>
    <n v="0"/>
    <m/>
    <s v="0"/>
    <n v="12"/>
    <n v="12"/>
    <m/>
    <m/>
    <m/>
    <n v="0"/>
    <n v="0"/>
    <n v="0"/>
    <n v="2"/>
    <n v="1"/>
  </r>
  <r>
    <x v="1"/>
    <s v="O_233527-1-1-108"/>
    <s v="310015_ID002_102_9999A"/>
    <s v="11"/>
    <m/>
    <s v="Served"/>
    <n v="15"/>
    <n v="15"/>
    <n v="0"/>
    <n v="100"/>
    <n v="0"/>
    <n v="0"/>
    <n v="0"/>
    <n v="0"/>
    <m/>
    <s v="0"/>
    <n v="12"/>
    <n v="12"/>
    <m/>
    <m/>
    <m/>
    <n v="0"/>
    <n v="0"/>
    <n v="0"/>
    <n v="2"/>
    <n v="1"/>
  </r>
  <r>
    <x v="1"/>
    <s v="O_233527-1-1-109"/>
    <s v="310015_ID002_102_9999A"/>
    <s v="11"/>
    <m/>
    <s v="Served"/>
    <n v="15"/>
    <n v="15"/>
    <n v="0"/>
    <n v="100"/>
    <n v="0"/>
    <n v="0"/>
    <n v="0"/>
    <n v="0"/>
    <m/>
    <s v="0"/>
    <n v="12"/>
    <n v="12"/>
    <m/>
    <m/>
    <m/>
    <n v="0"/>
    <n v="0"/>
    <n v="0"/>
    <n v="2"/>
    <n v="1"/>
  </r>
  <r>
    <x v="1"/>
    <s v="O_233527-1-1-110"/>
    <s v="310015_ID002_102_9999A"/>
    <s v="11"/>
    <m/>
    <s v="Served"/>
    <n v="15"/>
    <n v="15.000000000000002"/>
    <n v="0"/>
    <n v="100.00000000000003"/>
    <n v="0"/>
    <n v="0"/>
    <n v="0"/>
    <n v="0"/>
    <m/>
    <s v="0"/>
    <n v="12"/>
    <n v="12"/>
    <m/>
    <m/>
    <m/>
    <n v="0"/>
    <n v="0"/>
    <n v="0"/>
    <n v="2"/>
    <n v="1"/>
  </r>
  <r>
    <x v="1"/>
    <s v="O_233527-1-1-111"/>
    <s v="310015_ID002_102_9999A"/>
    <s v="11"/>
    <m/>
    <s v="Served"/>
    <n v="15"/>
    <n v="15"/>
    <n v="0"/>
    <n v="100"/>
    <n v="0"/>
    <n v="0"/>
    <n v="0"/>
    <n v="0"/>
    <m/>
    <s v="0"/>
    <n v="12"/>
    <n v="12"/>
    <m/>
    <m/>
    <m/>
    <n v="0"/>
    <n v="0"/>
    <n v="0"/>
    <n v="2"/>
    <n v="1"/>
  </r>
  <r>
    <x v="1"/>
    <s v="O_233527-1-1-112"/>
    <s v="310015_ID002_102_9999A"/>
    <s v="11"/>
    <m/>
    <s v="Served"/>
    <n v="15"/>
    <n v="15"/>
    <n v="0"/>
    <n v="100"/>
    <n v="0"/>
    <n v="0"/>
    <n v="0"/>
    <n v="0"/>
    <m/>
    <s v="0"/>
    <n v="12"/>
    <n v="12"/>
    <m/>
    <m/>
    <m/>
    <n v="0"/>
    <n v="0"/>
    <n v="0"/>
    <n v="2"/>
    <n v="1"/>
  </r>
  <r>
    <x v="1"/>
    <s v="O_233527-1-1-113"/>
    <s v="310015_ID002_102_9999A"/>
    <s v="11"/>
    <m/>
    <s v="Served"/>
    <n v="15"/>
    <n v="15"/>
    <n v="0"/>
    <n v="100"/>
    <n v="0"/>
    <n v="0"/>
    <n v="0"/>
    <n v="0"/>
    <m/>
    <s v="0"/>
    <n v="12"/>
    <n v="12"/>
    <m/>
    <m/>
    <m/>
    <n v="0"/>
    <n v="0"/>
    <n v="0"/>
    <n v="2"/>
    <n v="1"/>
  </r>
  <r>
    <x v="1"/>
    <s v="O_233527-1-1-114"/>
    <s v="310015_ID002_102_9999A"/>
    <s v="11"/>
    <m/>
    <s v="Served"/>
    <n v="15"/>
    <n v="15.000000000000002"/>
    <n v="0"/>
    <n v="100.00000000000003"/>
    <n v="0"/>
    <n v="0"/>
    <n v="0"/>
    <n v="0"/>
    <m/>
    <s v="0"/>
    <n v="12"/>
    <n v="12"/>
    <m/>
    <m/>
    <m/>
    <n v="0"/>
    <n v="0"/>
    <n v="0"/>
    <n v="2"/>
    <n v="1"/>
  </r>
  <r>
    <x v="1"/>
    <s v="O_233527-1-1-115"/>
    <s v="310015_ID002_102_9999A"/>
    <s v="11"/>
    <m/>
    <s v="Served"/>
    <n v="15"/>
    <n v="15"/>
    <n v="0"/>
    <n v="100"/>
    <n v="0"/>
    <n v="0"/>
    <n v="0"/>
    <n v="0"/>
    <m/>
    <s v="0"/>
    <n v="12"/>
    <n v="12"/>
    <m/>
    <m/>
    <m/>
    <n v="0"/>
    <n v="0"/>
    <n v="0"/>
    <n v="2"/>
    <n v="1"/>
  </r>
  <r>
    <x v="1"/>
    <s v="O_233527-1-1-116"/>
    <s v="310015_ID002_102_9999A"/>
    <s v="11"/>
    <m/>
    <s v="Served"/>
    <n v="15"/>
    <n v="15"/>
    <n v="0"/>
    <n v="100"/>
    <n v="0"/>
    <n v="0"/>
    <n v="0"/>
    <n v="0"/>
    <m/>
    <s v="0"/>
    <n v="12"/>
    <n v="12"/>
    <m/>
    <m/>
    <m/>
    <n v="0"/>
    <n v="0"/>
    <n v="0"/>
    <n v="2"/>
    <n v="1"/>
  </r>
  <r>
    <x v="1"/>
    <s v="O_233527-1-1-117"/>
    <s v="310015_ID002_102_9999A"/>
    <s v="11"/>
    <m/>
    <s v="Served"/>
    <n v="15"/>
    <n v="15"/>
    <n v="0"/>
    <n v="100"/>
    <n v="0"/>
    <n v="0"/>
    <n v="0"/>
    <n v="0"/>
    <m/>
    <s v="0"/>
    <n v="12"/>
    <n v="12"/>
    <m/>
    <m/>
    <m/>
    <n v="0"/>
    <n v="0"/>
    <n v="0"/>
    <n v="2"/>
    <n v="1"/>
  </r>
  <r>
    <x v="1"/>
    <s v="O_233527-1-1-118"/>
    <s v="310015_ID002_102_9999A"/>
    <s v="11"/>
    <m/>
    <s v="Served"/>
    <n v="15"/>
    <n v="15"/>
    <n v="0"/>
    <n v="100"/>
    <n v="0"/>
    <n v="0"/>
    <n v="0"/>
    <n v="0"/>
    <m/>
    <s v="0"/>
    <n v="12"/>
    <n v="12"/>
    <m/>
    <m/>
    <m/>
    <n v="0"/>
    <n v="0"/>
    <n v="0"/>
    <n v="2"/>
    <n v="1"/>
  </r>
  <r>
    <x v="1"/>
    <s v="O_233527-1-1-119"/>
    <s v="310015_ID002_102_9999A"/>
    <s v="11"/>
    <m/>
    <s v="Served"/>
    <n v="15"/>
    <n v="15"/>
    <n v="0"/>
    <n v="100"/>
    <n v="0"/>
    <n v="0"/>
    <n v="0"/>
    <n v="0"/>
    <m/>
    <s v="0"/>
    <n v="12"/>
    <n v="12"/>
    <m/>
    <m/>
    <m/>
    <n v="0"/>
    <n v="0"/>
    <n v="0"/>
    <n v="2"/>
    <n v="1"/>
  </r>
  <r>
    <x v="1"/>
    <s v="O_233527-1-1-120"/>
    <s v="310015_ID002_102_9999A"/>
    <s v="11"/>
    <m/>
    <s v="Served"/>
    <n v="15"/>
    <n v="15"/>
    <n v="0"/>
    <n v="100"/>
    <n v="0"/>
    <n v="0"/>
    <n v="0"/>
    <n v="0"/>
    <m/>
    <s v="0"/>
    <n v="12"/>
    <n v="12"/>
    <m/>
    <m/>
    <m/>
    <n v="0"/>
    <n v="0"/>
    <n v="0"/>
    <n v="2"/>
    <n v="1"/>
  </r>
  <r>
    <x v="1"/>
    <s v="O_233527-1-1-121"/>
    <s v="310015_ID002_102_9999A"/>
    <s v="11"/>
    <m/>
    <s v="Served"/>
    <n v="15"/>
    <n v="15"/>
    <n v="0"/>
    <n v="100"/>
    <n v="0"/>
    <n v="0"/>
    <n v="0"/>
    <n v="0"/>
    <m/>
    <s v="0"/>
    <n v="12"/>
    <n v="12"/>
    <m/>
    <m/>
    <m/>
    <n v="0"/>
    <n v="0"/>
    <n v="0"/>
    <n v="2"/>
    <n v="1"/>
  </r>
  <r>
    <x v="1"/>
    <s v="O_233527-1-1-122"/>
    <s v="310015_ID002_102_9999A"/>
    <s v="11"/>
    <m/>
    <s v="Served"/>
    <n v="15"/>
    <n v="15"/>
    <n v="0"/>
    <n v="100"/>
    <n v="0"/>
    <n v="0"/>
    <n v="0"/>
    <n v="0"/>
    <m/>
    <s v="0"/>
    <n v="12"/>
    <n v="12"/>
    <m/>
    <m/>
    <m/>
    <n v="0"/>
    <n v="0"/>
    <n v="0"/>
    <n v="2"/>
    <n v="1"/>
  </r>
  <r>
    <x v="1"/>
    <s v="O_233527-1-1-123"/>
    <s v="310015_ID002_102_9999A"/>
    <s v="11"/>
    <m/>
    <s v="Served"/>
    <n v="15"/>
    <n v="15"/>
    <n v="0"/>
    <n v="100"/>
    <n v="0"/>
    <n v="0"/>
    <n v="0"/>
    <n v="0"/>
    <m/>
    <s v="0"/>
    <n v="12"/>
    <n v="12"/>
    <m/>
    <m/>
    <m/>
    <n v="0"/>
    <n v="0"/>
    <n v="0"/>
    <n v="2"/>
    <n v="1"/>
  </r>
  <r>
    <x v="1"/>
    <s v="O_233527-1-1-124"/>
    <s v="310015_ID002_102_9999A"/>
    <s v="11"/>
    <m/>
    <s v="Served"/>
    <n v="15"/>
    <n v="15"/>
    <n v="0"/>
    <n v="100"/>
    <n v="0"/>
    <n v="0"/>
    <n v="0"/>
    <n v="0"/>
    <m/>
    <s v="0"/>
    <n v="12"/>
    <n v="12"/>
    <m/>
    <m/>
    <m/>
    <n v="0"/>
    <n v="0"/>
    <n v="0"/>
    <n v="2"/>
    <n v="1"/>
  </r>
  <r>
    <x v="1"/>
    <s v="O_233527-1-1-125"/>
    <s v="310015_ID002_102_9999A"/>
    <s v="11"/>
    <m/>
    <s v="Served"/>
    <n v="15"/>
    <n v="15"/>
    <n v="0"/>
    <n v="100"/>
    <n v="0"/>
    <n v="0"/>
    <n v="0"/>
    <n v="0"/>
    <m/>
    <s v="0"/>
    <n v="12"/>
    <n v="12"/>
    <m/>
    <m/>
    <m/>
    <n v="0"/>
    <n v="0"/>
    <n v="0"/>
    <n v="2"/>
    <n v="1"/>
  </r>
  <r>
    <x v="1"/>
    <s v="O_233205-1-1-102"/>
    <s v="310726_WA002-WA002_101_9999E"/>
    <s v="11"/>
    <m/>
    <s v="Served"/>
    <n v="20"/>
    <n v="20"/>
    <n v="0"/>
    <n v="100"/>
    <n v="0"/>
    <n v="0"/>
    <n v="0"/>
    <n v="0"/>
    <m/>
    <s v="0"/>
    <n v="12"/>
    <n v="12"/>
    <m/>
    <m/>
    <m/>
    <n v="0"/>
    <n v="0"/>
    <n v="0"/>
    <n v="2"/>
    <n v="1"/>
  </r>
  <r>
    <x v="1"/>
    <s v="O_232663-1-1-101"/>
    <s v="310726_WA002_101_3035A"/>
    <s v="11"/>
    <m/>
    <s v="Served"/>
    <n v="120"/>
    <n v="120"/>
    <n v="0"/>
    <n v="100"/>
    <n v="0"/>
    <n v="0"/>
    <n v="0"/>
    <n v="0"/>
    <m/>
    <s v="0"/>
    <n v="12"/>
    <n v="12"/>
    <m/>
    <m/>
    <m/>
    <n v="0"/>
    <n v="0"/>
    <n v="0"/>
    <n v="2"/>
    <n v="1"/>
  </r>
  <r>
    <x v="1"/>
    <s v="O_233223-1-1-103"/>
    <s v="310726_WA002_101_9999E"/>
    <s v="11"/>
    <m/>
    <s v="Served"/>
    <n v="60"/>
    <n v="60"/>
    <n v="0"/>
    <n v="100"/>
    <n v="0"/>
    <n v="0"/>
    <n v="0"/>
    <n v="0"/>
    <m/>
    <s v="0"/>
    <n v="12"/>
    <n v="12"/>
    <m/>
    <m/>
    <m/>
    <n v="0"/>
    <n v="0"/>
    <n v="0"/>
    <n v="2"/>
    <n v="1"/>
  </r>
  <r>
    <x v="1"/>
    <s v="O_232128-1-7-126"/>
    <s v="310726_WA003_101_3007DRYGUM"/>
    <s v="11"/>
    <m/>
    <s v="Not Served"/>
    <n v="100"/>
    <n v="0"/>
    <n v="100"/>
    <n v="0"/>
    <n v="0"/>
    <n v="0"/>
    <n v="0"/>
    <n v="91750100"/>
    <m/>
    <s v="0"/>
    <n v="12"/>
    <n v="12"/>
    <m/>
    <m/>
    <m/>
    <n v="0"/>
    <n v="0"/>
    <n v="91750100"/>
    <n v="2"/>
    <n v="1"/>
  </r>
  <r>
    <x v="1"/>
    <s v="O_232128-1-7-127"/>
    <s v="310726_WA003_101_3007DRYGUM"/>
    <s v="11"/>
    <m/>
    <s v="Not Served"/>
    <n v="100"/>
    <n v="0"/>
    <n v="100"/>
    <n v="0"/>
    <n v="0"/>
    <n v="0"/>
    <n v="0"/>
    <n v="91750200"/>
    <m/>
    <s v="0"/>
    <n v="12"/>
    <n v="12"/>
    <m/>
    <m/>
    <m/>
    <n v="0"/>
    <n v="0"/>
    <n v="91750200"/>
    <n v="2"/>
    <n v="1"/>
  </r>
  <r>
    <x v="1"/>
    <s v="O_232128-1-7-128"/>
    <s v="310726_WA003_101_3007DRYGUM"/>
    <s v="11"/>
    <m/>
    <s v="Partially Served"/>
    <n v="100"/>
    <n v="65.5"/>
    <n v="34.5"/>
    <n v="65.5"/>
    <n v="0"/>
    <n v="0"/>
    <n v="0"/>
    <n v="31653853.5"/>
    <m/>
    <s v="0"/>
    <n v="12"/>
    <n v="12"/>
    <m/>
    <m/>
    <m/>
    <n v="0"/>
    <n v="0"/>
    <n v="31653853.5"/>
    <n v="2"/>
    <n v="1"/>
  </r>
  <r>
    <x v="1"/>
    <s v="O_232130-1-8-120"/>
    <s v="310726_WA003_101_3007DRYGUM"/>
    <s v="11"/>
    <m/>
    <s v="Served"/>
    <n v="40"/>
    <n v="40"/>
    <n v="0"/>
    <n v="100"/>
    <n v="0"/>
    <n v="0"/>
    <n v="0"/>
    <n v="0"/>
    <m/>
    <s v="0"/>
    <n v="12"/>
    <n v="12"/>
    <m/>
    <m/>
    <m/>
    <n v="0"/>
    <n v="0"/>
    <n v="0"/>
    <n v="2"/>
    <n v="1"/>
  </r>
  <r>
    <x v="1"/>
    <s v="O_10016191"/>
    <s v="310724_ID002_102_9999A"/>
    <s v="12"/>
    <m/>
    <s v="Served"/>
    <n v="1"/>
    <n v="1"/>
    <n v="0"/>
    <n v="100"/>
    <n v="0"/>
    <n v="0"/>
    <n v="0"/>
    <n v="0"/>
    <m/>
    <s v="0"/>
    <n v="13"/>
    <n v="13"/>
    <m/>
    <m/>
    <m/>
    <n v="0"/>
    <n v="0"/>
    <n v="0"/>
    <n v="2"/>
    <n v="1"/>
  </r>
  <r>
    <x v="1"/>
    <s v="O_232935-1-3-103"/>
    <s v="310724_WA002_102_9999E"/>
    <s v="13"/>
    <m/>
    <s v="Served"/>
    <n v="40"/>
    <n v="40"/>
    <n v="0"/>
    <n v="100"/>
    <n v="0"/>
    <n v="0"/>
    <n v="0"/>
    <n v="0"/>
    <m/>
    <s v="0"/>
    <n v="14"/>
    <n v="14"/>
    <m/>
    <m/>
    <m/>
    <n v="0"/>
    <n v="0"/>
    <n v="0"/>
    <n v="2"/>
    <n v="1"/>
  </r>
  <r>
    <x v="1"/>
    <s v="O_233118-1-2-102"/>
    <s v="310726_WA003-WA002_102_9999A"/>
    <s v="14"/>
    <m/>
    <s v="Served"/>
    <n v="60"/>
    <n v="60"/>
    <n v="0"/>
    <n v="100"/>
    <n v="0"/>
    <n v="0"/>
    <n v="0"/>
    <n v="0"/>
    <m/>
    <s v="0"/>
    <n v="15"/>
    <n v="15"/>
    <m/>
    <m/>
    <m/>
    <n v="0"/>
    <n v="0"/>
    <n v="0"/>
    <n v="2"/>
    <n v="1"/>
  </r>
  <r>
    <x v="1"/>
    <s v="O_232487-1-2-110"/>
    <s v="310002_WA001_102_9999A"/>
    <s v="15"/>
    <m/>
    <s v="Not Served"/>
    <n v="15"/>
    <n v="0"/>
    <n v="15"/>
    <n v="0"/>
    <n v="0"/>
    <n v="0"/>
    <n v="0"/>
    <n v="13312515"/>
    <m/>
    <s v="0"/>
    <n v="16"/>
    <n v="16"/>
    <m/>
    <m/>
    <m/>
    <n v="0"/>
    <n v="0"/>
    <n v="13312515"/>
    <n v="2"/>
    <n v="1"/>
  </r>
  <r>
    <x v="1"/>
    <s v="O_233175-1-1-103"/>
    <s v="310018_WA001_102_9999A"/>
    <s v="15"/>
    <m/>
    <s v="Served"/>
    <n v="15"/>
    <n v="15"/>
    <n v="0"/>
    <n v="100"/>
    <n v="0"/>
    <n v="0"/>
    <n v="0"/>
    <n v="0"/>
    <m/>
    <s v="0"/>
    <n v="16"/>
    <n v="16"/>
    <m/>
    <m/>
    <m/>
    <n v="0"/>
    <n v="0"/>
    <n v="0"/>
    <n v="2"/>
    <n v="1"/>
  </r>
  <r>
    <x v="1"/>
    <s v="O_232381-1-3-103"/>
    <s v="310726_WA003-WA002_102_9999A"/>
    <s v="15"/>
    <m/>
    <s v="Served"/>
    <n v="40"/>
    <n v="40"/>
    <n v="0"/>
    <n v="100"/>
    <n v="0"/>
    <n v="0"/>
    <n v="0"/>
    <n v="0"/>
    <m/>
    <s v="0"/>
    <n v="16"/>
    <n v="16"/>
    <m/>
    <m/>
    <m/>
    <n v="0"/>
    <n v="0"/>
    <n v="0"/>
    <n v="2"/>
    <n v="1"/>
  </r>
  <r>
    <x v="1"/>
    <s v="O_233258-1-1-101"/>
    <s v="310726_WA003_101_3025S"/>
    <s v="15"/>
    <m/>
    <s v="Not Served"/>
    <n v="80"/>
    <n v="0"/>
    <n v="80"/>
    <n v="0"/>
    <n v="0"/>
    <n v="0"/>
    <n v="0"/>
    <n v="71000080"/>
    <m/>
    <s v="0"/>
    <n v="16"/>
    <n v="16"/>
    <m/>
    <m/>
    <m/>
    <n v="0"/>
    <n v="0"/>
    <n v="71000080"/>
    <n v="2"/>
    <n v="1"/>
  </r>
  <r>
    <x v="1"/>
    <s v="O_232483-1-4-115"/>
    <s v="310774_WA001_102_9999A"/>
    <s v="15"/>
    <m/>
    <s v="Served"/>
    <n v="19"/>
    <n v="19"/>
    <n v="0"/>
    <n v="100.00000000000003"/>
    <n v="0"/>
    <n v="0"/>
    <n v="0"/>
    <n v="0"/>
    <m/>
    <s v="0"/>
    <n v="16"/>
    <n v="16"/>
    <m/>
    <m/>
    <m/>
    <n v="0"/>
    <n v="0"/>
    <n v="0"/>
    <n v="2"/>
    <n v="1"/>
  </r>
  <r>
    <x v="1"/>
    <s v="O_232743-1-6-112"/>
    <s v="310015_WA001_102_9999A"/>
    <s v="16"/>
    <m/>
    <s v="Not Served"/>
    <n v="15"/>
    <n v="0"/>
    <n v="15"/>
    <n v="0"/>
    <n v="0"/>
    <n v="0"/>
    <n v="0"/>
    <n v="13200015"/>
    <m/>
    <s v="0"/>
    <n v="17"/>
    <n v="17"/>
    <m/>
    <m/>
    <m/>
    <n v="0"/>
    <n v="0"/>
    <n v="13200015"/>
    <n v="2"/>
    <n v="1"/>
  </r>
  <r>
    <x v="1"/>
    <s v="O_233258-1-1-103"/>
    <s v="310726_WA003_101_3025S"/>
    <s v="16"/>
    <m/>
    <s v="Not Served"/>
    <n v="80"/>
    <n v="0"/>
    <n v="80"/>
    <n v="0"/>
    <n v="0"/>
    <n v="0"/>
    <n v="0"/>
    <n v="70400080"/>
    <m/>
    <s v="0"/>
    <n v="17"/>
    <n v="17"/>
    <m/>
    <m/>
    <m/>
    <n v="0"/>
    <n v="0"/>
    <n v="70400080"/>
    <n v="2"/>
    <n v="1"/>
  </r>
  <r>
    <x v="1"/>
    <s v="O_233066-1-1-101"/>
    <s v="310726_WA003_101_9999E"/>
    <s v="16"/>
    <m/>
    <s v="Not Served"/>
    <n v="20"/>
    <n v="0"/>
    <n v="20"/>
    <n v="0"/>
    <n v="0"/>
    <n v="0"/>
    <n v="0"/>
    <n v="17600020"/>
    <m/>
    <s v="0"/>
    <n v="17"/>
    <n v="17"/>
    <m/>
    <m/>
    <m/>
    <n v="0"/>
    <n v="0"/>
    <n v="17600020"/>
    <n v="2"/>
    <n v="1"/>
  </r>
  <r>
    <x v="1"/>
    <s v="O_233352-1-1-101"/>
    <s v="310002_WA001_102_9999A"/>
    <s v="17"/>
    <m/>
    <s v="Not Served"/>
    <n v="80"/>
    <n v="0"/>
    <n v="80"/>
    <n v="0"/>
    <n v="0"/>
    <n v="0"/>
    <n v="0"/>
    <n v="69800080"/>
    <m/>
    <s v="0"/>
    <n v="18"/>
    <n v="18"/>
    <m/>
    <m/>
    <m/>
    <n v="0"/>
    <n v="0"/>
    <n v="69800080"/>
    <n v="2"/>
    <n v="1"/>
  </r>
  <r>
    <x v="1"/>
    <s v="O_233314-1-1-101"/>
    <s v="310724_WA002_101_3041A"/>
    <s v="17"/>
    <m/>
    <s v="Not Served"/>
    <n v="40"/>
    <n v="0"/>
    <n v="40"/>
    <n v="0"/>
    <n v="0"/>
    <n v="0"/>
    <n v="0"/>
    <n v="34900040"/>
    <m/>
    <s v="0"/>
    <n v="18"/>
    <n v="18"/>
    <m/>
    <m/>
    <m/>
    <n v="0"/>
    <n v="0"/>
    <n v="34900040"/>
    <n v="2"/>
    <n v="1"/>
  </r>
  <r>
    <x v="1"/>
    <s v="O_233232-1-1-102"/>
    <s v="310724_WA002_102_9999E"/>
    <s v="17"/>
    <m/>
    <s v="Served"/>
    <n v="200"/>
    <n v="200"/>
    <n v="0"/>
    <n v="100"/>
    <n v="0"/>
    <n v="0"/>
    <n v="0"/>
    <n v="0"/>
    <m/>
    <s v="0"/>
    <n v="18"/>
    <n v="18"/>
    <m/>
    <m/>
    <m/>
    <n v="0"/>
    <n v="0"/>
    <n v="0"/>
    <n v="2"/>
    <n v="1"/>
  </r>
  <r>
    <x v="1"/>
    <s v="O_233232-1-1-105"/>
    <s v="310724_WA002_102_9999E"/>
    <s v="17"/>
    <m/>
    <s v="Served"/>
    <n v="80"/>
    <n v="80"/>
    <n v="0"/>
    <n v="100"/>
    <n v="0"/>
    <n v="0"/>
    <n v="0"/>
    <n v="0"/>
    <m/>
    <s v="0"/>
    <n v="18"/>
    <n v="18"/>
    <m/>
    <m/>
    <m/>
    <n v="0"/>
    <n v="0"/>
    <n v="0"/>
    <n v="2"/>
    <n v="1"/>
  </r>
  <r>
    <x v="1"/>
    <s v="O_233433-1-1-101"/>
    <s v="310726_WA002-WA003_102_9999A"/>
    <s v="17"/>
    <m/>
    <s v="Served"/>
    <n v="40"/>
    <n v="40"/>
    <n v="0"/>
    <n v="100"/>
    <n v="0"/>
    <n v="0"/>
    <n v="0"/>
    <n v="0"/>
    <m/>
    <s v="0"/>
    <n v="18"/>
    <n v="18"/>
    <m/>
    <m/>
    <m/>
    <n v="0"/>
    <n v="0"/>
    <n v="0"/>
    <n v="2"/>
    <n v="1"/>
  </r>
  <r>
    <x v="1"/>
    <s v="O_233236-1-1-103"/>
    <s v="310726_WA003_102_9999E"/>
    <s v="17"/>
    <m/>
    <s v="Not Served"/>
    <n v="200"/>
    <n v="0"/>
    <n v="200"/>
    <n v="0"/>
    <n v="0"/>
    <n v="0"/>
    <n v="0"/>
    <n v="174500200"/>
    <m/>
    <s v="0"/>
    <n v="18"/>
    <n v="18"/>
    <m/>
    <m/>
    <m/>
    <n v="0"/>
    <n v="0"/>
    <n v="174500200"/>
    <n v="2"/>
    <n v="1"/>
  </r>
  <r>
    <x v="1"/>
    <s v="O_232152-1-6-104"/>
    <s v="310002_WA001_102_9999A"/>
    <s v="19"/>
    <m/>
    <s v="Not Served"/>
    <n v="15"/>
    <n v="0"/>
    <n v="15"/>
    <n v="0"/>
    <n v="0"/>
    <n v="0"/>
    <n v="0"/>
    <n v="12862515"/>
    <m/>
    <s v="0"/>
    <n v="20"/>
    <n v="20"/>
    <m/>
    <m/>
    <m/>
    <n v="0"/>
    <n v="0"/>
    <n v="12862515"/>
    <n v="2"/>
    <n v="1"/>
  </r>
  <r>
    <x v="1"/>
    <s v="O_233223-1-1-101"/>
    <s v="310726_WA002-WA003_101_9999E"/>
    <s v="20"/>
    <m/>
    <s v="Served"/>
    <n v="60"/>
    <n v="60"/>
    <n v="0"/>
    <n v="100"/>
    <n v="0"/>
    <n v="0"/>
    <n v="0"/>
    <n v="0"/>
    <m/>
    <s v="0"/>
    <n v="21"/>
    <n v="21"/>
    <m/>
    <m/>
    <m/>
    <n v="0"/>
    <n v="0"/>
    <n v="0"/>
    <n v="2"/>
    <n v="1"/>
  </r>
  <r>
    <x v="1"/>
    <s v="O_233223-1-1-102"/>
    <s v="310726_WA002-WA003_101_9999E"/>
    <s v="20"/>
    <m/>
    <s v="Served"/>
    <n v="60"/>
    <n v="60"/>
    <n v="0"/>
    <n v="100"/>
    <n v="0"/>
    <n v="0"/>
    <n v="0"/>
    <n v="0"/>
    <m/>
    <s v="0"/>
    <n v="21"/>
    <n v="21"/>
    <m/>
    <m/>
    <m/>
    <n v="0"/>
    <n v="0"/>
    <n v="0"/>
    <n v="2"/>
    <n v="1"/>
  </r>
  <r>
    <x v="1"/>
    <s v="O_232664-1-1-101"/>
    <s v="310726_WA002_101_3035A"/>
    <s v="20"/>
    <m/>
    <s v="Partially Served"/>
    <n v="160"/>
    <n v="122"/>
    <n v="38.000000000000007"/>
    <n v="76.25"/>
    <n v="0"/>
    <n v="0"/>
    <n v="0"/>
    <n v="32300038"/>
    <m/>
    <s v="0"/>
    <n v="21"/>
    <n v="21"/>
    <m/>
    <m/>
    <m/>
    <n v="0"/>
    <n v="0"/>
    <n v="32300038"/>
    <n v="2"/>
    <n v="1"/>
  </r>
  <r>
    <x v="1"/>
    <s v="O_233153-1-1-101"/>
    <s v="310726_WA003_101_3025S"/>
    <s v="21"/>
    <m/>
    <s v="Not Served"/>
    <n v="160"/>
    <n v="0"/>
    <n v="160"/>
    <n v="0"/>
    <n v="0"/>
    <n v="0"/>
    <n v="0"/>
    <n v="134800160"/>
    <m/>
    <s v="0"/>
    <n v="22"/>
    <n v="22"/>
    <m/>
    <m/>
    <m/>
    <n v="0"/>
    <n v="0"/>
    <n v="134800160"/>
    <n v="2"/>
    <n v="1"/>
  </r>
  <r>
    <x v="1"/>
    <s v="O_233156-1-3-109"/>
    <s v="310015_WA001_102_9999A"/>
    <s v="22"/>
    <m/>
    <s v="Not Served"/>
    <n v="15"/>
    <n v="0"/>
    <n v="15"/>
    <n v="0"/>
    <n v="0"/>
    <n v="0"/>
    <n v="0"/>
    <n v="12525015"/>
    <m/>
    <s v="0"/>
    <n v="23"/>
    <n v="23"/>
    <m/>
    <m/>
    <m/>
    <n v="0"/>
    <n v="0"/>
    <n v="12525015"/>
    <n v="2"/>
    <n v="1"/>
  </r>
  <r>
    <x v="1"/>
    <s v="O_233156-1-3-110"/>
    <s v="310015_WA001_102_9999A"/>
    <s v="22"/>
    <m/>
    <s v="Not Served"/>
    <n v="15"/>
    <n v="0"/>
    <n v="15"/>
    <n v="0"/>
    <n v="0"/>
    <n v="0"/>
    <n v="0"/>
    <n v="12525030"/>
    <m/>
    <s v="0"/>
    <n v="23"/>
    <n v="23"/>
    <m/>
    <m/>
    <m/>
    <n v="0"/>
    <n v="0"/>
    <n v="12525030"/>
    <n v="2"/>
    <n v="1"/>
  </r>
  <r>
    <x v="1"/>
    <s v="O_233235-1-1-105"/>
    <s v="310726_WA003_102_9999E"/>
    <s v="22"/>
    <m/>
    <s v="Not Served"/>
    <n v="200"/>
    <n v="0"/>
    <n v="200"/>
    <n v="0"/>
    <n v="0"/>
    <n v="0"/>
    <n v="0"/>
    <n v="167000200"/>
    <m/>
    <s v="0"/>
    <n v="23"/>
    <n v="23"/>
    <m/>
    <m/>
    <m/>
    <n v="0"/>
    <n v="0"/>
    <n v="167000200"/>
    <n v="2"/>
    <n v="1"/>
  </r>
  <r>
    <x v="1"/>
    <s v="O_232483-1-4-116"/>
    <s v="310774_WA001_102_9999A"/>
    <s v="22"/>
    <m/>
    <s v="Served"/>
    <n v="19"/>
    <n v="19"/>
    <n v="0"/>
    <n v="100"/>
    <n v="0"/>
    <n v="0"/>
    <n v="0"/>
    <n v="0"/>
    <m/>
    <s v="0"/>
    <n v="23"/>
    <n v="23"/>
    <m/>
    <m/>
    <m/>
    <n v="0"/>
    <n v="0"/>
    <n v="0"/>
    <n v="2"/>
    <n v="1"/>
  </r>
  <r>
    <x v="1"/>
    <s v="O_233245-1-1-103"/>
    <s v="310015_ID002_102_9999E"/>
    <s v="23"/>
    <m/>
    <s v="Served"/>
    <n v="20"/>
    <n v="20"/>
    <n v="0"/>
    <n v="100"/>
    <n v="0"/>
    <n v="0"/>
    <n v="0"/>
    <n v="0"/>
    <m/>
    <s v="0"/>
    <n v="24"/>
    <n v="24"/>
    <m/>
    <m/>
    <m/>
    <n v="0"/>
    <n v="0"/>
    <n v="0"/>
    <n v="2"/>
    <n v="1"/>
  </r>
  <r>
    <x v="1"/>
    <s v="O_233245-1-1-104"/>
    <s v="310015_ID002_102_9999E"/>
    <s v="23"/>
    <m/>
    <s v="Served"/>
    <n v="20"/>
    <n v="20"/>
    <n v="0"/>
    <n v="100"/>
    <n v="0"/>
    <n v="0"/>
    <n v="0"/>
    <n v="0"/>
    <m/>
    <s v="0"/>
    <n v="24"/>
    <n v="24"/>
    <m/>
    <m/>
    <m/>
    <n v="0"/>
    <n v="0"/>
    <n v="0"/>
    <n v="2"/>
    <n v="1"/>
  </r>
  <r>
    <x v="1"/>
    <s v="O_233239-1-1-101"/>
    <s v="310724_WA002_102_9999E"/>
    <s v="23"/>
    <m/>
    <s v="Not Served"/>
    <n v="200"/>
    <n v="0"/>
    <n v="200"/>
    <n v="0"/>
    <n v="0"/>
    <n v="0"/>
    <n v="0"/>
    <n v="165500200"/>
    <m/>
    <s v="0"/>
    <n v="24"/>
    <n v="24"/>
    <m/>
    <m/>
    <m/>
    <n v="0"/>
    <n v="0"/>
    <n v="165500200"/>
    <n v="2"/>
    <n v="1"/>
  </r>
  <r>
    <x v="1"/>
    <s v="O_233239-1-1-102"/>
    <s v="310724_WA002_102_9999E"/>
    <s v="23"/>
    <m/>
    <s v="Not Served"/>
    <n v="200"/>
    <n v="0"/>
    <n v="200"/>
    <n v="0"/>
    <n v="0"/>
    <n v="0"/>
    <n v="0"/>
    <n v="165500400"/>
    <m/>
    <s v="0"/>
    <n v="24"/>
    <n v="24"/>
    <m/>
    <m/>
    <m/>
    <n v="0"/>
    <n v="0"/>
    <n v="165500400"/>
    <n v="2"/>
    <n v="1"/>
  </r>
  <r>
    <x v="1"/>
    <s v="O_233239-1-1-103"/>
    <s v="310724_WA002_102_9999E"/>
    <s v="23"/>
    <m/>
    <s v="Not Served"/>
    <n v="200"/>
    <n v="0"/>
    <n v="200"/>
    <n v="0"/>
    <n v="0"/>
    <n v="0"/>
    <n v="0"/>
    <n v="165500600"/>
    <m/>
    <s v="0"/>
    <n v="24"/>
    <n v="24"/>
    <m/>
    <m/>
    <m/>
    <n v="0"/>
    <n v="0"/>
    <n v="165500600"/>
    <n v="2"/>
    <n v="1"/>
  </r>
  <r>
    <x v="1"/>
    <s v="O_233239-1-1-104"/>
    <s v="310724_WA002_102_9999E"/>
    <s v="23"/>
    <m/>
    <s v="Partially Served"/>
    <n v="40"/>
    <n v="36"/>
    <n v="3.9999999999999991"/>
    <n v="90"/>
    <n v="0"/>
    <n v="0"/>
    <n v="0"/>
    <n v="3310016"/>
    <m/>
    <s v="0"/>
    <n v="24"/>
    <n v="24"/>
    <m/>
    <m/>
    <m/>
    <n v="0"/>
    <n v="0"/>
    <n v="3310016"/>
    <n v="2"/>
    <n v="1"/>
  </r>
  <r>
    <x v="1"/>
    <s v="O_233223-1-2-107"/>
    <s v="310726_WA002_101_9999E"/>
    <s v="23"/>
    <m/>
    <s v="Not Served"/>
    <n v="60"/>
    <n v="0"/>
    <n v="60"/>
    <n v="0"/>
    <n v="0"/>
    <n v="0"/>
    <n v="0"/>
    <n v="49650060"/>
    <m/>
    <s v="0"/>
    <n v="24"/>
    <n v="24"/>
    <m/>
    <m/>
    <m/>
    <n v="0"/>
    <n v="0"/>
    <n v="49650060"/>
    <n v="2"/>
    <n v="1"/>
  </r>
  <r>
    <x v="1"/>
    <s v="O_233223-1-2-108"/>
    <s v="310726_WA002_101_9999E"/>
    <s v="23"/>
    <m/>
    <s v="Not Served"/>
    <n v="60"/>
    <n v="0"/>
    <n v="60"/>
    <n v="0"/>
    <n v="0"/>
    <n v="0"/>
    <n v="0"/>
    <n v="49650120"/>
    <m/>
    <s v="0"/>
    <n v="24"/>
    <n v="24"/>
    <m/>
    <m/>
    <m/>
    <n v="0"/>
    <n v="0"/>
    <n v="49650120"/>
    <n v="2"/>
    <n v="1"/>
  </r>
  <r>
    <x v="1"/>
    <s v="O_232163-1-7-1181652"/>
    <s v="310726_WA003_101_3025S"/>
    <s v="23"/>
    <m/>
    <s v="Not Served"/>
    <n v="100"/>
    <n v="0"/>
    <n v="100"/>
    <n v="0"/>
    <n v="0"/>
    <n v="0"/>
    <n v="0"/>
    <n v="82750100"/>
    <m/>
    <s v="0"/>
    <n v="24"/>
    <n v="24"/>
    <m/>
    <m/>
    <m/>
    <n v="0"/>
    <n v="0"/>
    <n v="82750100"/>
    <n v="2"/>
    <n v="1"/>
  </r>
  <r>
    <x v="1"/>
    <s v="O_233242-1-1-101"/>
    <s v="310726_WA003_102_9999E"/>
    <s v="23"/>
    <m/>
    <s v="Not Served"/>
    <n v="200"/>
    <n v="0"/>
    <n v="200"/>
    <n v="0"/>
    <n v="0"/>
    <n v="0"/>
    <n v="0"/>
    <n v="165500200"/>
    <m/>
    <s v="0"/>
    <n v="24"/>
    <n v="24"/>
    <m/>
    <m/>
    <m/>
    <n v="0"/>
    <n v="0"/>
    <n v="165500200"/>
    <n v="2"/>
    <n v="1"/>
  </r>
  <r>
    <x v="1"/>
    <s v="O_233242-1-1-102"/>
    <s v="310726_WA003_102_9999E"/>
    <s v="23"/>
    <m/>
    <s v="Not Served"/>
    <n v="40"/>
    <n v="0"/>
    <n v="40"/>
    <n v="0"/>
    <n v="0"/>
    <n v="0"/>
    <n v="0"/>
    <n v="33100080"/>
    <m/>
    <s v="0"/>
    <n v="24"/>
    <n v="24"/>
    <m/>
    <m/>
    <m/>
    <n v="0"/>
    <n v="0"/>
    <n v="33100080"/>
    <n v="2"/>
    <n v="1"/>
  </r>
  <r>
    <x v="1"/>
    <s v="O_233322-1-3-105"/>
    <s v="310002_WA001_102_9999A"/>
    <s v="24"/>
    <m/>
    <s v="Not Served"/>
    <n v="200"/>
    <n v="0"/>
    <n v="200"/>
    <n v="0"/>
    <n v="0"/>
    <n v="0"/>
    <n v="0"/>
    <n v="164000200"/>
    <m/>
    <s v="0"/>
    <n v="25"/>
    <n v="25"/>
    <m/>
    <m/>
    <m/>
    <n v="0"/>
    <n v="0"/>
    <n v="164000200"/>
    <n v="2"/>
    <n v="1"/>
  </r>
  <r>
    <x v="1"/>
    <s v="O_232146-1-6-126"/>
    <s v="310015_ID002_102_9999A"/>
    <s v="24"/>
    <m/>
    <s v="Served"/>
    <n v="15"/>
    <n v="15"/>
    <n v="0"/>
    <n v="100"/>
    <n v="0"/>
    <n v="0"/>
    <n v="0"/>
    <n v="0"/>
    <m/>
    <s v="0"/>
    <n v="25"/>
    <n v="25"/>
    <m/>
    <m/>
    <m/>
    <n v="0"/>
    <n v="0"/>
    <n v="0"/>
    <n v="2"/>
    <n v="1"/>
  </r>
  <r>
    <x v="1"/>
    <s v="O_232146-1-6-127"/>
    <s v="310015_ID002_102_9999A"/>
    <s v="24"/>
    <m/>
    <s v="Served"/>
    <n v="15"/>
    <n v="15"/>
    <n v="0"/>
    <n v="100"/>
    <n v="0"/>
    <n v="0"/>
    <n v="0"/>
    <n v="0"/>
    <m/>
    <s v="0"/>
    <n v="25"/>
    <n v="25"/>
    <m/>
    <m/>
    <m/>
    <n v="0"/>
    <n v="0"/>
    <n v="0"/>
    <n v="2"/>
    <n v="1"/>
  </r>
  <r>
    <x v="1"/>
    <s v="O_232146-1-6-128"/>
    <s v="310015_ID002_102_9999A"/>
    <s v="24"/>
    <m/>
    <s v="Served"/>
    <n v="15"/>
    <n v="15"/>
    <n v="0"/>
    <n v="100"/>
    <n v="0"/>
    <n v="0"/>
    <n v="0"/>
    <n v="0"/>
    <m/>
    <s v="0"/>
    <n v="25"/>
    <n v="25"/>
    <m/>
    <m/>
    <m/>
    <n v="0"/>
    <n v="0"/>
    <n v="0"/>
    <n v="2"/>
    <n v="1"/>
  </r>
  <r>
    <x v="1"/>
    <s v="O_232146-1-6-129"/>
    <s v="310015_ID002_102_9999A"/>
    <s v="24"/>
    <m/>
    <s v="Served"/>
    <n v="15"/>
    <n v="15"/>
    <n v="0"/>
    <n v="100"/>
    <n v="0"/>
    <n v="0"/>
    <n v="0"/>
    <n v="0"/>
    <m/>
    <s v="0"/>
    <n v="25"/>
    <n v="25"/>
    <m/>
    <m/>
    <m/>
    <n v="0"/>
    <n v="0"/>
    <n v="0"/>
    <n v="2"/>
    <n v="1"/>
  </r>
  <r>
    <x v="1"/>
    <s v="O_232146-1-6-130"/>
    <s v="310015_ID002_102_9999A"/>
    <s v="24"/>
    <m/>
    <s v="Served"/>
    <n v="15"/>
    <n v="15"/>
    <n v="0"/>
    <n v="100"/>
    <n v="0"/>
    <n v="0"/>
    <n v="0"/>
    <n v="0"/>
    <m/>
    <s v="0"/>
    <n v="25"/>
    <n v="25"/>
    <m/>
    <m/>
    <m/>
    <n v="0"/>
    <n v="0"/>
    <n v="0"/>
    <n v="2"/>
    <n v="1"/>
  </r>
  <r>
    <x v="1"/>
    <s v="O_233245-1-1-105"/>
    <s v="310015_ID002_102_9999E"/>
    <s v="24"/>
    <m/>
    <s v="Served"/>
    <n v="20"/>
    <n v="20"/>
    <n v="0"/>
    <n v="100"/>
    <n v="0"/>
    <n v="0"/>
    <n v="0"/>
    <n v="0"/>
    <m/>
    <s v="0"/>
    <n v="25"/>
    <n v="25"/>
    <m/>
    <m/>
    <m/>
    <n v="0"/>
    <n v="0"/>
    <n v="0"/>
    <n v="2"/>
    <n v="1"/>
  </r>
  <r>
    <x v="1"/>
    <s v="O_233236-1-1-101"/>
    <s v="310726_WA003_102_9999E"/>
    <s v="24"/>
    <m/>
    <s v="Not Served"/>
    <n v="200"/>
    <n v="0"/>
    <n v="200"/>
    <n v="0"/>
    <n v="0"/>
    <n v="0"/>
    <n v="0"/>
    <n v="164000200"/>
    <m/>
    <s v="0"/>
    <n v="25"/>
    <n v="25"/>
    <m/>
    <m/>
    <m/>
    <n v="0"/>
    <n v="0"/>
    <n v="164000200"/>
    <n v="2"/>
    <n v="1"/>
  </r>
  <r>
    <x v="1"/>
    <s v="O_233237-1-1-101"/>
    <s v="310726_WA003_102_9999E"/>
    <s v="24"/>
    <m/>
    <s v="Not Served"/>
    <n v="200"/>
    <n v="0"/>
    <n v="200"/>
    <n v="0"/>
    <n v="0"/>
    <n v="0"/>
    <n v="0"/>
    <n v="164000400"/>
    <m/>
    <s v="0"/>
    <n v="25"/>
    <n v="25"/>
    <m/>
    <m/>
    <m/>
    <n v="0"/>
    <n v="0"/>
    <n v="164000400"/>
    <n v="2"/>
    <n v="1"/>
  </r>
  <r>
    <x v="1"/>
    <s v="O_232483-1-4-117"/>
    <s v="310774_WA001_102_9999A"/>
    <s v="24"/>
    <m/>
    <s v="Served"/>
    <n v="19"/>
    <n v="19"/>
    <n v="0"/>
    <n v="100.00000000000003"/>
    <n v="0"/>
    <n v="0"/>
    <n v="0"/>
    <n v="0"/>
    <m/>
    <s v="0"/>
    <n v="25"/>
    <n v="25"/>
    <m/>
    <m/>
    <m/>
    <n v="0"/>
    <n v="0"/>
    <n v="0"/>
    <n v="2"/>
    <n v="1"/>
  </r>
  <r>
    <x v="1"/>
    <s v="O_233281-1-2-102"/>
    <s v="310724_WA002-WA003_102_9999E"/>
    <s v="25"/>
    <m/>
    <s v="Not Served"/>
    <n v="40"/>
    <n v="0"/>
    <n v="40"/>
    <n v="0"/>
    <n v="0"/>
    <n v="0"/>
    <n v="0"/>
    <n v="32500040"/>
    <m/>
    <s v="0"/>
    <n v="26"/>
    <n v="26"/>
    <m/>
    <m/>
    <m/>
    <n v="0"/>
    <n v="0"/>
    <n v="32500040"/>
    <n v="2"/>
    <n v="1"/>
  </r>
  <r>
    <x v="1"/>
    <s v="O_233281-1-2-103"/>
    <s v="310724_WA002-WA003_102_9999E"/>
    <s v="25"/>
    <m/>
    <s v="Not Served"/>
    <n v="40"/>
    <n v="0"/>
    <n v="40"/>
    <n v="0"/>
    <n v="0"/>
    <n v="0"/>
    <n v="0"/>
    <n v="32500080"/>
    <m/>
    <s v="0"/>
    <n v="26"/>
    <n v="26"/>
    <m/>
    <m/>
    <m/>
    <n v="0"/>
    <n v="0"/>
    <n v="32500080"/>
    <n v="2"/>
    <n v="1"/>
  </r>
  <r>
    <x v="1"/>
    <s v="O_232665-1-1-102"/>
    <s v="310726_WA002_101_3035A"/>
    <s v="25"/>
    <m/>
    <s v="Not Served"/>
    <n v="200"/>
    <n v="0"/>
    <n v="200"/>
    <n v="0"/>
    <n v="0"/>
    <n v="0"/>
    <n v="0"/>
    <n v="162500200"/>
    <m/>
    <s v="0"/>
    <n v="26"/>
    <n v="26"/>
    <m/>
    <m/>
    <m/>
    <n v="0"/>
    <n v="0"/>
    <n v="162500200"/>
    <n v="2"/>
    <n v="1"/>
  </r>
  <r>
    <x v="1"/>
    <s v="O_233223-1-1-104"/>
    <s v="310726_WA002_101_9999E"/>
    <s v="25"/>
    <m/>
    <s v="Not Served"/>
    <n v="60"/>
    <n v="0"/>
    <n v="60"/>
    <n v="0"/>
    <n v="0"/>
    <n v="0"/>
    <n v="0"/>
    <n v="48750060"/>
    <m/>
    <s v="0"/>
    <n v="26"/>
    <n v="26"/>
    <m/>
    <m/>
    <m/>
    <n v="0"/>
    <n v="0"/>
    <n v="48750060"/>
    <n v="2"/>
    <n v="1"/>
  </r>
  <r>
    <x v="1"/>
    <s v="O_233223-1-1-105"/>
    <s v="310726_WA002_101_9999E"/>
    <s v="25"/>
    <m/>
    <s v="Not Served"/>
    <n v="60"/>
    <n v="0"/>
    <n v="60"/>
    <n v="0"/>
    <n v="0"/>
    <n v="0"/>
    <n v="0"/>
    <n v="48750120"/>
    <m/>
    <s v="0"/>
    <n v="26"/>
    <n v="26"/>
    <m/>
    <m/>
    <m/>
    <n v="0"/>
    <n v="0"/>
    <n v="48750120"/>
    <n v="2"/>
    <n v="1"/>
  </r>
  <r>
    <x v="1"/>
    <s v="O_233066-1-1-102"/>
    <s v="310726_WA003_101_9999E"/>
    <s v="25"/>
    <m/>
    <s v="Not Served"/>
    <n v="20"/>
    <n v="0"/>
    <n v="20"/>
    <n v="0"/>
    <n v="0"/>
    <n v="0"/>
    <n v="0"/>
    <n v="16250020"/>
    <m/>
    <s v="0"/>
    <n v="26"/>
    <n v="26"/>
    <m/>
    <m/>
    <m/>
    <n v="0"/>
    <n v="0"/>
    <n v="16250020"/>
    <n v="2"/>
    <n v="1"/>
  </r>
  <r>
    <x v="1"/>
    <s v="O_233263-1-1-103"/>
    <s v="310726_WA003_102_9999E"/>
    <s v="25"/>
    <m/>
    <s v="Not Served"/>
    <n v="80"/>
    <n v="0"/>
    <n v="80"/>
    <n v="0"/>
    <n v="0"/>
    <n v="0"/>
    <n v="0"/>
    <n v="65000080"/>
    <m/>
    <s v="0"/>
    <n v="26"/>
    <n v="26"/>
    <m/>
    <m/>
    <m/>
    <n v="0"/>
    <n v="0"/>
    <n v="65000080"/>
    <n v="2"/>
    <n v="1"/>
  </r>
  <r>
    <x v="1"/>
    <s v="O_232701-1-7-125"/>
    <s v="310015_ID002_102_9999A"/>
    <s v="26"/>
    <m/>
    <s v="Served"/>
    <n v="15"/>
    <n v="15"/>
    <n v="0"/>
    <n v="100"/>
    <n v="0"/>
    <n v="0"/>
    <n v="0"/>
    <n v="0"/>
    <m/>
    <s v="0"/>
    <n v="27"/>
    <n v="27"/>
    <m/>
    <m/>
    <m/>
    <n v="0"/>
    <n v="0"/>
    <n v="0"/>
    <n v="2"/>
    <n v="1"/>
  </r>
  <r>
    <x v="1"/>
    <s v="O_233511-1-1-101"/>
    <s v="310086_ID002_101_3139A"/>
    <s v="26"/>
    <m/>
    <s v="Served"/>
    <n v="19"/>
    <n v="19"/>
    <n v="0"/>
    <n v="100"/>
    <n v="0"/>
    <n v="0"/>
    <n v="0"/>
    <n v="0"/>
    <m/>
    <s v="0"/>
    <n v="27"/>
    <n v="27"/>
    <m/>
    <m/>
    <m/>
    <n v="0"/>
    <n v="0"/>
    <n v="0"/>
    <n v="2"/>
    <n v="1"/>
  </r>
  <r>
    <x v="1"/>
    <s v="O_233511-1-1-102"/>
    <s v="310086_ID002_101_3139A"/>
    <s v="26"/>
    <m/>
    <s v="Served"/>
    <n v="19"/>
    <n v="19"/>
    <n v="0"/>
    <n v="100"/>
    <n v="0"/>
    <n v="0"/>
    <n v="0"/>
    <n v="0"/>
    <m/>
    <s v="0"/>
    <n v="27"/>
    <n v="27"/>
    <m/>
    <m/>
    <m/>
    <n v="0"/>
    <n v="0"/>
    <n v="0"/>
    <n v="2"/>
    <n v="1"/>
  </r>
  <r>
    <x v="1"/>
    <s v="O_233511-1-1-103"/>
    <s v="310086_ID002_101_3139A"/>
    <s v="26"/>
    <m/>
    <s v="Served"/>
    <n v="19"/>
    <n v="19"/>
    <n v="0"/>
    <n v="100"/>
    <n v="0"/>
    <n v="0"/>
    <n v="0"/>
    <n v="0"/>
    <m/>
    <s v="0"/>
    <n v="27"/>
    <n v="27"/>
    <m/>
    <m/>
    <m/>
    <n v="0"/>
    <n v="0"/>
    <n v="0"/>
    <n v="2"/>
    <n v="1"/>
  </r>
  <r>
    <x v="1"/>
    <s v="O_233511-1-1-104"/>
    <s v="310086_ID002_101_3139A"/>
    <s v="26"/>
    <m/>
    <s v="Served"/>
    <n v="19"/>
    <n v="19"/>
    <n v="0"/>
    <n v="100.00000000000003"/>
    <n v="0"/>
    <n v="0"/>
    <n v="0"/>
    <n v="0"/>
    <m/>
    <s v="0"/>
    <n v="27"/>
    <n v="27"/>
    <m/>
    <m/>
    <m/>
    <n v="0"/>
    <n v="0"/>
    <n v="0"/>
    <n v="2"/>
    <n v="1"/>
  </r>
  <r>
    <x v="1"/>
    <s v="O_233511-1-1-105"/>
    <s v="310086_ID002_101_3139A"/>
    <s v="26"/>
    <m/>
    <s v="Served"/>
    <n v="19"/>
    <n v="19"/>
    <n v="0"/>
    <n v="100"/>
    <n v="0"/>
    <n v="0"/>
    <n v="0"/>
    <n v="0"/>
    <m/>
    <s v="0"/>
    <n v="27"/>
    <n v="27"/>
    <m/>
    <m/>
    <m/>
    <n v="0"/>
    <n v="0"/>
    <n v="0"/>
    <n v="2"/>
    <n v="1"/>
  </r>
  <r>
    <x v="1"/>
    <s v="O_232128-1-7-129"/>
    <s v="310726_WA003_101_3007DRYGUM"/>
    <s v="26"/>
    <m/>
    <s v="Not Served"/>
    <n v="100"/>
    <n v="0"/>
    <n v="100"/>
    <n v="0"/>
    <n v="0"/>
    <n v="0"/>
    <n v="0"/>
    <n v="80500100"/>
    <m/>
    <s v="0"/>
    <n v="27"/>
    <n v="27"/>
    <m/>
    <m/>
    <m/>
    <n v="0"/>
    <n v="0"/>
    <n v="80500100"/>
    <n v="2"/>
    <n v="1"/>
  </r>
  <r>
    <x v="1"/>
    <s v="O_232128-1-7-130"/>
    <s v="310726_WA003_101_3007DRYGUM"/>
    <s v="26"/>
    <m/>
    <s v="Not Served"/>
    <n v="100"/>
    <n v="0"/>
    <n v="100"/>
    <n v="0"/>
    <n v="0"/>
    <n v="0"/>
    <n v="0"/>
    <n v="80500200"/>
    <m/>
    <s v="0"/>
    <n v="27"/>
    <n v="27"/>
    <m/>
    <m/>
    <m/>
    <n v="0"/>
    <n v="0"/>
    <n v="80500200"/>
    <n v="2"/>
    <n v="1"/>
  </r>
  <r>
    <x v="1"/>
    <s v="O_232128-1-7-131"/>
    <s v="310726_WA003_101_3007DRYGUM"/>
    <s v="26"/>
    <m/>
    <s v="Not Served"/>
    <n v="80"/>
    <n v="0"/>
    <n v="80"/>
    <n v="0"/>
    <n v="0"/>
    <n v="0"/>
    <n v="0"/>
    <n v="64400240"/>
    <m/>
    <s v="0"/>
    <n v="27"/>
    <n v="27"/>
    <m/>
    <m/>
    <m/>
    <n v="0"/>
    <n v="0"/>
    <n v="64400240"/>
    <n v="2"/>
    <n v="1"/>
  </r>
  <r>
    <x v="1"/>
    <s v="O_232811-1-2-102"/>
    <s v="310002_WA001_102_9999A"/>
    <s v="27"/>
    <m/>
    <s v="Not Served"/>
    <n v="20"/>
    <n v="0"/>
    <n v="20"/>
    <n v="0"/>
    <n v="0"/>
    <n v="0"/>
    <n v="0"/>
    <n v="15950020"/>
    <m/>
    <s v="0"/>
    <n v="28"/>
    <n v="28"/>
    <m/>
    <m/>
    <m/>
    <n v="0"/>
    <n v="0"/>
    <n v="15950020"/>
    <n v="2"/>
    <n v="1"/>
  </r>
  <r>
    <x v="1"/>
    <s v="O_233119-1-3-103"/>
    <s v="310002_WA001_102_9999A"/>
    <s v="27"/>
    <m/>
    <s v="Not Served"/>
    <n v="40"/>
    <n v="0"/>
    <n v="40"/>
    <n v="0"/>
    <n v="0"/>
    <n v="0"/>
    <n v="0"/>
    <n v="31900080"/>
    <m/>
    <s v="0"/>
    <n v="28"/>
    <n v="28"/>
    <m/>
    <m/>
    <m/>
    <n v="0"/>
    <n v="0"/>
    <n v="31900080"/>
    <n v="2"/>
    <n v="1"/>
  </r>
  <r>
    <x v="1"/>
    <s v="O_233285-1-3-116"/>
    <s v="310015_ID002-WA001_102_9999A"/>
    <s v="27"/>
    <m/>
    <s v="Not Served"/>
    <n v="21"/>
    <n v="0"/>
    <n v="21"/>
    <n v="0"/>
    <n v="0"/>
    <n v="0"/>
    <n v="0"/>
    <n v="16747521"/>
    <m/>
    <s v="0"/>
    <n v="28"/>
    <n v="28"/>
    <m/>
    <m/>
    <m/>
    <n v="0"/>
    <n v="0"/>
    <n v="16747521"/>
    <n v="2"/>
    <n v="1"/>
  </r>
  <r>
    <x v="1"/>
    <s v="O_233285-1-3-117"/>
    <s v="310015_ID002-WA001_102_9999A"/>
    <s v="27"/>
    <m/>
    <s v="Not Served"/>
    <n v="21"/>
    <n v="0"/>
    <n v="21"/>
    <n v="0"/>
    <n v="0"/>
    <n v="0"/>
    <n v="0"/>
    <n v="16747542"/>
    <m/>
    <s v="0"/>
    <n v="28"/>
    <n v="28"/>
    <m/>
    <m/>
    <m/>
    <n v="0"/>
    <n v="0"/>
    <n v="16747542"/>
    <n v="2"/>
    <n v="1"/>
  </r>
  <r>
    <x v="1"/>
    <s v="O_233285-1-3-118"/>
    <s v="310015_ID002-WA001_102_9999A"/>
    <s v="27"/>
    <m/>
    <s v="Not Served"/>
    <n v="21"/>
    <n v="0"/>
    <n v="21"/>
    <n v="0"/>
    <n v="0"/>
    <n v="0"/>
    <n v="0"/>
    <n v="16747563"/>
    <m/>
    <s v="0"/>
    <n v="28"/>
    <n v="28"/>
    <m/>
    <m/>
    <m/>
    <n v="0"/>
    <n v="0"/>
    <n v="16747563"/>
    <n v="2"/>
    <n v="1"/>
  </r>
  <r>
    <x v="1"/>
    <s v="O_233498-1-1-101"/>
    <s v="310015_ID002-WA001_102_9999A"/>
    <s v="27"/>
    <m/>
    <s v="Served"/>
    <n v="21"/>
    <n v="21"/>
    <n v="0"/>
    <n v="100"/>
    <n v="0"/>
    <n v="0"/>
    <n v="0"/>
    <n v="0"/>
    <m/>
    <s v="0"/>
    <n v="28"/>
    <n v="28"/>
    <m/>
    <m/>
    <m/>
    <n v="0"/>
    <n v="0"/>
    <n v="0"/>
    <n v="2"/>
    <n v="1"/>
  </r>
  <r>
    <x v="1"/>
    <s v="O_233534-1-1-101"/>
    <s v="310015_ID002-WA001_102_9999A"/>
    <s v="27"/>
    <m/>
    <s v="Served"/>
    <n v="21"/>
    <n v="21"/>
    <n v="0"/>
    <n v="100"/>
    <n v="0"/>
    <n v="0"/>
    <n v="0"/>
    <n v="0"/>
    <m/>
    <s v="0"/>
    <n v="28"/>
    <n v="28"/>
    <m/>
    <m/>
    <m/>
    <n v="0"/>
    <n v="0"/>
    <n v="0"/>
    <n v="2"/>
    <n v="1"/>
  </r>
  <r>
    <x v="1"/>
    <s v="O_233534-1-1-102"/>
    <s v="310015_ID002-WA001_102_9999A"/>
    <s v="27"/>
    <m/>
    <s v="Served"/>
    <n v="21"/>
    <n v="20.999999999999996"/>
    <n v="0"/>
    <n v="99.999999999999972"/>
    <n v="0"/>
    <n v="0"/>
    <n v="0"/>
    <n v="0"/>
    <m/>
    <s v="0"/>
    <n v="28"/>
    <n v="28"/>
    <m/>
    <m/>
    <m/>
    <n v="0"/>
    <n v="0"/>
    <n v="0"/>
    <n v="2"/>
    <n v="1"/>
  </r>
  <r>
    <x v="1"/>
    <s v="O_233534-1-1-103"/>
    <s v="310015_ID002-WA001_102_9999A"/>
    <s v="27"/>
    <m/>
    <s v="Served"/>
    <n v="21"/>
    <n v="21"/>
    <n v="0"/>
    <n v="100"/>
    <n v="0"/>
    <n v="0"/>
    <n v="0"/>
    <n v="0"/>
    <m/>
    <s v="0"/>
    <n v="28"/>
    <n v="28"/>
    <m/>
    <m/>
    <m/>
    <n v="0"/>
    <n v="0"/>
    <n v="0"/>
    <n v="2"/>
    <n v="1"/>
  </r>
  <r>
    <x v="1"/>
    <s v="O_233534-1-1-104"/>
    <s v="310015_ID002-WA001_102_9999A"/>
    <s v="27"/>
    <m/>
    <s v="Served"/>
    <n v="21"/>
    <n v="21"/>
    <n v="0"/>
    <n v="100"/>
    <n v="0"/>
    <n v="0"/>
    <n v="0"/>
    <n v="0"/>
    <m/>
    <s v="0"/>
    <n v="28"/>
    <n v="28"/>
    <m/>
    <m/>
    <m/>
    <n v="0"/>
    <n v="0"/>
    <n v="0"/>
    <n v="2"/>
    <n v="1"/>
  </r>
  <r>
    <x v="1"/>
    <s v="O_233534-1-1-105"/>
    <s v="310015_ID002-WA001_102_9999A"/>
    <s v="27"/>
    <m/>
    <s v="Served"/>
    <n v="21"/>
    <n v="21"/>
    <n v="0"/>
    <n v="100"/>
    <n v="0"/>
    <n v="0"/>
    <n v="0"/>
    <n v="0"/>
    <m/>
    <s v="0"/>
    <n v="28"/>
    <n v="28"/>
    <m/>
    <m/>
    <m/>
    <n v="0"/>
    <n v="0"/>
    <n v="0"/>
    <n v="2"/>
    <n v="1"/>
  </r>
  <r>
    <x v="1"/>
    <s v="O_232630-1-2-109"/>
    <s v="310015_ID002-WA001_102_9999E"/>
    <s v="27"/>
    <m/>
    <s v="Not Served"/>
    <n v="21"/>
    <n v="0"/>
    <n v="21"/>
    <n v="0"/>
    <n v="0"/>
    <n v="0"/>
    <n v="0"/>
    <n v="16747521"/>
    <m/>
    <s v="0"/>
    <n v="28"/>
    <n v="28"/>
    <m/>
    <m/>
    <m/>
    <n v="0"/>
    <n v="0"/>
    <n v="16747521"/>
    <n v="2"/>
    <n v="1"/>
  </r>
  <r>
    <x v="1"/>
    <s v="O_232630-1-3-111"/>
    <s v="310015_ID002-WA001_102_9999E"/>
    <s v="27"/>
    <m/>
    <s v="Not Served"/>
    <n v="21"/>
    <n v="0"/>
    <n v="21"/>
    <n v="0"/>
    <n v="0"/>
    <n v="0"/>
    <n v="0"/>
    <n v="16747542"/>
    <m/>
    <s v="0"/>
    <n v="28"/>
    <n v="28"/>
    <m/>
    <m/>
    <m/>
    <n v="0"/>
    <n v="0"/>
    <n v="16747542"/>
    <n v="2"/>
    <n v="1"/>
  </r>
  <r>
    <x v="1"/>
    <s v="O_233089-1-3-112"/>
    <s v="310015_ID002_102_9999A"/>
    <s v="27"/>
    <m/>
    <s v="Not Served"/>
    <n v="21"/>
    <n v="0"/>
    <n v="21"/>
    <n v="0"/>
    <n v="0"/>
    <n v="0"/>
    <n v="0"/>
    <n v="16747521"/>
    <m/>
    <s v="0"/>
    <n v="28"/>
    <n v="28"/>
    <m/>
    <m/>
    <m/>
    <n v="0"/>
    <n v="0"/>
    <n v="16747521"/>
    <n v="2"/>
    <n v="1"/>
  </r>
  <r>
    <x v="1"/>
    <s v="O_233089-1-3-113"/>
    <s v="310015_ID002_102_9999A"/>
    <s v="27"/>
    <m/>
    <s v="Not Served"/>
    <n v="21"/>
    <n v="0"/>
    <n v="21"/>
    <n v="0"/>
    <n v="0"/>
    <n v="0"/>
    <n v="0"/>
    <n v="16747542"/>
    <m/>
    <s v="0"/>
    <n v="28"/>
    <n v="28"/>
    <m/>
    <m/>
    <m/>
    <n v="0"/>
    <n v="0"/>
    <n v="16747542"/>
    <n v="2"/>
    <n v="1"/>
  </r>
  <r>
    <x v="1"/>
    <s v="O_233089-1-3-114"/>
    <s v="310015_ID002_102_9999A"/>
    <s v="27"/>
    <m/>
    <s v="Served"/>
    <n v="21"/>
    <n v="21"/>
    <n v="0"/>
    <n v="100"/>
    <n v="0"/>
    <n v="0"/>
    <n v="0"/>
    <n v="0"/>
    <m/>
    <s v="0"/>
    <n v="28"/>
    <n v="28"/>
    <m/>
    <m/>
    <m/>
    <n v="0"/>
    <n v="0"/>
    <n v="0"/>
    <n v="2"/>
    <n v="1"/>
  </r>
  <r>
    <x v="1"/>
    <s v="O_233089-1-3-115"/>
    <s v="310015_ID002_102_9999A"/>
    <s v="27"/>
    <m/>
    <s v="Served"/>
    <n v="21"/>
    <n v="21"/>
    <n v="0"/>
    <n v="100"/>
    <n v="0"/>
    <n v="0"/>
    <n v="0"/>
    <n v="0"/>
    <m/>
    <s v="0"/>
    <n v="28"/>
    <n v="28"/>
    <m/>
    <m/>
    <m/>
    <n v="0"/>
    <n v="0"/>
    <n v="0"/>
    <n v="2"/>
    <n v="1"/>
  </r>
  <r>
    <x v="1"/>
    <s v="O_233089-1-3-116"/>
    <s v="310015_ID002_102_9999A"/>
    <s v="27"/>
    <m/>
    <s v="Served"/>
    <n v="21"/>
    <n v="21"/>
    <n v="0"/>
    <n v="100"/>
    <n v="0"/>
    <n v="0"/>
    <n v="0"/>
    <n v="0"/>
    <m/>
    <s v="0"/>
    <n v="28"/>
    <n v="28"/>
    <m/>
    <m/>
    <m/>
    <n v="0"/>
    <n v="0"/>
    <n v="0"/>
    <n v="2"/>
    <n v="1"/>
  </r>
  <r>
    <x v="1"/>
    <s v="O_233089-1-3-117"/>
    <s v="310015_ID002_102_9999A"/>
    <s v="27"/>
    <m/>
    <s v="Served"/>
    <n v="21"/>
    <n v="21"/>
    <n v="0"/>
    <n v="100"/>
    <n v="0"/>
    <n v="0"/>
    <n v="0"/>
    <n v="0"/>
    <m/>
    <s v="0"/>
    <n v="28"/>
    <n v="28"/>
    <m/>
    <m/>
    <m/>
    <n v="0"/>
    <n v="0"/>
    <n v="0"/>
    <n v="2"/>
    <n v="1"/>
  </r>
  <r>
    <x v="1"/>
    <s v="O_233091-1-3-104"/>
    <s v="310086_ID002_102_9999A"/>
    <s v="27"/>
    <m/>
    <s v="Served"/>
    <n v="23"/>
    <n v="23"/>
    <n v="0"/>
    <n v="100"/>
    <n v="0"/>
    <n v="0"/>
    <n v="0"/>
    <n v="0"/>
    <m/>
    <s v="0"/>
    <n v="28"/>
    <n v="28"/>
    <m/>
    <m/>
    <m/>
    <n v="0"/>
    <n v="0"/>
    <n v="0"/>
    <n v="2"/>
    <n v="1"/>
  </r>
  <r>
    <x v="1"/>
    <s v="O_233091-1-3-105"/>
    <s v="310086_ID002_102_9999A"/>
    <s v="27"/>
    <m/>
    <s v="Served"/>
    <n v="23"/>
    <n v="23"/>
    <n v="0"/>
    <n v="100"/>
    <n v="0"/>
    <n v="0"/>
    <n v="0"/>
    <n v="0"/>
    <m/>
    <s v="0"/>
    <n v="28"/>
    <n v="28"/>
    <m/>
    <m/>
    <m/>
    <n v="0"/>
    <n v="0"/>
    <n v="0"/>
    <n v="2"/>
    <n v="1"/>
  </r>
  <r>
    <x v="1"/>
    <s v="O_233223-1-2-106"/>
    <s v="310726_WA002-WA003_101_9999E"/>
    <s v="27"/>
    <m/>
    <s v="Not Served"/>
    <n v="80"/>
    <n v="0"/>
    <n v="80"/>
    <n v="0"/>
    <n v="0"/>
    <n v="0"/>
    <n v="0"/>
    <n v="63800080"/>
    <m/>
    <s v="0"/>
    <n v="28"/>
    <n v="28"/>
    <m/>
    <m/>
    <m/>
    <n v="0"/>
    <n v="0"/>
    <n v="63800080"/>
    <n v="2"/>
    <n v="1"/>
  </r>
  <r>
    <x v="1"/>
    <s v="O_233493-1-1-101"/>
    <s v="310726_WA003_101_9999E"/>
    <s v="27"/>
    <m/>
    <s v="Not Served"/>
    <n v="21"/>
    <n v="0"/>
    <n v="21"/>
    <n v="0"/>
    <n v="0"/>
    <n v="0"/>
    <n v="0"/>
    <n v="16747521"/>
    <m/>
    <s v="0"/>
    <n v="28"/>
    <n v="28"/>
    <m/>
    <m/>
    <m/>
    <n v="0"/>
    <n v="0"/>
    <n v="16747521"/>
    <n v="2"/>
    <n v="1"/>
  </r>
  <r>
    <x v="1"/>
    <s v="O_233235-1-1-104"/>
    <s v="310726_WA003_102_9999E"/>
    <s v="27"/>
    <m/>
    <s v="Not Served"/>
    <n v="200"/>
    <n v="0"/>
    <n v="200"/>
    <n v="0"/>
    <n v="0"/>
    <n v="0"/>
    <n v="0"/>
    <n v="159500200"/>
    <m/>
    <s v="0"/>
    <n v="28"/>
    <n v="28"/>
    <m/>
    <m/>
    <m/>
    <n v="0"/>
    <n v="0"/>
    <n v="159500200"/>
    <n v="2"/>
    <n v="1"/>
  </r>
  <r>
    <x v="1"/>
    <s v="O_232483-1-4-118"/>
    <s v="310774_WA001_102_9999A"/>
    <s v="29"/>
    <m/>
    <s v="Served"/>
    <n v="19"/>
    <n v="19"/>
    <n v="0"/>
    <n v="100"/>
    <n v="0"/>
    <n v="0"/>
    <n v="0"/>
    <n v="0"/>
    <m/>
    <s v="0"/>
    <n v="30"/>
    <n v="30"/>
    <m/>
    <m/>
    <m/>
    <n v="0"/>
    <n v="0"/>
    <n v="0"/>
    <n v="2"/>
    <n v="1"/>
  </r>
  <r>
    <x v="1"/>
    <s v="O_233245-1-1-102"/>
    <s v="310015_ID002_102_9999E"/>
    <s v="30"/>
    <m/>
    <s v="Not Served"/>
    <n v="20"/>
    <n v="0"/>
    <n v="20"/>
    <n v="0"/>
    <n v="0"/>
    <n v="0"/>
    <n v="0"/>
    <n v="15500020"/>
    <m/>
    <s v="0"/>
    <n v="31"/>
    <n v="31"/>
    <m/>
    <m/>
    <m/>
    <n v="0"/>
    <n v="0"/>
    <n v="15500020"/>
    <n v="2"/>
    <n v="1"/>
  </r>
  <r>
    <x v="1"/>
    <s v="C_233521-1-1"/>
    <s v="310726_WA002-WA003_101_9999E"/>
    <s v="30"/>
    <m/>
    <s v="Not Served"/>
    <n v="120"/>
    <n v="0"/>
    <n v="120"/>
    <n v="0"/>
    <n v="0"/>
    <n v="0"/>
    <n v="0"/>
    <n v="93000120"/>
    <m/>
    <s v="0"/>
    <n v="31"/>
    <n v="31"/>
    <m/>
    <m/>
    <m/>
    <n v="0"/>
    <n v="0"/>
    <n v="93000120"/>
    <n v="2"/>
    <n v="1"/>
  </r>
  <r>
    <x v="1"/>
    <s v="C_233277-1-3"/>
    <s v="310726_WA002-WA003_102_9999E"/>
    <s v="30"/>
    <m/>
    <s v="Not Served"/>
    <n v="80"/>
    <n v="0"/>
    <n v="80"/>
    <n v="0"/>
    <n v="0"/>
    <n v="0"/>
    <n v="0"/>
    <n v="62000080"/>
    <m/>
    <s v="0"/>
    <n v="31"/>
    <n v="31"/>
    <m/>
    <m/>
    <m/>
    <n v="0"/>
    <n v="0"/>
    <n v="62000080"/>
    <n v="2"/>
    <n v="1"/>
  </r>
  <r>
    <x v="1"/>
    <s v="C_233279-1-3"/>
    <s v="310726_WA002-WA003_102_9999E"/>
    <s v="30"/>
    <m/>
    <s v="Not Served"/>
    <n v="40"/>
    <n v="0"/>
    <n v="40"/>
    <n v="0"/>
    <n v="0"/>
    <n v="0"/>
    <n v="0"/>
    <n v="31000080"/>
    <m/>
    <s v="0"/>
    <n v="31"/>
    <n v="31"/>
    <m/>
    <m/>
    <m/>
    <n v="0"/>
    <n v="0"/>
    <n v="31000080"/>
    <n v="2"/>
    <n v="1"/>
  </r>
  <r>
    <x v="1"/>
    <s v="O_232483-1-5-119"/>
    <s v="310774_WA001_102_9999A"/>
    <s v="38"/>
    <m/>
    <s v="Partially Served"/>
    <n v="19"/>
    <n v="11"/>
    <n v="7.9999999999999982"/>
    <n v="57.894736842105267"/>
    <n v="0"/>
    <n v="0"/>
    <n v="0"/>
    <n v="5720008"/>
    <m/>
    <s v="0"/>
    <n v="39"/>
    <n v="39"/>
    <m/>
    <m/>
    <m/>
    <n v="0"/>
    <n v="0"/>
    <n v="5720008"/>
    <n v="2"/>
    <n v="1"/>
  </r>
  <r>
    <x v="1"/>
    <s v="O_232701-1-7-126"/>
    <s v="310015_ID002_102_9999A"/>
    <s v="43"/>
    <m/>
    <s v="Not Served"/>
    <n v="15"/>
    <n v="0"/>
    <n v="15"/>
    <n v="0"/>
    <n v="0"/>
    <n v="0"/>
    <n v="0"/>
    <n v="10162515"/>
    <m/>
    <s v="0"/>
    <n v="44"/>
    <n v="44"/>
    <m/>
    <m/>
    <m/>
    <n v="0"/>
    <n v="0"/>
    <n v="10162515"/>
    <n v="2"/>
    <n v="1"/>
  </r>
  <r>
    <x v="1"/>
    <s v="O_232483-1-5-120"/>
    <s v="310774_WA001_102_9999A"/>
    <s v="43"/>
    <m/>
    <s v="Not Served"/>
    <n v="19"/>
    <n v="0"/>
    <n v="19"/>
    <n v="0"/>
    <n v="0"/>
    <n v="0"/>
    <n v="0"/>
    <n v="12872519"/>
    <m/>
    <s v="0"/>
    <n v="44"/>
    <n v="44"/>
    <m/>
    <m/>
    <m/>
    <n v="0"/>
    <n v="0"/>
    <n v="12872519"/>
    <n v="2"/>
    <n v="1"/>
  </r>
  <r>
    <x v="1"/>
    <s v="O_233351-1-1-101"/>
    <s v="310002_WA001_102_9999A"/>
    <s v="45"/>
    <m/>
    <s v="Not Served"/>
    <n v="80"/>
    <n v="0"/>
    <n v="80"/>
    <n v="0"/>
    <n v="0"/>
    <n v="0"/>
    <n v="0"/>
    <n v="53000080"/>
    <m/>
    <s v="0"/>
    <n v="46"/>
    <n v="46"/>
    <m/>
    <m/>
    <m/>
    <n v="0"/>
    <n v="0"/>
    <n v="53000080"/>
    <n v="2"/>
    <n v="1"/>
  </r>
  <r>
    <x v="1"/>
    <s v="O_232128-1-8-132"/>
    <s v="310726_WA003_101_3007DRYGUM"/>
    <s v="45"/>
    <m/>
    <s v="Not Served"/>
    <n v="100"/>
    <n v="0"/>
    <n v="100"/>
    <n v="0"/>
    <n v="0"/>
    <n v="0"/>
    <n v="0"/>
    <n v="66250100"/>
    <m/>
    <s v="0"/>
    <n v="46"/>
    <n v="46"/>
    <m/>
    <m/>
    <m/>
    <n v="0"/>
    <n v="0"/>
    <n v="66250100"/>
    <n v="2"/>
    <n v="1"/>
  </r>
  <r>
    <x v="1"/>
    <s v="O_232128-1-8-133"/>
    <s v="310726_WA003_101_3007DRYGUM"/>
    <s v="45"/>
    <m/>
    <s v="Not Served"/>
    <n v="80"/>
    <n v="0"/>
    <n v="80"/>
    <n v="0"/>
    <n v="0"/>
    <n v="0"/>
    <n v="0"/>
    <n v="53000160"/>
    <m/>
    <s v="0"/>
    <n v="46"/>
    <n v="46"/>
    <m/>
    <m/>
    <m/>
    <n v="0"/>
    <n v="0"/>
    <n v="53000160"/>
    <n v="2"/>
    <n v="1"/>
  </r>
  <r>
    <x v="1"/>
    <s v="O_232128-1-8-134"/>
    <s v="310726_WA003_101_3007DRYGUM"/>
    <s v="45"/>
    <m/>
    <s v="Not Served"/>
    <n v="80"/>
    <n v="0"/>
    <n v="80"/>
    <n v="0"/>
    <n v="0"/>
    <n v="0"/>
    <n v="0"/>
    <n v="53000240"/>
    <m/>
    <s v="0"/>
    <n v="46"/>
    <n v="46"/>
    <m/>
    <m/>
    <m/>
    <n v="0"/>
    <n v="0"/>
    <n v="53000240"/>
    <n v="2"/>
    <n v="1"/>
  </r>
  <r>
    <x v="1"/>
    <s v="O_232128-1-8-135"/>
    <s v="310726_WA003_101_3007DRYGUM"/>
    <s v="45"/>
    <m/>
    <s v="Not Served"/>
    <n v="80"/>
    <n v="0"/>
    <n v="80"/>
    <n v="0"/>
    <n v="0"/>
    <n v="0"/>
    <n v="0"/>
    <n v="53000320"/>
    <m/>
    <s v="0"/>
    <n v="46"/>
    <n v="46"/>
    <m/>
    <m/>
    <m/>
    <n v="0"/>
    <n v="0"/>
    <n v="53000320"/>
    <n v="2"/>
    <n v="1"/>
  </r>
  <r>
    <x v="1"/>
    <s v="O_232128-1-8-136"/>
    <s v="310726_WA003_101_3007DRYGUM"/>
    <s v="45"/>
    <m/>
    <s v="Not Served"/>
    <n v="80"/>
    <n v="0"/>
    <n v="80"/>
    <n v="0"/>
    <n v="0"/>
    <n v="0"/>
    <n v="0"/>
    <n v="53000400"/>
    <m/>
    <s v="0"/>
    <n v="46"/>
    <n v="46"/>
    <m/>
    <m/>
    <m/>
    <n v="0"/>
    <n v="0"/>
    <n v="53000400"/>
    <n v="2"/>
    <n v="1"/>
  </r>
  <r>
    <x v="1"/>
    <s v="O_232128-1-8-137"/>
    <s v="310726_WA003_101_3007DRYGUM"/>
    <s v="45"/>
    <m/>
    <s v="Not Served"/>
    <n v="80"/>
    <n v="0"/>
    <n v="80"/>
    <n v="0"/>
    <n v="0"/>
    <n v="0"/>
    <n v="0"/>
    <n v="53000480"/>
    <m/>
    <s v="0"/>
    <n v="46"/>
    <n v="46"/>
    <m/>
    <m/>
    <m/>
    <n v="0"/>
    <n v="0"/>
    <n v="53000480"/>
    <n v="2"/>
    <n v="1"/>
  </r>
  <r>
    <x v="1"/>
    <s v="O_232128-1-8-138"/>
    <s v="310726_WA003_101_3007DRYGUM"/>
    <s v="45"/>
    <m/>
    <s v="Not Served"/>
    <n v="80"/>
    <n v="0"/>
    <n v="80"/>
    <n v="0"/>
    <n v="0"/>
    <n v="0"/>
    <n v="0"/>
    <n v="53000560"/>
    <m/>
    <s v="0"/>
    <n v="46"/>
    <n v="46"/>
    <m/>
    <m/>
    <m/>
    <n v="0"/>
    <n v="0"/>
    <n v="53000560"/>
    <n v="2"/>
    <n v="1"/>
  </r>
  <r>
    <x v="1"/>
    <s v="O_232130-1-9-123"/>
    <s v="310726_WA003_101_3007DRYGUM"/>
    <s v="45"/>
    <m/>
    <s v="Not Served"/>
    <n v="20"/>
    <n v="0"/>
    <n v="20"/>
    <n v="0"/>
    <n v="0"/>
    <n v="0"/>
    <n v="0"/>
    <n v="13250160"/>
    <m/>
    <s v="0"/>
    <n v="46"/>
    <n v="46"/>
    <m/>
    <m/>
    <m/>
    <n v="0"/>
    <n v="0"/>
    <n v="13250160"/>
    <n v="2"/>
    <n v="1"/>
  </r>
  <r>
    <x v="1"/>
    <s v="O_232130-1-9-124"/>
    <s v="310726_WA003_101_3007DRYGUM"/>
    <s v="45"/>
    <m/>
    <s v="Not Served"/>
    <n v="20"/>
    <n v="0"/>
    <n v="20"/>
    <n v="0"/>
    <n v="0"/>
    <n v="0"/>
    <n v="0"/>
    <n v="13250180"/>
    <m/>
    <s v="0"/>
    <n v="46"/>
    <n v="46"/>
    <m/>
    <m/>
    <m/>
    <n v="0"/>
    <n v="0"/>
    <n v="13250180"/>
    <n v="2"/>
    <n v="1"/>
  </r>
  <r>
    <x v="1"/>
    <s v="O_232130-1-9-125"/>
    <s v="310726_WA003_101_3007DRYGUM"/>
    <s v="45"/>
    <m/>
    <s v="Not Served"/>
    <n v="20"/>
    <n v="0"/>
    <n v="20"/>
    <n v="0"/>
    <n v="0"/>
    <n v="0"/>
    <n v="0"/>
    <n v="13250200"/>
    <m/>
    <s v="0"/>
    <n v="46"/>
    <n v="46"/>
    <m/>
    <m/>
    <m/>
    <n v="0"/>
    <n v="0"/>
    <n v="13250200"/>
    <n v="2"/>
    <n v="1"/>
  </r>
  <r>
    <x v="1"/>
    <s v="O_233402-1-1-101"/>
    <s v="310726_WA003_101_3007DRYGUM"/>
    <s v="45"/>
    <m/>
    <s v="Not Served"/>
    <n v="80"/>
    <n v="0"/>
    <n v="80"/>
    <n v="0"/>
    <n v="0"/>
    <n v="0"/>
    <n v="0"/>
    <n v="53000880"/>
    <m/>
    <s v="0"/>
    <n v="46"/>
    <n v="46"/>
    <m/>
    <m/>
    <m/>
    <n v="0"/>
    <n v="0"/>
    <n v="53000880"/>
    <n v="2"/>
    <n v="1"/>
  </r>
  <r>
    <x v="1"/>
    <s v="O_233402-1-1-102"/>
    <s v="310726_WA003_101_3007DRYGUM"/>
    <s v="45"/>
    <m/>
    <s v="Not Served"/>
    <n v="100"/>
    <n v="0"/>
    <n v="100"/>
    <n v="0"/>
    <n v="0"/>
    <n v="0"/>
    <n v="0"/>
    <n v="66251200"/>
    <m/>
    <s v="0"/>
    <n v="46"/>
    <n v="46"/>
    <m/>
    <m/>
    <m/>
    <n v="0"/>
    <n v="0"/>
    <n v="66251200"/>
    <n v="2"/>
    <n v="1"/>
  </r>
  <r>
    <x v="1"/>
    <s v="O_233513-1-1-101"/>
    <s v="310726_WA003_101_9999E"/>
    <s v="45"/>
    <m/>
    <s v="Not Served"/>
    <n v="20"/>
    <n v="0"/>
    <n v="20"/>
    <n v="0"/>
    <n v="0"/>
    <n v="0"/>
    <n v="0"/>
    <n v="13250020"/>
    <m/>
    <s v="0"/>
    <n v="46"/>
    <n v="46"/>
    <m/>
    <m/>
    <m/>
    <n v="0"/>
    <n v="0"/>
    <n v="13250020"/>
    <n v="2"/>
    <n v="1"/>
  </r>
  <r>
    <x v="1"/>
    <s v="O_233237-1-1-103"/>
    <s v="310726_WA003_102_9999E"/>
    <s v="45"/>
    <m/>
    <s v="Not Served"/>
    <n v="200"/>
    <n v="0"/>
    <n v="200"/>
    <n v="0"/>
    <n v="0"/>
    <n v="0"/>
    <n v="0"/>
    <n v="132500200"/>
    <m/>
    <s v="0"/>
    <n v="46"/>
    <n v="46"/>
    <m/>
    <m/>
    <m/>
    <n v="0"/>
    <n v="0"/>
    <n v="132500200"/>
    <n v="2"/>
    <n v="1"/>
  </r>
  <r>
    <x v="1"/>
    <s v="O_233237-1-1-104"/>
    <s v="310726_WA003_102_9999E"/>
    <s v="45"/>
    <m/>
    <s v="Not Served"/>
    <n v="120"/>
    <n v="0"/>
    <n v="120"/>
    <n v="0"/>
    <n v="0"/>
    <n v="0"/>
    <n v="0"/>
    <n v="79500240"/>
    <m/>
    <s v="0"/>
    <n v="46"/>
    <n v="46"/>
    <m/>
    <m/>
    <m/>
    <n v="0"/>
    <n v="0"/>
    <n v="79500240"/>
    <n v="2"/>
    <n v="1"/>
  </r>
  <r>
    <x v="1"/>
    <s v="O_233237-1-1-105"/>
    <s v="310726_WA003_102_9999E"/>
    <s v="45"/>
    <m/>
    <s v="Not Served"/>
    <n v="200"/>
    <n v="0"/>
    <n v="200"/>
    <n v="0"/>
    <n v="0"/>
    <n v="0"/>
    <n v="0"/>
    <n v="132500600"/>
    <m/>
    <s v="0"/>
    <n v="46"/>
    <n v="46"/>
    <m/>
    <m/>
    <m/>
    <n v="0"/>
    <n v="0"/>
    <n v="132500600"/>
    <n v="2"/>
    <n v="1"/>
  </r>
  <r>
    <x v="1"/>
    <s v="O_233264-1-1-101"/>
    <s v="310726_WA003_102_9999E"/>
    <s v="45"/>
    <m/>
    <s v="Not Served"/>
    <n v="80"/>
    <n v="0"/>
    <n v="80"/>
    <n v="0"/>
    <n v="0"/>
    <n v="0"/>
    <n v="0"/>
    <n v="53000320"/>
    <m/>
    <s v="0"/>
    <n v="46"/>
    <n v="46"/>
    <m/>
    <m/>
    <m/>
    <n v="0"/>
    <n v="0"/>
    <n v="53000320"/>
    <n v="2"/>
    <n v="1"/>
  </r>
  <r>
    <x v="1"/>
    <s v="O_233264-1-1-102"/>
    <s v="310726_WA003_102_9999E"/>
    <s v="45"/>
    <m/>
    <s v="Not Served"/>
    <n v="80"/>
    <n v="0"/>
    <n v="80"/>
    <n v="0"/>
    <n v="0"/>
    <n v="0"/>
    <n v="0"/>
    <n v="53000400"/>
    <m/>
    <s v="0"/>
    <n v="46"/>
    <n v="46"/>
    <m/>
    <m/>
    <m/>
    <n v="0"/>
    <n v="0"/>
    <n v="53000400"/>
    <n v="2"/>
    <n v="1"/>
  </r>
  <r>
    <x v="1"/>
    <s v="O_233265-1-2-103"/>
    <s v="310726_WA003_102_9999E"/>
    <s v="45"/>
    <m/>
    <s v="Not Served"/>
    <n v="40"/>
    <n v="0"/>
    <n v="40"/>
    <n v="0"/>
    <n v="0"/>
    <n v="0"/>
    <n v="0"/>
    <n v="26500240"/>
    <m/>
    <s v="0"/>
    <n v="46"/>
    <n v="46"/>
    <m/>
    <m/>
    <m/>
    <n v="0"/>
    <n v="0"/>
    <n v="26500240"/>
    <n v="2"/>
    <n v="1"/>
  </r>
  <r>
    <x v="1"/>
    <s v="O_233383-1-1-111"/>
    <s v="310726_WA003-WA002_102_9999A"/>
    <s v="46"/>
    <m/>
    <s v="Not Served"/>
    <n v="20"/>
    <n v="0"/>
    <n v="20"/>
    <n v="0"/>
    <n v="0"/>
    <n v="0"/>
    <n v="0"/>
    <n v="13100020"/>
    <m/>
    <s v="0"/>
    <n v="47"/>
    <n v="47"/>
    <m/>
    <m/>
    <m/>
    <n v="0"/>
    <n v="0"/>
    <n v="13100020"/>
    <n v="2"/>
    <n v="1"/>
  </r>
  <r>
    <x v="1"/>
    <s v="O_233383-1-1-112"/>
    <s v="310726_WA003-WA002_102_9999A"/>
    <s v="46"/>
    <m/>
    <s v="Not Served"/>
    <n v="20"/>
    <n v="0"/>
    <n v="20"/>
    <n v="0"/>
    <n v="0"/>
    <n v="0"/>
    <n v="0"/>
    <n v="13100040"/>
    <m/>
    <s v="0"/>
    <n v="47"/>
    <n v="47"/>
    <m/>
    <m/>
    <m/>
    <n v="0"/>
    <n v="0"/>
    <n v="13100040"/>
    <n v="2"/>
    <n v="1"/>
  </r>
  <r>
    <x v="1"/>
    <s v="O_233383-1-1-113"/>
    <s v="310726_WA003-WA002_102_9999A"/>
    <s v="46"/>
    <m/>
    <s v="Not Served"/>
    <n v="20"/>
    <n v="0"/>
    <n v="20"/>
    <n v="0"/>
    <n v="0"/>
    <n v="0"/>
    <n v="0"/>
    <n v="13100060"/>
    <m/>
    <s v="0"/>
    <n v="47"/>
    <n v="47"/>
    <m/>
    <m/>
    <m/>
    <n v="0"/>
    <n v="0"/>
    <n v="13100060"/>
    <n v="2"/>
    <n v="1"/>
  </r>
  <r>
    <x v="1"/>
    <s v="O_233383-1-1-114"/>
    <s v="310726_WA003-WA002_102_9999A"/>
    <s v="46"/>
    <m/>
    <s v="Partially Served"/>
    <n v="20"/>
    <n v="10.799999999999962"/>
    <n v="9.2000000000000384"/>
    <n v="53.999999999999801"/>
    <n v="0"/>
    <n v="0"/>
    <n v="0"/>
    <n v="6026036.7999999998"/>
    <m/>
    <s v="0"/>
    <n v="47"/>
    <n v="47"/>
    <m/>
    <m/>
    <m/>
    <n v="0"/>
    <n v="0"/>
    <n v="6026036.7999999998"/>
    <n v="2"/>
    <n v="1"/>
  </r>
  <r>
    <x v="1"/>
    <s v="O_233383-1-1-115"/>
    <s v="310726_WA003-WA002_102_9999A"/>
    <s v="46"/>
    <m/>
    <s v="Served"/>
    <n v="20"/>
    <n v="20"/>
    <n v="0"/>
    <n v="100"/>
    <n v="0"/>
    <n v="0"/>
    <n v="0"/>
    <n v="0"/>
    <m/>
    <s v="0"/>
    <n v="47"/>
    <n v="47"/>
    <m/>
    <m/>
    <m/>
    <n v="0"/>
    <n v="0"/>
    <n v="0"/>
    <n v="2"/>
    <n v="1"/>
  </r>
  <r>
    <x v="1"/>
    <s v="O_233383-1-1-116"/>
    <s v="310726_WA003-WA002_102_9999A"/>
    <s v="46"/>
    <m/>
    <s v="Served"/>
    <n v="20"/>
    <n v="20"/>
    <n v="0"/>
    <n v="100"/>
    <n v="0"/>
    <n v="0"/>
    <n v="0"/>
    <n v="0"/>
    <m/>
    <s v="0"/>
    <n v="47"/>
    <n v="47"/>
    <m/>
    <m/>
    <m/>
    <n v="0"/>
    <n v="0"/>
    <n v="0"/>
    <n v="2"/>
    <n v="1"/>
  </r>
  <r>
    <x v="1"/>
    <s v="O_233383-1-1-117"/>
    <s v="310726_WA003-WA002_102_9999A"/>
    <s v="46"/>
    <m/>
    <s v="Served"/>
    <n v="20"/>
    <n v="20"/>
    <n v="0"/>
    <n v="100"/>
    <n v="0"/>
    <n v="0"/>
    <n v="0"/>
    <n v="0"/>
    <m/>
    <s v="0"/>
    <n v="47"/>
    <n v="47"/>
    <m/>
    <m/>
    <m/>
    <n v="0"/>
    <n v="0"/>
    <n v="0"/>
    <n v="2"/>
    <n v="1"/>
  </r>
  <r>
    <x v="1"/>
    <s v="O_233383-1-1-118"/>
    <s v="310726_WA003-WA002_102_9999A"/>
    <s v="46"/>
    <m/>
    <s v="Served"/>
    <n v="20"/>
    <n v="20"/>
    <n v="0"/>
    <n v="100"/>
    <n v="0"/>
    <n v="0"/>
    <n v="0"/>
    <n v="0"/>
    <m/>
    <s v="0"/>
    <n v="47"/>
    <n v="47"/>
    <m/>
    <m/>
    <m/>
    <n v="0"/>
    <n v="0"/>
    <n v="0"/>
    <n v="2"/>
    <n v="1"/>
  </r>
  <r>
    <x v="1"/>
    <s v="O_233383-1-1-119"/>
    <s v="310726_WA003-WA002_102_9999A"/>
    <s v="46"/>
    <m/>
    <s v="Served"/>
    <n v="20"/>
    <n v="20"/>
    <n v="0"/>
    <n v="100"/>
    <n v="0"/>
    <n v="0"/>
    <n v="0"/>
    <n v="0"/>
    <m/>
    <s v="0"/>
    <n v="47"/>
    <n v="47"/>
    <m/>
    <m/>
    <m/>
    <n v="0"/>
    <n v="0"/>
    <n v="0"/>
    <n v="2"/>
    <n v="1"/>
  </r>
  <r>
    <x v="1"/>
    <s v="O_233383-1-1-120"/>
    <s v="310726_WA003-WA002_102_9999A"/>
    <s v="46"/>
    <m/>
    <s v="Served"/>
    <n v="20"/>
    <n v="20"/>
    <n v="0"/>
    <n v="100"/>
    <n v="0"/>
    <n v="0"/>
    <n v="0"/>
    <n v="0"/>
    <m/>
    <s v="0"/>
    <n v="47"/>
    <n v="47"/>
    <m/>
    <m/>
    <m/>
    <n v="0"/>
    <n v="0"/>
    <n v="0"/>
    <n v="2"/>
    <n v="1"/>
  </r>
  <r>
    <x v="1"/>
    <s v="O_232701-1-7-127"/>
    <s v="310015_ID002_102_9999A"/>
    <s v="50"/>
    <m/>
    <s v="Not Served"/>
    <n v="15"/>
    <n v="0"/>
    <n v="15"/>
    <n v="0"/>
    <n v="0"/>
    <n v="0"/>
    <n v="0"/>
    <n v="9375015"/>
    <m/>
    <s v="0"/>
    <n v="51"/>
    <n v="51"/>
    <m/>
    <m/>
    <m/>
    <n v="0"/>
    <n v="0"/>
    <n v="9375015"/>
    <n v="2"/>
    <n v="1"/>
  </r>
  <r>
    <x v="1"/>
    <s v="O_232483-1-5-121"/>
    <s v="310774_WA001_102_9999A"/>
    <s v="50"/>
    <m/>
    <s v="Not Served"/>
    <n v="19"/>
    <n v="0"/>
    <n v="19"/>
    <n v="0"/>
    <n v="0"/>
    <n v="0"/>
    <n v="0"/>
    <n v="11875019"/>
    <m/>
    <s v="0"/>
    <n v="51"/>
    <n v="51"/>
    <m/>
    <m/>
    <m/>
    <n v="0"/>
    <n v="0"/>
    <n v="11875019"/>
    <n v="2"/>
    <n v="1"/>
  </r>
  <r>
    <x v="1"/>
    <s v="O_232483-1-5-122"/>
    <s v="310774_WA001_102_9999A"/>
    <s v="52"/>
    <m/>
    <s v="Not Served"/>
    <n v="19"/>
    <n v="0"/>
    <n v="19"/>
    <n v="0"/>
    <n v="0"/>
    <n v="0"/>
    <n v="0"/>
    <n v="11590019"/>
    <m/>
    <s v="0"/>
    <n v="53"/>
    <n v="53"/>
    <m/>
    <m/>
    <m/>
    <n v="0"/>
    <n v="0"/>
    <n v="11590019"/>
    <n v="2"/>
    <n v="1"/>
  </r>
  <r>
    <x v="1"/>
    <s v="O_232701-1-7-128"/>
    <s v="310015_ID002_102_9999A"/>
    <s v="57"/>
    <m/>
    <s v="Not Served"/>
    <n v="15"/>
    <n v="0"/>
    <n v="15"/>
    <n v="0"/>
    <n v="0"/>
    <n v="0"/>
    <n v="0"/>
    <n v="8587515"/>
    <m/>
    <s v="0"/>
    <n v="58"/>
    <n v="58"/>
    <m/>
    <m/>
    <m/>
    <n v="0"/>
    <n v="0"/>
    <n v="8587515"/>
    <n v="2"/>
    <n v="1"/>
  </r>
  <r>
    <x v="1"/>
    <s v="O_232483-1-5-123"/>
    <s v="310774_WA001_102_9999A"/>
    <s v="57"/>
    <m/>
    <s v="Not Served"/>
    <n v="19"/>
    <n v="0"/>
    <n v="19"/>
    <n v="0"/>
    <n v="0"/>
    <n v="0"/>
    <n v="0"/>
    <n v="10877519"/>
    <m/>
    <s v="0"/>
    <n v="58"/>
    <n v="58"/>
    <m/>
    <m/>
    <m/>
    <n v="0"/>
    <n v="0"/>
    <n v="10877519"/>
    <n v="2"/>
    <n v="1"/>
  </r>
  <r>
    <x v="1"/>
    <s v="O_232152-1-7-107"/>
    <s v="310002_WA001_102_9999A"/>
    <s v="60"/>
    <m/>
    <s v="Not Served"/>
    <n v="15"/>
    <n v="0"/>
    <n v="15"/>
    <n v="0"/>
    <n v="0"/>
    <n v="0"/>
    <n v="0"/>
    <n v="8250015"/>
    <m/>
    <s v="0"/>
    <n v="61"/>
    <n v="61"/>
    <m/>
    <m/>
    <m/>
    <n v="0"/>
    <n v="0"/>
    <n v="8250015"/>
    <n v="2"/>
    <n v="1"/>
  </r>
  <r>
    <x v="1"/>
    <s v="C_233428-1-1"/>
    <s v="310726_WA002-WA003_102_9999A"/>
    <s v="61"/>
    <m/>
    <s v="Not Served"/>
    <n v="40"/>
    <n v="0"/>
    <n v="40"/>
    <n v="0"/>
    <n v="0"/>
    <n v="0"/>
    <n v="0"/>
    <n v="21700040"/>
    <m/>
    <s v="0"/>
    <n v="62"/>
    <n v="62"/>
    <m/>
    <m/>
    <m/>
    <n v="0"/>
    <n v="0"/>
    <n v="21700040"/>
    <n v="2"/>
    <n v="1"/>
  </r>
  <r>
    <x v="1"/>
    <s v="C_232130-1-10"/>
    <s v="310726_WA003_101_3007DRYGUM"/>
    <s v="61"/>
    <m/>
    <s v="Not Served"/>
    <n v="100"/>
    <n v="0"/>
    <n v="100"/>
    <n v="0"/>
    <n v="0"/>
    <n v="0"/>
    <n v="0"/>
    <n v="54250100"/>
    <m/>
    <s v="0"/>
    <n v="62"/>
    <n v="62"/>
    <m/>
    <m/>
    <m/>
    <n v="0"/>
    <n v="0"/>
    <n v="54250100"/>
    <n v="2"/>
    <n v="1"/>
  </r>
  <r>
    <x v="1"/>
    <s v="C_233402-1-2"/>
    <s v="310726_WA003_101_3007DRYGUM"/>
    <s v="61"/>
    <m/>
    <s v="Not Served"/>
    <n v="620"/>
    <n v="0"/>
    <n v="620"/>
    <n v="0"/>
    <n v="0"/>
    <n v="0"/>
    <n v="0"/>
    <n v="336351240"/>
    <m/>
    <s v="0"/>
    <n v="62"/>
    <n v="62"/>
    <m/>
    <m/>
    <m/>
    <n v="0"/>
    <n v="0"/>
    <n v="336351240"/>
    <n v="2"/>
    <n v="1"/>
  </r>
  <r>
    <x v="1"/>
    <s v="C_233493-1-2"/>
    <s v="310726_WA003_101_9999E"/>
    <s v="61"/>
    <m/>
    <s v="Not Served"/>
    <n v="21"/>
    <n v="0"/>
    <n v="21"/>
    <n v="0"/>
    <n v="0"/>
    <n v="0"/>
    <n v="0"/>
    <n v="11392521"/>
    <m/>
    <s v="0"/>
    <n v="62"/>
    <n v="62"/>
    <m/>
    <m/>
    <m/>
    <n v="0"/>
    <n v="0"/>
    <n v="11392521"/>
    <n v="2"/>
    <n v="1"/>
  </r>
  <r>
    <x v="1"/>
    <s v="O_233322-1-3-106"/>
    <s v="310002_WA001_102_9999A"/>
    <s v="62"/>
    <m/>
    <s v="Not Served"/>
    <n v="200"/>
    <n v="0"/>
    <n v="200"/>
    <n v="0"/>
    <n v="0"/>
    <n v="0"/>
    <n v="0"/>
    <n v="107000200"/>
    <m/>
    <s v="0"/>
    <n v="63"/>
    <n v="63"/>
    <m/>
    <m/>
    <m/>
    <n v="0"/>
    <n v="0"/>
    <n v="107000200"/>
    <n v="2"/>
    <n v="1"/>
  </r>
  <r>
    <x v="1"/>
    <s v="O_233281-1-3-104"/>
    <s v="310724_WA002-WA003_102_9999E"/>
    <s v="62"/>
    <m/>
    <s v="Not Served"/>
    <n v="40"/>
    <n v="0"/>
    <n v="40"/>
    <n v="0"/>
    <n v="0"/>
    <n v="0"/>
    <n v="0"/>
    <n v="21400040"/>
    <m/>
    <s v="0"/>
    <n v="63"/>
    <n v="63"/>
    <m/>
    <m/>
    <m/>
    <n v="0"/>
    <n v="0"/>
    <n v="21400040"/>
    <n v="2"/>
    <n v="1"/>
  </r>
  <r>
    <x v="1"/>
    <s v="O_233240-1-1-101"/>
    <s v="310724_WA002_102_9999E"/>
    <s v="62"/>
    <m/>
    <s v="Not Served"/>
    <n v="200"/>
    <n v="0"/>
    <n v="200"/>
    <n v="0"/>
    <n v="0"/>
    <n v="0"/>
    <n v="0"/>
    <n v="107000200"/>
    <m/>
    <s v="0"/>
    <n v="63"/>
    <n v="63"/>
    <m/>
    <m/>
    <m/>
    <n v="0"/>
    <n v="0"/>
    <n v="107000200"/>
    <n v="2"/>
    <n v="1"/>
  </r>
  <r>
    <x v="1"/>
    <s v="O_233240-1-1-102"/>
    <s v="310724_WA002_102_9999E"/>
    <s v="62"/>
    <m/>
    <s v="Not Served"/>
    <n v="200"/>
    <n v="0"/>
    <n v="200"/>
    <n v="0"/>
    <n v="0"/>
    <n v="0"/>
    <n v="0"/>
    <n v="107000400"/>
    <m/>
    <s v="0"/>
    <n v="63"/>
    <n v="63"/>
    <m/>
    <m/>
    <m/>
    <n v="0"/>
    <n v="0"/>
    <n v="107000400"/>
    <n v="2"/>
    <n v="1"/>
  </r>
  <r>
    <x v="1"/>
    <s v="O_233240-1-1-103"/>
    <s v="310724_WA002_102_9999E"/>
    <s v="62"/>
    <m/>
    <s v="Not Served"/>
    <n v="200"/>
    <n v="0"/>
    <n v="200"/>
    <n v="0"/>
    <n v="0"/>
    <n v="0"/>
    <n v="0"/>
    <n v="107000600"/>
    <m/>
    <s v="0"/>
    <n v="63"/>
    <n v="63"/>
    <m/>
    <m/>
    <m/>
    <n v="0"/>
    <n v="0"/>
    <n v="107000600"/>
    <n v="2"/>
    <n v="1"/>
  </r>
  <r>
    <x v="1"/>
    <s v="O_233240-1-1-104"/>
    <s v="310724_WA002_102_9999E"/>
    <s v="62"/>
    <m/>
    <s v="Not Served"/>
    <n v="40"/>
    <n v="0"/>
    <n v="40"/>
    <n v="0"/>
    <n v="0"/>
    <n v="0"/>
    <n v="0"/>
    <n v="21400160"/>
    <m/>
    <s v="0"/>
    <n v="63"/>
    <n v="63"/>
    <m/>
    <m/>
    <m/>
    <n v="0"/>
    <n v="0"/>
    <n v="21400160"/>
    <n v="2"/>
    <n v="1"/>
  </r>
  <r>
    <x v="1"/>
    <s v="O_232666-1-1-101"/>
    <s v="310726_WA002_101_3035A"/>
    <s v="62"/>
    <m/>
    <s v="Not Served"/>
    <n v="200"/>
    <n v="0"/>
    <n v="200"/>
    <n v="0"/>
    <n v="0"/>
    <n v="0"/>
    <n v="0"/>
    <n v="107000200"/>
    <m/>
    <s v="0"/>
    <n v="63"/>
    <n v="63"/>
    <m/>
    <m/>
    <m/>
    <n v="0"/>
    <n v="0"/>
    <n v="107000200"/>
    <n v="2"/>
    <n v="1"/>
  </r>
  <r>
    <x v="1"/>
    <s v="O_232163-1-8-1181665"/>
    <s v="310726_WA003_101_3025S"/>
    <s v="62"/>
    <m/>
    <s v="Not Served"/>
    <n v="100"/>
    <n v="0"/>
    <n v="100"/>
    <n v="0"/>
    <n v="0"/>
    <n v="0"/>
    <n v="0"/>
    <n v="53500100"/>
    <m/>
    <s v="0"/>
    <n v="63"/>
    <n v="63"/>
    <m/>
    <m/>
    <m/>
    <n v="0"/>
    <n v="0"/>
    <n v="53500100"/>
    <n v="2"/>
    <n v="1"/>
  </r>
  <r>
    <x v="1"/>
    <s v="O_233237-1-1-102"/>
    <s v="310726_WA003_102_9999E"/>
    <s v="62"/>
    <m/>
    <s v="Not Served"/>
    <n v="200"/>
    <n v="0"/>
    <n v="200"/>
    <n v="0"/>
    <n v="0"/>
    <n v="0"/>
    <n v="0"/>
    <n v="107000200"/>
    <m/>
    <s v="0"/>
    <n v="63"/>
    <n v="63"/>
    <m/>
    <m/>
    <m/>
    <n v="0"/>
    <n v="0"/>
    <n v="107000200"/>
    <n v="2"/>
    <n v="1"/>
  </r>
  <r>
    <x v="1"/>
    <s v="O_233243-1-1-101"/>
    <s v="310726_WA003_102_9999E"/>
    <s v="62"/>
    <m/>
    <s v="Not Served"/>
    <n v="200"/>
    <n v="0"/>
    <n v="200"/>
    <n v="0"/>
    <n v="0"/>
    <n v="0"/>
    <n v="0"/>
    <n v="107000400"/>
    <m/>
    <s v="0"/>
    <n v="63"/>
    <n v="63"/>
    <m/>
    <m/>
    <m/>
    <n v="0"/>
    <n v="0"/>
    <n v="107000400"/>
    <n v="2"/>
    <n v="1"/>
  </r>
  <r>
    <x v="1"/>
    <s v="O_233243-1-1-102"/>
    <s v="310726_WA003_102_9999E"/>
    <s v="62"/>
    <m/>
    <s v="Not Served"/>
    <n v="40"/>
    <n v="0"/>
    <n v="40"/>
    <n v="0"/>
    <n v="0"/>
    <n v="0"/>
    <n v="0"/>
    <n v="21400120"/>
    <m/>
    <s v="0"/>
    <n v="63"/>
    <n v="63"/>
    <m/>
    <m/>
    <m/>
    <n v="0"/>
    <n v="0"/>
    <n v="21400120"/>
    <n v="2"/>
    <n v="1"/>
  </r>
  <r>
    <x v="1"/>
    <s v="O_233264-1-1-103"/>
    <s v="310726_WA003_102_9999E"/>
    <s v="62"/>
    <m/>
    <s v="Not Served"/>
    <n v="80"/>
    <n v="0"/>
    <n v="80"/>
    <n v="0"/>
    <n v="0"/>
    <n v="0"/>
    <n v="0"/>
    <n v="42800320"/>
    <m/>
    <s v="0"/>
    <n v="63"/>
    <n v="63"/>
    <m/>
    <m/>
    <m/>
    <n v="0"/>
    <n v="0"/>
    <n v="42800320"/>
    <n v="2"/>
    <n v="1"/>
  </r>
  <r>
    <x v="1"/>
    <s v="O_232483-1-6-124"/>
    <s v="310774_WA001_102_9999A"/>
    <s v="64"/>
    <m/>
    <s v="Not Served"/>
    <n v="19"/>
    <n v="0"/>
    <n v="19"/>
    <n v="0"/>
    <n v="0"/>
    <n v="0"/>
    <n v="0"/>
    <n v="9880019"/>
    <m/>
    <s v="0"/>
    <n v="65"/>
    <n v="65"/>
    <m/>
    <m/>
    <m/>
    <n v="0"/>
    <n v="0"/>
    <n v="9880019"/>
    <n v="2"/>
    <n v="1"/>
  </r>
  <r>
    <x v="1"/>
    <s v="O_232483-1-6-125"/>
    <s v="310774_WA001_102_9999A"/>
    <s v="65"/>
    <m/>
    <s v="Not Served"/>
    <n v="19"/>
    <n v="0"/>
    <n v="19"/>
    <n v="0"/>
    <n v="0"/>
    <n v="0"/>
    <n v="0"/>
    <n v="9737519"/>
    <m/>
    <s v="0"/>
    <n v="66"/>
    <n v="66"/>
    <m/>
    <m/>
    <m/>
    <n v="0"/>
    <n v="0"/>
    <n v="9737519"/>
    <n v="2"/>
    <n v="1"/>
  </r>
  <r>
    <x v="1"/>
    <s v="O_233332-1-1-101"/>
    <s v="310002_WA001_102_9999A"/>
    <s v="76"/>
    <m/>
    <s v="Not Served"/>
    <n v="160"/>
    <n v="0"/>
    <n v="160"/>
    <n v="0"/>
    <n v="0"/>
    <n v="0"/>
    <n v="0"/>
    <n v="68800160"/>
    <m/>
    <s v="0"/>
    <n v="77"/>
    <n v="77"/>
    <m/>
    <m/>
    <m/>
    <n v="0"/>
    <n v="0"/>
    <n v="68800160"/>
    <n v="2"/>
    <n v="1"/>
  </r>
  <r>
    <x v="1"/>
    <s v="O_233332-1-1-102"/>
    <s v="310002_WA001_102_9999A"/>
    <s v="76"/>
    <m/>
    <s v="Not Served"/>
    <n v="200"/>
    <n v="0"/>
    <n v="200"/>
    <n v="0"/>
    <n v="0"/>
    <n v="0"/>
    <n v="0"/>
    <n v="86000400"/>
    <m/>
    <s v="0"/>
    <n v="77"/>
    <n v="77"/>
    <m/>
    <m/>
    <m/>
    <n v="0"/>
    <n v="0"/>
    <n v="86000400"/>
    <n v="2"/>
    <n v="1"/>
  </r>
  <r>
    <x v="1"/>
    <s v="O_233332-1-1-103"/>
    <s v="310002_WA001_102_9999A"/>
    <s v="76"/>
    <m/>
    <s v="Not Served"/>
    <n v="120"/>
    <n v="0"/>
    <n v="120"/>
    <n v="0"/>
    <n v="0"/>
    <n v="0"/>
    <n v="0"/>
    <n v="51600360"/>
    <m/>
    <s v="0"/>
    <n v="77"/>
    <n v="77"/>
    <m/>
    <m/>
    <m/>
    <n v="0"/>
    <n v="0"/>
    <n v="51600360"/>
    <n v="2"/>
    <n v="1"/>
  </r>
  <r>
    <x v="1"/>
    <s v="O_233281-1-3-105"/>
    <s v="310724_WA002-WA003_102_9999E"/>
    <s v="76"/>
    <m/>
    <s v="Not Served"/>
    <n v="40"/>
    <n v="0"/>
    <n v="40"/>
    <n v="0"/>
    <n v="0"/>
    <n v="0"/>
    <n v="0"/>
    <n v="17200040"/>
    <m/>
    <s v="0"/>
    <n v="77"/>
    <n v="77"/>
    <m/>
    <m/>
    <m/>
    <n v="0"/>
    <n v="0"/>
    <n v="17200040"/>
    <n v="2"/>
    <n v="1"/>
  </r>
  <r>
    <x v="1"/>
    <s v="O_232152-1-8-108"/>
    <s v="310002_WA001_102_9999A"/>
    <s v="84"/>
    <m/>
    <s v="Not Served"/>
    <n v="15"/>
    <n v="0"/>
    <n v="15"/>
    <n v="0"/>
    <n v="0"/>
    <n v="0"/>
    <n v="0"/>
    <n v="5550015"/>
    <m/>
    <s v="0"/>
    <n v="85"/>
    <n v="85"/>
    <m/>
    <m/>
    <m/>
    <n v="0"/>
    <n v="0"/>
    <n v="5550015"/>
    <n v="2"/>
    <n v="1"/>
  </r>
  <r>
    <x v="1"/>
    <s v="C_232667-1-1"/>
    <s v="310726_WA002_101_3035A"/>
    <s v="92"/>
    <m/>
    <s v="Not Served"/>
    <n v="200"/>
    <n v="0"/>
    <n v="200"/>
    <n v="0"/>
    <n v="0"/>
    <n v="0"/>
    <n v="0"/>
    <n v="62000200"/>
    <m/>
    <s v="0"/>
    <n v="93"/>
    <n v="93"/>
    <m/>
    <m/>
    <m/>
    <n v="0"/>
    <n v="0"/>
    <n v="62000200"/>
    <n v="2"/>
    <n v="1"/>
  </r>
  <r>
    <x v="1"/>
    <s v="C_232130-1-11"/>
    <s v="310726_WA003_101_3007DRYGUM"/>
    <s v="92"/>
    <m/>
    <s v="Not Served"/>
    <n v="60"/>
    <n v="0"/>
    <n v="60"/>
    <n v="0"/>
    <n v="0"/>
    <n v="0"/>
    <n v="0"/>
    <n v="18600060"/>
    <m/>
    <s v="0"/>
    <n v="93"/>
    <n v="93"/>
    <m/>
    <m/>
    <m/>
    <n v="0"/>
    <n v="0"/>
    <n v="18600060"/>
    <n v="2"/>
    <n v="1"/>
  </r>
  <r>
    <x v="1"/>
    <s v="C_233402-1-3"/>
    <s v="310726_WA003_101_3007DRYGUM"/>
    <s v="92"/>
    <m/>
    <s v="Not Served"/>
    <n v="200"/>
    <n v="0"/>
    <n v="200"/>
    <n v="0"/>
    <n v="0"/>
    <n v="0"/>
    <n v="0"/>
    <n v="62000400"/>
    <m/>
    <s v="0"/>
    <n v="93"/>
    <n v="93"/>
    <m/>
    <m/>
    <m/>
    <n v="0"/>
    <n v="0"/>
    <n v="62000400"/>
    <n v="2"/>
    <n v="1"/>
  </r>
  <r>
    <x v="1"/>
    <s v="O_232163-1-9-1181666"/>
    <s v="310726_WA003_101_3025S"/>
    <s v="93"/>
    <m/>
    <s v="Not Served"/>
    <n v="100"/>
    <n v="0"/>
    <n v="100"/>
    <n v="0"/>
    <n v="0"/>
    <n v="0"/>
    <n v="0"/>
    <n v="30250100"/>
    <m/>
    <s v="0"/>
    <n v="94"/>
    <n v="94"/>
    <m/>
    <m/>
    <m/>
    <n v="0"/>
    <n v="0"/>
    <n v="30250100"/>
    <n v="2"/>
    <n v="1"/>
  </r>
  <r>
    <x v="1"/>
    <s v="O_232152-1-9-109"/>
    <s v="310002_WA001_102_9999A"/>
    <s v="116"/>
    <m/>
    <s v="Not Served"/>
    <n v="15"/>
    <n v="0"/>
    <n v="15"/>
    <n v="0"/>
    <n v="0"/>
    <n v="0"/>
    <n v="0"/>
    <n v="1950015"/>
    <m/>
    <s v="0"/>
    <n v="117"/>
    <n v="117"/>
    <m/>
    <m/>
    <m/>
    <n v="0"/>
    <n v="0"/>
    <n v="1950015"/>
    <n v="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7AFFA8-572A-4A83-99BB-60DB8C854C11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K5:N8" firstHeaderRow="0" firstDataRow="1" firstDataCol="1"/>
  <pivotFields count="26"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Demand" fld="6" baseField="0" baseItem="0"/>
    <dataField name="Sum of Served Demand" fld="7" baseField="0" baseItem="0"/>
    <dataField name="Sum of Unserved Deman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59453B-7A3E-45AC-A362-99B13AB7C3C0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E5:I12" firstHeaderRow="0" firstDataRow="1" firstDataCol="1"/>
  <pivotFields count="48">
    <pivotField axis="axisRow" showAll="0">
      <items count="3">
        <item x="1"/>
        <item x="0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3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ge_cleaned" fld="12" subtotal="average" baseField="3" baseItem="0"/>
    <dataField name="Max of age_cleaned" fld="12" subtotal="max" baseField="3" baseItem="0"/>
    <dataField name="Min of age_cleaned2" fld="12" subtotal="min" baseField="3" baseItem="0"/>
    <dataField name="StdDev of age_cleaned" fld="12" subtotal="stdDev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DB3A22-8F5A-4BDF-909F-89E9AB318673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5:C12" firstHeaderRow="0" firstDataRow="1" firstDataCol="1"/>
  <pivotFields count="48">
    <pivotField axis="axisRow" showAll="0">
      <items count="3">
        <item x="1"/>
        <item x="0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3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pec value" fld="13" subtotal="average" baseField="3" baseItem="0"/>
    <dataField name="Max of spec value" fld="13" subtotal="max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F509E-083C-4A1D-9201-204CE4D7A30B}">
  <dimension ref="A1:O12"/>
  <sheetViews>
    <sheetView workbookViewId="0">
      <selection activeCell="E14" sqref="E14"/>
    </sheetView>
  </sheetViews>
  <sheetFormatPr defaultRowHeight="14.4" x14ac:dyDescent="0.3"/>
  <cols>
    <col min="1" max="1" width="15.21875" bestFit="1" customWidth="1"/>
    <col min="2" max="2" width="20" bestFit="1" customWidth="1"/>
    <col min="3" max="3" width="16.5546875" bestFit="1" customWidth="1"/>
    <col min="5" max="5" width="15.21875" bestFit="1" customWidth="1"/>
    <col min="6" max="6" width="21.88671875" bestFit="1" customWidth="1"/>
    <col min="7" max="7" width="18.44140625" bestFit="1" customWidth="1"/>
    <col min="8" max="8" width="19.109375" bestFit="1" customWidth="1"/>
    <col min="9" max="9" width="21" bestFit="1" customWidth="1"/>
    <col min="11" max="11" width="13.44140625" bestFit="1" customWidth="1"/>
    <col min="12" max="12" width="19.5546875" bestFit="1" customWidth="1"/>
    <col min="13" max="13" width="21.33203125" bestFit="1" customWidth="1"/>
    <col min="14" max="14" width="23.77734375" bestFit="1" customWidth="1"/>
  </cols>
  <sheetData>
    <row r="1" spans="1:15" x14ac:dyDescent="0.3">
      <c r="A1" s="5" t="s">
        <v>1108</v>
      </c>
    </row>
    <row r="3" spans="1:15" x14ac:dyDescent="0.3">
      <c r="A3" s="6" t="s">
        <v>897</v>
      </c>
      <c r="B3" s="6"/>
      <c r="C3" s="6"/>
      <c r="E3" s="6" t="s">
        <v>902</v>
      </c>
      <c r="F3" s="6"/>
      <c r="G3" s="6"/>
      <c r="H3" s="6"/>
      <c r="I3" s="6"/>
      <c r="K3" s="6" t="s">
        <v>1109</v>
      </c>
      <c r="L3" s="6"/>
      <c r="M3" s="6"/>
      <c r="N3" s="6"/>
      <c r="O3" s="6"/>
    </row>
    <row r="5" spans="1:15" x14ac:dyDescent="0.3">
      <c r="A5" s="1" t="s">
        <v>891</v>
      </c>
      <c r="B5" t="s">
        <v>894</v>
      </c>
      <c r="C5" t="s">
        <v>898</v>
      </c>
      <c r="E5" s="1" t="s">
        <v>891</v>
      </c>
      <c r="F5" t="s">
        <v>896</v>
      </c>
      <c r="G5" t="s">
        <v>899</v>
      </c>
      <c r="H5" t="s">
        <v>900</v>
      </c>
      <c r="I5" t="s">
        <v>901</v>
      </c>
      <c r="K5" s="1" t="s">
        <v>891</v>
      </c>
      <c r="L5" t="s">
        <v>1105</v>
      </c>
      <c r="M5" t="s">
        <v>1106</v>
      </c>
      <c r="N5" t="s">
        <v>1107</v>
      </c>
      <c r="O5" s="7" t="s">
        <v>1110</v>
      </c>
    </row>
    <row r="6" spans="1:15" x14ac:dyDescent="0.3">
      <c r="A6" s="2" t="s">
        <v>564</v>
      </c>
      <c r="B6" s="3">
        <v>2.8103448275862069</v>
      </c>
      <c r="C6" s="3">
        <v>8</v>
      </c>
      <c r="E6" s="2" t="s">
        <v>564</v>
      </c>
      <c r="F6" s="3">
        <v>49.982758620689658</v>
      </c>
      <c r="G6" s="3">
        <v>120</v>
      </c>
      <c r="H6" s="3">
        <v>7</v>
      </c>
      <c r="I6" s="3">
        <v>35.270563662296091</v>
      </c>
      <c r="K6" s="2" t="s">
        <v>564</v>
      </c>
      <c r="L6" s="3">
        <v>17069.7</v>
      </c>
      <c r="M6" s="3">
        <v>6246</v>
      </c>
      <c r="N6" s="3">
        <v>10823.7</v>
      </c>
      <c r="O6">
        <f>GETPIVOTDATA("Sum of Served Demand",$K$5,"Scenario","any_whs")/GETPIVOTDATA("Sum of Total Demand",$K$5,"Scenario","any_whs")</f>
        <v>0.36591152744336453</v>
      </c>
    </row>
    <row r="7" spans="1:15" x14ac:dyDescent="0.3">
      <c r="A7" s="4" t="s">
        <v>892</v>
      </c>
      <c r="B7" s="3">
        <v>2.9290780141843973</v>
      </c>
      <c r="C7" s="3">
        <v>8</v>
      </c>
      <c r="E7" s="4" t="s">
        <v>892</v>
      </c>
      <c r="F7" s="3">
        <v>43.196217494089836</v>
      </c>
      <c r="G7" s="3">
        <v>120</v>
      </c>
      <c r="H7" s="3">
        <v>7</v>
      </c>
      <c r="I7" s="3">
        <v>29.024287670126746</v>
      </c>
      <c r="K7" s="2" t="s">
        <v>40</v>
      </c>
      <c r="L7" s="3">
        <v>17069.7</v>
      </c>
      <c r="M7" s="3">
        <v>5919</v>
      </c>
      <c r="N7" s="3">
        <v>11150.7</v>
      </c>
      <c r="O7">
        <f>GETPIVOTDATA("Sum of Served Demand",$K$5,"Scenario","specified_whs")/GETPIVOTDATA("Sum of Total Demand",$K$5,"Scenario","specified_whs")</f>
        <v>0.3467547760066082</v>
      </c>
    </row>
    <row r="8" spans="1:15" x14ac:dyDescent="0.3">
      <c r="A8" s="4" t="s">
        <v>495</v>
      </c>
      <c r="B8" s="3">
        <v>1.5853658536585367</v>
      </c>
      <c r="C8" s="3">
        <v>4</v>
      </c>
      <c r="E8" s="4" t="s">
        <v>495</v>
      </c>
      <c r="F8" s="3">
        <v>120</v>
      </c>
      <c r="G8" s="3">
        <v>120</v>
      </c>
      <c r="H8" s="3">
        <v>120</v>
      </c>
      <c r="I8" s="3">
        <v>0</v>
      </c>
      <c r="K8" s="2" t="s">
        <v>893</v>
      </c>
      <c r="L8" s="3">
        <v>34139.4</v>
      </c>
      <c r="M8" s="3">
        <v>12165</v>
      </c>
      <c r="N8" s="3">
        <v>21974.400000000001</v>
      </c>
    </row>
    <row r="9" spans="1:15" x14ac:dyDescent="0.3">
      <c r="A9" s="2" t="s">
        <v>40</v>
      </c>
      <c r="B9" s="3">
        <v>2.7926565874730023</v>
      </c>
      <c r="C9" s="3">
        <v>8</v>
      </c>
      <c r="E9" s="2" t="s">
        <v>40</v>
      </c>
      <c r="F9" s="3">
        <v>54.490280777537798</v>
      </c>
      <c r="G9" s="3">
        <v>120</v>
      </c>
      <c r="H9" s="3">
        <v>7</v>
      </c>
      <c r="I9" s="3">
        <v>39.375308870182742</v>
      </c>
    </row>
    <row r="10" spans="1:15" x14ac:dyDescent="0.3">
      <c r="A10" s="4" t="s">
        <v>892</v>
      </c>
      <c r="B10" s="3">
        <v>2.9661458333333335</v>
      </c>
      <c r="C10" s="3">
        <v>8</v>
      </c>
      <c r="E10" s="4" t="s">
        <v>892</v>
      </c>
      <c r="F10" s="3">
        <v>41.013020833333336</v>
      </c>
      <c r="G10" s="3">
        <v>120</v>
      </c>
      <c r="H10" s="3">
        <v>7</v>
      </c>
      <c r="I10" s="3">
        <v>28.335593080737922</v>
      </c>
    </row>
    <row r="11" spans="1:15" x14ac:dyDescent="0.3">
      <c r="A11" s="4" t="s">
        <v>495</v>
      </c>
      <c r="B11" s="3">
        <v>1.9493670886075949</v>
      </c>
      <c r="C11" s="3">
        <v>7</v>
      </c>
      <c r="E11" s="4" t="s">
        <v>495</v>
      </c>
      <c r="F11" s="3">
        <v>120</v>
      </c>
      <c r="G11" s="3">
        <v>120</v>
      </c>
      <c r="H11" s="3">
        <v>120</v>
      </c>
      <c r="I11" s="3">
        <v>0</v>
      </c>
    </row>
    <row r="12" spans="1:15" x14ac:dyDescent="0.3">
      <c r="A12" s="2" t="s">
        <v>893</v>
      </c>
      <c r="B12" s="3">
        <v>2.8015102481121898</v>
      </c>
      <c r="C12" s="3">
        <v>8</v>
      </c>
      <c r="E12" s="2" t="s">
        <v>893</v>
      </c>
      <c r="F12" s="3">
        <v>52.234088457389426</v>
      </c>
      <c r="G12" s="3">
        <v>120</v>
      </c>
      <c r="H12" s="3">
        <v>7</v>
      </c>
      <c r="I12" s="3">
        <v>37.424916954836391</v>
      </c>
    </row>
  </sheetData>
  <mergeCells count="3">
    <mergeCell ref="E3:I3"/>
    <mergeCell ref="A3:C3"/>
    <mergeCell ref="K3:O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928"/>
  <sheetViews>
    <sheetView tabSelected="1" zoomScaleNormal="100" workbookViewId="0">
      <selection activeCell="G14" sqref="G14"/>
    </sheetView>
  </sheetViews>
  <sheetFormatPr defaultRowHeight="14.4" x14ac:dyDescent="0.3"/>
  <cols>
    <col min="20" max="20" width="19.5546875" bestFit="1" customWidth="1"/>
  </cols>
  <sheetData>
    <row r="1" spans="1:48" x14ac:dyDescent="0.3">
      <c r="A1" t="s">
        <v>0</v>
      </c>
      <c r="B1" t="s">
        <v>1</v>
      </c>
      <c r="C1" t="s">
        <v>2</v>
      </c>
      <c r="D1" t="s">
        <v>890</v>
      </c>
      <c r="E1" t="s">
        <v>3</v>
      </c>
      <c r="F1" t="s">
        <v>4</v>
      </c>
      <c r="G1" t="s">
        <v>5</v>
      </c>
      <c r="H1" t="s">
        <v>884</v>
      </c>
      <c r="I1" t="s">
        <v>885</v>
      </c>
      <c r="J1" t="s">
        <v>886</v>
      </c>
      <c r="K1" t="s">
        <v>887</v>
      </c>
      <c r="L1" t="s">
        <v>888</v>
      </c>
      <c r="M1" t="s">
        <v>895</v>
      </c>
      <c r="N1" t="s">
        <v>889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</row>
    <row r="2" spans="1:48" x14ac:dyDescent="0.3">
      <c r="A2" t="s">
        <v>40</v>
      </c>
      <c r="B2" t="s">
        <v>41</v>
      </c>
      <c r="C2" t="s">
        <v>42</v>
      </c>
      <c r="D2" t="str">
        <f>IF(E2="Trash","Trash","Order")</f>
        <v>Order</v>
      </c>
      <c r="E2" t="s">
        <v>43</v>
      </c>
      <c r="F2" t="s">
        <v>42</v>
      </c>
      <c r="G2" t="s">
        <v>44</v>
      </c>
      <c r="H2">
        <v>310015</v>
      </c>
      <c r="I2" t="s">
        <v>41</v>
      </c>
      <c r="J2">
        <v>101</v>
      </c>
      <c r="K2" t="s">
        <v>755</v>
      </c>
      <c r="L2" t="s">
        <v>756</v>
      </c>
      <c r="M2">
        <v>9</v>
      </c>
      <c r="N2">
        <v>4</v>
      </c>
      <c r="O2" t="s">
        <v>45</v>
      </c>
      <c r="P2" t="s">
        <v>46</v>
      </c>
      <c r="Q2" t="s">
        <v>47</v>
      </c>
      <c r="R2" t="s">
        <v>48</v>
      </c>
      <c r="S2">
        <v>15</v>
      </c>
      <c r="T2">
        <v>15</v>
      </c>
      <c r="U2">
        <v>1</v>
      </c>
      <c r="V2" t="s">
        <v>49</v>
      </c>
      <c r="W2">
        <v>15</v>
      </c>
      <c r="X2">
        <v>15</v>
      </c>
      <c r="Y2">
        <v>15</v>
      </c>
      <c r="Z2">
        <v>0</v>
      </c>
      <c r="AA2">
        <v>0</v>
      </c>
      <c r="AB2">
        <v>0</v>
      </c>
      <c r="AC2">
        <v>0</v>
      </c>
      <c r="AD2">
        <v>0</v>
      </c>
      <c r="AE2">
        <v>16800</v>
      </c>
      <c r="AF2">
        <v>0</v>
      </c>
      <c r="AG2">
        <v>0</v>
      </c>
      <c r="AH2">
        <v>0</v>
      </c>
      <c r="AI2">
        <v>0</v>
      </c>
      <c r="AJ2">
        <v>0</v>
      </c>
      <c r="AK2">
        <v>16800</v>
      </c>
      <c r="AL2">
        <v>0</v>
      </c>
      <c r="AM2">
        <v>0</v>
      </c>
      <c r="AN2">
        <v>0</v>
      </c>
      <c r="AO2">
        <v>0</v>
      </c>
      <c r="AP2">
        <v>0</v>
      </c>
      <c r="AQ2">
        <v>16800</v>
      </c>
      <c r="AR2">
        <v>0</v>
      </c>
      <c r="AS2">
        <v>3</v>
      </c>
      <c r="AT2">
        <v>3</v>
      </c>
      <c r="AU2">
        <v>3</v>
      </c>
      <c r="AV2">
        <v>1</v>
      </c>
    </row>
    <row r="3" spans="1:48" x14ac:dyDescent="0.3">
      <c r="A3" t="s">
        <v>40</v>
      </c>
      <c r="B3" t="s">
        <v>41</v>
      </c>
      <c r="C3" t="s">
        <v>42</v>
      </c>
      <c r="D3" t="str">
        <f t="shared" ref="D3:D66" si="0">IF(E3="Trash","Trash","Order")</f>
        <v>Order</v>
      </c>
      <c r="E3" t="s">
        <v>50</v>
      </c>
      <c r="F3" t="s">
        <v>42</v>
      </c>
      <c r="G3" t="s">
        <v>44</v>
      </c>
      <c r="H3">
        <v>310015</v>
      </c>
      <c r="I3" t="s">
        <v>41</v>
      </c>
      <c r="J3">
        <v>101</v>
      </c>
      <c r="K3" t="s">
        <v>755</v>
      </c>
      <c r="L3" t="s">
        <v>756</v>
      </c>
      <c r="M3">
        <v>9</v>
      </c>
      <c r="N3">
        <v>4</v>
      </c>
      <c r="O3" t="s">
        <v>45</v>
      </c>
      <c r="P3" t="s">
        <v>46</v>
      </c>
      <c r="Q3" t="s">
        <v>47</v>
      </c>
      <c r="R3" t="s">
        <v>48</v>
      </c>
      <c r="S3">
        <v>15</v>
      </c>
      <c r="T3">
        <v>15</v>
      </c>
      <c r="U3">
        <v>1</v>
      </c>
      <c r="V3" t="s">
        <v>49</v>
      </c>
      <c r="W3">
        <v>15</v>
      </c>
      <c r="X3">
        <v>15</v>
      </c>
      <c r="Y3">
        <v>15</v>
      </c>
      <c r="Z3">
        <v>0</v>
      </c>
      <c r="AA3">
        <v>0</v>
      </c>
      <c r="AB3">
        <v>0</v>
      </c>
      <c r="AC3">
        <v>0</v>
      </c>
      <c r="AD3">
        <v>0</v>
      </c>
      <c r="AE3">
        <v>16800</v>
      </c>
      <c r="AF3">
        <v>0</v>
      </c>
      <c r="AG3">
        <v>0</v>
      </c>
      <c r="AH3">
        <v>0</v>
      </c>
      <c r="AI3">
        <v>0</v>
      </c>
      <c r="AJ3">
        <v>0</v>
      </c>
      <c r="AK3">
        <v>16800</v>
      </c>
      <c r="AL3">
        <v>0</v>
      </c>
      <c r="AM3">
        <v>0</v>
      </c>
      <c r="AN3">
        <v>0</v>
      </c>
      <c r="AO3">
        <v>0</v>
      </c>
      <c r="AP3">
        <v>0</v>
      </c>
      <c r="AQ3">
        <v>16800</v>
      </c>
      <c r="AR3">
        <v>0</v>
      </c>
      <c r="AS3">
        <v>3</v>
      </c>
      <c r="AT3">
        <v>3</v>
      </c>
      <c r="AU3">
        <v>3</v>
      </c>
      <c r="AV3">
        <v>1</v>
      </c>
    </row>
    <row r="4" spans="1:48" x14ac:dyDescent="0.3">
      <c r="A4" t="s">
        <v>40</v>
      </c>
      <c r="B4" t="s">
        <v>41</v>
      </c>
      <c r="C4" t="s">
        <v>48</v>
      </c>
      <c r="D4" t="str">
        <f t="shared" si="0"/>
        <v>Order</v>
      </c>
      <c r="E4" t="s">
        <v>51</v>
      </c>
      <c r="F4" t="s">
        <v>48</v>
      </c>
      <c r="G4" t="s">
        <v>52</v>
      </c>
      <c r="H4">
        <v>310015</v>
      </c>
      <c r="I4" t="s">
        <v>41</v>
      </c>
      <c r="J4">
        <v>101</v>
      </c>
      <c r="K4" t="s">
        <v>755</v>
      </c>
      <c r="L4" t="s">
        <v>757</v>
      </c>
      <c r="M4">
        <v>7</v>
      </c>
      <c r="N4">
        <v>4</v>
      </c>
      <c r="O4" t="s">
        <v>45</v>
      </c>
      <c r="P4" t="s">
        <v>46</v>
      </c>
      <c r="Q4" t="s">
        <v>47</v>
      </c>
      <c r="R4" t="s">
        <v>48</v>
      </c>
      <c r="S4">
        <v>15</v>
      </c>
      <c r="T4">
        <v>15</v>
      </c>
      <c r="U4">
        <v>1</v>
      </c>
      <c r="V4" t="s">
        <v>49</v>
      </c>
      <c r="W4">
        <v>15</v>
      </c>
      <c r="X4">
        <v>15</v>
      </c>
      <c r="Y4">
        <v>15</v>
      </c>
      <c r="Z4">
        <v>0</v>
      </c>
      <c r="AA4">
        <v>0</v>
      </c>
      <c r="AB4">
        <v>0</v>
      </c>
      <c r="AC4">
        <v>0</v>
      </c>
      <c r="AD4">
        <v>0</v>
      </c>
      <c r="AE4">
        <v>17100</v>
      </c>
      <c r="AF4">
        <v>0</v>
      </c>
      <c r="AG4">
        <v>0</v>
      </c>
      <c r="AH4">
        <v>0</v>
      </c>
      <c r="AI4">
        <v>0</v>
      </c>
      <c r="AJ4">
        <v>0</v>
      </c>
      <c r="AK4">
        <v>17100</v>
      </c>
      <c r="AL4">
        <v>0</v>
      </c>
      <c r="AM4">
        <v>0</v>
      </c>
      <c r="AN4">
        <v>0</v>
      </c>
      <c r="AO4">
        <v>0</v>
      </c>
      <c r="AP4">
        <v>0</v>
      </c>
      <c r="AQ4">
        <v>17100</v>
      </c>
      <c r="AR4">
        <v>0</v>
      </c>
      <c r="AS4">
        <v>2</v>
      </c>
      <c r="AT4">
        <v>2</v>
      </c>
      <c r="AU4">
        <v>3</v>
      </c>
      <c r="AV4">
        <v>1</v>
      </c>
    </row>
    <row r="5" spans="1:48" x14ac:dyDescent="0.3">
      <c r="A5" t="s">
        <v>40</v>
      </c>
      <c r="B5" t="s">
        <v>41</v>
      </c>
      <c r="C5" t="s">
        <v>53</v>
      </c>
      <c r="D5" t="str">
        <f t="shared" si="0"/>
        <v>Order</v>
      </c>
      <c r="E5" t="s">
        <v>54</v>
      </c>
      <c r="F5" t="s">
        <v>53</v>
      </c>
      <c r="G5" t="s">
        <v>55</v>
      </c>
      <c r="H5">
        <v>310015</v>
      </c>
      <c r="I5" t="s">
        <v>41</v>
      </c>
      <c r="J5">
        <v>101</v>
      </c>
      <c r="K5" t="s">
        <v>755</v>
      </c>
      <c r="L5" t="s">
        <v>758</v>
      </c>
      <c r="M5">
        <v>10</v>
      </c>
      <c r="N5">
        <v>4</v>
      </c>
      <c r="O5" t="s">
        <v>45</v>
      </c>
      <c r="P5" t="s">
        <v>46</v>
      </c>
      <c r="Q5" t="s">
        <v>47</v>
      </c>
      <c r="R5" t="s">
        <v>48</v>
      </c>
      <c r="S5">
        <v>15</v>
      </c>
      <c r="T5">
        <v>15</v>
      </c>
      <c r="U5">
        <v>1</v>
      </c>
      <c r="V5" t="s">
        <v>49</v>
      </c>
      <c r="W5">
        <v>15</v>
      </c>
      <c r="X5">
        <v>15</v>
      </c>
      <c r="Y5">
        <v>15</v>
      </c>
      <c r="Z5">
        <v>0</v>
      </c>
      <c r="AA5">
        <v>0</v>
      </c>
      <c r="AB5">
        <v>0</v>
      </c>
      <c r="AC5">
        <v>0</v>
      </c>
      <c r="AD5">
        <v>0</v>
      </c>
      <c r="AE5">
        <v>16650</v>
      </c>
      <c r="AF5">
        <v>0</v>
      </c>
      <c r="AG5">
        <v>0</v>
      </c>
      <c r="AH5">
        <v>0</v>
      </c>
      <c r="AI5">
        <v>0</v>
      </c>
      <c r="AJ5">
        <v>0</v>
      </c>
      <c r="AK5">
        <v>16650</v>
      </c>
      <c r="AL5">
        <v>0</v>
      </c>
      <c r="AM5">
        <v>0</v>
      </c>
      <c r="AN5">
        <v>0</v>
      </c>
      <c r="AO5">
        <v>0</v>
      </c>
      <c r="AP5">
        <v>0</v>
      </c>
      <c r="AQ5">
        <v>16650</v>
      </c>
      <c r="AR5">
        <v>0</v>
      </c>
      <c r="AS5">
        <v>4</v>
      </c>
      <c r="AT5">
        <v>4</v>
      </c>
      <c r="AU5">
        <v>3</v>
      </c>
      <c r="AV5">
        <v>1</v>
      </c>
    </row>
    <row r="6" spans="1:48" x14ac:dyDescent="0.3">
      <c r="A6" t="s">
        <v>40</v>
      </c>
      <c r="B6" t="s">
        <v>41</v>
      </c>
      <c r="C6" t="s">
        <v>53</v>
      </c>
      <c r="D6" t="str">
        <f t="shared" si="0"/>
        <v>Order</v>
      </c>
      <c r="E6" t="s">
        <v>56</v>
      </c>
      <c r="F6" t="s">
        <v>53</v>
      </c>
      <c r="G6" t="s">
        <v>57</v>
      </c>
      <c r="H6">
        <v>310015</v>
      </c>
      <c r="I6" t="s">
        <v>41</v>
      </c>
      <c r="J6">
        <v>101</v>
      </c>
      <c r="K6" t="s">
        <v>755</v>
      </c>
      <c r="L6" t="s">
        <v>759</v>
      </c>
      <c r="M6">
        <v>11</v>
      </c>
      <c r="N6">
        <v>4</v>
      </c>
      <c r="O6" t="s">
        <v>45</v>
      </c>
      <c r="P6" t="s">
        <v>46</v>
      </c>
      <c r="Q6" t="s">
        <v>47</v>
      </c>
      <c r="R6" t="s">
        <v>48</v>
      </c>
      <c r="S6">
        <v>15</v>
      </c>
      <c r="T6">
        <v>15</v>
      </c>
      <c r="U6">
        <v>1</v>
      </c>
      <c r="V6" t="s">
        <v>49</v>
      </c>
      <c r="W6">
        <v>15</v>
      </c>
      <c r="X6">
        <v>15</v>
      </c>
      <c r="Y6">
        <v>15</v>
      </c>
      <c r="Z6">
        <v>0</v>
      </c>
      <c r="AA6">
        <v>0</v>
      </c>
      <c r="AB6">
        <v>0</v>
      </c>
      <c r="AC6">
        <v>0</v>
      </c>
      <c r="AD6">
        <v>0</v>
      </c>
      <c r="AE6">
        <v>16500</v>
      </c>
      <c r="AF6">
        <v>0</v>
      </c>
      <c r="AG6">
        <v>0</v>
      </c>
      <c r="AH6">
        <v>0</v>
      </c>
      <c r="AI6">
        <v>0</v>
      </c>
      <c r="AJ6">
        <v>0</v>
      </c>
      <c r="AK6">
        <v>16500</v>
      </c>
      <c r="AL6">
        <v>0</v>
      </c>
      <c r="AM6">
        <v>0</v>
      </c>
      <c r="AN6">
        <v>0</v>
      </c>
      <c r="AO6">
        <v>0</v>
      </c>
      <c r="AP6">
        <v>0</v>
      </c>
      <c r="AQ6">
        <v>16500</v>
      </c>
      <c r="AR6">
        <v>0</v>
      </c>
      <c r="AS6">
        <v>4</v>
      </c>
      <c r="AT6">
        <v>4</v>
      </c>
      <c r="AU6">
        <v>3</v>
      </c>
      <c r="AV6">
        <v>1</v>
      </c>
    </row>
    <row r="7" spans="1:48" x14ac:dyDescent="0.3">
      <c r="A7" t="s">
        <v>40</v>
      </c>
      <c r="B7" t="s">
        <v>41</v>
      </c>
      <c r="C7" t="s">
        <v>48</v>
      </c>
      <c r="D7" t="str">
        <f t="shared" si="0"/>
        <v>Order</v>
      </c>
      <c r="E7" t="s">
        <v>58</v>
      </c>
      <c r="F7" t="s">
        <v>48</v>
      </c>
      <c r="G7" t="s">
        <v>52</v>
      </c>
      <c r="H7">
        <v>310015</v>
      </c>
      <c r="I7" t="s">
        <v>41</v>
      </c>
      <c r="J7">
        <v>101</v>
      </c>
      <c r="K7" t="s">
        <v>755</v>
      </c>
      <c r="L7" t="s">
        <v>757</v>
      </c>
      <c r="M7">
        <v>7</v>
      </c>
      <c r="N7">
        <v>4</v>
      </c>
      <c r="O7" t="s">
        <v>45</v>
      </c>
      <c r="P7" t="s">
        <v>46</v>
      </c>
      <c r="Q7" t="s">
        <v>47</v>
      </c>
      <c r="R7" t="s">
        <v>48</v>
      </c>
      <c r="S7">
        <v>15</v>
      </c>
      <c r="T7">
        <v>15</v>
      </c>
      <c r="U7">
        <v>1</v>
      </c>
      <c r="V7" t="s">
        <v>49</v>
      </c>
      <c r="W7">
        <v>15</v>
      </c>
      <c r="X7">
        <v>15</v>
      </c>
      <c r="Y7">
        <v>15</v>
      </c>
      <c r="Z7">
        <v>0</v>
      </c>
      <c r="AA7">
        <v>0</v>
      </c>
      <c r="AB7">
        <v>0</v>
      </c>
      <c r="AC7">
        <v>0</v>
      </c>
      <c r="AD7">
        <v>0</v>
      </c>
      <c r="AE7">
        <v>17100</v>
      </c>
      <c r="AF7">
        <v>0</v>
      </c>
      <c r="AG7">
        <v>0</v>
      </c>
      <c r="AH7">
        <v>0</v>
      </c>
      <c r="AI7">
        <v>0</v>
      </c>
      <c r="AJ7">
        <v>0</v>
      </c>
      <c r="AK7">
        <v>17100</v>
      </c>
      <c r="AL7">
        <v>0</v>
      </c>
      <c r="AM7">
        <v>0</v>
      </c>
      <c r="AN7">
        <v>0</v>
      </c>
      <c r="AO7">
        <v>0</v>
      </c>
      <c r="AP7">
        <v>0</v>
      </c>
      <c r="AQ7">
        <v>17100</v>
      </c>
      <c r="AR7">
        <v>0</v>
      </c>
      <c r="AS7">
        <v>2</v>
      </c>
      <c r="AT7">
        <v>2</v>
      </c>
      <c r="AU7">
        <v>3</v>
      </c>
      <c r="AV7">
        <v>1</v>
      </c>
    </row>
    <row r="8" spans="1:48" x14ac:dyDescent="0.3">
      <c r="A8" t="s">
        <v>40</v>
      </c>
      <c r="B8" t="s">
        <v>41</v>
      </c>
      <c r="C8" t="s">
        <v>48</v>
      </c>
      <c r="D8" t="str">
        <f t="shared" si="0"/>
        <v>Order</v>
      </c>
      <c r="E8" t="s">
        <v>59</v>
      </c>
      <c r="F8" t="s">
        <v>48</v>
      </c>
      <c r="G8" t="s">
        <v>60</v>
      </c>
      <c r="H8">
        <v>310015</v>
      </c>
      <c r="I8" t="s">
        <v>41</v>
      </c>
      <c r="J8">
        <v>102</v>
      </c>
      <c r="K8" t="s">
        <v>760</v>
      </c>
      <c r="L8" t="s">
        <v>756</v>
      </c>
      <c r="M8">
        <v>9</v>
      </c>
      <c r="N8">
        <v>1</v>
      </c>
      <c r="O8" t="s">
        <v>45</v>
      </c>
      <c r="P8" t="s">
        <v>46</v>
      </c>
      <c r="Q8" t="s">
        <v>47</v>
      </c>
      <c r="R8" t="s">
        <v>48</v>
      </c>
      <c r="S8">
        <v>15</v>
      </c>
      <c r="T8">
        <v>15</v>
      </c>
      <c r="U8">
        <v>1</v>
      </c>
      <c r="V8" t="s">
        <v>49</v>
      </c>
      <c r="W8">
        <v>15</v>
      </c>
      <c r="X8">
        <v>15</v>
      </c>
      <c r="Y8">
        <v>15</v>
      </c>
      <c r="Z8">
        <v>0</v>
      </c>
      <c r="AA8">
        <v>0</v>
      </c>
      <c r="AB8">
        <v>0</v>
      </c>
      <c r="AC8">
        <v>0</v>
      </c>
      <c r="AD8">
        <v>0</v>
      </c>
      <c r="AE8">
        <v>16800</v>
      </c>
      <c r="AF8">
        <v>0</v>
      </c>
      <c r="AG8">
        <v>0</v>
      </c>
      <c r="AH8">
        <v>0</v>
      </c>
      <c r="AI8">
        <v>0</v>
      </c>
      <c r="AJ8">
        <v>0</v>
      </c>
      <c r="AK8">
        <v>16800</v>
      </c>
      <c r="AL8">
        <v>0</v>
      </c>
      <c r="AM8">
        <v>0</v>
      </c>
      <c r="AN8">
        <v>0</v>
      </c>
      <c r="AO8">
        <v>0</v>
      </c>
      <c r="AP8">
        <v>0</v>
      </c>
      <c r="AQ8">
        <v>16800</v>
      </c>
      <c r="AR8">
        <v>0</v>
      </c>
      <c r="AS8">
        <v>2</v>
      </c>
      <c r="AT8">
        <v>2</v>
      </c>
      <c r="AU8">
        <v>3</v>
      </c>
      <c r="AV8">
        <v>1</v>
      </c>
    </row>
    <row r="9" spans="1:48" x14ac:dyDescent="0.3">
      <c r="A9" t="s">
        <v>40</v>
      </c>
      <c r="B9" t="s">
        <v>41</v>
      </c>
      <c r="C9" t="s">
        <v>42</v>
      </c>
      <c r="D9" t="str">
        <f t="shared" si="0"/>
        <v>Order</v>
      </c>
      <c r="E9" t="s">
        <v>61</v>
      </c>
      <c r="F9" t="s">
        <v>42</v>
      </c>
      <c r="G9" t="s">
        <v>44</v>
      </c>
      <c r="H9">
        <v>310015</v>
      </c>
      <c r="I9" t="s">
        <v>41</v>
      </c>
      <c r="J9">
        <v>101</v>
      </c>
      <c r="K9" t="s">
        <v>755</v>
      </c>
      <c r="L9" t="s">
        <v>756</v>
      </c>
      <c r="M9">
        <v>9</v>
      </c>
      <c r="N9">
        <v>4</v>
      </c>
      <c r="O9" t="s">
        <v>45</v>
      </c>
      <c r="P9" t="s">
        <v>46</v>
      </c>
      <c r="Q9" t="s">
        <v>47</v>
      </c>
      <c r="R9" t="s">
        <v>48</v>
      </c>
      <c r="S9">
        <v>15</v>
      </c>
      <c r="T9">
        <v>15</v>
      </c>
      <c r="U9">
        <v>1</v>
      </c>
      <c r="V9" t="s">
        <v>49</v>
      </c>
      <c r="W9">
        <v>15</v>
      </c>
      <c r="X9">
        <v>15</v>
      </c>
      <c r="Y9">
        <v>15</v>
      </c>
      <c r="Z9">
        <v>0</v>
      </c>
      <c r="AA9">
        <v>0</v>
      </c>
      <c r="AB9">
        <v>0</v>
      </c>
      <c r="AC9">
        <v>0</v>
      </c>
      <c r="AD9">
        <v>0</v>
      </c>
      <c r="AE9">
        <v>16800</v>
      </c>
      <c r="AF9">
        <v>0</v>
      </c>
      <c r="AG9">
        <v>0</v>
      </c>
      <c r="AH9">
        <v>0</v>
      </c>
      <c r="AI9">
        <v>0</v>
      </c>
      <c r="AJ9">
        <v>0</v>
      </c>
      <c r="AK9">
        <v>16800</v>
      </c>
      <c r="AL9">
        <v>0</v>
      </c>
      <c r="AM9">
        <v>0</v>
      </c>
      <c r="AN9">
        <v>0</v>
      </c>
      <c r="AO9">
        <v>0</v>
      </c>
      <c r="AP9">
        <v>0</v>
      </c>
      <c r="AQ9">
        <v>16800</v>
      </c>
      <c r="AR9">
        <v>0</v>
      </c>
      <c r="AS9">
        <v>3</v>
      </c>
      <c r="AT9">
        <v>3</v>
      </c>
      <c r="AU9">
        <v>3</v>
      </c>
      <c r="AV9">
        <v>1</v>
      </c>
    </row>
    <row r="10" spans="1:48" x14ac:dyDescent="0.3">
      <c r="A10" t="s">
        <v>40</v>
      </c>
      <c r="B10" t="s">
        <v>41</v>
      </c>
      <c r="C10" t="s">
        <v>48</v>
      </c>
      <c r="D10" t="str">
        <f t="shared" si="0"/>
        <v>Order</v>
      </c>
      <c r="E10" t="s">
        <v>62</v>
      </c>
      <c r="F10" t="s">
        <v>48</v>
      </c>
      <c r="G10" t="s">
        <v>52</v>
      </c>
      <c r="H10">
        <v>310015</v>
      </c>
      <c r="I10" t="s">
        <v>41</v>
      </c>
      <c r="J10">
        <v>101</v>
      </c>
      <c r="K10" t="s">
        <v>755</v>
      </c>
      <c r="L10" t="s">
        <v>757</v>
      </c>
      <c r="M10">
        <v>7</v>
      </c>
      <c r="N10">
        <v>4</v>
      </c>
      <c r="O10" t="s">
        <v>45</v>
      </c>
      <c r="P10" t="s">
        <v>46</v>
      </c>
      <c r="Q10" t="s">
        <v>47</v>
      </c>
      <c r="R10" t="s">
        <v>48</v>
      </c>
      <c r="S10">
        <v>15</v>
      </c>
      <c r="T10">
        <v>15</v>
      </c>
      <c r="U10">
        <v>1</v>
      </c>
      <c r="V10" t="s">
        <v>49</v>
      </c>
      <c r="W10">
        <v>15</v>
      </c>
      <c r="X10">
        <v>15</v>
      </c>
      <c r="Y10">
        <v>15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17100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17100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17100</v>
      </c>
      <c r="AR10">
        <v>0</v>
      </c>
      <c r="AS10">
        <v>2</v>
      </c>
      <c r="AT10">
        <v>2</v>
      </c>
      <c r="AU10">
        <v>3</v>
      </c>
      <c r="AV10">
        <v>1</v>
      </c>
    </row>
    <row r="11" spans="1:48" x14ac:dyDescent="0.3">
      <c r="A11" t="s">
        <v>40</v>
      </c>
      <c r="B11" t="s">
        <v>41</v>
      </c>
      <c r="C11" t="s">
        <v>53</v>
      </c>
      <c r="D11" t="str">
        <f t="shared" si="0"/>
        <v>Order</v>
      </c>
      <c r="E11" t="s">
        <v>63</v>
      </c>
      <c r="F11" t="s">
        <v>53</v>
      </c>
      <c r="G11" t="s">
        <v>57</v>
      </c>
      <c r="H11">
        <v>310015</v>
      </c>
      <c r="I11" t="s">
        <v>41</v>
      </c>
      <c r="J11">
        <v>101</v>
      </c>
      <c r="K11" t="s">
        <v>755</v>
      </c>
      <c r="L11" t="s">
        <v>759</v>
      </c>
      <c r="M11">
        <v>11</v>
      </c>
      <c r="N11">
        <v>4</v>
      </c>
      <c r="O11" t="s">
        <v>45</v>
      </c>
      <c r="P11" t="s">
        <v>46</v>
      </c>
      <c r="Q11" t="s">
        <v>47</v>
      </c>
      <c r="R11" t="s">
        <v>48</v>
      </c>
      <c r="S11">
        <v>15</v>
      </c>
      <c r="T11">
        <v>15</v>
      </c>
      <c r="U11">
        <v>1</v>
      </c>
      <c r="V11" t="s">
        <v>49</v>
      </c>
      <c r="W11">
        <v>15</v>
      </c>
      <c r="X11">
        <v>15</v>
      </c>
      <c r="Y11">
        <v>15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16500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16500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16500</v>
      </c>
      <c r="AR11">
        <v>0</v>
      </c>
      <c r="AS11">
        <v>4</v>
      </c>
      <c r="AT11">
        <v>4</v>
      </c>
      <c r="AU11">
        <v>3</v>
      </c>
      <c r="AV11">
        <v>1</v>
      </c>
    </row>
    <row r="12" spans="1:48" x14ac:dyDescent="0.3">
      <c r="A12" t="s">
        <v>40</v>
      </c>
      <c r="B12" t="s">
        <v>41</v>
      </c>
      <c r="C12" t="s">
        <v>42</v>
      </c>
      <c r="D12" t="str">
        <f t="shared" si="0"/>
        <v>Order</v>
      </c>
      <c r="E12" t="s">
        <v>64</v>
      </c>
      <c r="F12" t="s">
        <v>42</v>
      </c>
      <c r="G12" t="s">
        <v>65</v>
      </c>
      <c r="H12">
        <v>310015</v>
      </c>
      <c r="I12" t="s">
        <v>41</v>
      </c>
      <c r="J12">
        <v>101</v>
      </c>
      <c r="K12" t="s">
        <v>755</v>
      </c>
      <c r="L12" t="s">
        <v>761</v>
      </c>
      <c r="M12">
        <v>8</v>
      </c>
      <c r="N12">
        <v>4</v>
      </c>
      <c r="O12" t="s">
        <v>45</v>
      </c>
      <c r="P12" t="s">
        <v>46</v>
      </c>
      <c r="Q12" t="s">
        <v>47</v>
      </c>
      <c r="R12" t="s">
        <v>48</v>
      </c>
      <c r="S12">
        <v>15</v>
      </c>
      <c r="T12">
        <v>15</v>
      </c>
      <c r="U12">
        <v>1</v>
      </c>
      <c r="V12" t="s">
        <v>49</v>
      </c>
      <c r="W12">
        <v>15</v>
      </c>
      <c r="X12">
        <v>15</v>
      </c>
      <c r="Y12">
        <v>15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16950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16950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16950</v>
      </c>
      <c r="AR12">
        <v>0</v>
      </c>
      <c r="AS12">
        <v>3</v>
      </c>
      <c r="AT12">
        <v>3</v>
      </c>
      <c r="AU12">
        <v>3</v>
      </c>
      <c r="AV12">
        <v>1</v>
      </c>
    </row>
    <row r="13" spans="1:48" x14ac:dyDescent="0.3">
      <c r="A13" t="s">
        <v>40</v>
      </c>
      <c r="B13" t="s">
        <v>41</v>
      </c>
      <c r="C13" t="s">
        <v>66</v>
      </c>
      <c r="D13" t="str">
        <f t="shared" si="0"/>
        <v>Order</v>
      </c>
      <c r="E13" t="s">
        <v>67</v>
      </c>
      <c r="F13" t="s">
        <v>66</v>
      </c>
      <c r="G13" t="s">
        <v>68</v>
      </c>
      <c r="H13">
        <v>310015</v>
      </c>
      <c r="I13" t="s">
        <v>41</v>
      </c>
      <c r="J13">
        <v>101</v>
      </c>
      <c r="K13" t="s">
        <v>755</v>
      </c>
      <c r="L13" t="s">
        <v>762</v>
      </c>
      <c r="M13">
        <v>13</v>
      </c>
      <c r="N13">
        <v>4</v>
      </c>
      <c r="O13" t="s">
        <v>45</v>
      </c>
      <c r="P13" t="s">
        <v>46</v>
      </c>
      <c r="Q13" t="s">
        <v>47</v>
      </c>
      <c r="R13" t="s">
        <v>48</v>
      </c>
      <c r="S13">
        <v>15</v>
      </c>
      <c r="T13">
        <v>5</v>
      </c>
      <c r="U13">
        <v>1</v>
      </c>
      <c r="V13" t="s">
        <v>49</v>
      </c>
      <c r="W13">
        <v>5</v>
      </c>
      <c r="X13">
        <v>5</v>
      </c>
      <c r="Y13">
        <v>5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5400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5400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5400</v>
      </c>
      <c r="AR13">
        <v>0</v>
      </c>
      <c r="AS13">
        <v>5</v>
      </c>
      <c r="AT13">
        <v>5</v>
      </c>
      <c r="AU13">
        <v>3</v>
      </c>
      <c r="AV13">
        <v>1</v>
      </c>
    </row>
    <row r="14" spans="1:48" x14ac:dyDescent="0.3">
      <c r="A14" t="s">
        <v>40</v>
      </c>
      <c r="B14" t="s">
        <v>41</v>
      </c>
      <c r="C14" t="s">
        <v>66</v>
      </c>
      <c r="D14" t="str">
        <f t="shared" si="0"/>
        <v>Order</v>
      </c>
      <c r="E14" t="s">
        <v>67</v>
      </c>
      <c r="F14" t="s">
        <v>66</v>
      </c>
      <c r="G14" t="s">
        <v>69</v>
      </c>
      <c r="H14">
        <v>310015</v>
      </c>
      <c r="I14" t="s">
        <v>41</v>
      </c>
      <c r="J14">
        <v>101</v>
      </c>
      <c r="K14" t="s">
        <v>763</v>
      </c>
      <c r="L14" t="s">
        <v>764</v>
      </c>
      <c r="M14">
        <v>12</v>
      </c>
      <c r="N14">
        <v>2</v>
      </c>
      <c r="O14" t="s">
        <v>45</v>
      </c>
      <c r="P14" t="s">
        <v>46</v>
      </c>
      <c r="Q14" t="s">
        <v>47</v>
      </c>
      <c r="R14" t="s">
        <v>48</v>
      </c>
      <c r="S14">
        <v>15</v>
      </c>
      <c r="T14">
        <v>10</v>
      </c>
      <c r="U14">
        <v>1</v>
      </c>
      <c r="V14" t="s">
        <v>49</v>
      </c>
      <c r="W14">
        <v>10</v>
      </c>
      <c r="X14">
        <v>10</v>
      </c>
      <c r="Y14">
        <v>10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10900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10900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10900</v>
      </c>
      <c r="AR14">
        <v>0</v>
      </c>
      <c r="AS14">
        <v>5</v>
      </c>
      <c r="AT14">
        <v>5</v>
      </c>
      <c r="AU14">
        <v>3</v>
      </c>
      <c r="AV14">
        <v>1</v>
      </c>
    </row>
    <row r="15" spans="1:48" x14ac:dyDescent="0.3">
      <c r="A15" t="s">
        <v>40</v>
      </c>
      <c r="B15" t="s">
        <v>41</v>
      </c>
      <c r="C15" t="s">
        <v>48</v>
      </c>
      <c r="D15" t="str">
        <f t="shared" si="0"/>
        <v>Order</v>
      </c>
      <c r="E15" t="s">
        <v>70</v>
      </c>
      <c r="F15" t="s">
        <v>48</v>
      </c>
      <c r="G15" t="s">
        <v>57</v>
      </c>
      <c r="H15">
        <v>310015</v>
      </c>
      <c r="I15" t="s">
        <v>41</v>
      </c>
      <c r="J15">
        <v>101</v>
      </c>
      <c r="K15" t="s">
        <v>755</v>
      </c>
      <c r="L15" t="s">
        <v>759</v>
      </c>
      <c r="M15">
        <v>11</v>
      </c>
      <c r="N15">
        <v>4</v>
      </c>
      <c r="O15" t="s">
        <v>45</v>
      </c>
      <c r="P15" t="s">
        <v>46</v>
      </c>
      <c r="Q15" t="s">
        <v>47</v>
      </c>
      <c r="R15" t="s">
        <v>48</v>
      </c>
      <c r="S15">
        <v>15</v>
      </c>
      <c r="T15">
        <v>7</v>
      </c>
      <c r="U15">
        <v>1</v>
      </c>
      <c r="V15" t="s">
        <v>49</v>
      </c>
      <c r="W15">
        <v>7</v>
      </c>
      <c r="X15">
        <v>7</v>
      </c>
      <c r="Y15">
        <v>7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7700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7700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7700</v>
      </c>
      <c r="AR15">
        <v>0</v>
      </c>
      <c r="AS15">
        <v>2</v>
      </c>
      <c r="AT15">
        <v>2</v>
      </c>
      <c r="AU15">
        <v>3</v>
      </c>
      <c r="AV15">
        <v>1</v>
      </c>
    </row>
    <row r="16" spans="1:48" x14ac:dyDescent="0.3">
      <c r="A16" t="s">
        <v>40</v>
      </c>
      <c r="B16" t="s">
        <v>41</v>
      </c>
      <c r="C16" t="s">
        <v>48</v>
      </c>
      <c r="D16" t="str">
        <f t="shared" si="0"/>
        <v>Order</v>
      </c>
      <c r="E16" t="s">
        <v>70</v>
      </c>
      <c r="F16" t="s">
        <v>48</v>
      </c>
      <c r="G16" t="s">
        <v>71</v>
      </c>
      <c r="H16">
        <v>310015</v>
      </c>
      <c r="I16" t="s">
        <v>41</v>
      </c>
      <c r="J16">
        <v>101</v>
      </c>
      <c r="K16" t="s">
        <v>755</v>
      </c>
      <c r="L16" t="s">
        <v>765</v>
      </c>
      <c r="M16">
        <v>19</v>
      </c>
      <c r="N16">
        <v>4</v>
      </c>
      <c r="O16" t="s">
        <v>45</v>
      </c>
      <c r="P16" t="s">
        <v>46</v>
      </c>
      <c r="Q16" t="s">
        <v>47</v>
      </c>
      <c r="R16" t="s">
        <v>48</v>
      </c>
      <c r="S16">
        <v>15</v>
      </c>
      <c r="T16">
        <v>3</v>
      </c>
      <c r="U16">
        <v>1</v>
      </c>
      <c r="V16" t="s">
        <v>49</v>
      </c>
      <c r="W16">
        <v>3</v>
      </c>
      <c r="X16">
        <v>3</v>
      </c>
      <c r="Y16">
        <v>3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3060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3060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3060</v>
      </c>
      <c r="AR16">
        <v>0</v>
      </c>
      <c r="AS16">
        <v>2</v>
      </c>
      <c r="AT16">
        <v>2</v>
      </c>
      <c r="AU16">
        <v>3</v>
      </c>
      <c r="AV16">
        <v>1</v>
      </c>
    </row>
    <row r="17" spans="1:48" x14ac:dyDescent="0.3">
      <c r="A17" t="s">
        <v>40</v>
      </c>
      <c r="B17" t="s">
        <v>41</v>
      </c>
      <c r="C17" t="s">
        <v>48</v>
      </c>
      <c r="D17" t="str">
        <f t="shared" si="0"/>
        <v>Order</v>
      </c>
      <c r="E17" t="s">
        <v>70</v>
      </c>
      <c r="F17" t="s">
        <v>48</v>
      </c>
      <c r="G17" t="s">
        <v>72</v>
      </c>
      <c r="H17">
        <v>310015</v>
      </c>
      <c r="I17" t="s">
        <v>41</v>
      </c>
      <c r="J17">
        <v>101</v>
      </c>
      <c r="K17" t="s">
        <v>755</v>
      </c>
      <c r="L17" t="s">
        <v>766</v>
      </c>
      <c r="M17">
        <v>20</v>
      </c>
      <c r="N17">
        <v>4</v>
      </c>
      <c r="O17" t="s">
        <v>45</v>
      </c>
      <c r="P17" t="s">
        <v>46</v>
      </c>
      <c r="Q17" t="s">
        <v>47</v>
      </c>
      <c r="R17" t="s">
        <v>48</v>
      </c>
      <c r="S17">
        <v>15</v>
      </c>
      <c r="T17">
        <v>1</v>
      </c>
      <c r="U17">
        <v>1</v>
      </c>
      <c r="V17" t="s">
        <v>49</v>
      </c>
      <c r="W17">
        <v>1</v>
      </c>
      <c r="X17">
        <v>1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1010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1010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1010</v>
      </c>
      <c r="AR17">
        <v>0</v>
      </c>
      <c r="AS17">
        <v>2</v>
      </c>
      <c r="AT17">
        <v>2</v>
      </c>
      <c r="AU17">
        <v>3</v>
      </c>
      <c r="AV17">
        <v>1</v>
      </c>
    </row>
    <row r="18" spans="1:48" x14ac:dyDescent="0.3">
      <c r="A18" t="s">
        <v>40</v>
      </c>
      <c r="B18" t="s">
        <v>41</v>
      </c>
      <c r="C18" t="s">
        <v>48</v>
      </c>
      <c r="D18" t="str">
        <f t="shared" si="0"/>
        <v>Order</v>
      </c>
      <c r="E18" t="s">
        <v>70</v>
      </c>
      <c r="F18" t="s">
        <v>48</v>
      </c>
      <c r="G18" t="s">
        <v>44</v>
      </c>
      <c r="H18">
        <v>310015</v>
      </c>
      <c r="I18" t="s">
        <v>41</v>
      </c>
      <c r="J18">
        <v>101</v>
      </c>
      <c r="K18" t="s">
        <v>755</v>
      </c>
      <c r="L18" t="s">
        <v>756</v>
      </c>
      <c r="M18">
        <v>9</v>
      </c>
      <c r="N18">
        <v>4</v>
      </c>
      <c r="O18" t="s">
        <v>45</v>
      </c>
      <c r="P18" t="s">
        <v>46</v>
      </c>
      <c r="Q18" t="s">
        <v>47</v>
      </c>
      <c r="R18" t="s">
        <v>48</v>
      </c>
      <c r="S18">
        <v>15</v>
      </c>
      <c r="T18">
        <v>4</v>
      </c>
      <c r="U18">
        <v>1</v>
      </c>
      <c r="V18" t="s">
        <v>49</v>
      </c>
      <c r="W18">
        <v>4</v>
      </c>
      <c r="X18">
        <v>4</v>
      </c>
      <c r="Y18">
        <v>4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4480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4480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4480</v>
      </c>
      <c r="AR18">
        <v>0</v>
      </c>
      <c r="AS18">
        <v>2</v>
      </c>
      <c r="AT18">
        <v>2</v>
      </c>
      <c r="AU18">
        <v>3</v>
      </c>
      <c r="AV18">
        <v>1</v>
      </c>
    </row>
    <row r="19" spans="1:48" x14ac:dyDescent="0.3">
      <c r="A19" t="s">
        <v>40</v>
      </c>
      <c r="B19" t="s">
        <v>41</v>
      </c>
      <c r="C19" t="s">
        <v>48</v>
      </c>
      <c r="D19" t="str">
        <f t="shared" si="0"/>
        <v>Order</v>
      </c>
      <c r="E19" t="s">
        <v>73</v>
      </c>
      <c r="F19" t="s">
        <v>48</v>
      </c>
      <c r="G19" t="s">
        <v>44</v>
      </c>
      <c r="H19">
        <v>310015</v>
      </c>
      <c r="I19" t="s">
        <v>41</v>
      </c>
      <c r="J19">
        <v>101</v>
      </c>
      <c r="K19" t="s">
        <v>755</v>
      </c>
      <c r="L19" t="s">
        <v>756</v>
      </c>
      <c r="M19">
        <v>9</v>
      </c>
      <c r="N19">
        <v>4</v>
      </c>
      <c r="O19" t="s">
        <v>45</v>
      </c>
      <c r="P19" t="s">
        <v>46</v>
      </c>
      <c r="Q19" t="s">
        <v>47</v>
      </c>
      <c r="R19" t="s">
        <v>48</v>
      </c>
      <c r="S19">
        <v>15</v>
      </c>
      <c r="T19">
        <v>15</v>
      </c>
      <c r="U19">
        <v>1</v>
      </c>
      <c r="V19" t="s">
        <v>49</v>
      </c>
      <c r="W19">
        <v>15</v>
      </c>
      <c r="X19">
        <v>15</v>
      </c>
      <c r="Y19">
        <v>15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16800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16800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16800</v>
      </c>
      <c r="AR19">
        <v>0</v>
      </c>
      <c r="AS19">
        <v>2</v>
      </c>
      <c r="AT19">
        <v>2</v>
      </c>
      <c r="AU19">
        <v>3</v>
      </c>
      <c r="AV19">
        <v>1</v>
      </c>
    </row>
    <row r="20" spans="1:48" x14ac:dyDescent="0.3">
      <c r="A20" t="s">
        <v>40</v>
      </c>
      <c r="B20" t="s">
        <v>41</v>
      </c>
      <c r="C20" t="s">
        <v>48</v>
      </c>
      <c r="D20" t="str">
        <f t="shared" si="0"/>
        <v>Order</v>
      </c>
      <c r="E20" t="s">
        <v>74</v>
      </c>
      <c r="F20" t="s">
        <v>48</v>
      </c>
      <c r="G20" t="s">
        <v>44</v>
      </c>
      <c r="H20">
        <v>310015</v>
      </c>
      <c r="I20" t="s">
        <v>41</v>
      </c>
      <c r="J20">
        <v>101</v>
      </c>
      <c r="K20" t="s">
        <v>755</v>
      </c>
      <c r="L20" t="s">
        <v>756</v>
      </c>
      <c r="M20">
        <v>9</v>
      </c>
      <c r="N20">
        <v>4</v>
      </c>
      <c r="O20" t="s">
        <v>45</v>
      </c>
      <c r="P20" t="s">
        <v>46</v>
      </c>
      <c r="Q20" t="s">
        <v>47</v>
      </c>
      <c r="R20" t="s">
        <v>48</v>
      </c>
      <c r="S20">
        <v>15</v>
      </c>
      <c r="T20">
        <v>15</v>
      </c>
      <c r="U20">
        <v>1</v>
      </c>
      <c r="V20" t="s">
        <v>49</v>
      </c>
      <c r="W20">
        <v>15</v>
      </c>
      <c r="X20">
        <v>15</v>
      </c>
      <c r="Y20">
        <v>15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16800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16800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16800</v>
      </c>
      <c r="AR20">
        <v>0</v>
      </c>
      <c r="AS20">
        <v>2</v>
      </c>
      <c r="AT20">
        <v>2</v>
      </c>
      <c r="AU20">
        <v>3</v>
      </c>
      <c r="AV20">
        <v>1</v>
      </c>
    </row>
    <row r="21" spans="1:48" x14ac:dyDescent="0.3">
      <c r="A21" t="s">
        <v>40</v>
      </c>
      <c r="B21" t="s">
        <v>41</v>
      </c>
      <c r="C21" t="s">
        <v>42</v>
      </c>
      <c r="D21" t="str">
        <f t="shared" si="0"/>
        <v>Order</v>
      </c>
      <c r="E21" t="s">
        <v>75</v>
      </c>
      <c r="F21" t="s">
        <v>42</v>
      </c>
      <c r="G21" t="s">
        <v>44</v>
      </c>
      <c r="H21">
        <v>310015</v>
      </c>
      <c r="I21" t="s">
        <v>41</v>
      </c>
      <c r="J21">
        <v>101</v>
      </c>
      <c r="K21" t="s">
        <v>755</v>
      </c>
      <c r="L21" t="s">
        <v>756</v>
      </c>
      <c r="M21">
        <v>9</v>
      </c>
      <c r="N21">
        <v>4</v>
      </c>
      <c r="O21" t="s">
        <v>45</v>
      </c>
      <c r="P21" t="s">
        <v>46</v>
      </c>
      <c r="Q21" t="s">
        <v>47</v>
      </c>
      <c r="R21" t="s">
        <v>48</v>
      </c>
      <c r="S21">
        <v>15</v>
      </c>
      <c r="T21">
        <v>15</v>
      </c>
      <c r="U21">
        <v>1</v>
      </c>
      <c r="V21" t="s">
        <v>49</v>
      </c>
      <c r="W21">
        <v>15</v>
      </c>
      <c r="X21">
        <v>15</v>
      </c>
      <c r="Y21">
        <v>15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16800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16800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16800</v>
      </c>
      <c r="AR21">
        <v>0</v>
      </c>
      <c r="AS21">
        <v>3</v>
      </c>
      <c r="AT21">
        <v>3</v>
      </c>
      <c r="AU21">
        <v>3</v>
      </c>
      <c r="AV21">
        <v>1</v>
      </c>
    </row>
    <row r="22" spans="1:48" x14ac:dyDescent="0.3">
      <c r="A22" t="s">
        <v>40</v>
      </c>
      <c r="B22" t="s">
        <v>41</v>
      </c>
      <c r="C22" t="s">
        <v>42</v>
      </c>
      <c r="D22" t="str">
        <f t="shared" si="0"/>
        <v>Order</v>
      </c>
      <c r="E22" t="s">
        <v>76</v>
      </c>
      <c r="F22" t="s">
        <v>42</v>
      </c>
      <c r="G22" t="s">
        <v>65</v>
      </c>
      <c r="H22">
        <v>310015</v>
      </c>
      <c r="I22" t="s">
        <v>41</v>
      </c>
      <c r="J22">
        <v>101</v>
      </c>
      <c r="K22" t="s">
        <v>755</v>
      </c>
      <c r="L22" t="s">
        <v>761</v>
      </c>
      <c r="M22">
        <v>8</v>
      </c>
      <c r="N22">
        <v>4</v>
      </c>
      <c r="O22" t="s">
        <v>45</v>
      </c>
      <c r="P22" t="s">
        <v>46</v>
      </c>
      <c r="Q22" t="s">
        <v>47</v>
      </c>
      <c r="R22" t="s">
        <v>48</v>
      </c>
      <c r="S22">
        <v>15</v>
      </c>
      <c r="T22">
        <v>15</v>
      </c>
      <c r="U22">
        <v>1</v>
      </c>
      <c r="V22" t="s">
        <v>49</v>
      </c>
      <c r="W22">
        <v>15</v>
      </c>
      <c r="X22">
        <v>15</v>
      </c>
      <c r="Y22">
        <v>15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16950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16950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16950</v>
      </c>
      <c r="AR22">
        <v>0</v>
      </c>
      <c r="AS22">
        <v>3</v>
      </c>
      <c r="AT22">
        <v>3</v>
      </c>
      <c r="AU22">
        <v>3</v>
      </c>
      <c r="AV22">
        <v>1</v>
      </c>
    </row>
    <row r="23" spans="1:48" x14ac:dyDescent="0.3">
      <c r="A23" t="s">
        <v>40</v>
      </c>
      <c r="B23" t="s">
        <v>41</v>
      </c>
      <c r="C23" t="s">
        <v>42</v>
      </c>
      <c r="D23" t="str">
        <f t="shared" si="0"/>
        <v>Order</v>
      </c>
      <c r="E23" t="s">
        <v>77</v>
      </c>
      <c r="F23" t="s">
        <v>42</v>
      </c>
      <c r="G23" t="s">
        <v>55</v>
      </c>
      <c r="H23">
        <v>310015</v>
      </c>
      <c r="I23" t="s">
        <v>41</v>
      </c>
      <c r="J23">
        <v>101</v>
      </c>
      <c r="K23" t="s">
        <v>755</v>
      </c>
      <c r="L23" t="s">
        <v>758</v>
      </c>
      <c r="M23">
        <v>10</v>
      </c>
      <c r="N23">
        <v>4</v>
      </c>
      <c r="O23" t="s">
        <v>45</v>
      </c>
      <c r="P23" t="s">
        <v>46</v>
      </c>
      <c r="Q23" t="s">
        <v>47</v>
      </c>
      <c r="R23" t="s">
        <v>48</v>
      </c>
      <c r="S23">
        <v>15</v>
      </c>
      <c r="T23">
        <v>15</v>
      </c>
      <c r="U23">
        <v>1</v>
      </c>
      <c r="V23" t="s">
        <v>49</v>
      </c>
      <c r="W23">
        <v>15</v>
      </c>
      <c r="X23">
        <v>15</v>
      </c>
      <c r="Y23">
        <v>15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16650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16650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16650</v>
      </c>
      <c r="AR23">
        <v>0</v>
      </c>
      <c r="AS23">
        <v>3</v>
      </c>
      <c r="AT23">
        <v>3</v>
      </c>
      <c r="AU23">
        <v>3</v>
      </c>
      <c r="AV23">
        <v>1</v>
      </c>
    </row>
    <row r="24" spans="1:48" x14ac:dyDescent="0.3">
      <c r="A24" t="s">
        <v>40</v>
      </c>
      <c r="B24" t="s">
        <v>41</v>
      </c>
      <c r="C24" t="s">
        <v>53</v>
      </c>
      <c r="D24" t="str">
        <f t="shared" si="0"/>
        <v>Order</v>
      </c>
      <c r="E24" t="s">
        <v>78</v>
      </c>
      <c r="F24" t="s">
        <v>53</v>
      </c>
      <c r="G24" t="s">
        <v>44</v>
      </c>
      <c r="H24">
        <v>310015</v>
      </c>
      <c r="I24" t="s">
        <v>41</v>
      </c>
      <c r="J24">
        <v>101</v>
      </c>
      <c r="K24" t="s">
        <v>755</v>
      </c>
      <c r="L24" t="s">
        <v>756</v>
      </c>
      <c r="M24">
        <v>9</v>
      </c>
      <c r="N24">
        <v>4</v>
      </c>
      <c r="O24" t="s">
        <v>45</v>
      </c>
      <c r="P24" t="s">
        <v>46</v>
      </c>
      <c r="Q24" t="s">
        <v>47</v>
      </c>
      <c r="R24" t="s">
        <v>48</v>
      </c>
      <c r="S24">
        <v>15</v>
      </c>
      <c r="T24">
        <v>15</v>
      </c>
      <c r="U24">
        <v>1</v>
      </c>
      <c r="V24" t="s">
        <v>49</v>
      </c>
      <c r="W24">
        <v>15</v>
      </c>
      <c r="X24">
        <v>15</v>
      </c>
      <c r="Y24">
        <v>15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16800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16800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16800</v>
      </c>
      <c r="AR24">
        <v>0</v>
      </c>
      <c r="AS24">
        <v>4</v>
      </c>
      <c r="AT24">
        <v>4</v>
      </c>
      <c r="AU24">
        <v>3</v>
      </c>
      <c r="AV24">
        <v>1</v>
      </c>
    </row>
    <row r="25" spans="1:48" x14ac:dyDescent="0.3">
      <c r="A25" t="s">
        <v>40</v>
      </c>
      <c r="B25" t="s">
        <v>41</v>
      </c>
      <c r="C25" t="s">
        <v>53</v>
      </c>
      <c r="D25" t="str">
        <f t="shared" si="0"/>
        <v>Order</v>
      </c>
      <c r="E25" t="s">
        <v>79</v>
      </c>
      <c r="F25" t="s">
        <v>53</v>
      </c>
      <c r="G25" t="s">
        <v>55</v>
      </c>
      <c r="H25">
        <v>310015</v>
      </c>
      <c r="I25" t="s">
        <v>41</v>
      </c>
      <c r="J25">
        <v>101</v>
      </c>
      <c r="K25" t="s">
        <v>755</v>
      </c>
      <c r="L25" t="s">
        <v>758</v>
      </c>
      <c r="M25">
        <v>10</v>
      </c>
      <c r="N25">
        <v>4</v>
      </c>
      <c r="O25" t="s">
        <v>45</v>
      </c>
      <c r="P25" t="s">
        <v>46</v>
      </c>
      <c r="Q25" t="s">
        <v>47</v>
      </c>
      <c r="R25" t="s">
        <v>48</v>
      </c>
      <c r="S25">
        <v>15</v>
      </c>
      <c r="T25">
        <v>15</v>
      </c>
      <c r="U25">
        <v>1</v>
      </c>
      <c r="V25" t="s">
        <v>49</v>
      </c>
      <c r="W25">
        <v>15</v>
      </c>
      <c r="X25">
        <v>15</v>
      </c>
      <c r="Y25">
        <v>15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16650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16650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16650</v>
      </c>
      <c r="AR25">
        <v>0</v>
      </c>
      <c r="AS25">
        <v>4</v>
      </c>
      <c r="AT25">
        <v>4</v>
      </c>
      <c r="AU25">
        <v>3</v>
      </c>
      <c r="AV25">
        <v>1</v>
      </c>
    </row>
    <row r="26" spans="1:48" x14ac:dyDescent="0.3">
      <c r="A26" t="s">
        <v>40</v>
      </c>
      <c r="B26" t="s">
        <v>41</v>
      </c>
      <c r="C26" t="s">
        <v>53</v>
      </c>
      <c r="D26" t="str">
        <f t="shared" si="0"/>
        <v>Order</v>
      </c>
      <c r="E26" t="s">
        <v>80</v>
      </c>
      <c r="F26" t="s">
        <v>53</v>
      </c>
      <c r="G26" t="s">
        <v>44</v>
      </c>
      <c r="H26">
        <v>310015</v>
      </c>
      <c r="I26" t="s">
        <v>41</v>
      </c>
      <c r="J26">
        <v>101</v>
      </c>
      <c r="K26" t="s">
        <v>755</v>
      </c>
      <c r="L26" t="s">
        <v>756</v>
      </c>
      <c r="M26">
        <v>9</v>
      </c>
      <c r="N26">
        <v>4</v>
      </c>
      <c r="O26" t="s">
        <v>45</v>
      </c>
      <c r="P26" t="s">
        <v>46</v>
      </c>
      <c r="Q26" t="s">
        <v>47</v>
      </c>
      <c r="R26" t="s">
        <v>48</v>
      </c>
      <c r="S26">
        <v>15</v>
      </c>
      <c r="T26">
        <v>15</v>
      </c>
      <c r="U26">
        <v>1</v>
      </c>
      <c r="V26" t="s">
        <v>49</v>
      </c>
      <c r="W26">
        <v>15</v>
      </c>
      <c r="X26">
        <v>15</v>
      </c>
      <c r="Y26">
        <v>15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16800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16800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16800</v>
      </c>
      <c r="AR26">
        <v>0</v>
      </c>
      <c r="AS26">
        <v>4</v>
      </c>
      <c r="AT26">
        <v>4</v>
      </c>
      <c r="AU26">
        <v>3</v>
      </c>
      <c r="AV26">
        <v>1</v>
      </c>
    </row>
    <row r="27" spans="1:48" x14ac:dyDescent="0.3">
      <c r="A27" t="s">
        <v>40</v>
      </c>
      <c r="B27" t="s">
        <v>41</v>
      </c>
      <c r="C27" t="s">
        <v>66</v>
      </c>
      <c r="D27" t="str">
        <f t="shared" si="0"/>
        <v>Order</v>
      </c>
      <c r="E27" t="s">
        <v>81</v>
      </c>
      <c r="F27" t="s">
        <v>66</v>
      </c>
      <c r="G27" t="s">
        <v>55</v>
      </c>
      <c r="H27">
        <v>310015</v>
      </c>
      <c r="I27" t="s">
        <v>41</v>
      </c>
      <c r="J27">
        <v>101</v>
      </c>
      <c r="K27" t="s">
        <v>755</v>
      </c>
      <c r="L27" t="s">
        <v>758</v>
      </c>
      <c r="M27">
        <v>10</v>
      </c>
      <c r="N27">
        <v>4</v>
      </c>
      <c r="O27" t="s">
        <v>45</v>
      </c>
      <c r="P27" t="s">
        <v>46</v>
      </c>
      <c r="Q27" t="s">
        <v>47</v>
      </c>
      <c r="R27" t="s">
        <v>48</v>
      </c>
      <c r="S27">
        <v>15</v>
      </c>
      <c r="T27">
        <v>10</v>
      </c>
      <c r="U27">
        <v>1</v>
      </c>
      <c r="V27" t="s">
        <v>49</v>
      </c>
      <c r="W27">
        <v>10</v>
      </c>
      <c r="X27">
        <v>10</v>
      </c>
      <c r="Y27">
        <v>10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11100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11100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11100</v>
      </c>
      <c r="AR27">
        <v>0</v>
      </c>
      <c r="AS27">
        <v>5</v>
      </c>
      <c r="AT27">
        <v>5</v>
      </c>
      <c r="AU27">
        <v>3</v>
      </c>
      <c r="AV27">
        <v>1</v>
      </c>
    </row>
    <row r="28" spans="1:48" x14ac:dyDescent="0.3">
      <c r="A28" t="s">
        <v>40</v>
      </c>
      <c r="B28" t="s">
        <v>41</v>
      </c>
      <c r="C28" t="s">
        <v>66</v>
      </c>
      <c r="D28" t="str">
        <f t="shared" si="0"/>
        <v>Order</v>
      </c>
      <c r="E28" t="s">
        <v>81</v>
      </c>
      <c r="F28" t="s">
        <v>66</v>
      </c>
      <c r="G28" t="s">
        <v>82</v>
      </c>
      <c r="H28">
        <v>310015</v>
      </c>
      <c r="I28" t="s">
        <v>41</v>
      </c>
      <c r="J28">
        <v>101</v>
      </c>
      <c r="K28" t="s">
        <v>755</v>
      </c>
      <c r="L28" t="s">
        <v>764</v>
      </c>
      <c r="M28">
        <v>12</v>
      </c>
      <c r="N28">
        <v>4</v>
      </c>
      <c r="O28" t="s">
        <v>45</v>
      </c>
      <c r="P28" t="s">
        <v>46</v>
      </c>
      <c r="Q28" t="s">
        <v>47</v>
      </c>
      <c r="R28" t="s">
        <v>48</v>
      </c>
      <c r="S28">
        <v>15</v>
      </c>
      <c r="T28">
        <v>5</v>
      </c>
      <c r="U28">
        <v>1</v>
      </c>
      <c r="V28" t="s">
        <v>49</v>
      </c>
      <c r="W28">
        <v>5</v>
      </c>
      <c r="X28">
        <v>5</v>
      </c>
      <c r="Y28">
        <v>5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5450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5450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5450</v>
      </c>
      <c r="AR28">
        <v>0</v>
      </c>
      <c r="AS28">
        <v>5</v>
      </c>
      <c r="AT28">
        <v>5</v>
      </c>
      <c r="AU28">
        <v>3</v>
      </c>
      <c r="AV28">
        <v>1</v>
      </c>
    </row>
    <row r="29" spans="1:48" x14ac:dyDescent="0.3">
      <c r="A29" t="s">
        <v>40</v>
      </c>
      <c r="B29" t="s">
        <v>41</v>
      </c>
      <c r="C29" t="s">
        <v>66</v>
      </c>
      <c r="D29" t="str">
        <f t="shared" si="0"/>
        <v>Order</v>
      </c>
      <c r="E29" t="s">
        <v>83</v>
      </c>
      <c r="F29" t="s">
        <v>66</v>
      </c>
      <c r="G29" t="s">
        <v>57</v>
      </c>
      <c r="H29">
        <v>310015</v>
      </c>
      <c r="I29" t="s">
        <v>41</v>
      </c>
      <c r="J29">
        <v>101</v>
      </c>
      <c r="K29" t="s">
        <v>755</v>
      </c>
      <c r="L29" t="s">
        <v>759</v>
      </c>
      <c r="M29">
        <v>11</v>
      </c>
      <c r="N29">
        <v>4</v>
      </c>
      <c r="O29" t="s">
        <v>45</v>
      </c>
      <c r="P29" t="s">
        <v>46</v>
      </c>
      <c r="Q29" t="s">
        <v>47</v>
      </c>
      <c r="R29" t="s">
        <v>48</v>
      </c>
      <c r="S29">
        <v>15</v>
      </c>
      <c r="T29">
        <v>15</v>
      </c>
      <c r="U29">
        <v>1</v>
      </c>
      <c r="V29" t="s">
        <v>49</v>
      </c>
      <c r="W29">
        <v>15</v>
      </c>
      <c r="X29">
        <v>15</v>
      </c>
      <c r="Y29">
        <v>15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16500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16500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16500</v>
      </c>
      <c r="AR29">
        <v>0</v>
      </c>
      <c r="AS29">
        <v>5</v>
      </c>
      <c r="AT29">
        <v>5</v>
      </c>
      <c r="AU29">
        <v>3</v>
      </c>
      <c r="AV29">
        <v>1</v>
      </c>
    </row>
    <row r="30" spans="1:48" x14ac:dyDescent="0.3">
      <c r="A30" t="s">
        <v>40</v>
      </c>
      <c r="B30" t="s">
        <v>41</v>
      </c>
      <c r="C30" t="s">
        <v>84</v>
      </c>
      <c r="D30" t="str">
        <f t="shared" si="0"/>
        <v>Order</v>
      </c>
      <c r="E30" t="s">
        <v>85</v>
      </c>
      <c r="F30" t="s">
        <v>84</v>
      </c>
      <c r="G30" t="s">
        <v>57</v>
      </c>
      <c r="H30">
        <v>310015</v>
      </c>
      <c r="I30" t="s">
        <v>41</v>
      </c>
      <c r="J30">
        <v>101</v>
      </c>
      <c r="K30" t="s">
        <v>755</v>
      </c>
      <c r="L30" t="s">
        <v>759</v>
      </c>
      <c r="M30">
        <v>11</v>
      </c>
      <c r="N30">
        <v>4</v>
      </c>
      <c r="O30" t="s">
        <v>45</v>
      </c>
      <c r="P30" t="s">
        <v>46</v>
      </c>
      <c r="Q30" t="s">
        <v>47</v>
      </c>
      <c r="R30" t="s">
        <v>48</v>
      </c>
      <c r="S30">
        <v>5</v>
      </c>
      <c r="T30">
        <v>5</v>
      </c>
      <c r="U30">
        <v>1</v>
      </c>
      <c r="V30" t="s">
        <v>49</v>
      </c>
      <c r="W30">
        <v>5</v>
      </c>
      <c r="X30">
        <v>5</v>
      </c>
      <c r="Y30">
        <v>5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5500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5500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5500</v>
      </c>
      <c r="AR30">
        <v>0</v>
      </c>
      <c r="AS30">
        <v>6</v>
      </c>
      <c r="AT30">
        <v>6</v>
      </c>
      <c r="AU30">
        <v>3</v>
      </c>
      <c r="AV30">
        <v>1</v>
      </c>
    </row>
    <row r="31" spans="1:48" x14ac:dyDescent="0.3">
      <c r="A31" t="s">
        <v>40</v>
      </c>
      <c r="B31" t="s">
        <v>41</v>
      </c>
      <c r="C31" t="s">
        <v>84</v>
      </c>
      <c r="D31" t="str">
        <f t="shared" si="0"/>
        <v>Order</v>
      </c>
      <c r="E31" t="s">
        <v>85</v>
      </c>
      <c r="F31" t="s">
        <v>84</v>
      </c>
      <c r="G31" t="s">
        <v>86</v>
      </c>
      <c r="H31">
        <v>310086</v>
      </c>
      <c r="I31" t="s">
        <v>41</v>
      </c>
      <c r="J31">
        <v>101</v>
      </c>
      <c r="K31" t="s">
        <v>767</v>
      </c>
      <c r="L31" t="s">
        <v>768</v>
      </c>
      <c r="M31">
        <v>21</v>
      </c>
      <c r="N31">
        <v>2</v>
      </c>
      <c r="O31" t="s">
        <v>45</v>
      </c>
      <c r="P31" t="s">
        <v>46</v>
      </c>
      <c r="Q31" t="s">
        <v>47</v>
      </c>
      <c r="R31" t="s">
        <v>48</v>
      </c>
      <c r="S31">
        <v>11</v>
      </c>
      <c r="T31">
        <v>7</v>
      </c>
      <c r="U31">
        <v>1</v>
      </c>
      <c r="V31" t="s">
        <v>49</v>
      </c>
      <c r="W31">
        <v>7</v>
      </c>
      <c r="X31">
        <v>7</v>
      </c>
      <c r="Y31">
        <v>7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7000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7000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7000</v>
      </c>
      <c r="AR31">
        <v>0</v>
      </c>
      <c r="AS31">
        <v>6</v>
      </c>
      <c r="AT31">
        <v>6</v>
      </c>
      <c r="AU31">
        <v>3</v>
      </c>
      <c r="AV31">
        <v>1</v>
      </c>
    </row>
    <row r="32" spans="1:48" x14ac:dyDescent="0.3">
      <c r="A32" t="s">
        <v>40</v>
      </c>
      <c r="B32" t="s">
        <v>41</v>
      </c>
      <c r="C32" t="s">
        <v>84</v>
      </c>
      <c r="D32" t="str">
        <f t="shared" si="0"/>
        <v>Order</v>
      </c>
      <c r="E32" t="s">
        <v>85</v>
      </c>
      <c r="F32" t="s">
        <v>84</v>
      </c>
      <c r="G32" t="s">
        <v>87</v>
      </c>
      <c r="H32">
        <v>310086</v>
      </c>
      <c r="I32" t="s">
        <v>41</v>
      </c>
      <c r="J32">
        <v>101</v>
      </c>
      <c r="K32" t="s">
        <v>767</v>
      </c>
      <c r="L32" t="s">
        <v>769</v>
      </c>
      <c r="M32">
        <v>41</v>
      </c>
      <c r="N32">
        <v>2</v>
      </c>
      <c r="O32" t="s">
        <v>45</v>
      </c>
      <c r="P32" t="s">
        <v>46</v>
      </c>
      <c r="Q32" t="s">
        <v>47</v>
      </c>
      <c r="R32" t="s">
        <v>48</v>
      </c>
      <c r="S32">
        <v>11</v>
      </c>
      <c r="T32">
        <v>2</v>
      </c>
      <c r="U32">
        <v>1</v>
      </c>
      <c r="V32" t="s">
        <v>49</v>
      </c>
      <c r="W32">
        <v>2</v>
      </c>
      <c r="X32">
        <v>2</v>
      </c>
      <c r="Y32">
        <v>2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1600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1600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1600</v>
      </c>
      <c r="AR32">
        <v>0</v>
      </c>
      <c r="AS32">
        <v>6</v>
      </c>
      <c r="AT32">
        <v>6</v>
      </c>
      <c r="AU32">
        <v>3</v>
      </c>
      <c r="AV32">
        <v>1</v>
      </c>
    </row>
    <row r="33" spans="1:48" x14ac:dyDescent="0.3">
      <c r="A33" t="s">
        <v>40</v>
      </c>
      <c r="B33" t="s">
        <v>41</v>
      </c>
      <c r="C33" t="s">
        <v>84</v>
      </c>
      <c r="D33" t="str">
        <f t="shared" si="0"/>
        <v>Order</v>
      </c>
      <c r="E33" t="s">
        <v>85</v>
      </c>
      <c r="F33" t="s">
        <v>84</v>
      </c>
      <c r="G33" t="s">
        <v>88</v>
      </c>
      <c r="H33">
        <v>310086</v>
      </c>
      <c r="I33" t="s">
        <v>41</v>
      </c>
      <c r="J33">
        <v>101</v>
      </c>
      <c r="K33" t="s">
        <v>767</v>
      </c>
      <c r="L33" t="s">
        <v>770</v>
      </c>
      <c r="M33">
        <v>78</v>
      </c>
      <c r="N33">
        <v>2</v>
      </c>
      <c r="O33" t="s">
        <v>45</v>
      </c>
      <c r="P33" t="s">
        <v>46</v>
      </c>
      <c r="Q33" t="s">
        <v>47</v>
      </c>
      <c r="R33" t="s">
        <v>48</v>
      </c>
      <c r="S33">
        <v>11</v>
      </c>
      <c r="T33">
        <v>1</v>
      </c>
      <c r="U33">
        <v>1</v>
      </c>
      <c r="V33" t="s">
        <v>49</v>
      </c>
      <c r="W33">
        <v>1</v>
      </c>
      <c r="X33">
        <v>1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430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430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430</v>
      </c>
      <c r="AR33">
        <v>0</v>
      </c>
      <c r="AS33">
        <v>6</v>
      </c>
      <c r="AT33">
        <v>6</v>
      </c>
      <c r="AU33">
        <v>3</v>
      </c>
      <c r="AV33">
        <v>1</v>
      </c>
    </row>
    <row r="34" spans="1:48" x14ac:dyDescent="0.3">
      <c r="A34" t="s">
        <v>40</v>
      </c>
      <c r="B34" t="s">
        <v>41</v>
      </c>
      <c r="C34" t="s">
        <v>84</v>
      </c>
      <c r="D34" t="str">
        <f t="shared" si="0"/>
        <v>Order</v>
      </c>
      <c r="E34" t="s">
        <v>85</v>
      </c>
      <c r="F34" t="s">
        <v>84</v>
      </c>
      <c r="G34" t="s">
        <v>89</v>
      </c>
      <c r="H34">
        <v>310086</v>
      </c>
      <c r="I34" t="s">
        <v>41</v>
      </c>
      <c r="J34">
        <v>101</v>
      </c>
      <c r="K34" t="s">
        <v>760</v>
      </c>
      <c r="L34" t="s">
        <v>771</v>
      </c>
      <c r="M34">
        <v>60</v>
      </c>
      <c r="N34">
        <v>1</v>
      </c>
      <c r="O34" t="s">
        <v>45</v>
      </c>
      <c r="P34" t="s">
        <v>46</v>
      </c>
      <c r="Q34" t="s">
        <v>47</v>
      </c>
      <c r="R34" t="s">
        <v>48</v>
      </c>
      <c r="S34">
        <v>11</v>
      </c>
      <c r="T34">
        <v>1</v>
      </c>
      <c r="U34">
        <v>1</v>
      </c>
      <c r="V34" t="s">
        <v>49</v>
      </c>
      <c r="W34">
        <v>1</v>
      </c>
      <c r="X34">
        <v>1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610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610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610</v>
      </c>
      <c r="AR34">
        <v>0</v>
      </c>
      <c r="AS34">
        <v>6</v>
      </c>
      <c r="AT34">
        <v>6</v>
      </c>
      <c r="AU34">
        <v>3</v>
      </c>
      <c r="AV34">
        <v>1</v>
      </c>
    </row>
    <row r="35" spans="1:48" x14ac:dyDescent="0.3">
      <c r="A35" t="s">
        <v>40</v>
      </c>
      <c r="B35" t="s">
        <v>41</v>
      </c>
      <c r="C35" t="s">
        <v>90</v>
      </c>
      <c r="D35" t="str">
        <f t="shared" si="0"/>
        <v>Order</v>
      </c>
      <c r="E35" t="s">
        <v>91</v>
      </c>
      <c r="F35" t="s">
        <v>90</v>
      </c>
      <c r="G35" t="s">
        <v>72</v>
      </c>
      <c r="H35">
        <v>310015</v>
      </c>
      <c r="I35" t="s">
        <v>41</v>
      </c>
      <c r="J35">
        <v>101</v>
      </c>
      <c r="K35" t="s">
        <v>755</v>
      </c>
      <c r="L35" t="s">
        <v>766</v>
      </c>
      <c r="M35">
        <v>20</v>
      </c>
      <c r="N35">
        <v>4</v>
      </c>
      <c r="O35" t="s">
        <v>45</v>
      </c>
      <c r="P35" t="s">
        <v>46</v>
      </c>
      <c r="Q35" t="s">
        <v>47</v>
      </c>
      <c r="R35" t="s">
        <v>48</v>
      </c>
      <c r="S35">
        <v>15</v>
      </c>
      <c r="T35">
        <v>15</v>
      </c>
      <c r="U35">
        <v>1</v>
      </c>
      <c r="V35" t="s">
        <v>49</v>
      </c>
      <c r="W35">
        <v>15</v>
      </c>
      <c r="X35">
        <v>15</v>
      </c>
      <c r="Y35">
        <v>15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15150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15150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15150</v>
      </c>
      <c r="AR35">
        <v>0</v>
      </c>
      <c r="AS35">
        <v>12</v>
      </c>
      <c r="AT35">
        <v>12</v>
      </c>
      <c r="AU35">
        <v>3</v>
      </c>
      <c r="AV35">
        <v>1</v>
      </c>
    </row>
    <row r="36" spans="1:48" x14ac:dyDescent="0.3">
      <c r="A36" t="s">
        <v>40</v>
      </c>
      <c r="B36" t="s">
        <v>41</v>
      </c>
      <c r="C36" t="s">
        <v>90</v>
      </c>
      <c r="D36" t="str">
        <f t="shared" si="0"/>
        <v>Order</v>
      </c>
      <c r="E36" t="s">
        <v>92</v>
      </c>
      <c r="F36" t="s">
        <v>90</v>
      </c>
      <c r="G36" t="s">
        <v>72</v>
      </c>
      <c r="H36">
        <v>310015</v>
      </c>
      <c r="I36" t="s">
        <v>41</v>
      </c>
      <c r="J36">
        <v>101</v>
      </c>
      <c r="K36" t="s">
        <v>755</v>
      </c>
      <c r="L36" t="s">
        <v>766</v>
      </c>
      <c r="M36">
        <v>20</v>
      </c>
      <c r="N36">
        <v>4</v>
      </c>
      <c r="O36" t="s">
        <v>45</v>
      </c>
      <c r="P36" t="s">
        <v>46</v>
      </c>
      <c r="Q36" t="s">
        <v>47</v>
      </c>
      <c r="R36" t="s">
        <v>48</v>
      </c>
      <c r="S36">
        <v>15</v>
      </c>
      <c r="T36">
        <v>15</v>
      </c>
      <c r="U36">
        <v>1</v>
      </c>
      <c r="V36" t="s">
        <v>49</v>
      </c>
      <c r="W36">
        <v>15</v>
      </c>
      <c r="X36">
        <v>15</v>
      </c>
      <c r="Y36">
        <v>15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15150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15150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15150</v>
      </c>
      <c r="AR36">
        <v>0</v>
      </c>
      <c r="AS36">
        <v>12</v>
      </c>
      <c r="AT36">
        <v>12</v>
      </c>
      <c r="AU36">
        <v>3</v>
      </c>
      <c r="AV36">
        <v>1</v>
      </c>
    </row>
    <row r="37" spans="1:48" x14ac:dyDescent="0.3">
      <c r="A37" t="s">
        <v>40</v>
      </c>
      <c r="B37" t="s">
        <v>41</v>
      </c>
      <c r="C37" t="s">
        <v>90</v>
      </c>
      <c r="D37" t="str">
        <f t="shared" si="0"/>
        <v>Order</v>
      </c>
      <c r="E37" t="s">
        <v>93</v>
      </c>
      <c r="F37" t="s">
        <v>90</v>
      </c>
      <c r="G37" t="s">
        <v>71</v>
      </c>
      <c r="H37">
        <v>310015</v>
      </c>
      <c r="I37" t="s">
        <v>41</v>
      </c>
      <c r="J37">
        <v>101</v>
      </c>
      <c r="K37" t="s">
        <v>755</v>
      </c>
      <c r="L37" t="s">
        <v>765</v>
      </c>
      <c r="M37">
        <v>19</v>
      </c>
      <c r="N37">
        <v>4</v>
      </c>
      <c r="O37" t="s">
        <v>45</v>
      </c>
      <c r="P37" t="s">
        <v>46</v>
      </c>
      <c r="Q37" t="s">
        <v>47</v>
      </c>
      <c r="R37" t="s">
        <v>48</v>
      </c>
      <c r="S37">
        <v>15</v>
      </c>
      <c r="T37">
        <v>12</v>
      </c>
      <c r="U37">
        <v>1</v>
      </c>
      <c r="V37" t="s">
        <v>49</v>
      </c>
      <c r="W37">
        <v>12</v>
      </c>
      <c r="X37">
        <v>12</v>
      </c>
      <c r="Y37">
        <v>12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12240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12240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12240</v>
      </c>
      <c r="AR37">
        <v>0</v>
      </c>
      <c r="AS37">
        <v>12</v>
      </c>
      <c r="AT37">
        <v>12</v>
      </c>
      <c r="AU37">
        <v>3</v>
      </c>
      <c r="AV37">
        <v>1</v>
      </c>
    </row>
    <row r="38" spans="1:48" x14ac:dyDescent="0.3">
      <c r="A38" t="s">
        <v>40</v>
      </c>
      <c r="B38" t="s">
        <v>41</v>
      </c>
      <c r="C38" t="s">
        <v>90</v>
      </c>
      <c r="D38" t="str">
        <f t="shared" si="0"/>
        <v>Order</v>
      </c>
      <c r="E38" t="s">
        <v>93</v>
      </c>
      <c r="F38" t="s">
        <v>90</v>
      </c>
      <c r="G38" t="s">
        <v>72</v>
      </c>
      <c r="H38">
        <v>310015</v>
      </c>
      <c r="I38" t="s">
        <v>41</v>
      </c>
      <c r="J38">
        <v>101</v>
      </c>
      <c r="K38" t="s">
        <v>755</v>
      </c>
      <c r="L38" t="s">
        <v>766</v>
      </c>
      <c r="M38">
        <v>20</v>
      </c>
      <c r="N38">
        <v>4</v>
      </c>
      <c r="O38" t="s">
        <v>45</v>
      </c>
      <c r="P38" t="s">
        <v>46</v>
      </c>
      <c r="Q38" t="s">
        <v>47</v>
      </c>
      <c r="R38" t="s">
        <v>48</v>
      </c>
      <c r="S38">
        <v>15</v>
      </c>
      <c r="T38">
        <v>3</v>
      </c>
      <c r="U38">
        <v>1</v>
      </c>
      <c r="V38" t="s">
        <v>49</v>
      </c>
      <c r="W38">
        <v>3</v>
      </c>
      <c r="X38">
        <v>3</v>
      </c>
      <c r="Y38">
        <v>3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3030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3030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3030</v>
      </c>
      <c r="AR38">
        <v>0</v>
      </c>
      <c r="AS38">
        <v>12</v>
      </c>
      <c r="AT38">
        <v>12</v>
      </c>
      <c r="AU38">
        <v>3</v>
      </c>
      <c r="AV38">
        <v>1</v>
      </c>
    </row>
    <row r="39" spans="1:48" x14ac:dyDescent="0.3">
      <c r="A39" t="s">
        <v>40</v>
      </c>
      <c r="B39" t="s">
        <v>41</v>
      </c>
      <c r="C39" t="s">
        <v>90</v>
      </c>
      <c r="D39" t="str">
        <f t="shared" si="0"/>
        <v>Order</v>
      </c>
      <c r="E39" t="s">
        <v>94</v>
      </c>
      <c r="F39" t="s">
        <v>90</v>
      </c>
      <c r="G39" t="s">
        <v>72</v>
      </c>
      <c r="H39">
        <v>310015</v>
      </c>
      <c r="I39" t="s">
        <v>41</v>
      </c>
      <c r="J39">
        <v>101</v>
      </c>
      <c r="K39" t="s">
        <v>755</v>
      </c>
      <c r="L39" t="s">
        <v>766</v>
      </c>
      <c r="M39">
        <v>20</v>
      </c>
      <c r="N39">
        <v>4</v>
      </c>
      <c r="O39" t="s">
        <v>45</v>
      </c>
      <c r="P39" t="s">
        <v>46</v>
      </c>
      <c r="Q39" t="s">
        <v>47</v>
      </c>
      <c r="R39" t="s">
        <v>48</v>
      </c>
      <c r="S39">
        <v>15</v>
      </c>
      <c r="T39">
        <v>15</v>
      </c>
      <c r="U39">
        <v>1</v>
      </c>
      <c r="V39" t="s">
        <v>49</v>
      </c>
      <c r="W39">
        <v>15</v>
      </c>
      <c r="X39">
        <v>15</v>
      </c>
      <c r="Y39">
        <v>15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15150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15150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15150</v>
      </c>
      <c r="AR39">
        <v>0</v>
      </c>
      <c r="AS39">
        <v>12</v>
      </c>
      <c r="AT39">
        <v>12</v>
      </c>
      <c r="AU39">
        <v>3</v>
      </c>
      <c r="AV39">
        <v>1</v>
      </c>
    </row>
    <row r="40" spans="1:48" x14ac:dyDescent="0.3">
      <c r="A40" t="s">
        <v>40</v>
      </c>
      <c r="B40" t="s">
        <v>41</v>
      </c>
      <c r="C40" t="s">
        <v>90</v>
      </c>
      <c r="D40" t="str">
        <f t="shared" si="0"/>
        <v>Order</v>
      </c>
      <c r="E40" t="s">
        <v>95</v>
      </c>
      <c r="F40" t="s">
        <v>90</v>
      </c>
      <c r="G40" t="s">
        <v>72</v>
      </c>
      <c r="H40">
        <v>310015</v>
      </c>
      <c r="I40" t="s">
        <v>41</v>
      </c>
      <c r="J40">
        <v>101</v>
      </c>
      <c r="K40" t="s">
        <v>755</v>
      </c>
      <c r="L40" t="s">
        <v>766</v>
      </c>
      <c r="M40">
        <v>20</v>
      </c>
      <c r="N40">
        <v>4</v>
      </c>
      <c r="O40" t="s">
        <v>45</v>
      </c>
      <c r="P40" t="s">
        <v>46</v>
      </c>
      <c r="Q40" t="s">
        <v>47</v>
      </c>
      <c r="R40" t="s">
        <v>48</v>
      </c>
      <c r="S40">
        <v>15</v>
      </c>
      <c r="T40">
        <v>15</v>
      </c>
      <c r="U40">
        <v>1</v>
      </c>
      <c r="V40" t="s">
        <v>49</v>
      </c>
      <c r="W40">
        <v>15</v>
      </c>
      <c r="X40">
        <v>15</v>
      </c>
      <c r="Y40">
        <v>15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15150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15150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15150</v>
      </c>
      <c r="AR40">
        <v>0</v>
      </c>
      <c r="AS40">
        <v>12</v>
      </c>
      <c r="AT40">
        <v>12</v>
      </c>
      <c r="AU40">
        <v>3</v>
      </c>
      <c r="AV40">
        <v>1</v>
      </c>
    </row>
    <row r="41" spans="1:48" x14ac:dyDescent="0.3">
      <c r="A41" t="s">
        <v>40</v>
      </c>
      <c r="B41" t="s">
        <v>41</v>
      </c>
      <c r="C41" t="s">
        <v>90</v>
      </c>
      <c r="D41" t="str">
        <f t="shared" si="0"/>
        <v>Order</v>
      </c>
      <c r="E41" t="s">
        <v>96</v>
      </c>
      <c r="F41" t="s">
        <v>90</v>
      </c>
      <c r="G41" t="s">
        <v>72</v>
      </c>
      <c r="H41">
        <v>310015</v>
      </c>
      <c r="I41" t="s">
        <v>41</v>
      </c>
      <c r="J41">
        <v>101</v>
      </c>
      <c r="K41" t="s">
        <v>755</v>
      </c>
      <c r="L41" t="s">
        <v>766</v>
      </c>
      <c r="M41">
        <v>20</v>
      </c>
      <c r="N41">
        <v>4</v>
      </c>
      <c r="O41" t="s">
        <v>45</v>
      </c>
      <c r="P41" t="s">
        <v>46</v>
      </c>
      <c r="Q41" t="s">
        <v>47</v>
      </c>
      <c r="R41" t="s">
        <v>48</v>
      </c>
      <c r="S41">
        <v>15</v>
      </c>
      <c r="T41">
        <v>15</v>
      </c>
      <c r="U41">
        <v>1</v>
      </c>
      <c r="V41" t="s">
        <v>49</v>
      </c>
      <c r="W41">
        <v>15</v>
      </c>
      <c r="X41">
        <v>15</v>
      </c>
      <c r="Y41">
        <v>15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15150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15150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15150</v>
      </c>
      <c r="AR41">
        <v>0</v>
      </c>
      <c r="AS41">
        <v>12</v>
      </c>
      <c r="AT41">
        <v>12</v>
      </c>
      <c r="AU41">
        <v>3</v>
      </c>
      <c r="AV41">
        <v>1</v>
      </c>
    </row>
    <row r="42" spans="1:48" x14ac:dyDescent="0.3">
      <c r="A42" t="s">
        <v>40</v>
      </c>
      <c r="B42" t="s">
        <v>41</v>
      </c>
      <c r="C42" t="s">
        <v>90</v>
      </c>
      <c r="D42" t="str">
        <f t="shared" si="0"/>
        <v>Order</v>
      </c>
      <c r="E42" t="s">
        <v>97</v>
      </c>
      <c r="F42" t="s">
        <v>90</v>
      </c>
      <c r="G42" t="s">
        <v>72</v>
      </c>
      <c r="H42">
        <v>310015</v>
      </c>
      <c r="I42" t="s">
        <v>41</v>
      </c>
      <c r="J42">
        <v>101</v>
      </c>
      <c r="K42" t="s">
        <v>755</v>
      </c>
      <c r="L42" t="s">
        <v>766</v>
      </c>
      <c r="M42">
        <v>20</v>
      </c>
      <c r="N42">
        <v>4</v>
      </c>
      <c r="O42" t="s">
        <v>45</v>
      </c>
      <c r="P42" t="s">
        <v>46</v>
      </c>
      <c r="Q42" t="s">
        <v>47</v>
      </c>
      <c r="R42" t="s">
        <v>48</v>
      </c>
      <c r="S42">
        <v>15</v>
      </c>
      <c r="T42">
        <v>5</v>
      </c>
      <c r="U42">
        <v>1</v>
      </c>
      <c r="V42" t="s">
        <v>49</v>
      </c>
      <c r="W42">
        <v>5</v>
      </c>
      <c r="X42">
        <v>5</v>
      </c>
      <c r="Y42">
        <v>5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5050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5050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5050</v>
      </c>
      <c r="AR42">
        <v>0</v>
      </c>
      <c r="AS42">
        <v>12</v>
      </c>
      <c r="AT42">
        <v>12</v>
      </c>
      <c r="AU42">
        <v>3</v>
      </c>
      <c r="AV42">
        <v>1</v>
      </c>
    </row>
    <row r="43" spans="1:48" x14ac:dyDescent="0.3">
      <c r="A43" t="s">
        <v>40</v>
      </c>
      <c r="B43" t="s">
        <v>41</v>
      </c>
      <c r="C43" t="s">
        <v>90</v>
      </c>
      <c r="D43" t="str">
        <f t="shared" si="0"/>
        <v>Order</v>
      </c>
      <c r="E43" t="s">
        <v>97</v>
      </c>
      <c r="F43" t="s">
        <v>90</v>
      </c>
      <c r="G43" t="s">
        <v>98</v>
      </c>
      <c r="H43">
        <v>310015</v>
      </c>
      <c r="I43" t="s">
        <v>41</v>
      </c>
      <c r="J43">
        <v>101</v>
      </c>
      <c r="K43" t="s">
        <v>772</v>
      </c>
      <c r="L43" t="s">
        <v>766</v>
      </c>
      <c r="M43">
        <v>20</v>
      </c>
      <c r="N43">
        <v>2</v>
      </c>
      <c r="O43" t="s">
        <v>45</v>
      </c>
      <c r="P43" t="s">
        <v>46</v>
      </c>
      <c r="Q43" t="s">
        <v>47</v>
      </c>
      <c r="R43" t="s">
        <v>48</v>
      </c>
      <c r="S43">
        <v>15</v>
      </c>
      <c r="T43">
        <v>9</v>
      </c>
      <c r="U43">
        <v>1</v>
      </c>
      <c r="V43" t="s">
        <v>49</v>
      </c>
      <c r="W43">
        <v>9</v>
      </c>
      <c r="X43">
        <v>9</v>
      </c>
      <c r="Y43">
        <v>9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9090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9090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9090</v>
      </c>
      <c r="AR43">
        <v>0</v>
      </c>
      <c r="AS43">
        <v>12</v>
      </c>
      <c r="AT43">
        <v>12</v>
      </c>
      <c r="AU43">
        <v>3</v>
      </c>
      <c r="AV43">
        <v>1</v>
      </c>
    </row>
    <row r="44" spans="1:48" x14ac:dyDescent="0.3">
      <c r="A44" t="s">
        <v>40</v>
      </c>
      <c r="B44" t="s">
        <v>41</v>
      </c>
      <c r="C44" t="s">
        <v>90</v>
      </c>
      <c r="D44" t="str">
        <f t="shared" si="0"/>
        <v>Order</v>
      </c>
      <c r="E44" t="s">
        <v>97</v>
      </c>
      <c r="F44" t="s">
        <v>90</v>
      </c>
      <c r="G44" t="s">
        <v>99</v>
      </c>
      <c r="H44">
        <v>310015</v>
      </c>
      <c r="I44" t="s">
        <v>41</v>
      </c>
      <c r="J44">
        <v>102</v>
      </c>
      <c r="K44" t="s">
        <v>760</v>
      </c>
      <c r="L44" t="s">
        <v>765</v>
      </c>
      <c r="M44">
        <v>19</v>
      </c>
      <c r="N44">
        <v>1</v>
      </c>
      <c r="O44" t="s">
        <v>45</v>
      </c>
      <c r="P44" t="s">
        <v>46</v>
      </c>
      <c r="Q44" t="s">
        <v>47</v>
      </c>
      <c r="R44" t="s">
        <v>48</v>
      </c>
      <c r="S44">
        <v>15</v>
      </c>
      <c r="T44">
        <v>1</v>
      </c>
      <c r="U44">
        <v>1</v>
      </c>
      <c r="V44" t="s">
        <v>49</v>
      </c>
      <c r="W44">
        <v>1</v>
      </c>
      <c r="X44">
        <v>1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1020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1020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1020</v>
      </c>
      <c r="AR44">
        <v>0</v>
      </c>
      <c r="AS44">
        <v>12</v>
      </c>
      <c r="AT44">
        <v>12</v>
      </c>
      <c r="AU44">
        <v>3</v>
      </c>
      <c r="AV44">
        <v>1</v>
      </c>
    </row>
    <row r="45" spans="1:48" x14ac:dyDescent="0.3">
      <c r="A45" t="s">
        <v>40</v>
      </c>
      <c r="B45" t="s">
        <v>41</v>
      </c>
      <c r="C45" t="s">
        <v>90</v>
      </c>
      <c r="D45" t="str">
        <f t="shared" si="0"/>
        <v>Order</v>
      </c>
      <c r="E45" t="s">
        <v>100</v>
      </c>
      <c r="F45" t="s">
        <v>90</v>
      </c>
      <c r="G45" t="s">
        <v>101</v>
      </c>
      <c r="H45">
        <v>310015</v>
      </c>
      <c r="I45" t="s">
        <v>41</v>
      </c>
      <c r="J45">
        <v>101</v>
      </c>
      <c r="K45" t="s">
        <v>755</v>
      </c>
      <c r="L45" t="s">
        <v>773</v>
      </c>
      <c r="M45">
        <v>18</v>
      </c>
      <c r="N45">
        <v>4</v>
      </c>
      <c r="O45" t="s">
        <v>45</v>
      </c>
      <c r="P45" t="s">
        <v>46</v>
      </c>
      <c r="Q45" t="s">
        <v>47</v>
      </c>
      <c r="R45" t="s">
        <v>48</v>
      </c>
      <c r="S45">
        <v>15</v>
      </c>
      <c r="T45">
        <v>8</v>
      </c>
      <c r="U45">
        <v>1</v>
      </c>
      <c r="V45" t="s">
        <v>49</v>
      </c>
      <c r="W45">
        <v>8</v>
      </c>
      <c r="X45">
        <v>8</v>
      </c>
      <c r="Y45">
        <v>8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8240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8240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8240</v>
      </c>
      <c r="AR45">
        <v>0</v>
      </c>
      <c r="AS45">
        <v>12</v>
      </c>
      <c r="AT45">
        <v>12</v>
      </c>
      <c r="AU45">
        <v>3</v>
      </c>
      <c r="AV45">
        <v>1</v>
      </c>
    </row>
    <row r="46" spans="1:48" x14ac:dyDescent="0.3">
      <c r="A46" t="s">
        <v>40</v>
      </c>
      <c r="B46" t="s">
        <v>41</v>
      </c>
      <c r="C46" t="s">
        <v>90</v>
      </c>
      <c r="D46" t="str">
        <f t="shared" si="0"/>
        <v>Order</v>
      </c>
      <c r="E46" t="s">
        <v>100</v>
      </c>
      <c r="F46" t="s">
        <v>90</v>
      </c>
      <c r="G46" t="s">
        <v>72</v>
      </c>
      <c r="H46">
        <v>310015</v>
      </c>
      <c r="I46" t="s">
        <v>41</v>
      </c>
      <c r="J46">
        <v>101</v>
      </c>
      <c r="K46" t="s">
        <v>755</v>
      </c>
      <c r="L46" t="s">
        <v>766</v>
      </c>
      <c r="M46">
        <v>20</v>
      </c>
      <c r="N46">
        <v>4</v>
      </c>
      <c r="O46" t="s">
        <v>45</v>
      </c>
      <c r="P46" t="s">
        <v>46</v>
      </c>
      <c r="Q46" t="s">
        <v>47</v>
      </c>
      <c r="R46" t="s">
        <v>48</v>
      </c>
      <c r="S46">
        <v>15</v>
      </c>
      <c r="T46">
        <v>7</v>
      </c>
      <c r="U46">
        <v>1</v>
      </c>
      <c r="V46" t="s">
        <v>49</v>
      </c>
      <c r="W46">
        <v>7</v>
      </c>
      <c r="X46">
        <v>7</v>
      </c>
      <c r="Y46">
        <v>7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7070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7070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7070</v>
      </c>
      <c r="AR46">
        <v>0</v>
      </c>
      <c r="AS46">
        <v>12</v>
      </c>
      <c r="AT46">
        <v>12</v>
      </c>
      <c r="AU46">
        <v>3</v>
      </c>
      <c r="AV46">
        <v>1</v>
      </c>
    </row>
    <row r="47" spans="1:48" x14ac:dyDescent="0.3">
      <c r="A47" t="s">
        <v>40</v>
      </c>
      <c r="B47" t="s">
        <v>41</v>
      </c>
      <c r="C47" t="s">
        <v>90</v>
      </c>
      <c r="D47" t="str">
        <f t="shared" si="0"/>
        <v>Order</v>
      </c>
      <c r="E47" t="s">
        <v>102</v>
      </c>
      <c r="F47" t="s">
        <v>90</v>
      </c>
      <c r="G47" t="s">
        <v>101</v>
      </c>
      <c r="H47">
        <v>310015</v>
      </c>
      <c r="I47" t="s">
        <v>41</v>
      </c>
      <c r="J47">
        <v>101</v>
      </c>
      <c r="K47" t="s">
        <v>755</v>
      </c>
      <c r="L47" t="s">
        <v>773</v>
      </c>
      <c r="M47">
        <v>18</v>
      </c>
      <c r="N47">
        <v>4</v>
      </c>
      <c r="O47" t="s">
        <v>45</v>
      </c>
      <c r="P47" t="s">
        <v>46</v>
      </c>
      <c r="Q47" t="s">
        <v>47</v>
      </c>
      <c r="R47" t="s">
        <v>48</v>
      </c>
      <c r="S47">
        <v>15</v>
      </c>
      <c r="T47">
        <v>15</v>
      </c>
      <c r="U47">
        <v>1</v>
      </c>
      <c r="V47" t="s">
        <v>49</v>
      </c>
      <c r="W47">
        <v>15</v>
      </c>
      <c r="X47">
        <v>15</v>
      </c>
      <c r="Y47">
        <v>15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15450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15450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15450</v>
      </c>
      <c r="AR47">
        <v>0</v>
      </c>
      <c r="AS47">
        <v>12</v>
      </c>
      <c r="AT47">
        <v>12</v>
      </c>
      <c r="AU47">
        <v>3</v>
      </c>
      <c r="AV47">
        <v>1</v>
      </c>
    </row>
    <row r="48" spans="1:48" x14ac:dyDescent="0.3">
      <c r="A48" t="s">
        <v>40</v>
      </c>
      <c r="B48" t="s">
        <v>103</v>
      </c>
      <c r="C48" t="s">
        <v>104</v>
      </c>
      <c r="D48" t="str">
        <f t="shared" si="0"/>
        <v>Order</v>
      </c>
      <c r="E48" t="s">
        <v>105</v>
      </c>
      <c r="F48" t="s">
        <v>104</v>
      </c>
      <c r="G48" t="s">
        <v>106</v>
      </c>
      <c r="H48">
        <v>310015</v>
      </c>
      <c r="I48" t="s">
        <v>41</v>
      </c>
      <c r="J48">
        <v>101</v>
      </c>
      <c r="K48" t="s">
        <v>755</v>
      </c>
      <c r="L48" t="s">
        <v>774</v>
      </c>
      <c r="M48">
        <v>35</v>
      </c>
      <c r="N48">
        <v>4</v>
      </c>
      <c r="O48" t="s">
        <v>45</v>
      </c>
      <c r="P48" t="s">
        <v>46</v>
      </c>
      <c r="Q48" t="s">
        <v>47</v>
      </c>
      <c r="R48" t="s">
        <v>48</v>
      </c>
      <c r="S48">
        <v>15</v>
      </c>
      <c r="T48">
        <v>15</v>
      </c>
      <c r="U48">
        <v>1</v>
      </c>
      <c r="V48" t="s">
        <v>49</v>
      </c>
      <c r="W48">
        <v>15</v>
      </c>
      <c r="X48">
        <v>15</v>
      </c>
      <c r="Y48">
        <v>15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12900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12900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12900</v>
      </c>
      <c r="AR48">
        <v>0</v>
      </c>
      <c r="AS48">
        <v>25</v>
      </c>
      <c r="AT48">
        <v>25</v>
      </c>
      <c r="AU48">
        <v>3</v>
      </c>
      <c r="AV48">
        <v>1</v>
      </c>
    </row>
    <row r="49" spans="1:48" x14ac:dyDescent="0.3">
      <c r="A49" t="s">
        <v>40</v>
      </c>
      <c r="B49" t="s">
        <v>103</v>
      </c>
      <c r="C49" t="s">
        <v>104</v>
      </c>
      <c r="D49" t="str">
        <f t="shared" si="0"/>
        <v>Order</v>
      </c>
      <c r="E49" t="s">
        <v>107</v>
      </c>
      <c r="F49" t="s">
        <v>104</v>
      </c>
      <c r="G49" t="s">
        <v>106</v>
      </c>
      <c r="H49">
        <v>310015</v>
      </c>
      <c r="I49" t="s">
        <v>41</v>
      </c>
      <c r="J49">
        <v>101</v>
      </c>
      <c r="K49" t="s">
        <v>755</v>
      </c>
      <c r="L49" t="s">
        <v>774</v>
      </c>
      <c r="M49">
        <v>35</v>
      </c>
      <c r="N49">
        <v>4</v>
      </c>
      <c r="O49" t="s">
        <v>45</v>
      </c>
      <c r="P49" t="s">
        <v>46</v>
      </c>
      <c r="Q49" t="s">
        <v>47</v>
      </c>
      <c r="R49" t="s">
        <v>48</v>
      </c>
      <c r="S49">
        <v>15</v>
      </c>
      <c r="T49">
        <v>15</v>
      </c>
      <c r="U49">
        <v>1</v>
      </c>
      <c r="V49" t="s">
        <v>49</v>
      </c>
      <c r="W49">
        <v>15</v>
      </c>
      <c r="X49">
        <v>15</v>
      </c>
      <c r="Y49">
        <v>15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12900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12900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12900</v>
      </c>
      <c r="AR49">
        <v>0</v>
      </c>
      <c r="AS49">
        <v>25</v>
      </c>
      <c r="AT49">
        <v>25</v>
      </c>
      <c r="AU49">
        <v>3</v>
      </c>
      <c r="AV49">
        <v>1</v>
      </c>
    </row>
    <row r="50" spans="1:48" x14ac:dyDescent="0.3">
      <c r="A50" t="s">
        <v>40</v>
      </c>
      <c r="B50" t="s">
        <v>103</v>
      </c>
      <c r="C50" t="s">
        <v>104</v>
      </c>
      <c r="D50" t="str">
        <f t="shared" si="0"/>
        <v>Order</v>
      </c>
      <c r="E50" t="s">
        <v>108</v>
      </c>
      <c r="F50" t="s">
        <v>104</v>
      </c>
      <c r="G50" t="s">
        <v>109</v>
      </c>
      <c r="H50">
        <v>310015</v>
      </c>
      <c r="I50" t="s">
        <v>41</v>
      </c>
      <c r="J50">
        <v>101</v>
      </c>
      <c r="K50" t="s">
        <v>755</v>
      </c>
      <c r="L50" t="s">
        <v>769</v>
      </c>
      <c r="M50">
        <v>41</v>
      </c>
      <c r="N50">
        <v>4</v>
      </c>
      <c r="O50" t="s">
        <v>45</v>
      </c>
      <c r="P50" t="s">
        <v>46</v>
      </c>
      <c r="Q50" t="s">
        <v>47</v>
      </c>
      <c r="R50" t="s">
        <v>48</v>
      </c>
      <c r="S50">
        <v>15</v>
      </c>
      <c r="T50">
        <v>15</v>
      </c>
      <c r="U50">
        <v>1</v>
      </c>
      <c r="V50" t="s">
        <v>49</v>
      </c>
      <c r="W50">
        <v>15</v>
      </c>
      <c r="X50">
        <v>15</v>
      </c>
      <c r="Y50">
        <v>15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12000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12000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12000</v>
      </c>
      <c r="AR50">
        <v>0</v>
      </c>
      <c r="AS50">
        <v>25</v>
      </c>
      <c r="AT50">
        <v>25</v>
      </c>
      <c r="AU50">
        <v>3</v>
      </c>
      <c r="AV50">
        <v>1</v>
      </c>
    </row>
    <row r="51" spans="1:48" x14ac:dyDescent="0.3">
      <c r="A51" t="s">
        <v>40</v>
      </c>
      <c r="B51" t="s">
        <v>103</v>
      </c>
      <c r="C51" t="s">
        <v>104</v>
      </c>
      <c r="D51" t="str">
        <f t="shared" si="0"/>
        <v>Order</v>
      </c>
      <c r="E51" t="s">
        <v>110</v>
      </c>
      <c r="F51" t="s">
        <v>104</v>
      </c>
      <c r="G51" t="s">
        <v>111</v>
      </c>
      <c r="H51">
        <v>310015</v>
      </c>
      <c r="I51" t="s">
        <v>41</v>
      </c>
      <c r="J51">
        <v>101</v>
      </c>
      <c r="K51" t="s">
        <v>755</v>
      </c>
      <c r="L51" t="s">
        <v>775</v>
      </c>
      <c r="M51">
        <v>34</v>
      </c>
      <c r="N51">
        <v>4</v>
      </c>
      <c r="O51" t="s">
        <v>45</v>
      </c>
      <c r="P51" t="s">
        <v>46</v>
      </c>
      <c r="Q51" t="s">
        <v>47</v>
      </c>
      <c r="R51" t="s">
        <v>48</v>
      </c>
      <c r="S51">
        <v>15</v>
      </c>
      <c r="T51">
        <v>2</v>
      </c>
      <c r="U51">
        <v>1</v>
      </c>
      <c r="V51" t="s">
        <v>49</v>
      </c>
      <c r="W51">
        <v>2</v>
      </c>
      <c r="X51">
        <v>2</v>
      </c>
      <c r="Y51">
        <v>2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1740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1740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1740</v>
      </c>
      <c r="AR51">
        <v>0</v>
      </c>
      <c r="AS51">
        <v>25</v>
      </c>
      <c r="AT51">
        <v>25</v>
      </c>
      <c r="AU51">
        <v>3</v>
      </c>
      <c r="AV51">
        <v>1</v>
      </c>
    </row>
    <row r="52" spans="1:48" x14ac:dyDescent="0.3">
      <c r="A52" t="s">
        <v>40</v>
      </c>
      <c r="B52" t="s">
        <v>103</v>
      </c>
      <c r="C52" t="s">
        <v>104</v>
      </c>
      <c r="D52" t="str">
        <f t="shared" si="0"/>
        <v>Order</v>
      </c>
      <c r="E52" t="s">
        <v>110</v>
      </c>
      <c r="F52" t="s">
        <v>104</v>
      </c>
      <c r="G52" t="s">
        <v>109</v>
      </c>
      <c r="H52">
        <v>310015</v>
      </c>
      <c r="I52" t="s">
        <v>41</v>
      </c>
      <c r="J52">
        <v>101</v>
      </c>
      <c r="K52" t="s">
        <v>755</v>
      </c>
      <c r="L52" t="s">
        <v>769</v>
      </c>
      <c r="M52">
        <v>41</v>
      </c>
      <c r="N52">
        <v>4</v>
      </c>
      <c r="O52" t="s">
        <v>45</v>
      </c>
      <c r="P52" t="s">
        <v>46</v>
      </c>
      <c r="Q52" t="s">
        <v>47</v>
      </c>
      <c r="R52" t="s">
        <v>48</v>
      </c>
      <c r="S52">
        <v>15</v>
      </c>
      <c r="T52">
        <v>1</v>
      </c>
      <c r="U52">
        <v>1</v>
      </c>
      <c r="V52" t="s">
        <v>49</v>
      </c>
      <c r="W52">
        <v>1</v>
      </c>
      <c r="X52">
        <v>1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800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800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800</v>
      </c>
      <c r="AR52">
        <v>0</v>
      </c>
      <c r="AS52">
        <v>25</v>
      </c>
      <c r="AT52">
        <v>25</v>
      </c>
      <c r="AU52">
        <v>3</v>
      </c>
      <c r="AV52">
        <v>1</v>
      </c>
    </row>
    <row r="53" spans="1:48" x14ac:dyDescent="0.3">
      <c r="A53" t="s">
        <v>40</v>
      </c>
      <c r="B53" t="s">
        <v>103</v>
      </c>
      <c r="C53" t="s">
        <v>104</v>
      </c>
      <c r="D53" t="str">
        <f t="shared" si="0"/>
        <v>Order</v>
      </c>
      <c r="E53" t="s">
        <v>110</v>
      </c>
      <c r="F53" t="s">
        <v>104</v>
      </c>
      <c r="G53" t="s">
        <v>112</v>
      </c>
      <c r="H53">
        <v>310015</v>
      </c>
      <c r="I53" t="s">
        <v>41</v>
      </c>
      <c r="J53">
        <v>101</v>
      </c>
      <c r="K53" t="s">
        <v>755</v>
      </c>
      <c r="L53" t="s">
        <v>776</v>
      </c>
      <c r="M53">
        <v>52</v>
      </c>
      <c r="N53">
        <v>4</v>
      </c>
      <c r="O53" t="s">
        <v>45</v>
      </c>
      <c r="P53" t="s">
        <v>46</v>
      </c>
      <c r="Q53" t="s">
        <v>47</v>
      </c>
      <c r="R53" t="s">
        <v>48</v>
      </c>
      <c r="S53">
        <v>15</v>
      </c>
      <c r="T53">
        <v>1</v>
      </c>
      <c r="U53">
        <v>1</v>
      </c>
      <c r="V53" t="s">
        <v>49</v>
      </c>
      <c r="W53">
        <v>1</v>
      </c>
      <c r="X53">
        <v>1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690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690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690</v>
      </c>
      <c r="AR53">
        <v>0</v>
      </c>
      <c r="AS53">
        <v>25</v>
      </c>
      <c r="AT53">
        <v>25</v>
      </c>
      <c r="AU53">
        <v>3</v>
      </c>
      <c r="AV53">
        <v>1</v>
      </c>
    </row>
    <row r="54" spans="1:48" x14ac:dyDescent="0.3">
      <c r="A54" t="s">
        <v>40</v>
      </c>
      <c r="B54" t="s">
        <v>103</v>
      </c>
      <c r="C54" t="s">
        <v>104</v>
      </c>
      <c r="D54" t="str">
        <f t="shared" si="0"/>
        <v>Order</v>
      </c>
      <c r="E54" t="s">
        <v>110</v>
      </c>
      <c r="F54" t="s">
        <v>104</v>
      </c>
      <c r="G54" t="s">
        <v>113</v>
      </c>
      <c r="H54">
        <v>310015</v>
      </c>
      <c r="I54" t="s">
        <v>41</v>
      </c>
      <c r="J54">
        <v>101</v>
      </c>
      <c r="K54" t="s">
        <v>763</v>
      </c>
      <c r="L54" t="s">
        <v>777</v>
      </c>
      <c r="M54">
        <v>44</v>
      </c>
      <c r="N54">
        <v>2</v>
      </c>
      <c r="O54" t="s">
        <v>45</v>
      </c>
      <c r="P54" t="s">
        <v>46</v>
      </c>
      <c r="Q54" t="s">
        <v>47</v>
      </c>
      <c r="R54" t="s">
        <v>48</v>
      </c>
      <c r="S54">
        <v>15</v>
      </c>
      <c r="T54">
        <v>10</v>
      </c>
      <c r="U54">
        <v>1</v>
      </c>
      <c r="V54" t="s">
        <v>49</v>
      </c>
      <c r="W54">
        <v>10</v>
      </c>
      <c r="X54">
        <v>10</v>
      </c>
      <c r="Y54">
        <v>10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7700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7700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7700</v>
      </c>
      <c r="AR54">
        <v>0</v>
      </c>
      <c r="AS54">
        <v>25</v>
      </c>
      <c r="AT54">
        <v>25</v>
      </c>
      <c r="AU54">
        <v>3</v>
      </c>
      <c r="AV54">
        <v>1</v>
      </c>
    </row>
    <row r="55" spans="1:48" x14ac:dyDescent="0.3">
      <c r="A55" t="s">
        <v>40</v>
      </c>
      <c r="B55" t="s">
        <v>103</v>
      </c>
      <c r="C55" t="s">
        <v>104</v>
      </c>
      <c r="D55" t="str">
        <f t="shared" si="0"/>
        <v>Order</v>
      </c>
      <c r="E55" t="s">
        <v>110</v>
      </c>
      <c r="F55" t="s">
        <v>104</v>
      </c>
      <c r="G55" t="s">
        <v>114</v>
      </c>
      <c r="H55">
        <v>310015</v>
      </c>
      <c r="I55" t="s">
        <v>41</v>
      </c>
      <c r="J55">
        <v>101</v>
      </c>
      <c r="K55" t="s">
        <v>772</v>
      </c>
      <c r="L55" t="s">
        <v>778</v>
      </c>
      <c r="M55">
        <v>104</v>
      </c>
      <c r="N55">
        <v>2</v>
      </c>
      <c r="O55" t="s">
        <v>45</v>
      </c>
      <c r="P55" t="s">
        <v>46</v>
      </c>
      <c r="Q55" t="s">
        <v>47</v>
      </c>
      <c r="R55" t="s">
        <v>48</v>
      </c>
      <c r="S55">
        <v>15</v>
      </c>
      <c r="T55">
        <v>1</v>
      </c>
      <c r="U55">
        <v>1</v>
      </c>
      <c r="V55" t="s">
        <v>49</v>
      </c>
      <c r="W55">
        <v>1</v>
      </c>
      <c r="X55">
        <v>1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170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170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170</v>
      </c>
      <c r="AR55">
        <v>0</v>
      </c>
      <c r="AS55">
        <v>25</v>
      </c>
      <c r="AT55">
        <v>25</v>
      </c>
      <c r="AU55">
        <v>3</v>
      </c>
      <c r="AV55">
        <v>1</v>
      </c>
    </row>
    <row r="56" spans="1:48" x14ac:dyDescent="0.3">
      <c r="A56" t="s">
        <v>40</v>
      </c>
      <c r="B56" t="s">
        <v>103</v>
      </c>
      <c r="C56" t="s">
        <v>104</v>
      </c>
      <c r="D56" t="str">
        <f t="shared" si="0"/>
        <v>Order</v>
      </c>
      <c r="E56" t="s">
        <v>115</v>
      </c>
      <c r="F56" t="s">
        <v>104</v>
      </c>
      <c r="G56" t="s">
        <v>111</v>
      </c>
      <c r="H56">
        <v>310015</v>
      </c>
      <c r="I56" t="s">
        <v>41</v>
      </c>
      <c r="J56">
        <v>101</v>
      </c>
      <c r="K56" t="s">
        <v>755</v>
      </c>
      <c r="L56" t="s">
        <v>775</v>
      </c>
      <c r="M56">
        <v>34</v>
      </c>
      <c r="N56">
        <v>4</v>
      </c>
      <c r="O56" t="s">
        <v>45</v>
      </c>
      <c r="P56" t="s">
        <v>46</v>
      </c>
      <c r="Q56" t="s">
        <v>47</v>
      </c>
      <c r="R56" t="s">
        <v>48</v>
      </c>
      <c r="S56">
        <v>15</v>
      </c>
      <c r="T56">
        <v>2</v>
      </c>
      <c r="U56">
        <v>1</v>
      </c>
      <c r="V56" t="s">
        <v>49</v>
      </c>
      <c r="W56">
        <v>2</v>
      </c>
      <c r="X56">
        <v>2</v>
      </c>
      <c r="Y56">
        <v>2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1740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1740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1740</v>
      </c>
      <c r="AR56">
        <v>0</v>
      </c>
      <c r="AS56">
        <v>25</v>
      </c>
      <c r="AT56">
        <v>25</v>
      </c>
      <c r="AU56">
        <v>3</v>
      </c>
      <c r="AV56">
        <v>1</v>
      </c>
    </row>
    <row r="57" spans="1:48" x14ac:dyDescent="0.3">
      <c r="A57" t="s">
        <v>40</v>
      </c>
      <c r="B57" t="s">
        <v>103</v>
      </c>
      <c r="C57" t="s">
        <v>104</v>
      </c>
      <c r="D57" t="str">
        <f t="shared" si="0"/>
        <v>Order</v>
      </c>
      <c r="E57" t="s">
        <v>115</v>
      </c>
      <c r="F57" t="s">
        <v>104</v>
      </c>
      <c r="G57" t="s">
        <v>106</v>
      </c>
      <c r="H57">
        <v>310015</v>
      </c>
      <c r="I57" t="s">
        <v>41</v>
      </c>
      <c r="J57">
        <v>101</v>
      </c>
      <c r="K57" t="s">
        <v>755</v>
      </c>
      <c r="L57" t="s">
        <v>774</v>
      </c>
      <c r="M57">
        <v>35</v>
      </c>
      <c r="N57">
        <v>4</v>
      </c>
      <c r="O57" t="s">
        <v>45</v>
      </c>
      <c r="P57" t="s">
        <v>46</v>
      </c>
      <c r="Q57" t="s">
        <v>47</v>
      </c>
      <c r="R57" t="s">
        <v>48</v>
      </c>
      <c r="S57">
        <v>15</v>
      </c>
      <c r="T57">
        <v>11</v>
      </c>
      <c r="U57">
        <v>1</v>
      </c>
      <c r="V57" t="s">
        <v>49</v>
      </c>
      <c r="W57">
        <v>11</v>
      </c>
      <c r="X57">
        <v>11</v>
      </c>
      <c r="Y57">
        <v>11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9460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9460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9460</v>
      </c>
      <c r="AR57">
        <v>0</v>
      </c>
      <c r="AS57">
        <v>25</v>
      </c>
      <c r="AT57">
        <v>25</v>
      </c>
      <c r="AU57">
        <v>3</v>
      </c>
      <c r="AV57">
        <v>1</v>
      </c>
    </row>
    <row r="58" spans="1:48" x14ac:dyDescent="0.3">
      <c r="A58" t="s">
        <v>40</v>
      </c>
      <c r="B58" t="s">
        <v>103</v>
      </c>
      <c r="C58" t="s">
        <v>104</v>
      </c>
      <c r="D58" t="str">
        <f t="shared" si="0"/>
        <v>Order</v>
      </c>
      <c r="E58" t="s">
        <v>115</v>
      </c>
      <c r="F58" t="s">
        <v>104</v>
      </c>
      <c r="G58" t="s">
        <v>116</v>
      </c>
      <c r="H58">
        <v>310015</v>
      </c>
      <c r="I58" t="s">
        <v>41</v>
      </c>
      <c r="J58">
        <v>101</v>
      </c>
      <c r="K58" t="s">
        <v>772</v>
      </c>
      <c r="L58" t="s">
        <v>769</v>
      </c>
      <c r="M58">
        <v>41</v>
      </c>
      <c r="N58">
        <v>2</v>
      </c>
      <c r="O58" t="s">
        <v>45</v>
      </c>
      <c r="P58" t="s">
        <v>46</v>
      </c>
      <c r="Q58" t="s">
        <v>47</v>
      </c>
      <c r="R58" t="s">
        <v>48</v>
      </c>
      <c r="S58">
        <v>15</v>
      </c>
      <c r="T58">
        <v>2</v>
      </c>
      <c r="U58">
        <v>1</v>
      </c>
      <c r="V58" t="s">
        <v>49</v>
      </c>
      <c r="W58">
        <v>2</v>
      </c>
      <c r="X58">
        <v>2</v>
      </c>
      <c r="Y58">
        <v>2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1600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1600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1600</v>
      </c>
      <c r="AR58">
        <v>0</v>
      </c>
      <c r="AS58">
        <v>25</v>
      </c>
      <c r="AT58">
        <v>25</v>
      </c>
      <c r="AU58">
        <v>3</v>
      </c>
      <c r="AV58">
        <v>1</v>
      </c>
    </row>
    <row r="59" spans="1:48" x14ac:dyDescent="0.3">
      <c r="A59" t="s">
        <v>40</v>
      </c>
      <c r="B59" t="s">
        <v>103</v>
      </c>
      <c r="C59" t="s">
        <v>48</v>
      </c>
      <c r="D59" t="str">
        <f t="shared" si="0"/>
        <v>Order</v>
      </c>
      <c r="E59" t="s">
        <v>117</v>
      </c>
      <c r="F59" t="s">
        <v>48</v>
      </c>
      <c r="G59" t="s">
        <v>118</v>
      </c>
      <c r="H59">
        <v>310768</v>
      </c>
      <c r="I59" t="s">
        <v>41</v>
      </c>
      <c r="J59">
        <v>101</v>
      </c>
      <c r="K59" t="s">
        <v>779</v>
      </c>
      <c r="L59" t="s">
        <v>780</v>
      </c>
      <c r="M59">
        <v>31</v>
      </c>
      <c r="N59">
        <v>2</v>
      </c>
      <c r="O59" t="s">
        <v>45</v>
      </c>
      <c r="P59" t="s">
        <v>46</v>
      </c>
      <c r="Q59" t="s">
        <v>47</v>
      </c>
      <c r="R59" t="s">
        <v>48</v>
      </c>
      <c r="S59">
        <v>20</v>
      </c>
      <c r="T59">
        <v>10</v>
      </c>
      <c r="U59">
        <v>1</v>
      </c>
      <c r="V59" t="s">
        <v>49</v>
      </c>
      <c r="W59">
        <v>10</v>
      </c>
      <c r="X59">
        <v>10</v>
      </c>
      <c r="Y59">
        <v>10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9000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9000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9000</v>
      </c>
      <c r="AR59">
        <v>0</v>
      </c>
      <c r="AS59">
        <v>2</v>
      </c>
      <c r="AT59">
        <v>2</v>
      </c>
      <c r="AU59">
        <v>3</v>
      </c>
      <c r="AV59">
        <v>1</v>
      </c>
    </row>
    <row r="60" spans="1:48" x14ac:dyDescent="0.3">
      <c r="A60" t="s">
        <v>40</v>
      </c>
      <c r="B60" t="s">
        <v>103</v>
      </c>
      <c r="C60" t="s">
        <v>48</v>
      </c>
      <c r="D60" t="str">
        <f t="shared" si="0"/>
        <v>Order</v>
      </c>
      <c r="E60" t="s">
        <v>117</v>
      </c>
      <c r="F60" t="s">
        <v>48</v>
      </c>
      <c r="G60" t="s">
        <v>119</v>
      </c>
      <c r="H60">
        <v>310768</v>
      </c>
      <c r="I60" t="s">
        <v>41</v>
      </c>
      <c r="J60">
        <v>101</v>
      </c>
      <c r="K60" t="s">
        <v>779</v>
      </c>
      <c r="L60" t="s">
        <v>781</v>
      </c>
      <c r="M60">
        <v>32</v>
      </c>
      <c r="N60">
        <v>2</v>
      </c>
      <c r="O60" t="s">
        <v>45</v>
      </c>
      <c r="P60" t="s">
        <v>46</v>
      </c>
      <c r="Q60" t="s">
        <v>47</v>
      </c>
      <c r="R60" t="s">
        <v>48</v>
      </c>
      <c r="S60">
        <v>20</v>
      </c>
      <c r="T60">
        <v>8</v>
      </c>
      <c r="U60">
        <v>1</v>
      </c>
      <c r="V60" t="s">
        <v>49</v>
      </c>
      <c r="W60">
        <v>8</v>
      </c>
      <c r="X60">
        <v>8</v>
      </c>
      <c r="Y60">
        <v>8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7120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7120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7120</v>
      </c>
      <c r="AR60">
        <v>0</v>
      </c>
      <c r="AS60">
        <v>2</v>
      </c>
      <c r="AT60">
        <v>2</v>
      </c>
      <c r="AU60">
        <v>3</v>
      </c>
      <c r="AV60">
        <v>1</v>
      </c>
    </row>
    <row r="61" spans="1:48" x14ac:dyDescent="0.3">
      <c r="A61" t="s">
        <v>40</v>
      </c>
      <c r="B61" t="s">
        <v>103</v>
      </c>
      <c r="C61" t="s">
        <v>48</v>
      </c>
      <c r="D61" t="str">
        <f t="shared" si="0"/>
        <v>Order</v>
      </c>
      <c r="E61" t="s">
        <v>117</v>
      </c>
      <c r="F61" t="s">
        <v>48</v>
      </c>
      <c r="G61" t="s">
        <v>120</v>
      </c>
      <c r="H61">
        <v>310768</v>
      </c>
      <c r="I61" t="s">
        <v>41</v>
      </c>
      <c r="J61">
        <v>101</v>
      </c>
      <c r="K61" t="s">
        <v>779</v>
      </c>
      <c r="L61" t="s">
        <v>782</v>
      </c>
      <c r="M61">
        <v>50</v>
      </c>
      <c r="N61">
        <v>2</v>
      </c>
      <c r="O61" t="s">
        <v>45</v>
      </c>
      <c r="P61" t="s">
        <v>46</v>
      </c>
      <c r="Q61" t="s">
        <v>47</v>
      </c>
      <c r="R61" t="s">
        <v>48</v>
      </c>
      <c r="S61">
        <v>20</v>
      </c>
      <c r="T61">
        <v>2</v>
      </c>
      <c r="U61">
        <v>1</v>
      </c>
      <c r="V61" t="s">
        <v>49</v>
      </c>
      <c r="W61">
        <v>2</v>
      </c>
      <c r="X61">
        <v>2</v>
      </c>
      <c r="Y61">
        <v>2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1420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1420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1420</v>
      </c>
      <c r="AR61">
        <v>0</v>
      </c>
      <c r="AS61">
        <v>2</v>
      </c>
      <c r="AT61">
        <v>2</v>
      </c>
      <c r="AU61">
        <v>3</v>
      </c>
      <c r="AV61">
        <v>1</v>
      </c>
    </row>
    <row r="62" spans="1:48" x14ac:dyDescent="0.3">
      <c r="A62" t="s">
        <v>40</v>
      </c>
      <c r="B62" t="s">
        <v>103</v>
      </c>
      <c r="C62" t="s">
        <v>53</v>
      </c>
      <c r="D62" t="str">
        <f t="shared" si="0"/>
        <v>Order</v>
      </c>
      <c r="E62" t="s">
        <v>121</v>
      </c>
      <c r="F62" t="s">
        <v>53</v>
      </c>
      <c r="G62" t="s">
        <v>122</v>
      </c>
      <c r="H62">
        <v>310015</v>
      </c>
      <c r="I62" t="s">
        <v>41</v>
      </c>
      <c r="J62">
        <v>101</v>
      </c>
      <c r="K62" t="s">
        <v>755</v>
      </c>
      <c r="L62" t="s">
        <v>783</v>
      </c>
      <c r="M62">
        <v>14</v>
      </c>
      <c r="N62">
        <v>4</v>
      </c>
      <c r="O62" t="s">
        <v>45</v>
      </c>
      <c r="P62" t="s">
        <v>46</v>
      </c>
      <c r="Q62" t="s">
        <v>47</v>
      </c>
      <c r="R62" t="s">
        <v>48</v>
      </c>
      <c r="S62">
        <v>15</v>
      </c>
      <c r="T62">
        <v>15</v>
      </c>
      <c r="U62">
        <v>1</v>
      </c>
      <c r="V62" t="s">
        <v>49</v>
      </c>
      <c r="W62">
        <v>15</v>
      </c>
      <c r="X62">
        <v>15</v>
      </c>
      <c r="Y62">
        <v>15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16050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16050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16050</v>
      </c>
      <c r="AR62">
        <v>0</v>
      </c>
      <c r="AS62">
        <v>4</v>
      </c>
      <c r="AT62">
        <v>4</v>
      </c>
      <c r="AU62">
        <v>3</v>
      </c>
      <c r="AV62">
        <v>1</v>
      </c>
    </row>
    <row r="63" spans="1:48" x14ac:dyDescent="0.3">
      <c r="A63" t="s">
        <v>40</v>
      </c>
      <c r="B63" t="s">
        <v>103</v>
      </c>
      <c r="C63" t="s">
        <v>123</v>
      </c>
      <c r="D63" t="str">
        <f t="shared" si="0"/>
        <v>Order</v>
      </c>
      <c r="E63" t="s">
        <v>124</v>
      </c>
      <c r="F63" t="s">
        <v>123</v>
      </c>
      <c r="G63" t="s">
        <v>125</v>
      </c>
      <c r="H63">
        <v>310015</v>
      </c>
      <c r="I63" t="s">
        <v>41</v>
      </c>
      <c r="J63">
        <v>101</v>
      </c>
      <c r="K63" t="s">
        <v>755</v>
      </c>
      <c r="L63" t="s">
        <v>784</v>
      </c>
      <c r="M63">
        <v>27</v>
      </c>
      <c r="N63">
        <v>4</v>
      </c>
      <c r="O63" t="s">
        <v>45</v>
      </c>
      <c r="P63" t="s">
        <v>46</v>
      </c>
      <c r="Q63" t="s">
        <v>47</v>
      </c>
      <c r="R63" t="s">
        <v>48</v>
      </c>
      <c r="S63">
        <v>15</v>
      </c>
      <c r="T63">
        <v>15</v>
      </c>
      <c r="U63">
        <v>1</v>
      </c>
      <c r="V63" t="s">
        <v>49</v>
      </c>
      <c r="W63">
        <v>15</v>
      </c>
      <c r="X63">
        <v>15</v>
      </c>
      <c r="Y63">
        <v>15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14100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14100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14100</v>
      </c>
      <c r="AR63">
        <v>0</v>
      </c>
      <c r="AS63">
        <v>11</v>
      </c>
      <c r="AT63">
        <v>11</v>
      </c>
      <c r="AU63">
        <v>3</v>
      </c>
      <c r="AV63">
        <v>1</v>
      </c>
    </row>
    <row r="64" spans="1:48" x14ac:dyDescent="0.3">
      <c r="A64" t="s">
        <v>40</v>
      </c>
      <c r="B64" t="s">
        <v>103</v>
      </c>
      <c r="C64" t="s">
        <v>126</v>
      </c>
      <c r="D64" t="str">
        <f t="shared" si="0"/>
        <v>Order</v>
      </c>
      <c r="E64" t="s">
        <v>127</v>
      </c>
      <c r="F64" t="s">
        <v>126</v>
      </c>
      <c r="G64" t="s">
        <v>128</v>
      </c>
      <c r="H64">
        <v>310015</v>
      </c>
      <c r="I64" t="s">
        <v>41</v>
      </c>
      <c r="J64">
        <v>101</v>
      </c>
      <c r="K64" t="s">
        <v>755</v>
      </c>
      <c r="L64" t="s">
        <v>785</v>
      </c>
      <c r="M64">
        <v>37</v>
      </c>
      <c r="N64">
        <v>4</v>
      </c>
      <c r="O64" t="s">
        <v>45</v>
      </c>
      <c r="P64" t="s">
        <v>46</v>
      </c>
      <c r="Q64" t="s">
        <v>47</v>
      </c>
      <c r="R64" t="s">
        <v>48</v>
      </c>
      <c r="S64">
        <v>15</v>
      </c>
      <c r="T64">
        <v>8</v>
      </c>
      <c r="U64">
        <v>1</v>
      </c>
      <c r="V64" t="s">
        <v>49</v>
      </c>
      <c r="W64">
        <v>8</v>
      </c>
      <c r="X64">
        <v>8</v>
      </c>
      <c r="Y64">
        <v>8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6720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6720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6720</v>
      </c>
      <c r="AR64">
        <v>0</v>
      </c>
      <c r="AS64">
        <v>27</v>
      </c>
      <c r="AT64">
        <v>27</v>
      </c>
      <c r="AU64">
        <v>3</v>
      </c>
      <c r="AV64">
        <v>1</v>
      </c>
    </row>
    <row r="65" spans="1:48" x14ac:dyDescent="0.3">
      <c r="A65" t="s">
        <v>40</v>
      </c>
      <c r="B65" t="s">
        <v>103</v>
      </c>
      <c r="C65" t="s">
        <v>129</v>
      </c>
      <c r="D65" t="str">
        <f t="shared" si="0"/>
        <v>Order</v>
      </c>
      <c r="E65" t="s">
        <v>130</v>
      </c>
      <c r="F65" t="s">
        <v>129</v>
      </c>
      <c r="G65" t="s">
        <v>131</v>
      </c>
      <c r="H65">
        <v>310724</v>
      </c>
      <c r="I65" t="s">
        <v>41</v>
      </c>
      <c r="J65">
        <v>101</v>
      </c>
      <c r="K65" t="s">
        <v>772</v>
      </c>
      <c r="L65" t="s">
        <v>768</v>
      </c>
      <c r="M65">
        <v>21</v>
      </c>
      <c r="N65">
        <v>2</v>
      </c>
      <c r="O65" t="s">
        <v>45</v>
      </c>
      <c r="P65" t="s">
        <v>46</v>
      </c>
      <c r="Q65" t="s">
        <v>47</v>
      </c>
      <c r="R65" t="s">
        <v>48</v>
      </c>
      <c r="S65">
        <v>15</v>
      </c>
      <c r="T65">
        <v>15</v>
      </c>
      <c r="U65">
        <v>1</v>
      </c>
      <c r="V65" t="s">
        <v>49</v>
      </c>
      <c r="W65">
        <v>15</v>
      </c>
      <c r="X65">
        <v>15</v>
      </c>
      <c r="Y65">
        <v>15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15000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15000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15000</v>
      </c>
      <c r="AR65">
        <v>0</v>
      </c>
      <c r="AS65">
        <v>8</v>
      </c>
      <c r="AT65">
        <v>8</v>
      </c>
      <c r="AU65">
        <v>3</v>
      </c>
      <c r="AV65">
        <v>1</v>
      </c>
    </row>
    <row r="66" spans="1:48" x14ac:dyDescent="0.3">
      <c r="A66" t="s">
        <v>40</v>
      </c>
      <c r="B66" t="s">
        <v>103</v>
      </c>
      <c r="C66" t="s">
        <v>129</v>
      </c>
      <c r="D66" t="str">
        <f t="shared" si="0"/>
        <v>Order</v>
      </c>
      <c r="E66" t="s">
        <v>132</v>
      </c>
      <c r="F66" t="s">
        <v>129</v>
      </c>
      <c r="G66" t="s">
        <v>133</v>
      </c>
      <c r="H66">
        <v>310724</v>
      </c>
      <c r="I66" t="s">
        <v>41</v>
      </c>
      <c r="J66">
        <v>101</v>
      </c>
      <c r="K66" t="s">
        <v>772</v>
      </c>
      <c r="L66" t="s">
        <v>766</v>
      </c>
      <c r="M66">
        <v>20</v>
      </c>
      <c r="N66">
        <v>2</v>
      </c>
      <c r="O66" t="s">
        <v>45</v>
      </c>
      <c r="P66" t="s">
        <v>46</v>
      </c>
      <c r="Q66" t="s">
        <v>47</v>
      </c>
      <c r="R66" t="s">
        <v>48</v>
      </c>
      <c r="S66">
        <v>15</v>
      </c>
      <c r="T66">
        <v>15</v>
      </c>
      <c r="U66">
        <v>1</v>
      </c>
      <c r="V66" t="s">
        <v>49</v>
      </c>
      <c r="W66">
        <v>15</v>
      </c>
      <c r="X66">
        <v>15</v>
      </c>
      <c r="Y66">
        <v>15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15150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15150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15150</v>
      </c>
      <c r="AR66">
        <v>0</v>
      </c>
      <c r="AS66">
        <v>8</v>
      </c>
      <c r="AT66">
        <v>8</v>
      </c>
      <c r="AU66">
        <v>3</v>
      </c>
      <c r="AV66">
        <v>1</v>
      </c>
    </row>
    <row r="67" spans="1:48" x14ac:dyDescent="0.3">
      <c r="A67" t="s">
        <v>40</v>
      </c>
      <c r="B67" t="s">
        <v>103</v>
      </c>
      <c r="C67" t="s">
        <v>129</v>
      </c>
      <c r="D67" t="str">
        <f t="shared" ref="D67:D130" si="1">IF(E67="Trash","Trash","Order")</f>
        <v>Order</v>
      </c>
      <c r="E67" t="s">
        <v>134</v>
      </c>
      <c r="F67" t="s">
        <v>129</v>
      </c>
      <c r="G67" t="s">
        <v>131</v>
      </c>
      <c r="H67">
        <v>310724</v>
      </c>
      <c r="I67" t="s">
        <v>41</v>
      </c>
      <c r="J67">
        <v>101</v>
      </c>
      <c r="K67" t="s">
        <v>772</v>
      </c>
      <c r="L67" t="s">
        <v>768</v>
      </c>
      <c r="M67">
        <v>21</v>
      </c>
      <c r="N67">
        <v>2</v>
      </c>
      <c r="O67" t="s">
        <v>45</v>
      </c>
      <c r="P67" t="s">
        <v>46</v>
      </c>
      <c r="Q67" t="s">
        <v>47</v>
      </c>
      <c r="R67" t="s">
        <v>48</v>
      </c>
      <c r="S67">
        <v>15</v>
      </c>
      <c r="T67">
        <v>15</v>
      </c>
      <c r="U67">
        <v>1</v>
      </c>
      <c r="V67" t="s">
        <v>49</v>
      </c>
      <c r="W67">
        <v>15</v>
      </c>
      <c r="X67">
        <v>15</v>
      </c>
      <c r="Y67">
        <v>15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15000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15000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15000</v>
      </c>
      <c r="AR67">
        <v>0</v>
      </c>
      <c r="AS67">
        <v>8</v>
      </c>
      <c r="AT67">
        <v>8</v>
      </c>
      <c r="AU67">
        <v>3</v>
      </c>
      <c r="AV67">
        <v>1</v>
      </c>
    </row>
    <row r="68" spans="1:48" x14ac:dyDescent="0.3">
      <c r="A68" t="s">
        <v>40</v>
      </c>
      <c r="B68" t="s">
        <v>103</v>
      </c>
      <c r="C68" t="s">
        <v>129</v>
      </c>
      <c r="D68" t="str">
        <f t="shared" si="1"/>
        <v>Order</v>
      </c>
      <c r="E68" t="s">
        <v>135</v>
      </c>
      <c r="F68" t="s">
        <v>129</v>
      </c>
      <c r="G68" t="s">
        <v>131</v>
      </c>
      <c r="H68">
        <v>310724</v>
      </c>
      <c r="I68" t="s">
        <v>41</v>
      </c>
      <c r="J68">
        <v>101</v>
      </c>
      <c r="K68" t="s">
        <v>772</v>
      </c>
      <c r="L68" t="s">
        <v>768</v>
      </c>
      <c r="M68">
        <v>21</v>
      </c>
      <c r="N68">
        <v>2</v>
      </c>
      <c r="O68" t="s">
        <v>45</v>
      </c>
      <c r="P68" t="s">
        <v>46</v>
      </c>
      <c r="Q68" t="s">
        <v>47</v>
      </c>
      <c r="R68" t="s">
        <v>48</v>
      </c>
      <c r="S68">
        <v>15</v>
      </c>
      <c r="T68">
        <v>15</v>
      </c>
      <c r="U68">
        <v>1</v>
      </c>
      <c r="V68" t="s">
        <v>49</v>
      </c>
      <c r="W68">
        <v>15</v>
      </c>
      <c r="X68">
        <v>15</v>
      </c>
      <c r="Y68">
        <v>15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15000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15000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15000</v>
      </c>
      <c r="AR68">
        <v>0</v>
      </c>
      <c r="AS68">
        <v>8</v>
      </c>
      <c r="AT68">
        <v>8</v>
      </c>
      <c r="AU68">
        <v>3</v>
      </c>
      <c r="AV68">
        <v>1</v>
      </c>
    </row>
    <row r="69" spans="1:48" x14ac:dyDescent="0.3">
      <c r="A69" t="s">
        <v>40</v>
      </c>
      <c r="B69" t="s">
        <v>103</v>
      </c>
      <c r="C69" t="s">
        <v>129</v>
      </c>
      <c r="D69" t="str">
        <f t="shared" si="1"/>
        <v>Order</v>
      </c>
      <c r="E69" t="s">
        <v>136</v>
      </c>
      <c r="F69" t="s">
        <v>129</v>
      </c>
      <c r="G69" t="s">
        <v>133</v>
      </c>
      <c r="H69">
        <v>310724</v>
      </c>
      <c r="I69" t="s">
        <v>41</v>
      </c>
      <c r="J69">
        <v>101</v>
      </c>
      <c r="K69" t="s">
        <v>772</v>
      </c>
      <c r="L69" t="s">
        <v>766</v>
      </c>
      <c r="M69">
        <v>20</v>
      </c>
      <c r="N69">
        <v>2</v>
      </c>
      <c r="O69" t="s">
        <v>45</v>
      </c>
      <c r="P69" t="s">
        <v>46</v>
      </c>
      <c r="Q69" t="s">
        <v>47</v>
      </c>
      <c r="R69" t="s">
        <v>48</v>
      </c>
      <c r="S69">
        <v>15</v>
      </c>
      <c r="T69">
        <v>4</v>
      </c>
      <c r="U69">
        <v>1</v>
      </c>
      <c r="V69" t="s">
        <v>49</v>
      </c>
      <c r="W69">
        <v>4</v>
      </c>
      <c r="X69">
        <v>4</v>
      </c>
      <c r="Y69">
        <v>4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4040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4040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4040</v>
      </c>
      <c r="AR69">
        <v>0</v>
      </c>
      <c r="AS69">
        <v>8</v>
      </c>
      <c r="AT69">
        <v>8</v>
      </c>
      <c r="AU69">
        <v>3</v>
      </c>
      <c r="AV69">
        <v>1</v>
      </c>
    </row>
    <row r="70" spans="1:48" x14ac:dyDescent="0.3">
      <c r="A70" t="s">
        <v>40</v>
      </c>
      <c r="B70" t="s">
        <v>103</v>
      </c>
      <c r="C70" t="s">
        <v>129</v>
      </c>
      <c r="D70" t="str">
        <f t="shared" si="1"/>
        <v>Order</v>
      </c>
      <c r="E70" t="s">
        <v>136</v>
      </c>
      <c r="F70" t="s">
        <v>129</v>
      </c>
      <c r="G70" t="s">
        <v>137</v>
      </c>
      <c r="H70">
        <v>310724</v>
      </c>
      <c r="I70" t="s">
        <v>41</v>
      </c>
      <c r="J70">
        <v>101</v>
      </c>
      <c r="K70" t="s">
        <v>772</v>
      </c>
      <c r="L70" t="s">
        <v>786</v>
      </c>
      <c r="M70">
        <v>22</v>
      </c>
      <c r="N70">
        <v>2</v>
      </c>
      <c r="O70" t="s">
        <v>45</v>
      </c>
      <c r="P70" t="s">
        <v>46</v>
      </c>
      <c r="Q70" t="s">
        <v>47</v>
      </c>
      <c r="R70" t="s">
        <v>48</v>
      </c>
      <c r="S70">
        <v>15</v>
      </c>
      <c r="T70">
        <v>11</v>
      </c>
      <c r="U70">
        <v>1</v>
      </c>
      <c r="V70" t="s">
        <v>49</v>
      </c>
      <c r="W70">
        <v>11</v>
      </c>
      <c r="X70">
        <v>11</v>
      </c>
      <c r="Y70">
        <v>11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10890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10890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10890</v>
      </c>
      <c r="AR70">
        <v>0</v>
      </c>
      <c r="AS70">
        <v>8</v>
      </c>
      <c r="AT70">
        <v>8</v>
      </c>
      <c r="AU70">
        <v>3</v>
      </c>
      <c r="AV70">
        <v>1</v>
      </c>
    </row>
    <row r="71" spans="1:48" x14ac:dyDescent="0.3">
      <c r="A71" t="s">
        <v>40</v>
      </c>
      <c r="B71" t="s">
        <v>103</v>
      </c>
      <c r="C71" t="s">
        <v>129</v>
      </c>
      <c r="D71" t="str">
        <f t="shared" si="1"/>
        <v>Order</v>
      </c>
      <c r="E71" t="s">
        <v>138</v>
      </c>
      <c r="F71" t="s">
        <v>129</v>
      </c>
      <c r="G71" t="s">
        <v>137</v>
      </c>
      <c r="H71">
        <v>310724</v>
      </c>
      <c r="I71" t="s">
        <v>41</v>
      </c>
      <c r="J71">
        <v>101</v>
      </c>
      <c r="K71" t="s">
        <v>772</v>
      </c>
      <c r="L71" t="s">
        <v>786</v>
      </c>
      <c r="M71">
        <v>22</v>
      </c>
      <c r="N71">
        <v>2</v>
      </c>
      <c r="O71" t="s">
        <v>45</v>
      </c>
      <c r="P71" t="s">
        <v>46</v>
      </c>
      <c r="Q71" t="s">
        <v>47</v>
      </c>
      <c r="R71" t="s">
        <v>48</v>
      </c>
      <c r="S71">
        <v>15</v>
      </c>
      <c r="T71">
        <v>15</v>
      </c>
      <c r="U71">
        <v>1</v>
      </c>
      <c r="V71" t="s">
        <v>49</v>
      </c>
      <c r="W71">
        <v>15</v>
      </c>
      <c r="X71">
        <v>15</v>
      </c>
      <c r="Y71">
        <v>15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14850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14850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14850</v>
      </c>
      <c r="AR71">
        <v>0</v>
      </c>
      <c r="AS71">
        <v>8</v>
      </c>
      <c r="AT71">
        <v>8</v>
      </c>
      <c r="AU71">
        <v>3</v>
      </c>
      <c r="AV71">
        <v>1</v>
      </c>
    </row>
    <row r="72" spans="1:48" x14ac:dyDescent="0.3">
      <c r="A72" t="s">
        <v>40</v>
      </c>
      <c r="B72" t="s">
        <v>103</v>
      </c>
      <c r="C72" t="s">
        <v>129</v>
      </c>
      <c r="D72" t="str">
        <f t="shared" si="1"/>
        <v>Order</v>
      </c>
      <c r="E72" t="s">
        <v>139</v>
      </c>
      <c r="F72" t="s">
        <v>129</v>
      </c>
      <c r="G72" t="s">
        <v>137</v>
      </c>
      <c r="H72">
        <v>310724</v>
      </c>
      <c r="I72" t="s">
        <v>41</v>
      </c>
      <c r="J72">
        <v>101</v>
      </c>
      <c r="K72" t="s">
        <v>772</v>
      </c>
      <c r="L72" t="s">
        <v>786</v>
      </c>
      <c r="M72">
        <v>22</v>
      </c>
      <c r="N72">
        <v>2</v>
      </c>
      <c r="O72" t="s">
        <v>45</v>
      </c>
      <c r="P72" t="s">
        <v>46</v>
      </c>
      <c r="Q72" t="s">
        <v>47</v>
      </c>
      <c r="R72" t="s">
        <v>48</v>
      </c>
      <c r="S72">
        <v>15</v>
      </c>
      <c r="T72">
        <v>15</v>
      </c>
      <c r="U72">
        <v>1</v>
      </c>
      <c r="V72" t="s">
        <v>49</v>
      </c>
      <c r="W72">
        <v>15</v>
      </c>
      <c r="X72">
        <v>15</v>
      </c>
      <c r="Y72">
        <v>15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14850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14850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14850</v>
      </c>
      <c r="AR72">
        <v>0</v>
      </c>
      <c r="AS72">
        <v>8</v>
      </c>
      <c r="AT72">
        <v>8</v>
      </c>
      <c r="AU72">
        <v>3</v>
      </c>
      <c r="AV72">
        <v>1</v>
      </c>
    </row>
    <row r="73" spans="1:48" x14ac:dyDescent="0.3">
      <c r="A73" t="s">
        <v>40</v>
      </c>
      <c r="B73" t="s">
        <v>103</v>
      </c>
      <c r="C73" t="s">
        <v>129</v>
      </c>
      <c r="D73" t="str">
        <f t="shared" si="1"/>
        <v>Order</v>
      </c>
      <c r="E73" t="s">
        <v>140</v>
      </c>
      <c r="F73" t="s">
        <v>129</v>
      </c>
      <c r="G73" t="s">
        <v>137</v>
      </c>
      <c r="H73">
        <v>310724</v>
      </c>
      <c r="I73" t="s">
        <v>41</v>
      </c>
      <c r="J73">
        <v>101</v>
      </c>
      <c r="K73" t="s">
        <v>772</v>
      </c>
      <c r="L73" t="s">
        <v>786</v>
      </c>
      <c r="M73">
        <v>22</v>
      </c>
      <c r="N73">
        <v>2</v>
      </c>
      <c r="O73" t="s">
        <v>45</v>
      </c>
      <c r="P73" t="s">
        <v>46</v>
      </c>
      <c r="Q73" t="s">
        <v>47</v>
      </c>
      <c r="R73" t="s">
        <v>48</v>
      </c>
      <c r="S73">
        <v>15</v>
      </c>
      <c r="T73">
        <v>15</v>
      </c>
      <c r="U73">
        <v>1</v>
      </c>
      <c r="V73" t="s">
        <v>49</v>
      </c>
      <c r="W73">
        <v>15</v>
      </c>
      <c r="X73">
        <v>15</v>
      </c>
      <c r="Y73">
        <v>15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14850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14850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14850</v>
      </c>
      <c r="AR73">
        <v>0</v>
      </c>
      <c r="AS73">
        <v>8</v>
      </c>
      <c r="AT73">
        <v>8</v>
      </c>
      <c r="AU73">
        <v>3</v>
      </c>
      <c r="AV73">
        <v>1</v>
      </c>
    </row>
    <row r="74" spans="1:48" x14ac:dyDescent="0.3">
      <c r="A74" t="s">
        <v>40</v>
      </c>
      <c r="B74" t="s">
        <v>103</v>
      </c>
      <c r="C74" t="s">
        <v>129</v>
      </c>
      <c r="D74" t="str">
        <f t="shared" si="1"/>
        <v>Order</v>
      </c>
      <c r="E74" t="s">
        <v>141</v>
      </c>
      <c r="F74" t="s">
        <v>129</v>
      </c>
      <c r="G74" t="s">
        <v>137</v>
      </c>
      <c r="H74">
        <v>310724</v>
      </c>
      <c r="I74" t="s">
        <v>41</v>
      </c>
      <c r="J74">
        <v>101</v>
      </c>
      <c r="K74" t="s">
        <v>772</v>
      </c>
      <c r="L74" t="s">
        <v>786</v>
      </c>
      <c r="M74">
        <v>22</v>
      </c>
      <c r="N74">
        <v>2</v>
      </c>
      <c r="O74" t="s">
        <v>45</v>
      </c>
      <c r="P74" t="s">
        <v>46</v>
      </c>
      <c r="Q74" t="s">
        <v>47</v>
      </c>
      <c r="R74" t="s">
        <v>48</v>
      </c>
      <c r="S74">
        <v>15</v>
      </c>
      <c r="T74">
        <v>15</v>
      </c>
      <c r="U74">
        <v>1</v>
      </c>
      <c r="V74" t="s">
        <v>49</v>
      </c>
      <c r="W74">
        <v>15</v>
      </c>
      <c r="X74">
        <v>15</v>
      </c>
      <c r="Y74">
        <v>15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14850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14850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14850</v>
      </c>
      <c r="AR74">
        <v>0</v>
      </c>
      <c r="AS74">
        <v>8</v>
      </c>
      <c r="AT74">
        <v>8</v>
      </c>
      <c r="AU74">
        <v>3</v>
      </c>
      <c r="AV74">
        <v>1</v>
      </c>
    </row>
    <row r="75" spans="1:48" x14ac:dyDescent="0.3">
      <c r="A75" t="s">
        <v>40</v>
      </c>
      <c r="B75" t="s">
        <v>103</v>
      </c>
      <c r="C75" t="s">
        <v>129</v>
      </c>
      <c r="D75" t="str">
        <f t="shared" si="1"/>
        <v>Order</v>
      </c>
      <c r="E75" t="s">
        <v>142</v>
      </c>
      <c r="F75" t="s">
        <v>129</v>
      </c>
      <c r="G75" t="s">
        <v>137</v>
      </c>
      <c r="H75">
        <v>310724</v>
      </c>
      <c r="I75" t="s">
        <v>41</v>
      </c>
      <c r="J75">
        <v>101</v>
      </c>
      <c r="K75" t="s">
        <v>772</v>
      </c>
      <c r="L75" t="s">
        <v>786</v>
      </c>
      <c r="M75">
        <v>22</v>
      </c>
      <c r="N75">
        <v>2</v>
      </c>
      <c r="O75" t="s">
        <v>45</v>
      </c>
      <c r="P75" t="s">
        <v>46</v>
      </c>
      <c r="Q75" t="s">
        <v>47</v>
      </c>
      <c r="R75" t="s">
        <v>48</v>
      </c>
      <c r="S75">
        <v>15</v>
      </c>
      <c r="T75">
        <v>15</v>
      </c>
      <c r="U75">
        <v>1</v>
      </c>
      <c r="V75" t="s">
        <v>49</v>
      </c>
      <c r="W75">
        <v>15</v>
      </c>
      <c r="X75">
        <v>15</v>
      </c>
      <c r="Y75">
        <v>15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14850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14850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14850</v>
      </c>
      <c r="AR75">
        <v>0</v>
      </c>
      <c r="AS75">
        <v>8</v>
      </c>
      <c r="AT75">
        <v>8</v>
      </c>
      <c r="AU75">
        <v>3</v>
      </c>
      <c r="AV75">
        <v>1</v>
      </c>
    </row>
    <row r="76" spans="1:48" x14ac:dyDescent="0.3">
      <c r="A76" t="s">
        <v>40</v>
      </c>
      <c r="B76" t="s">
        <v>103</v>
      </c>
      <c r="C76" t="s">
        <v>129</v>
      </c>
      <c r="D76" t="str">
        <f t="shared" si="1"/>
        <v>Order</v>
      </c>
      <c r="E76" t="s">
        <v>143</v>
      </c>
      <c r="F76" t="s">
        <v>129</v>
      </c>
      <c r="G76" t="s">
        <v>133</v>
      </c>
      <c r="H76">
        <v>310724</v>
      </c>
      <c r="I76" t="s">
        <v>41</v>
      </c>
      <c r="J76">
        <v>101</v>
      </c>
      <c r="K76" t="s">
        <v>772</v>
      </c>
      <c r="L76" t="s">
        <v>766</v>
      </c>
      <c r="M76">
        <v>20</v>
      </c>
      <c r="N76">
        <v>2</v>
      </c>
      <c r="O76" t="s">
        <v>45</v>
      </c>
      <c r="P76" t="s">
        <v>46</v>
      </c>
      <c r="Q76" t="s">
        <v>47</v>
      </c>
      <c r="R76" t="s">
        <v>48</v>
      </c>
      <c r="S76">
        <v>15</v>
      </c>
      <c r="T76">
        <v>14</v>
      </c>
      <c r="U76">
        <v>1</v>
      </c>
      <c r="V76" t="s">
        <v>49</v>
      </c>
      <c r="W76">
        <v>14</v>
      </c>
      <c r="X76">
        <v>14</v>
      </c>
      <c r="Y76">
        <v>14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14140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14140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14140</v>
      </c>
      <c r="AR76">
        <v>0</v>
      </c>
      <c r="AS76">
        <v>8</v>
      </c>
      <c r="AT76">
        <v>8</v>
      </c>
      <c r="AU76">
        <v>3</v>
      </c>
      <c r="AV76">
        <v>1</v>
      </c>
    </row>
    <row r="77" spans="1:48" x14ac:dyDescent="0.3">
      <c r="A77" t="s">
        <v>40</v>
      </c>
      <c r="B77" t="s">
        <v>103</v>
      </c>
      <c r="C77" t="s">
        <v>129</v>
      </c>
      <c r="D77" t="str">
        <f t="shared" si="1"/>
        <v>Order</v>
      </c>
      <c r="E77" t="s">
        <v>143</v>
      </c>
      <c r="F77" t="s">
        <v>129</v>
      </c>
      <c r="G77" t="s">
        <v>144</v>
      </c>
      <c r="H77">
        <v>310724</v>
      </c>
      <c r="I77" t="s">
        <v>41</v>
      </c>
      <c r="J77">
        <v>101</v>
      </c>
      <c r="K77" t="s">
        <v>772</v>
      </c>
      <c r="L77" t="s">
        <v>787</v>
      </c>
      <c r="M77">
        <v>23</v>
      </c>
      <c r="N77">
        <v>2</v>
      </c>
      <c r="O77" t="s">
        <v>45</v>
      </c>
      <c r="P77" t="s">
        <v>46</v>
      </c>
      <c r="Q77" t="s">
        <v>47</v>
      </c>
      <c r="R77" t="s">
        <v>48</v>
      </c>
      <c r="S77">
        <v>15</v>
      </c>
      <c r="T77">
        <v>1</v>
      </c>
      <c r="U77">
        <v>1</v>
      </c>
      <c r="V77" t="s">
        <v>49</v>
      </c>
      <c r="W77">
        <v>1</v>
      </c>
      <c r="X77">
        <v>1</v>
      </c>
      <c r="Y77">
        <v>1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980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980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980</v>
      </c>
      <c r="AR77">
        <v>0</v>
      </c>
      <c r="AS77">
        <v>8</v>
      </c>
      <c r="AT77">
        <v>8</v>
      </c>
      <c r="AU77">
        <v>3</v>
      </c>
      <c r="AV77">
        <v>1</v>
      </c>
    </row>
    <row r="78" spans="1:48" x14ac:dyDescent="0.3">
      <c r="A78" t="s">
        <v>40</v>
      </c>
      <c r="B78" t="s">
        <v>103</v>
      </c>
      <c r="C78" t="s">
        <v>129</v>
      </c>
      <c r="D78" t="str">
        <f t="shared" si="1"/>
        <v>Order</v>
      </c>
      <c r="E78" t="s">
        <v>145</v>
      </c>
      <c r="F78" t="s">
        <v>129</v>
      </c>
      <c r="G78" t="s">
        <v>144</v>
      </c>
      <c r="H78">
        <v>310724</v>
      </c>
      <c r="I78" t="s">
        <v>41</v>
      </c>
      <c r="J78">
        <v>101</v>
      </c>
      <c r="K78" t="s">
        <v>772</v>
      </c>
      <c r="L78" t="s">
        <v>787</v>
      </c>
      <c r="M78">
        <v>23</v>
      </c>
      <c r="N78">
        <v>2</v>
      </c>
      <c r="O78" t="s">
        <v>45</v>
      </c>
      <c r="P78" t="s">
        <v>46</v>
      </c>
      <c r="Q78" t="s">
        <v>47</v>
      </c>
      <c r="R78" t="s">
        <v>48</v>
      </c>
      <c r="S78">
        <v>15</v>
      </c>
      <c r="T78">
        <v>15</v>
      </c>
      <c r="U78">
        <v>1</v>
      </c>
      <c r="V78" t="s">
        <v>49</v>
      </c>
      <c r="W78">
        <v>15</v>
      </c>
      <c r="X78">
        <v>15</v>
      </c>
      <c r="Y78">
        <v>15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14700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14700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14700</v>
      </c>
      <c r="AR78">
        <v>0</v>
      </c>
      <c r="AS78">
        <v>8</v>
      </c>
      <c r="AT78">
        <v>8</v>
      </c>
      <c r="AU78">
        <v>3</v>
      </c>
      <c r="AV78">
        <v>1</v>
      </c>
    </row>
    <row r="79" spans="1:48" x14ac:dyDescent="0.3">
      <c r="A79" t="s">
        <v>40</v>
      </c>
      <c r="B79" t="s">
        <v>103</v>
      </c>
      <c r="C79" t="s">
        <v>129</v>
      </c>
      <c r="D79" t="str">
        <f t="shared" si="1"/>
        <v>Order</v>
      </c>
      <c r="E79" t="s">
        <v>146</v>
      </c>
      <c r="F79" t="s">
        <v>129</v>
      </c>
      <c r="G79" t="s">
        <v>144</v>
      </c>
      <c r="H79">
        <v>310724</v>
      </c>
      <c r="I79" t="s">
        <v>41</v>
      </c>
      <c r="J79">
        <v>101</v>
      </c>
      <c r="K79" t="s">
        <v>772</v>
      </c>
      <c r="L79" t="s">
        <v>787</v>
      </c>
      <c r="M79">
        <v>23</v>
      </c>
      <c r="N79">
        <v>2</v>
      </c>
      <c r="O79" t="s">
        <v>45</v>
      </c>
      <c r="P79" t="s">
        <v>46</v>
      </c>
      <c r="Q79" t="s">
        <v>47</v>
      </c>
      <c r="R79" t="s">
        <v>48</v>
      </c>
      <c r="S79">
        <v>15</v>
      </c>
      <c r="T79">
        <v>15</v>
      </c>
      <c r="U79">
        <v>1</v>
      </c>
      <c r="V79" t="s">
        <v>49</v>
      </c>
      <c r="W79">
        <v>15</v>
      </c>
      <c r="X79">
        <v>15</v>
      </c>
      <c r="Y79">
        <v>15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14700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14700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14700</v>
      </c>
      <c r="AR79">
        <v>0</v>
      </c>
      <c r="AS79">
        <v>8</v>
      </c>
      <c r="AT79">
        <v>8</v>
      </c>
      <c r="AU79">
        <v>3</v>
      </c>
      <c r="AV79">
        <v>1</v>
      </c>
    </row>
    <row r="80" spans="1:48" x14ac:dyDescent="0.3">
      <c r="A80" t="s">
        <v>40</v>
      </c>
      <c r="B80" t="s">
        <v>103</v>
      </c>
      <c r="C80" t="s">
        <v>129</v>
      </c>
      <c r="D80" t="str">
        <f t="shared" si="1"/>
        <v>Order</v>
      </c>
      <c r="E80" t="s">
        <v>147</v>
      </c>
      <c r="F80" t="s">
        <v>129</v>
      </c>
      <c r="G80" t="s">
        <v>133</v>
      </c>
      <c r="H80">
        <v>310724</v>
      </c>
      <c r="I80" t="s">
        <v>41</v>
      </c>
      <c r="J80">
        <v>101</v>
      </c>
      <c r="K80" t="s">
        <v>772</v>
      </c>
      <c r="L80" t="s">
        <v>766</v>
      </c>
      <c r="M80">
        <v>20</v>
      </c>
      <c r="N80">
        <v>2</v>
      </c>
      <c r="O80" t="s">
        <v>45</v>
      </c>
      <c r="P80" t="s">
        <v>46</v>
      </c>
      <c r="Q80" t="s">
        <v>47</v>
      </c>
      <c r="R80" t="s">
        <v>48</v>
      </c>
      <c r="S80">
        <v>15</v>
      </c>
      <c r="T80">
        <v>15</v>
      </c>
      <c r="U80">
        <v>1</v>
      </c>
      <c r="V80" t="s">
        <v>49</v>
      </c>
      <c r="W80">
        <v>15</v>
      </c>
      <c r="X80">
        <v>15</v>
      </c>
      <c r="Y80">
        <v>15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15150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15150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15150</v>
      </c>
      <c r="AR80">
        <v>0</v>
      </c>
      <c r="AS80">
        <v>8</v>
      </c>
      <c r="AT80">
        <v>8</v>
      </c>
      <c r="AU80">
        <v>3</v>
      </c>
      <c r="AV80">
        <v>1</v>
      </c>
    </row>
    <row r="81" spans="1:48" x14ac:dyDescent="0.3">
      <c r="A81" t="s">
        <v>40</v>
      </c>
      <c r="B81" t="s">
        <v>103</v>
      </c>
      <c r="C81" t="s">
        <v>129</v>
      </c>
      <c r="D81" t="str">
        <f t="shared" si="1"/>
        <v>Order</v>
      </c>
      <c r="E81" t="s">
        <v>148</v>
      </c>
      <c r="F81" t="s">
        <v>129</v>
      </c>
      <c r="G81" t="s">
        <v>133</v>
      </c>
      <c r="H81">
        <v>310724</v>
      </c>
      <c r="I81" t="s">
        <v>41</v>
      </c>
      <c r="J81">
        <v>101</v>
      </c>
      <c r="K81" t="s">
        <v>772</v>
      </c>
      <c r="L81" t="s">
        <v>766</v>
      </c>
      <c r="M81">
        <v>20</v>
      </c>
      <c r="N81">
        <v>2</v>
      </c>
      <c r="O81" t="s">
        <v>45</v>
      </c>
      <c r="P81" t="s">
        <v>46</v>
      </c>
      <c r="Q81" t="s">
        <v>47</v>
      </c>
      <c r="R81" t="s">
        <v>48</v>
      </c>
      <c r="S81">
        <v>15</v>
      </c>
      <c r="T81">
        <v>15</v>
      </c>
      <c r="U81">
        <v>1</v>
      </c>
      <c r="V81" t="s">
        <v>49</v>
      </c>
      <c r="W81">
        <v>15</v>
      </c>
      <c r="X81">
        <v>15</v>
      </c>
      <c r="Y81">
        <v>15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15150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15150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15150</v>
      </c>
      <c r="AR81">
        <v>0</v>
      </c>
      <c r="AS81">
        <v>8</v>
      </c>
      <c r="AT81">
        <v>8</v>
      </c>
      <c r="AU81">
        <v>3</v>
      </c>
      <c r="AV81">
        <v>1</v>
      </c>
    </row>
    <row r="82" spans="1:48" x14ac:dyDescent="0.3">
      <c r="A82" t="s">
        <v>40</v>
      </c>
      <c r="B82" t="s">
        <v>103</v>
      </c>
      <c r="C82" t="s">
        <v>129</v>
      </c>
      <c r="D82" t="str">
        <f t="shared" si="1"/>
        <v>Order</v>
      </c>
      <c r="E82" t="s">
        <v>149</v>
      </c>
      <c r="F82" t="s">
        <v>129</v>
      </c>
      <c r="G82" t="s">
        <v>133</v>
      </c>
      <c r="H82">
        <v>310724</v>
      </c>
      <c r="I82" t="s">
        <v>41</v>
      </c>
      <c r="J82">
        <v>101</v>
      </c>
      <c r="K82" t="s">
        <v>772</v>
      </c>
      <c r="L82" t="s">
        <v>766</v>
      </c>
      <c r="M82">
        <v>20</v>
      </c>
      <c r="N82">
        <v>2</v>
      </c>
      <c r="O82" t="s">
        <v>45</v>
      </c>
      <c r="P82" t="s">
        <v>46</v>
      </c>
      <c r="Q82" t="s">
        <v>47</v>
      </c>
      <c r="R82" t="s">
        <v>48</v>
      </c>
      <c r="S82">
        <v>15</v>
      </c>
      <c r="T82">
        <v>15</v>
      </c>
      <c r="U82">
        <v>1</v>
      </c>
      <c r="V82" t="s">
        <v>49</v>
      </c>
      <c r="W82">
        <v>15</v>
      </c>
      <c r="X82">
        <v>15</v>
      </c>
      <c r="Y82">
        <v>15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15150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15150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15150</v>
      </c>
      <c r="AR82">
        <v>0</v>
      </c>
      <c r="AS82">
        <v>8</v>
      </c>
      <c r="AT82">
        <v>8</v>
      </c>
      <c r="AU82">
        <v>3</v>
      </c>
      <c r="AV82">
        <v>1</v>
      </c>
    </row>
    <row r="83" spans="1:48" x14ac:dyDescent="0.3">
      <c r="A83" t="s">
        <v>40</v>
      </c>
      <c r="B83" t="s">
        <v>103</v>
      </c>
      <c r="C83" t="s">
        <v>129</v>
      </c>
      <c r="D83" t="str">
        <f t="shared" si="1"/>
        <v>Order</v>
      </c>
      <c r="E83" t="s">
        <v>150</v>
      </c>
      <c r="F83" t="s">
        <v>129</v>
      </c>
      <c r="G83" t="s">
        <v>133</v>
      </c>
      <c r="H83">
        <v>310724</v>
      </c>
      <c r="I83" t="s">
        <v>41</v>
      </c>
      <c r="J83">
        <v>101</v>
      </c>
      <c r="K83" t="s">
        <v>772</v>
      </c>
      <c r="L83" t="s">
        <v>766</v>
      </c>
      <c r="M83">
        <v>20</v>
      </c>
      <c r="N83">
        <v>2</v>
      </c>
      <c r="O83" t="s">
        <v>45</v>
      </c>
      <c r="P83" t="s">
        <v>46</v>
      </c>
      <c r="Q83" t="s">
        <v>47</v>
      </c>
      <c r="R83" t="s">
        <v>48</v>
      </c>
      <c r="S83">
        <v>15</v>
      </c>
      <c r="T83">
        <v>15</v>
      </c>
      <c r="U83">
        <v>1</v>
      </c>
      <c r="V83" t="s">
        <v>49</v>
      </c>
      <c r="W83">
        <v>15</v>
      </c>
      <c r="X83">
        <v>15</v>
      </c>
      <c r="Y83">
        <v>15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15150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15150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15150</v>
      </c>
      <c r="AR83">
        <v>0</v>
      </c>
      <c r="AS83">
        <v>8</v>
      </c>
      <c r="AT83">
        <v>8</v>
      </c>
      <c r="AU83">
        <v>3</v>
      </c>
      <c r="AV83">
        <v>1</v>
      </c>
    </row>
    <row r="84" spans="1:48" x14ac:dyDescent="0.3">
      <c r="A84" t="s">
        <v>40</v>
      </c>
      <c r="B84" t="s">
        <v>103</v>
      </c>
      <c r="C84" t="s">
        <v>129</v>
      </c>
      <c r="D84" t="str">
        <f t="shared" si="1"/>
        <v>Order</v>
      </c>
      <c r="E84" t="s">
        <v>151</v>
      </c>
      <c r="F84" t="s">
        <v>129</v>
      </c>
      <c r="G84" t="s">
        <v>131</v>
      </c>
      <c r="H84">
        <v>310724</v>
      </c>
      <c r="I84" t="s">
        <v>41</v>
      </c>
      <c r="J84">
        <v>101</v>
      </c>
      <c r="K84" t="s">
        <v>772</v>
      </c>
      <c r="L84" t="s">
        <v>768</v>
      </c>
      <c r="M84">
        <v>21</v>
      </c>
      <c r="N84">
        <v>2</v>
      </c>
      <c r="O84" t="s">
        <v>45</v>
      </c>
      <c r="P84" t="s">
        <v>46</v>
      </c>
      <c r="Q84" t="s">
        <v>47</v>
      </c>
      <c r="R84" t="s">
        <v>48</v>
      </c>
      <c r="S84">
        <v>15</v>
      </c>
      <c r="T84">
        <v>15</v>
      </c>
      <c r="U84">
        <v>1</v>
      </c>
      <c r="V84" t="s">
        <v>49</v>
      </c>
      <c r="W84">
        <v>15</v>
      </c>
      <c r="X84">
        <v>15</v>
      </c>
      <c r="Y84">
        <v>15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15000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15000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15000</v>
      </c>
      <c r="AR84">
        <v>0</v>
      </c>
      <c r="AS84">
        <v>8</v>
      </c>
      <c r="AT84">
        <v>8</v>
      </c>
      <c r="AU84">
        <v>3</v>
      </c>
      <c r="AV84">
        <v>1</v>
      </c>
    </row>
    <row r="85" spans="1:48" x14ac:dyDescent="0.3">
      <c r="A85" t="s">
        <v>40</v>
      </c>
      <c r="B85" t="s">
        <v>103</v>
      </c>
      <c r="C85" t="s">
        <v>129</v>
      </c>
      <c r="D85" t="str">
        <f t="shared" si="1"/>
        <v>Order</v>
      </c>
      <c r="E85" t="s">
        <v>152</v>
      </c>
      <c r="F85" t="s">
        <v>129</v>
      </c>
      <c r="G85" t="s">
        <v>131</v>
      </c>
      <c r="H85">
        <v>310724</v>
      </c>
      <c r="I85" t="s">
        <v>41</v>
      </c>
      <c r="J85">
        <v>101</v>
      </c>
      <c r="K85" t="s">
        <v>772</v>
      </c>
      <c r="L85" t="s">
        <v>768</v>
      </c>
      <c r="M85">
        <v>21</v>
      </c>
      <c r="N85">
        <v>2</v>
      </c>
      <c r="O85" t="s">
        <v>45</v>
      </c>
      <c r="P85" t="s">
        <v>46</v>
      </c>
      <c r="Q85" t="s">
        <v>47</v>
      </c>
      <c r="R85" t="s">
        <v>48</v>
      </c>
      <c r="S85">
        <v>15</v>
      </c>
      <c r="T85">
        <v>15</v>
      </c>
      <c r="U85">
        <v>1</v>
      </c>
      <c r="V85" t="s">
        <v>49</v>
      </c>
      <c r="W85">
        <v>15</v>
      </c>
      <c r="X85">
        <v>15</v>
      </c>
      <c r="Y85">
        <v>15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15000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15000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15000</v>
      </c>
      <c r="AR85">
        <v>0</v>
      </c>
      <c r="AS85">
        <v>8</v>
      </c>
      <c r="AT85">
        <v>8</v>
      </c>
      <c r="AU85">
        <v>3</v>
      </c>
      <c r="AV85">
        <v>1</v>
      </c>
    </row>
    <row r="86" spans="1:48" x14ac:dyDescent="0.3">
      <c r="A86" t="s">
        <v>40</v>
      </c>
      <c r="B86" t="s">
        <v>103</v>
      </c>
      <c r="C86" t="s">
        <v>129</v>
      </c>
      <c r="D86" t="str">
        <f t="shared" si="1"/>
        <v>Order</v>
      </c>
      <c r="E86" t="s">
        <v>153</v>
      </c>
      <c r="F86" t="s">
        <v>129</v>
      </c>
      <c r="G86" t="s">
        <v>131</v>
      </c>
      <c r="H86">
        <v>310724</v>
      </c>
      <c r="I86" t="s">
        <v>41</v>
      </c>
      <c r="J86">
        <v>101</v>
      </c>
      <c r="K86" t="s">
        <v>772</v>
      </c>
      <c r="L86" t="s">
        <v>768</v>
      </c>
      <c r="M86">
        <v>21</v>
      </c>
      <c r="N86">
        <v>2</v>
      </c>
      <c r="O86" t="s">
        <v>45</v>
      </c>
      <c r="P86" t="s">
        <v>46</v>
      </c>
      <c r="Q86" t="s">
        <v>47</v>
      </c>
      <c r="R86" t="s">
        <v>48</v>
      </c>
      <c r="S86">
        <v>15</v>
      </c>
      <c r="T86">
        <v>15</v>
      </c>
      <c r="U86">
        <v>1</v>
      </c>
      <c r="V86" t="s">
        <v>49</v>
      </c>
      <c r="W86">
        <v>15</v>
      </c>
      <c r="X86">
        <v>15</v>
      </c>
      <c r="Y86">
        <v>15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15000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15000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15000</v>
      </c>
      <c r="AR86">
        <v>0</v>
      </c>
      <c r="AS86">
        <v>8</v>
      </c>
      <c r="AT86">
        <v>8</v>
      </c>
      <c r="AU86">
        <v>3</v>
      </c>
      <c r="AV86">
        <v>1</v>
      </c>
    </row>
    <row r="87" spans="1:48" x14ac:dyDescent="0.3">
      <c r="A87" t="s">
        <v>40</v>
      </c>
      <c r="B87" t="s">
        <v>103</v>
      </c>
      <c r="C87" t="s">
        <v>126</v>
      </c>
      <c r="D87" t="str">
        <f t="shared" si="1"/>
        <v>Order</v>
      </c>
      <c r="E87" t="s">
        <v>154</v>
      </c>
      <c r="F87" t="s">
        <v>126</v>
      </c>
      <c r="G87" t="s">
        <v>155</v>
      </c>
      <c r="H87">
        <v>310086</v>
      </c>
      <c r="I87" t="s">
        <v>41</v>
      </c>
      <c r="J87">
        <v>101</v>
      </c>
      <c r="K87" t="s">
        <v>767</v>
      </c>
      <c r="L87" t="s">
        <v>788</v>
      </c>
      <c r="M87">
        <v>76</v>
      </c>
      <c r="N87">
        <v>2</v>
      </c>
      <c r="O87" t="s">
        <v>45</v>
      </c>
      <c r="P87" t="s">
        <v>46</v>
      </c>
      <c r="Q87" t="s">
        <v>47</v>
      </c>
      <c r="R87" t="s">
        <v>48</v>
      </c>
      <c r="S87">
        <v>19</v>
      </c>
      <c r="T87">
        <v>10</v>
      </c>
      <c r="U87">
        <v>1</v>
      </c>
      <c r="V87" t="s">
        <v>49</v>
      </c>
      <c r="W87">
        <v>10</v>
      </c>
      <c r="X87">
        <v>10</v>
      </c>
      <c r="Y87">
        <v>10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4500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4500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4500</v>
      </c>
      <c r="AR87">
        <v>0</v>
      </c>
      <c r="AS87">
        <v>27</v>
      </c>
      <c r="AT87">
        <v>27</v>
      </c>
      <c r="AU87">
        <v>3</v>
      </c>
      <c r="AV87">
        <v>1</v>
      </c>
    </row>
    <row r="88" spans="1:48" x14ac:dyDescent="0.3">
      <c r="A88" t="s">
        <v>40</v>
      </c>
      <c r="B88" t="s">
        <v>103</v>
      </c>
      <c r="C88" t="s">
        <v>126</v>
      </c>
      <c r="D88" t="str">
        <f t="shared" si="1"/>
        <v>Order</v>
      </c>
      <c r="E88" t="s">
        <v>154</v>
      </c>
      <c r="F88" t="s">
        <v>126</v>
      </c>
      <c r="G88" t="s">
        <v>156</v>
      </c>
      <c r="H88">
        <v>310086</v>
      </c>
      <c r="I88" t="s">
        <v>41</v>
      </c>
      <c r="J88">
        <v>101</v>
      </c>
      <c r="K88" t="s">
        <v>767</v>
      </c>
      <c r="L88" t="s">
        <v>789</v>
      </c>
      <c r="M88">
        <v>77</v>
      </c>
      <c r="N88">
        <v>2</v>
      </c>
      <c r="O88" t="s">
        <v>45</v>
      </c>
      <c r="P88" t="s">
        <v>46</v>
      </c>
      <c r="Q88" t="s">
        <v>47</v>
      </c>
      <c r="R88" t="s">
        <v>48</v>
      </c>
      <c r="S88">
        <v>19</v>
      </c>
      <c r="T88">
        <v>5</v>
      </c>
      <c r="U88">
        <v>1</v>
      </c>
      <c r="V88" t="s">
        <v>49</v>
      </c>
      <c r="W88">
        <v>5</v>
      </c>
      <c r="X88">
        <v>5</v>
      </c>
      <c r="Y88">
        <v>5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2200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2200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2200</v>
      </c>
      <c r="AR88">
        <v>0</v>
      </c>
      <c r="AS88">
        <v>27</v>
      </c>
      <c r="AT88">
        <v>27</v>
      </c>
      <c r="AU88">
        <v>3</v>
      </c>
      <c r="AV88">
        <v>1</v>
      </c>
    </row>
    <row r="89" spans="1:48" x14ac:dyDescent="0.3">
      <c r="A89" t="s">
        <v>40</v>
      </c>
      <c r="B89" t="s">
        <v>103</v>
      </c>
      <c r="C89" t="s">
        <v>126</v>
      </c>
      <c r="D89" t="str">
        <f t="shared" si="1"/>
        <v>Order</v>
      </c>
      <c r="E89" t="s">
        <v>154</v>
      </c>
      <c r="F89" t="s">
        <v>126</v>
      </c>
      <c r="G89" t="s">
        <v>157</v>
      </c>
      <c r="H89">
        <v>310086</v>
      </c>
      <c r="I89" t="s">
        <v>41</v>
      </c>
      <c r="J89">
        <v>101</v>
      </c>
      <c r="K89" t="s">
        <v>767</v>
      </c>
      <c r="L89" t="s">
        <v>790</v>
      </c>
      <c r="M89">
        <v>81</v>
      </c>
      <c r="N89">
        <v>2</v>
      </c>
      <c r="O89" t="s">
        <v>45</v>
      </c>
      <c r="P89" t="s">
        <v>46</v>
      </c>
      <c r="Q89" t="s">
        <v>47</v>
      </c>
      <c r="R89" t="s">
        <v>48</v>
      </c>
      <c r="S89">
        <v>19</v>
      </c>
      <c r="T89">
        <v>4</v>
      </c>
      <c r="U89">
        <v>1</v>
      </c>
      <c r="V89" t="s">
        <v>49</v>
      </c>
      <c r="W89">
        <v>4</v>
      </c>
      <c r="X89">
        <v>4</v>
      </c>
      <c r="Y89">
        <v>4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1600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1600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1600</v>
      </c>
      <c r="AR89">
        <v>0</v>
      </c>
      <c r="AS89">
        <v>27</v>
      </c>
      <c r="AT89">
        <v>27</v>
      </c>
      <c r="AU89">
        <v>3</v>
      </c>
      <c r="AV89">
        <v>1</v>
      </c>
    </row>
    <row r="90" spans="1:48" x14ac:dyDescent="0.3">
      <c r="A90" t="s">
        <v>40</v>
      </c>
      <c r="B90" t="s">
        <v>103</v>
      </c>
      <c r="C90" t="s">
        <v>126</v>
      </c>
      <c r="D90" t="str">
        <f t="shared" si="1"/>
        <v>Order</v>
      </c>
      <c r="E90" t="s">
        <v>158</v>
      </c>
      <c r="F90" t="s">
        <v>126</v>
      </c>
      <c r="G90" t="s">
        <v>155</v>
      </c>
      <c r="H90">
        <v>310086</v>
      </c>
      <c r="I90" t="s">
        <v>41</v>
      </c>
      <c r="J90">
        <v>101</v>
      </c>
      <c r="K90" t="s">
        <v>767</v>
      </c>
      <c r="L90" t="s">
        <v>788</v>
      </c>
      <c r="M90">
        <v>76</v>
      </c>
      <c r="N90">
        <v>2</v>
      </c>
      <c r="O90" t="s">
        <v>45</v>
      </c>
      <c r="P90" t="s">
        <v>46</v>
      </c>
      <c r="Q90" t="s">
        <v>47</v>
      </c>
      <c r="R90" t="s">
        <v>48</v>
      </c>
      <c r="S90">
        <v>19</v>
      </c>
      <c r="T90">
        <v>19</v>
      </c>
      <c r="U90">
        <v>1</v>
      </c>
      <c r="V90" t="s">
        <v>49</v>
      </c>
      <c r="W90">
        <v>19</v>
      </c>
      <c r="X90">
        <v>19</v>
      </c>
      <c r="Y90">
        <v>19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8550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8550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8550</v>
      </c>
      <c r="AR90">
        <v>0</v>
      </c>
      <c r="AS90">
        <v>27</v>
      </c>
      <c r="AT90">
        <v>27</v>
      </c>
      <c r="AU90">
        <v>3</v>
      </c>
      <c r="AV90">
        <v>1</v>
      </c>
    </row>
    <row r="91" spans="1:48" x14ac:dyDescent="0.3">
      <c r="A91" t="s">
        <v>40</v>
      </c>
      <c r="B91" t="s">
        <v>103</v>
      </c>
      <c r="C91" t="s">
        <v>126</v>
      </c>
      <c r="D91" t="str">
        <f t="shared" si="1"/>
        <v>Order</v>
      </c>
      <c r="E91" t="s">
        <v>159</v>
      </c>
      <c r="F91" t="s">
        <v>126</v>
      </c>
      <c r="G91" t="s">
        <v>155</v>
      </c>
      <c r="H91">
        <v>310086</v>
      </c>
      <c r="I91" t="s">
        <v>41</v>
      </c>
      <c r="J91">
        <v>101</v>
      </c>
      <c r="K91" t="s">
        <v>767</v>
      </c>
      <c r="L91" t="s">
        <v>788</v>
      </c>
      <c r="M91">
        <v>76</v>
      </c>
      <c r="N91">
        <v>2</v>
      </c>
      <c r="O91" t="s">
        <v>45</v>
      </c>
      <c r="P91" t="s">
        <v>46</v>
      </c>
      <c r="Q91" t="s">
        <v>47</v>
      </c>
      <c r="R91" t="s">
        <v>48</v>
      </c>
      <c r="S91">
        <v>19</v>
      </c>
      <c r="T91">
        <v>19</v>
      </c>
      <c r="U91">
        <v>1</v>
      </c>
      <c r="V91" t="s">
        <v>49</v>
      </c>
      <c r="W91">
        <v>19</v>
      </c>
      <c r="X91">
        <v>19</v>
      </c>
      <c r="Y91">
        <v>19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8550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8550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8550</v>
      </c>
      <c r="AR91">
        <v>0</v>
      </c>
      <c r="AS91">
        <v>27</v>
      </c>
      <c r="AT91">
        <v>27</v>
      </c>
      <c r="AU91">
        <v>3</v>
      </c>
      <c r="AV91">
        <v>1</v>
      </c>
    </row>
    <row r="92" spans="1:48" x14ac:dyDescent="0.3">
      <c r="A92" t="s">
        <v>40</v>
      </c>
      <c r="B92" t="s">
        <v>103</v>
      </c>
      <c r="C92" t="s">
        <v>126</v>
      </c>
      <c r="D92" t="str">
        <f t="shared" si="1"/>
        <v>Order</v>
      </c>
      <c r="E92" t="s">
        <v>160</v>
      </c>
      <c r="F92" t="s">
        <v>126</v>
      </c>
      <c r="G92" t="s">
        <v>155</v>
      </c>
      <c r="H92">
        <v>310086</v>
      </c>
      <c r="I92" t="s">
        <v>41</v>
      </c>
      <c r="J92">
        <v>101</v>
      </c>
      <c r="K92" t="s">
        <v>767</v>
      </c>
      <c r="L92" t="s">
        <v>788</v>
      </c>
      <c r="M92">
        <v>76</v>
      </c>
      <c r="N92">
        <v>2</v>
      </c>
      <c r="O92" t="s">
        <v>45</v>
      </c>
      <c r="P92" t="s">
        <v>46</v>
      </c>
      <c r="Q92" t="s">
        <v>47</v>
      </c>
      <c r="R92" t="s">
        <v>48</v>
      </c>
      <c r="S92">
        <v>19</v>
      </c>
      <c r="T92">
        <v>19</v>
      </c>
      <c r="U92">
        <v>1</v>
      </c>
      <c r="V92" t="s">
        <v>49</v>
      </c>
      <c r="W92">
        <v>19</v>
      </c>
      <c r="X92">
        <v>19</v>
      </c>
      <c r="Y92">
        <v>19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8550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8550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8550</v>
      </c>
      <c r="AR92">
        <v>0</v>
      </c>
      <c r="AS92">
        <v>27</v>
      </c>
      <c r="AT92">
        <v>27</v>
      </c>
      <c r="AU92">
        <v>3</v>
      </c>
      <c r="AV92">
        <v>1</v>
      </c>
    </row>
    <row r="93" spans="1:48" x14ac:dyDescent="0.3">
      <c r="A93" t="s">
        <v>40</v>
      </c>
      <c r="B93" t="s">
        <v>103</v>
      </c>
      <c r="C93" t="s">
        <v>126</v>
      </c>
      <c r="D93" t="str">
        <f t="shared" si="1"/>
        <v>Order</v>
      </c>
      <c r="E93" t="s">
        <v>161</v>
      </c>
      <c r="F93" t="s">
        <v>126</v>
      </c>
      <c r="G93" t="s">
        <v>155</v>
      </c>
      <c r="H93">
        <v>310086</v>
      </c>
      <c r="I93" t="s">
        <v>41</v>
      </c>
      <c r="J93">
        <v>101</v>
      </c>
      <c r="K93" t="s">
        <v>767</v>
      </c>
      <c r="L93" t="s">
        <v>788</v>
      </c>
      <c r="M93">
        <v>76</v>
      </c>
      <c r="N93">
        <v>2</v>
      </c>
      <c r="O93" t="s">
        <v>45</v>
      </c>
      <c r="P93" t="s">
        <v>46</v>
      </c>
      <c r="Q93" t="s">
        <v>47</v>
      </c>
      <c r="R93" t="s">
        <v>48</v>
      </c>
      <c r="S93">
        <v>19</v>
      </c>
      <c r="T93">
        <v>19</v>
      </c>
      <c r="U93">
        <v>1</v>
      </c>
      <c r="V93" t="s">
        <v>49</v>
      </c>
      <c r="W93">
        <v>19</v>
      </c>
      <c r="X93">
        <v>19</v>
      </c>
      <c r="Y93">
        <v>19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8550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8550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8550</v>
      </c>
      <c r="AR93">
        <v>0</v>
      </c>
      <c r="AS93">
        <v>27</v>
      </c>
      <c r="AT93">
        <v>27</v>
      </c>
      <c r="AU93">
        <v>3</v>
      </c>
      <c r="AV93">
        <v>1</v>
      </c>
    </row>
    <row r="94" spans="1:48" x14ac:dyDescent="0.3">
      <c r="A94" t="s">
        <v>40</v>
      </c>
      <c r="B94" t="s">
        <v>162</v>
      </c>
      <c r="C94" t="s">
        <v>163</v>
      </c>
      <c r="D94" t="str">
        <f t="shared" si="1"/>
        <v>Order</v>
      </c>
      <c r="E94" t="s">
        <v>164</v>
      </c>
      <c r="F94" t="s">
        <v>163</v>
      </c>
      <c r="G94" t="s">
        <v>165</v>
      </c>
      <c r="H94">
        <v>310015</v>
      </c>
      <c r="I94" t="s">
        <v>41</v>
      </c>
      <c r="J94">
        <v>101</v>
      </c>
      <c r="K94" t="s">
        <v>755</v>
      </c>
      <c r="L94" t="s">
        <v>791</v>
      </c>
      <c r="M94">
        <v>66</v>
      </c>
      <c r="N94">
        <v>4</v>
      </c>
      <c r="O94" t="s">
        <v>45</v>
      </c>
      <c r="P94" t="s">
        <v>46</v>
      </c>
      <c r="Q94" t="s">
        <v>47</v>
      </c>
      <c r="R94" t="s">
        <v>48</v>
      </c>
      <c r="S94">
        <v>21</v>
      </c>
      <c r="T94">
        <v>5</v>
      </c>
      <c r="U94">
        <v>1</v>
      </c>
      <c r="V94" t="s">
        <v>49</v>
      </c>
      <c r="W94">
        <v>5</v>
      </c>
      <c r="X94">
        <v>5</v>
      </c>
      <c r="Y94">
        <v>5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2750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2750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2750</v>
      </c>
      <c r="AR94">
        <v>0</v>
      </c>
      <c r="AS94">
        <v>28</v>
      </c>
      <c r="AT94">
        <v>28</v>
      </c>
      <c r="AU94">
        <v>3</v>
      </c>
      <c r="AV94">
        <v>1</v>
      </c>
    </row>
    <row r="95" spans="1:48" x14ac:dyDescent="0.3">
      <c r="A95" t="s">
        <v>40</v>
      </c>
      <c r="B95" t="s">
        <v>162</v>
      </c>
      <c r="C95" t="s">
        <v>163</v>
      </c>
      <c r="D95" t="str">
        <f t="shared" si="1"/>
        <v>Order</v>
      </c>
      <c r="E95" t="s">
        <v>164</v>
      </c>
      <c r="F95" t="s">
        <v>163</v>
      </c>
      <c r="G95" t="s">
        <v>166</v>
      </c>
      <c r="H95">
        <v>310015</v>
      </c>
      <c r="I95" t="s">
        <v>41</v>
      </c>
      <c r="J95">
        <v>101</v>
      </c>
      <c r="K95" t="s">
        <v>755</v>
      </c>
      <c r="L95" t="s">
        <v>792</v>
      </c>
      <c r="M95">
        <v>86</v>
      </c>
      <c r="N95">
        <v>4</v>
      </c>
      <c r="O95" t="s">
        <v>45</v>
      </c>
      <c r="P95" t="s">
        <v>46</v>
      </c>
      <c r="Q95" t="s">
        <v>47</v>
      </c>
      <c r="R95" t="s">
        <v>48</v>
      </c>
      <c r="S95">
        <v>21</v>
      </c>
      <c r="T95">
        <v>3</v>
      </c>
      <c r="U95">
        <v>1</v>
      </c>
      <c r="V95" t="s">
        <v>49</v>
      </c>
      <c r="W95">
        <v>3</v>
      </c>
      <c r="X95">
        <v>3</v>
      </c>
      <c r="Y95">
        <v>3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1050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1050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1050</v>
      </c>
      <c r="AR95">
        <v>0</v>
      </c>
      <c r="AS95">
        <v>28</v>
      </c>
      <c r="AT95">
        <v>28</v>
      </c>
      <c r="AU95">
        <v>3</v>
      </c>
      <c r="AV95">
        <v>1</v>
      </c>
    </row>
    <row r="96" spans="1:48" x14ac:dyDescent="0.3">
      <c r="A96" t="s">
        <v>40</v>
      </c>
      <c r="B96" t="s">
        <v>162</v>
      </c>
      <c r="C96" t="s">
        <v>163</v>
      </c>
      <c r="D96" t="str">
        <f t="shared" si="1"/>
        <v>Order</v>
      </c>
      <c r="E96" t="s">
        <v>164</v>
      </c>
      <c r="F96" t="s">
        <v>163</v>
      </c>
      <c r="G96" t="s">
        <v>167</v>
      </c>
      <c r="H96">
        <v>310015</v>
      </c>
      <c r="I96" t="s">
        <v>41</v>
      </c>
      <c r="J96">
        <v>101</v>
      </c>
      <c r="K96" t="s">
        <v>755</v>
      </c>
      <c r="L96" t="s">
        <v>793</v>
      </c>
      <c r="M96">
        <v>92</v>
      </c>
      <c r="N96">
        <v>4</v>
      </c>
      <c r="O96" t="s">
        <v>45</v>
      </c>
      <c r="P96" t="s">
        <v>46</v>
      </c>
      <c r="Q96" t="s">
        <v>47</v>
      </c>
      <c r="R96" t="s">
        <v>48</v>
      </c>
      <c r="S96">
        <v>21</v>
      </c>
      <c r="T96">
        <v>13</v>
      </c>
      <c r="U96">
        <v>1</v>
      </c>
      <c r="V96" t="s">
        <v>49</v>
      </c>
      <c r="W96">
        <v>13</v>
      </c>
      <c r="X96">
        <v>13</v>
      </c>
      <c r="Y96">
        <v>13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3770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3770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3770</v>
      </c>
      <c r="AR96">
        <v>0</v>
      </c>
      <c r="AS96">
        <v>28</v>
      </c>
      <c r="AT96">
        <v>28</v>
      </c>
      <c r="AU96">
        <v>3</v>
      </c>
      <c r="AV96">
        <v>1</v>
      </c>
    </row>
    <row r="97" spans="1:48" x14ac:dyDescent="0.3">
      <c r="A97" t="s">
        <v>40</v>
      </c>
      <c r="B97" t="s">
        <v>162</v>
      </c>
      <c r="C97" t="s">
        <v>163</v>
      </c>
      <c r="D97" t="str">
        <f t="shared" si="1"/>
        <v>Order</v>
      </c>
      <c r="E97" t="s">
        <v>168</v>
      </c>
      <c r="F97" t="s">
        <v>163</v>
      </c>
      <c r="G97" t="s">
        <v>169</v>
      </c>
      <c r="H97">
        <v>310015</v>
      </c>
      <c r="I97" t="s">
        <v>41</v>
      </c>
      <c r="J97">
        <v>101</v>
      </c>
      <c r="K97" t="s">
        <v>755</v>
      </c>
      <c r="L97" t="s">
        <v>794</v>
      </c>
      <c r="M97">
        <v>93</v>
      </c>
      <c r="N97">
        <v>4</v>
      </c>
      <c r="O97" t="s">
        <v>45</v>
      </c>
      <c r="P97" t="s">
        <v>46</v>
      </c>
      <c r="Q97" t="s">
        <v>47</v>
      </c>
      <c r="R97" t="s">
        <v>48</v>
      </c>
      <c r="S97">
        <v>21</v>
      </c>
      <c r="T97">
        <v>21</v>
      </c>
      <c r="U97">
        <v>1</v>
      </c>
      <c r="V97" t="s">
        <v>49</v>
      </c>
      <c r="W97">
        <v>21</v>
      </c>
      <c r="X97">
        <v>21</v>
      </c>
      <c r="Y97">
        <v>21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5880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5880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5880</v>
      </c>
      <c r="AR97">
        <v>0</v>
      </c>
      <c r="AS97">
        <v>28</v>
      </c>
      <c r="AT97">
        <v>28</v>
      </c>
      <c r="AU97">
        <v>3</v>
      </c>
      <c r="AV97">
        <v>1</v>
      </c>
    </row>
    <row r="98" spans="1:48" x14ac:dyDescent="0.3">
      <c r="A98" t="s">
        <v>40</v>
      </c>
      <c r="B98" t="s">
        <v>162</v>
      </c>
      <c r="C98" t="s">
        <v>163</v>
      </c>
      <c r="D98" t="str">
        <f t="shared" si="1"/>
        <v>Order</v>
      </c>
      <c r="E98" t="s">
        <v>170</v>
      </c>
      <c r="F98" t="s">
        <v>163</v>
      </c>
      <c r="G98" t="s">
        <v>171</v>
      </c>
      <c r="H98">
        <v>310002</v>
      </c>
      <c r="I98" t="s">
        <v>209</v>
      </c>
      <c r="J98">
        <v>101</v>
      </c>
      <c r="K98" t="s">
        <v>760</v>
      </c>
      <c r="L98" t="s">
        <v>795</v>
      </c>
      <c r="M98">
        <v>64</v>
      </c>
      <c r="N98">
        <v>1</v>
      </c>
      <c r="O98" t="s">
        <v>45</v>
      </c>
      <c r="P98" t="s">
        <v>46</v>
      </c>
      <c r="Q98" t="s">
        <v>47</v>
      </c>
      <c r="R98" t="s">
        <v>48</v>
      </c>
      <c r="S98">
        <v>20</v>
      </c>
      <c r="T98">
        <v>4</v>
      </c>
      <c r="U98">
        <v>1</v>
      </c>
      <c r="V98" t="s">
        <v>49</v>
      </c>
      <c r="W98">
        <v>4</v>
      </c>
      <c r="X98">
        <v>4</v>
      </c>
      <c r="Y98">
        <v>4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2280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2280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2280</v>
      </c>
      <c r="AR98">
        <v>0</v>
      </c>
      <c r="AS98">
        <v>28</v>
      </c>
      <c r="AT98">
        <v>28</v>
      </c>
      <c r="AU98">
        <v>3</v>
      </c>
      <c r="AV98">
        <v>1</v>
      </c>
    </row>
    <row r="99" spans="1:48" x14ac:dyDescent="0.3">
      <c r="A99" t="s">
        <v>40</v>
      </c>
      <c r="B99" t="s">
        <v>162</v>
      </c>
      <c r="C99" t="s">
        <v>163</v>
      </c>
      <c r="D99" t="str">
        <f t="shared" si="1"/>
        <v>Order</v>
      </c>
      <c r="E99" t="s">
        <v>170</v>
      </c>
      <c r="F99" t="s">
        <v>163</v>
      </c>
      <c r="G99" t="s">
        <v>172</v>
      </c>
      <c r="H99">
        <v>310002</v>
      </c>
      <c r="I99" t="s">
        <v>209</v>
      </c>
      <c r="J99">
        <v>101</v>
      </c>
      <c r="K99" t="s">
        <v>760</v>
      </c>
      <c r="L99" t="s">
        <v>796</v>
      </c>
      <c r="M99">
        <v>97</v>
      </c>
      <c r="N99">
        <v>1</v>
      </c>
      <c r="O99" t="s">
        <v>45</v>
      </c>
      <c r="P99" t="s">
        <v>46</v>
      </c>
      <c r="Q99" t="s">
        <v>47</v>
      </c>
      <c r="R99" t="s">
        <v>48</v>
      </c>
      <c r="S99">
        <v>20</v>
      </c>
      <c r="T99">
        <v>2</v>
      </c>
      <c r="U99">
        <v>1</v>
      </c>
      <c r="V99" t="s">
        <v>49</v>
      </c>
      <c r="W99">
        <v>2</v>
      </c>
      <c r="X99">
        <v>2</v>
      </c>
      <c r="Y99">
        <v>2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480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480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480</v>
      </c>
      <c r="AR99">
        <v>0</v>
      </c>
      <c r="AS99">
        <v>28</v>
      </c>
      <c r="AT99">
        <v>28</v>
      </c>
      <c r="AU99">
        <v>3</v>
      </c>
      <c r="AV99">
        <v>1</v>
      </c>
    </row>
    <row r="100" spans="1:48" x14ac:dyDescent="0.3">
      <c r="A100" t="s">
        <v>40</v>
      </c>
      <c r="B100" t="s">
        <v>162</v>
      </c>
      <c r="C100" t="s">
        <v>163</v>
      </c>
      <c r="D100" t="str">
        <f t="shared" si="1"/>
        <v>Order</v>
      </c>
      <c r="E100" t="s">
        <v>170</v>
      </c>
      <c r="F100" t="s">
        <v>163</v>
      </c>
      <c r="G100" t="s">
        <v>173</v>
      </c>
      <c r="H100">
        <v>310002</v>
      </c>
      <c r="I100" t="s">
        <v>209</v>
      </c>
      <c r="J100">
        <v>102</v>
      </c>
      <c r="K100" t="s">
        <v>760</v>
      </c>
      <c r="L100" t="s">
        <v>797</v>
      </c>
      <c r="M100">
        <v>108</v>
      </c>
      <c r="N100">
        <v>1</v>
      </c>
      <c r="O100" t="s">
        <v>45</v>
      </c>
      <c r="P100" t="s">
        <v>46</v>
      </c>
      <c r="Q100" t="s">
        <v>47</v>
      </c>
      <c r="R100" t="s">
        <v>48</v>
      </c>
      <c r="S100">
        <v>20</v>
      </c>
      <c r="T100">
        <v>1</v>
      </c>
      <c r="U100">
        <v>1</v>
      </c>
      <c r="V100" t="s">
        <v>49</v>
      </c>
      <c r="W100">
        <v>1</v>
      </c>
      <c r="X100">
        <v>1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130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130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130</v>
      </c>
      <c r="AR100">
        <v>0</v>
      </c>
      <c r="AS100">
        <v>28</v>
      </c>
      <c r="AT100">
        <v>28</v>
      </c>
      <c r="AU100">
        <v>3</v>
      </c>
      <c r="AV100">
        <v>1</v>
      </c>
    </row>
    <row r="101" spans="1:48" x14ac:dyDescent="0.3">
      <c r="A101" t="s">
        <v>40</v>
      </c>
      <c r="B101" t="s">
        <v>162</v>
      </c>
      <c r="C101" t="s">
        <v>163</v>
      </c>
      <c r="D101" t="str">
        <f t="shared" si="1"/>
        <v>Order</v>
      </c>
      <c r="E101" t="s">
        <v>170</v>
      </c>
      <c r="F101" t="s">
        <v>163</v>
      </c>
      <c r="G101" t="s">
        <v>174</v>
      </c>
      <c r="H101">
        <v>310002</v>
      </c>
      <c r="I101" t="s">
        <v>209</v>
      </c>
      <c r="J101">
        <v>102</v>
      </c>
      <c r="K101" t="s">
        <v>760</v>
      </c>
      <c r="L101" t="s">
        <v>798</v>
      </c>
      <c r="M101">
        <v>62</v>
      </c>
      <c r="N101">
        <v>1</v>
      </c>
      <c r="O101" t="s">
        <v>45</v>
      </c>
      <c r="P101" t="s">
        <v>46</v>
      </c>
      <c r="Q101" t="s">
        <v>47</v>
      </c>
      <c r="R101" t="s">
        <v>48</v>
      </c>
      <c r="S101">
        <v>20</v>
      </c>
      <c r="T101">
        <v>10</v>
      </c>
      <c r="U101">
        <v>1</v>
      </c>
      <c r="V101" t="s">
        <v>49</v>
      </c>
      <c r="W101">
        <v>10</v>
      </c>
      <c r="X101">
        <v>10</v>
      </c>
      <c r="Y101">
        <v>10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5900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5900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5900</v>
      </c>
      <c r="AR101">
        <v>0</v>
      </c>
      <c r="AS101">
        <v>28</v>
      </c>
      <c r="AT101">
        <v>28</v>
      </c>
      <c r="AU101">
        <v>3</v>
      </c>
      <c r="AV101">
        <v>1</v>
      </c>
    </row>
    <row r="102" spans="1:48" x14ac:dyDescent="0.3">
      <c r="A102" t="s">
        <v>40</v>
      </c>
      <c r="B102" t="s">
        <v>162</v>
      </c>
      <c r="C102" t="s">
        <v>163</v>
      </c>
      <c r="D102" t="str">
        <f t="shared" si="1"/>
        <v>Order</v>
      </c>
      <c r="E102" t="s">
        <v>170</v>
      </c>
      <c r="F102" t="s">
        <v>163</v>
      </c>
      <c r="G102" t="s">
        <v>175</v>
      </c>
      <c r="H102">
        <v>310002</v>
      </c>
      <c r="I102" t="s">
        <v>209</v>
      </c>
      <c r="J102">
        <v>102</v>
      </c>
      <c r="K102" t="s">
        <v>760</v>
      </c>
      <c r="L102" t="s">
        <v>799</v>
      </c>
      <c r="M102">
        <v>65</v>
      </c>
      <c r="N102">
        <v>1</v>
      </c>
      <c r="O102" t="s">
        <v>45</v>
      </c>
      <c r="P102" t="s">
        <v>46</v>
      </c>
      <c r="Q102" t="s">
        <v>47</v>
      </c>
      <c r="R102" t="s">
        <v>48</v>
      </c>
      <c r="S102">
        <v>20</v>
      </c>
      <c r="T102">
        <v>3</v>
      </c>
      <c r="U102">
        <v>1</v>
      </c>
      <c r="V102" t="s">
        <v>49</v>
      </c>
      <c r="W102">
        <v>3</v>
      </c>
      <c r="X102">
        <v>3</v>
      </c>
      <c r="Y102">
        <v>3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1680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1680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1680</v>
      </c>
      <c r="AR102">
        <v>0</v>
      </c>
      <c r="AS102">
        <v>28</v>
      </c>
      <c r="AT102">
        <v>28</v>
      </c>
      <c r="AU102">
        <v>3</v>
      </c>
      <c r="AV102">
        <v>1</v>
      </c>
    </row>
    <row r="103" spans="1:48" x14ac:dyDescent="0.3">
      <c r="A103" t="s">
        <v>40</v>
      </c>
      <c r="B103" t="s">
        <v>162</v>
      </c>
      <c r="C103" t="s">
        <v>163</v>
      </c>
      <c r="D103" t="str">
        <f t="shared" si="1"/>
        <v>Order</v>
      </c>
      <c r="E103" t="s">
        <v>176</v>
      </c>
      <c r="F103" t="s">
        <v>163</v>
      </c>
      <c r="G103" t="s">
        <v>177</v>
      </c>
      <c r="H103">
        <v>310015</v>
      </c>
      <c r="I103" t="s">
        <v>41</v>
      </c>
      <c r="J103">
        <v>101</v>
      </c>
      <c r="K103" t="s">
        <v>755</v>
      </c>
      <c r="L103" t="s">
        <v>800</v>
      </c>
      <c r="M103">
        <v>63</v>
      </c>
      <c r="N103">
        <v>4</v>
      </c>
      <c r="O103" t="s">
        <v>45</v>
      </c>
      <c r="P103" t="s">
        <v>46</v>
      </c>
      <c r="Q103" t="s">
        <v>47</v>
      </c>
      <c r="R103" t="s">
        <v>48</v>
      </c>
      <c r="S103">
        <v>21</v>
      </c>
      <c r="T103">
        <v>0.5</v>
      </c>
      <c r="U103">
        <v>1</v>
      </c>
      <c r="V103" t="s">
        <v>49</v>
      </c>
      <c r="W103">
        <v>0.5</v>
      </c>
      <c r="X103">
        <v>0.5</v>
      </c>
      <c r="Y103">
        <v>0.5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290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290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290</v>
      </c>
      <c r="AR103">
        <v>0</v>
      </c>
      <c r="AS103">
        <v>28</v>
      </c>
      <c r="AT103">
        <v>28</v>
      </c>
      <c r="AU103">
        <v>3</v>
      </c>
      <c r="AV103">
        <v>1</v>
      </c>
    </row>
    <row r="104" spans="1:48" x14ac:dyDescent="0.3">
      <c r="A104" t="s">
        <v>40</v>
      </c>
      <c r="B104" t="s">
        <v>162</v>
      </c>
      <c r="C104" t="s">
        <v>163</v>
      </c>
      <c r="D104" t="str">
        <f t="shared" si="1"/>
        <v>Order</v>
      </c>
      <c r="E104" t="s">
        <v>176</v>
      </c>
      <c r="F104" t="s">
        <v>163</v>
      </c>
      <c r="G104" t="s">
        <v>178</v>
      </c>
      <c r="H104">
        <v>310015</v>
      </c>
      <c r="I104" t="s">
        <v>41</v>
      </c>
      <c r="J104">
        <v>101</v>
      </c>
      <c r="K104" t="s">
        <v>755</v>
      </c>
      <c r="L104" t="s">
        <v>799</v>
      </c>
      <c r="M104">
        <v>65</v>
      </c>
      <c r="N104">
        <v>4</v>
      </c>
      <c r="O104" t="s">
        <v>45</v>
      </c>
      <c r="P104" t="s">
        <v>46</v>
      </c>
      <c r="Q104" t="s">
        <v>47</v>
      </c>
      <c r="R104" t="s">
        <v>48</v>
      </c>
      <c r="S104">
        <v>21</v>
      </c>
      <c r="T104">
        <v>1.5</v>
      </c>
      <c r="U104">
        <v>1</v>
      </c>
      <c r="V104" t="s">
        <v>49</v>
      </c>
      <c r="W104">
        <v>1.5</v>
      </c>
      <c r="X104">
        <v>1.5</v>
      </c>
      <c r="Y104">
        <v>1.5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840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840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840</v>
      </c>
      <c r="AR104">
        <v>0</v>
      </c>
      <c r="AS104">
        <v>28</v>
      </c>
      <c r="AT104">
        <v>28</v>
      </c>
      <c r="AU104">
        <v>3</v>
      </c>
      <c r="AV104">
        <v>1</v>
      </c>
    </row>
    <row r="105" spans="1:48" x14ac:dyDescent="0.3">
      <c r="A105" t="s">
        <v>40</v>
      </c>
      <c r="B105" t="s">
        <v>162</v>
      </c>
      <c r="C105" t="s">
        <v>163</v>
      </c>
      <c r="D105" t="str">
        <f t="shared" si="1"/>
        <v>Order</v>
      </c>
      <c r="E105" t="s">
        <v>176</v>
      </c>
      <c r="F105" t="s">
        <v>163</v>
      </c>
      <c r="G105" t="s">
        <v>179</v>
      </c>
      <c r="H105">
        <v>310015</v>
      </c>
      <c r="I105" t="s">
        <v>41</v>
      </c>
      <c r="J105">
        <v>101</v>
      </c>
      <c r="K105" t="s">
        <v>755</v>
      </c>
      <c r="L105" t="s">
        <v>801</v>
      </c>
      <c r="M105">
        <v>67</v>
      </c>
      <c r="N105">
        <v>4</v>
      </c>
      <c r="O105" t="s">
        <v>45</v>
      </c>
      <c r="P105" t="s">
        <v>46</v>
      </c>
      <c r="Q105" t="s">
        <v>47</v>
      </c>
      <c r="R105" t="s">
        <v>48</v>
      </c>
      <c r="S105">
        <v>21</v>
      </c>
      <c r="T105">
        <v>5.5</v>
      </c>
      <c r="U105">
        <v>1</v>
      </c>
      <c r="V105" t="s">
        <v>49</v>
      </c>
      <c r="W105">
        <v>5.5</v>
      </c>
      <c r="X105">
        <v>5.5</v>
      </c>
      <c r="Y105">
        <v>5.5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2970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2970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2970</v>
      </c>
      <c r="AR105">
        <v>0</v>
      </c>
      <c r="AS105">
        <v>28</v>
      </c>
      <c r="AT105">
        <v>28</v>
      </c>
      <c r="AU105">
        <v>3</v>
      </c>
      <c r="AV105">
        <v>1</v>
      </c>
    </row>
    <row r="106" spans="1:48" x14ac:dyDescent="0.3">
      <c r="A106" t="s">
        <v>40</v>
      </c>
      <c r="B106" t="s">
        <v>162</v>
      </c>
      <c r="C106" t="s">
        <v>163</v>
      </c>
      <c r="D106" t="str">
        <f t="shared" si="1"/>
        <v>Order</v>
      </c>
      <c r="E106" t="s">
        <v>176</v>
      </c>
      <c r="F106" t="s">
        <v>163</v>
      </c>
      <c r="G106" t="s">
        <v>180</v>
      </c>
      <c r="H106">
        <v>310015</v>
      </c>
      <c r="I106" t="s">
        <v>41</v>
      </c>
      <c r="J106">
        <v>101</v>
      </c>
      <c r="K106" t="s">
        <v>755</v>
      </c>
      <c r="L106" t="s">
        <v>802</v>
      </c>
      <c r="M106">
        <v>88</v>
      </c>
      <c r="N106">
        <v>4</v>
      </c>
      <c r="O106" t="s">
        <v>45</v>
      </c>
      <c r="P106" t="s">
        <v>46</v>
      </c>
      <c r="Q106" t="s">
        <v>47</v>
      </c>
      <c r="R106" t="s">
        <v>48</v>
      </c>
      <c r="S106">
        <v>21</v>
      </c>
      <c r="T106">
        <v>1</v>
      </c>
      <c r="U106">
        <v>1</v>
      </c>
      <c r="V106" t="s">
        <v>49</v>
      </c>
      <c r="W106">
        <v>1</v>
      </c>
      <c r="X106">
        <v>1</v>
      </c>
      <c r="Y106">
        <v>1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330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330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330</v>
      </c>
      <c r="AR106">
        <v>0</v>
      </c>
      <c r="AS106">
        <v>28</v>
      </c>
      <c r="AT106">
        <v>28</v>
      </c>
      <c r="AU106">
        <v>3</v>
      </c>
      <c r="AV106">
        <v>1</v>
      </c>
    </row>
    <row r="107" spans="1:48" x14ac:dyDescent="0.3">
      <c r="A107" t="s">
        <v>40</v>
      </c>
      <c r="B107" t="s">
        <v>162</v>
      </c>
      <c r="C107" t="s">
        <v>163</v>
      </c>
      <c r="D107" t="str">
        <f t="shared" si="1"/>
        <v>Order</v>
      </c>
      <c r="E107" t="s">
        <v>176</v>
      </c>
      <c r="F107" t="s">
        <v>163</v>
      </c>
      <c r="G107" t="s">
        <v>181</v>
      </c>
      <c r="H107">
        <v>310015</v>
      </c>
      <c r="I107" t="s">
        <v>41</v>
      </c>
      <c r="J107">
        <v>101</v>
      </c>
      <c r="K107" t="s">
        <v>755</v>
      </c>
      <c r="L107" t="s">
        <v>803</v>
      </c>
      <c r="M107">
        <v>89</v>
      </c>
      <c r="N107">
        <v>4</v>
      </c>
      <c r="O107" t="s">
        <v>45</v>
      </c>
      <c r="P107" t="s">
        <v>46</v>
      </c>
      <c r="Q107" t="s">
        <v>47</v>
      </c>
      <c r="R107" t="s">
        <v>48</v>
      </c>
      <c r="S107">
        <v>21</v>
      </c>
      <c r="T107">
        <v>1</v>
      </c>
      <c r="U107">
        <v>1</v>
      </c>
      <c r="V107" t="s">
        <v>49</v>
      </c>
      <c r="W107">
        <v>1</v>
      </c>
      <c r="X107">
        <v>1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320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320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320</v>
      </c>
      <c r="AR107">
        <v>0</v>
      </c>
      <c r="AS107">
        <v>28</v>
      </c>
      <c r="AT107">
        <v>28</v>
      </c>
      <c r="AU107">
        <v>3</v>
      </c>
      <c r="AV107">
        <v>1</v>
      </c>
    </row>
    <row r="108" spans="1:48" x14ac:dyDescent="0.3">
      <c r="A108" t="s">
        <v>40</v>
      </c>
      <c r="B108" t="s">
        <v>162</v>
      </c>
      <c r="C108" t="s">
        <v>163</v>
      </c>
      <c r="D108" t="str">
        <f t="shared" si="1"/>
        <v>Order</v>
      </c>
      <c r="E108" t="s">
        <v>176</v>
      </c>
      <c r="F108" t="s">
        <v>163</v>
      </c>
      <c r="G108" t="s">
        <v>169</v>
      </c>
      <c r="H108">
        <v>310015</v>
      </c>
      <c r="I108" t="s">
        <v>41</v>
      </c>
      <c r="J108">
        <v>101</v>
      </c>
      <c r="K108" t="s">
        <v>755</v>
      </c>
      <c r="L108" t="s">
        <v>794</v>
      </c>
      <c r="M108">
        <v>93</v>
      </c>
      <c r="N108">
        <v>4</v>
      </c>
      <c r="O108" t="s">
        <v>45</v>
      </c>
      <c r="P108" t="s">
        <v>46</v>
      </c>
      <c r="Q108" t="s">
        <v>47</v>
      </c>
      <c r="R108" t="s">
        <v>48</v>
      </c>
      <c r="S108">
        <v>21</v>
      </c>
      <c r="T108">
        <v>7</v>
      </c>
      <c r="U108">
        <v>1</v>
      </c>
      <c r="V108" t="s">
        <v>49</v>
      </c>
      <c r="W108">
        <v>7</v>
      </c>
      <c r="X108">
        <v>7</v>
      </c>
      <c r="Y108">
        <v>7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1960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1960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1960</v>
      </c>
      <c r="AR108">
        <v>0</v>
      </c>
      <c r="AS108">
        <v>28</v>
      </c>
      <c r="AT108">
        <v>28</v>
      </c>
      <c r="AU108">
        <v>3</v>
      </c>
      <c r="AV108">
        <v>1</v>
      </c>
    </row>
    <row r="109" spans="1:48" x14ac:dyDescent="0.3">
      <c r="A109" t="s">
        <v>40</v>
      </c>
      <c r="B109" t="s">
        <v>162</v>
      </c>
      <c r="C109" t="s">
        <v>163</v>
      </c>
      <c r="D109" t="str">
        <f t="shared" si="1"/>
        <v>Order</v>
      </c>
      <c r="E109" t="s">
        <v>176</v>
      </c>
      <c r="F109" t="s">
        <v>163</v>
      </c>
      <c r="G109" t="s">
        <v>182</v>
      </c>
      <c r="H109">
        <v>310015</v>
      </c>
      <c r="I109" t="s">
        <v>41</v>
      </c>
      <c r="J109">
        <v>101</v>
      </c>
      <c r="K109" t="s">
        <v>763</v>
      </c>
      <c r="L109" t="s">
        <v>799</v>
      </c>
      <c r="M109">
        <v>65</v>
      </c>
      <c r="N109">
        <v>2</v>
      </c>
      <c r="O109" t="s">
        <v>45</v>
      </c>
      <c r="P109" t="s">
        <v>46</v>
      </c>
      <c r="Q109" t="s">
        <v>47</v>
      </c>
      <c r="R109" t="s">
        <v>48</v>
      </c>
      <c r="S109">
        <v>21</v>
      </c>
      <c r="T109">
        <v>4.5</v>
      </c>
      <c r="U109">
        <v>1</v>
      </c>
      <c r="V109" t="s">
        <v>49</v>
      </c>
      <c r="W109">
        <v>4.5</v>
      </c>
      <c r="X109">
        <v>4.5</v>
      </c>
      <c r="Y109">
        <v>4.5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2520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2520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2520</v>
      </c>
      <c r="AR109">
        <v>0</v>
      </c>
      <c r="AS109">
        <v>28</v>
      </c>
      <c r="AT109">
        <v>28</v>
      </c>
      <c r="AU109">
        <v>3</v>
      </c>
      <c r="AV109">
        <v>1</v>
      </c>
    </row>
    <row r="110" spans="1:48" x14ac:dyDescent="0.3">
      <c r="A110" t="s">
        <v>40</v>
      </c>
      <c r="B110" t="s">
        <v>162</v>
      </c>
      <c r="C110" t="s">
        <v>163</v>
      </c>
      <c r="D110" t="str">
        <f t="shared" si="1"/>
        <v>Order</v>
      </c>
      <c r="E110" t="s">
        <v>183</v>
      </c>
      <c r="F110" t="s">
        <v>163</v>
      </c>
      <c r="G110" t="s">
        <v>165</v>
      </c>
      <c r="H110">
        <v>310015</v>
      </c>
      <c r="I110" t="s">
        <v>41</v>
      </c>
      <c r="J110">
        <v>101</v>
      </c>
      <c r="K110" t="s">
        <v>755</v>
      </c>
      <c r="L110" t="s">
        <v>791</v>
      </c>
      <c r="M110">
        <v>66</v>
      </c>
      <c r="N110">
        <v>4</v>
      </c>
      <c r="O110" t="s">
        <v>45</v>
      </c>
      <c r="P110" t="s">
        <v>46</v>
      </c>
      <c r="Q110" t="s">
        <v>47</v>
      </c>
      <c r="R110" t="s">
        <v>48</v>
      </c>
      <c r="S110">
        <v>21</v>
      </c>
      <c r="T110">
        <v>5</v>
      </c>
      <c r="U110">
        <v>1</v>
      </c>
      <c r="V110" t="s">
        <v>49</v>
      </c>
      <c r="W110">
        <v>5</v>
      </c>
      <c r="X110">
        <v>5</v>
      </c>
      <c r="Y110">
        <v>5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2750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2750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2750</v>
      </c>
      <c r="AR110">
        <v>0</v>
      </c>
      <c r="AS110">
        <v>28</v>
      </c>
      <c r="AT110">
        <v>28</v>
      </c>
      <c r="AU110">
        <v>3</v>
      </c>
      <c r="AV110">
        <v>1</v>
      </c>
    </row>
    <row r="111" spans="1:48" x14ac:dyDescent="0.3">
      <c r="A111" t="s">
        <v>40</v>
      </c>
      <c r="B111" t="s">
        <v>162</v>
      </c>
      <c r="C111" t="s">
        <v>163</v>
      </c>
      <c r="D111" t="str">
        <f t="shared" si="1"/>
        <v>Order</v>
      </c>
      <c r="E111" t="s">
        <v>183</v>
      </c>
      <c r="F111" t="s">
        <v>163</v>
      </c>
      <c r="G111" t="s">
        <v>184</v>
      </c>
      <c r="H111">
        <v>310015</v>
      </c>
      <c r="I111" t="s">
        <v>41</v>
      </c>
      <c r="J111">
        <v>101</v>
      </c>
      <c r="K111" t="s">
        <v>804</v>
      </c>
      <c r="L111" t="s">
        <v>794</v>
      </c>
      <c r="M111">
        <v>93</v>
      </c>
      <c r="N111">
        <v>3</v>
      </c>
      <c r="O111" t="s">
        <v>45</v>
      </c>
      <c r="P111" t="s">
        <v>46</v>
      </c>
      <c r="Q111" t="s">
        <v>47</v>
      </c>
      <c r="R111" t="s">
        <v>48</v>
      </c>
      <c r="S111">
        <v>21</v>
      </c>
      <c r="T111">
        <v>16</v>
      </c>
      <c r="U111">
        <v>1</v>
      </c>
      <c r="V111" t="s">
        <v>49</v>
      </c>
      <c r="W111">
        <v>16</v>
      </c>
      <c r="X111">
        <v>16</v>
      </c>
      <c r="Y111">
        <v>16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4480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4480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4480</v>
      </c>
      <c r="AR111">
        <v>0</v>
      </c>
      <c r="AS111">
        <v>28</v>
      </c>
      <c r="AT111">
        <v>28</v>
      </c>
      <c r="AU111">
        <v>3</v>
      </c>
      <c r="AV111">
        <v>1</v>
      </c>
    </row>
    <row r="112" spans="1:48" x14ac:dyDescent="0.3">
      <c r="A112" t="s">
        <v>40</v>
      </c>
      <c r="B112" t="s">
        <v>162</v>
      </c>
      <c r="C112" t="s">
        <v>163</v>
      </c>
      <c r="D112" t="str">
        <f t="shared" si="1"/>
        <v>Order</v>
      </c>
      <c r="E112" t="s">
        <v>185</v>
      </c>
      <c r="F112" t="s">
        <v>163</v>
      </c>
      <c r="G112" t="s">
        <v>178</v>
      </c>
      <c r="H112">
        <v>310015</v>
      </c>
      <c r="I112" t="s">
        <v>41</v>
      </c>
      <c r="J112">
        <v>101</v>
      </c>
      <c r="K112" t="s">
        <v>755</v>
      </c>
      <c r="L112" t="s">
        <v>799</v>
      </c>
      <c r="M112">
        <v>65</v>
      </c>
      <c r="N112">
        <v>4</v>
      </c>
      <c r="O112" t="s">
        <v>45</v>
      </c>
      <c r="P112" t="s">
        <v>46</v>
      </c>
      <c r="Q112" t="s">
        <v>47</v>
      </c>
      <c r="R112" t="s">
        <v>48</v>
      </c>
      <c r="S112">
        <v>21</v>
      </c>
      <c r="T112">
        <v>6</v>
      </c>
      <c r="U112">
        <v>1</v>
      </c>
      <c r="V112" t="s">
        <v>49</v>
      </c>
      <c r="W112">
        <v>6</v>
      </c>
      <c r="X112">
        <v>6</v>
      </c>
      <c r="Y112">
        <v>6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3360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3360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3360</v>
      </c>
      <c r="AR112">
        <v>0</v>
      </c>
      <c r="AS112">
        <v>28</v>
      </c>
      <c r="AT112">
        <v>28</v>
      </c>
      <c r="AU112">
        <v>3</v>
      </c>
      <c r="AV112">
        <v>1</v>
      </c>
    </row>
    <row r="113" spans="1:48" x14ac:dyDescent="0.3">
      <c r="A113" t="s">
        <v>40</v>
      </c>
      <c r="B113" t="s">
        <v>162</v>
      </c>
      <c r="C113" t="s">
        <v>163</v>
      </c>
      <c r="D113" t="str">
        <f t="shared" si="1"/>
        <v>Order</v>
      </c>
      <c r="E113" t="s">
        <v>185</v>
      </c>
      <c r="F113" t="s">
        <v>163</v>
      </c>
      <c r="G113" t="s">
        <v>186</v>
      </c>
      <c r="H113">
        <v>310015</v>
      </c>
      <c r="I113" t="s">
        <v>41</v>
      </c>
      <c r="J113">
        <v>101</v>
      </c>
      <c r="K113" t="s">
        <v>755</v>
      </c>
      <c r="L113" t="s">
        <v>805</v>
      </c>
      <c r="M113">
        <v>79</v>
      </c>
      <c r="N113">
        <v>4</v>
      </c>
      <c r="O113" t="s">
        <v>45</v>
      </c>
      <c r="P113" t="s">
        <v>46</v>
      </c>
      <c r="Q113" t="s">
        <v>47</v>
      </c>
      <c r="R113" t="s">
        <v>48</v>
      </c>
      <c r="S113">
        <v>21</v>
      </c>
      <c r="T113">
        <v>15</v>
      </c>
      <c r="U113">
        <v>1</v>
      </c>
      <c r="V113" t="s">
        <v>49</v>
      </c>
      <c r="W113">
        <v>15</v>
      </c>
      <c r="X113">
        <v>15</v>
      </c>
      <c r="Y113">
        <v>15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6300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6300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6300</v>
      </c>
      <c r="AR113">
        <v>0</v>
      </c>
      <c r="AS113">
        <v>28</v>
      </c>
      <c r="AT113">
        <v>28</v>
      </c>
      <c r="AU113">
        <v>3</v>
      </c>
      <c r="AV113">
        <v>1</v>
      </c>
    </row>
    <row r="114" spans="1:48" x14ac:dyDescent="0.3">
      <c r="A114" t="s">
        <v>40</v>
      </c>
      <c r="B114" t="s">
        <v>162</v>
      </c>
      <c r="C114" t="s">
        <v>163</v>
      </c>
      <c r="D114" t="str">
        <f t="shared" si="1"/>
        <v>Order</v>
      </c>
      <c r="E114" t="s">
        <v>187</v>
      </c>
      <c r="F114" t="s">
        <v>163</v>
      </c>
      <c r="G114" t="s">
        <v>188</v>
      </c>
      <c r="H114">
        <v>310015</v>
      </c>
      <c r="I114" t="s">
        <v>41</v>
      </c>
      <c r="J114">
        <v>101</v>
      </c>
      <c r="K114" t="s">
        <v>755</v>
      </c>
      <c r="L114" t="s">
        <v>795</v>
      </c>
      <c r="M114">
        <v>64</v>
      </c>
      <c r="N114">
        <v>4</v>
      </c>
      <c r="O114" t="s">
        <v>45</v>
      </c>
      <c r="P114" t="s">
        <v>46</v>
      </c>
      <c r="Q114" t="s">
        <v>47</v>
      </c>
      <c r="R114" t="s">
        <v>48</v>
      </c>
      <c r="S114">
        <v>21</v>
      </c>
      <c r="T114">
        <v>10</v>
      </c>
      <c r="U114">
        <v>1</v>
      </c>
      <c r="V114" t="s">
        <v>49</v>
      </c>
      <c r="W114">
        <v>10</v>
      </c>
      <c r="X114">
        <v>10</v>
      </c>
      <c r="Y114">
        <v>10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5700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5700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5700</v>
      </c>
      <c r="AR114">
        <v>0</v>
      </c>
      <c r="AS114">
        <v>28</v>
      </c>
      <c r="AT114">
        <v>28</v>
      </c>
      <c r="AU114">
        <v>3</v>
      </c>
      <c r="AV114">
        <v>1</v>
      </c>
    </row>
    <row r="115" spans="1:48" x14ac:dyDescent="0.3">
      <c r="A115" t="s">
        <v>40</v>
      </c>
      <c r="B115" t="s">
        <v>162</v>
      </c>
      <c r="C115" t="s">
        <v>163</v>
      </c>
      <c r="D115" t="str">
        <f t="shared" si="1"/>
        <v>Order</v>
      </c>
      <c r="E115" t="s">
        <v>187</v>
      </c>
      <c r="F115" t="s">
        <v>163</v>
      </c>
      <c r="G115" t="s">
        <v>169</v>
      </c>
      <c r="H115">
        <v>310015</v>
      </c>
      <c r="I115" t="s">
        <v>41</v>
      </c>
      <c r="J115">
        <v>101</v>
      </c>
      <c r="K115" t="s">
        <v>755</v>
      </c>
      <c r="L115" t="s">
        <v>794</v>
      </c>
      <c r="M115">
        <v>93</v>
      </c>
      <c r="N115">
        <v>4</v>
      </c>
      <c r="O115" t="s">
        <v>45</v>
      </c>
      <c r="P115" t="s">
        <v>46</v>
      </c>
      <c r="Q115" t="s">
        <v>47</v>
      </c>
      <c r="R115" t="s">
        <v>48</v>
      </c>
      <c r="S115">
        <v>21</v>
      </c>
      <c r="T115">
        <v>5.5</v>
      </c>
      <c r="U115">
        <v>1</v>
      </c>
      <c r="V115" t="s">
        <v>49</v>
      </c>
      <c r="W115">
        <v>5.5</v>
      </c>
      <c r="X115">
        <v>5.5</v>
      </c>
      <c r="Y115">
        <v>5.5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1540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1540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1540</v>
      </c>
      <c r="AR115">
        <v>0</v>
      </c>
      <c r="AS115">
        <v>28</v>
      </c>
      <c r="AT115">
        <v>28</v>
      </c>
      <c r="AU115">
        <v>3</v>
      </c>
      <c r="AV115">
        <v>1</v>
      </c>
    </row>
    <row r="116" spans="1:48" x14ac:dyDescent="0.3">
      <c r="A116" t="s">
        <v>40</v>
      </c>
      <c r="B116" t="s">
        <v>162</v>
      </c>
      <c r="C116" t="s">
        <v>163</v>
      </c>
      <c r="D116" t="str">
        <f t="shared" si="1"/>
        <v>Order</v>
      </c>
      <c r="E116" t="s">
        <v>187</v>
      </c>
      <c r="F116" t="s">
        <v>163</v>
      </c>
      <c r="G116" t="s">
        <v>189</v>
      </c>
      <c r="H116">
        <v>310015</v>
      </c>
      <c r="I116" t="s">
        <v>41</v>
      </c>
      <c r="J116">
        <v>101</v>
      </c>
      <c r="K116" t="s">
        <v>763</v>
      </c>
      <c r="L116" t="s">
        <v>806</v>
      </c>
      <c r="M116">
        <v>70</v>
      </c>
      <c r="N116">
        <v>2</v>
      </c>
      <c r="O116" t="s">
        <v>45</v>
      </c>
      <c r="P116" t="s">
        <v>46</v>
      </c>
      <c r="Q116" t="s">
        <v>47</v>
      </c>
      <c r="R116" t="s">
        <v>48</v>
      </c>
      <c r="S116">
        <v>21</v>
      </c>
      <c r="T116">
        <v>5.5</v>
      </c>
      <c r="U116">
        <v>1</v>
      </c>
      <c r="V116" t="s">
        <v>49</v>
      </c>
      <c r="W116">
        <v>5.5</v>
      </c>
      <c r="X116">
        <v>5.5</v>
      </c>
      <c r="Y116">
        <v>5.5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2805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2805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2805</v>
      </c>
      <c r="AR116">
        <v>0</v>
      </c>
      <c r="AS116">
        <v>28</v>
      </c>
      <c r="AT116">
        <v>28</v>
      </c>
      <c r="AU116">
        <v>3</v>
      </c>
      <c r="AV116">
        <v>1</v>
      </c>
    </row>
    <row r="117" spans="1:48" x14ac:dyDescent="0.3">
      <c r="A117" t="s">
        <v>40</v>
      </c>
      <c r="B117" t="s">
        <v>162</v>
      </c>
      <c r="C117" t="s">
        <v>163</v>
      </c>
      <c r="D117" t="str">
        <f t="shared" si="1"/>
        <v>Order</v>
      </c>
      <c r="E117" t="s">
        <v>190</v>
      </c>
      <c r="F117" t="s">
        <v>163</v>
      </c>
      <c r="G117" t="s">
        <v>191</v>
      </c>
      <c r="H117">
        <v>310015</v>
      </c>
      <c r="I117" t="s">
        <v>41</v>
      </c>
      <c r="J117">
        <v>101</v>
      </c>
      <c r="K117" t="s">
        <v>755</v>
      </c>
      <c r="L117" t="s">
        <v>798</v>
      </c>
      <c r="M117">
        <v>62</v>
      </c>
      <c r="N117">
        <v>4</v>
      </c>
      <c r="O117" t="s">
        <v>45</v>
      </c>
      <c r="P117" t="s">
        <v>46</v>
      </c>
      <c r="Q117" t="s">
        <v>47</v>
      </c>
      <c r="R117" t="s">
        <v>48</v>
      </c>
      <c r="S117">
        <v>21</v>
      </c>
      <c r="T117">
        <v>6.5</v>
      </c>
      <c r="U117">
        <v>1</v>
      </c>
      <c r="V117" t="s">
        <v>49</v>
      </c>
      <c r="W117">
        <v>6.5</v>
      </c>
      <c r="X117">
        <v>6.5</v>
      </c>
      <c r="Y117">
        <v>6.5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3835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3835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3835</v>
      </c>
      <c r="AR117">
        <v>0</v>
      </c>
      <c r="AS117">
        <v>28</v>
      </c>
      <c r="AT117">
        <v>28</v>
      </c>
      <c r="AU117">
        <v>3</v>
      </c>
      <c r="AV117">
        <v>1</v>
      </c>
    </row>
    <row r="118" spans="1:48" x14ac:dyDescent="0.3">
      <c r="A118" t="s">
        <v>40</v>
      </c>
      <c r="B118" t="s">
        <v>162</v>
      </c>
      <c r="C118" t="s">
        <v>163</v>
      </c>
      <c r="D118" t="str">
        <f t="shared" si="1"/>
        <v>Order</v>
      </c>
      <c r="E118" t="s">
        <v>190</v>
      </c>
      <c r="F118" t="s">
        <v>163</v>
      </c>
      <c r="G118" t="s">
        <v>169</v>
      </c>
      <c r="H118">
        <v>310015</v>
      </c>
      <c r="I118" t="s">
        <v>41</v>
      </c>
      <c r="J118">
        <v>101</v>
      </c>
      <c r="K118" t="s">
        <v>755</v>
      </c>
      <c r="L118" t="s">
        <v>794</v>
      </c>
      <c r="M118">
        <v>93</v>
      </c>
      <c r="N118">
        <v>4</v>
      </c>
      <c r="O118" t="s">
        <v>45</v>
      </c>
      <c r="P118" t="s">
        <v>46</v>
      </c>
      <c r="Q118" t="s">
        <v>47</v>
      </c>
      <c r="R118" t="s">
        <v>48</v>
      </c>
      <c r="S118">
        <v>21</v>
      </c>
      <c r="T118">
        <v>14.5</v>
      </c>
      <c r="U118">
        <v>1</v>
      </c>
      <c r="V118" t="s">
        <v>49</v>
      </c>
      <c r="W118">
        <v>14.5</v>
      </c>
      <c r="X118">
        <v>14.5</v>
      </c>
      <c r="Y118">
        <v>14.5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4060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4060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4060</v>
      </c>
      <c r="AR118">
        <v>0</v>
      </c>
      <c r="AS118">
        <v>28</v>
      </c>
      <c r="AT118">
        <v>28</v>
      </c>
      <c r="AU118">
        <v>3</v>
      </c>
      <c r="AV118">
        <v>1</v>
      </c>
    </row>
    <row r="119" spans="1:48" x14ac:dyDescent="0.3">
      <c r="A119" t="s">
        <v>40</v>
      </c>
      <c r="B119" t="s">
        <v>162</v>
      </c>
      <c r="C119" t="s">
        <v>163</v>
      </c>
      <c r="D119" t="str">
        <f t="shared" si="1"/>
        <v>Order</v>
      </c>
      <c r="E119" t="s">
        <v>192</v>
      </c>
      <c r="F119" t="s">
        <v>163</v>
      </c>
      <c r="G119" t="s">
        <v>188</v>
      </c>
      <c r="H119">
        <v>310015</v>
      </c>
      <c r="I119" t="s">
        <v>41</v>
      </c>
      <c r="J119">
        <v>101</v>
      </c>
      <c r="K119" t="s">
        <v>755</v>
      </c>
      <c r="L119" t="s">
        <v>795</v>
      </c>
      <c r="M119">
        <v>64</v>
      </c>
      <c r="N119">
        <v>4</v>
      </c>
      <c r="O119" t="s">
        <v>45</v>
      </c>
      <c r="P119" t="s">
        <v>46</v>
      </c>
      <c r="Q119" t="s">
        <v>47</v>
      </c>
      <c r="R119" t="s">
        <v>48</v>
      </c>
      <c r="S119">
        <v>21</v>
      </c>
      <c r="T119">
        <v>21</v>
      </c>
      <c r="U119">
        <v>1</v>
      </c>
      <c r="V119" t="s">
        <v>49</v>
      </c>
      <c r="W119">
        <v>21</v>
      </c>
      <c r="X119">
        <v>21</v>
      </c>
      <c r="Y119">
        <v>21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11970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11970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11970</v>
      </c>
      <c r="AR119">
        <v>0</v>
      </c>
      <c r="AS119">
        <v>28</v>
      </c>
      <c r="AT119">
        <v>28</v>
      </c>
      <c r="AU119">
        <v>3</v>
      </c>
      <c r="AV119">
        <v>1</v>
      </c>
    </row>
    <row r="120" spans="1:48" x14ac:dyDescent="0.3">
      <c r="A120" t="s">
        <v>40</v>
      </c>
      <c r="B120" t="s">
        <v>162</v>
      </c>
      <c r="C120" t="s">
        <v>163</v>
      </c>
      <c r="D120" t="str">
        <f t="shared" si="1"/>
        <v>Order</v>
      </c>
      <c r="E120" t="s">
        <v>193</v>
      </c>
      <c r="F120" t="s">
        <v>163</v>
      </c>
      <c r="G120" t="s">
        <v>177</v>
      </c>
      <c r="H120">
        <v>310015</v>
      </c>
      <c r="I120" t="s">
        <v>41</v>
      </c>
      <c r="J120">
        <v>101</v>
      </c>
      <c r="K120" t="s">
        <v>755</v>
      </c>
      <c r="L120" t="s">
        <v>800</v>
      </c>
      <c r="M120">
        <v>63</v>
      </c>
      <c r="N120">
        <v>4</v>
      </c>
      <c r="O120" t="s">
        <v>45</v>
      </c>
      <c r="P120" t="s">
        <v>46</v>
      </c>
      <c r="Q120" t="s">
        <v>47</v>
      </c>
      <c r="R120" t="s">
        <v>48</v>
      </c>
      <c r="S120">
        <v>21</v>
      </c>
      <c r="T120">
        <v>0.5</v>
      </c>
      <c r="U120">
        <v>1</v>
      </c>
      <c r="V120" t="s">
        <v>49</v>
      </c>
      <c r="W120">
        <v>0.5</v>
      </c>
      <c r="X120">
        <v>0.5</v>
      </c>
      <c r="Y120">
        <v>0.5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290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290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290</v>
      </c>
      <c r="AR120">
        <v>0</v>
      </c>
      <c r="AS120">
        <v>28</v>
      </c>
      <c r="AT120">
        <v>28</v>
      </c>
      <c r="AU120">
        <v>3</v>
      </c>
      <c r="AV120">
        <v>1</v>
      </c>
    </row>
    <row r="121" spans="1:48" x14ac:dyDescent="0.3">
      <c r="A121" t="s">
        <v>40</v>
      </c>
      <c r="B121" t="s">
        <v>162</v>
      </c>
      <c r="C121" t="s">
        <v>163</v>
      </c>
      <c r="D121" t="str">
        <f t="shared" si="1"/>
        <v>Order</v>
      </c>
      <c r="E121" t="s">
        <v>193</v>
      </c>
      <c r="F121" t="s">
        <v>163</v>
      </c>
      <c r="G121" t="s">
        <v>178</v>
      </c>
      <c r="H121">
        <v>310015</v>
      </c>
      <c r="I121" t="s">
        <v>41</v>
      </c>
      <c r="J121">
        <v>101</v>
      </c>
      <c r="K121" t="s">
        <v>755</v>
      </c>
      <c r="L121" t="s">
        <v>799</v>
      </c>
      <c r="M121">
        <v>65</v>
      </c>
      <c r="N121">
        <v>4</v>
      </c>
      <c r="O121" t="s">
        <v>45</v>
      </c>
      <c r="P121" t="s">
        <v>46</v>
      </c>
      <c r="Q121" t="s">
        <v>47</v>
      </c>
      <c r="R121" t="s">
        <v>48</v>
      </c>
      <c r="S121">
        <v>21</v>
      </c>
      <c r="T121">
        <v>1.5</v>
      </c>
      <c r="U121">
        <v>1</v>
      </c>
      <c r="V121" t="s">
        <v>49</v>
      </c>
      <c r="W121">
        <v>1.5</v>
      </c>
      <c r="X121">
        <v>1.5</v>
      </c>
      <c r="Y121">
        <v>1.5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840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840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840</v>
      </c>
      <c r="AR121">
        <v>0</v>
      </c>
      <c r="AS121">
        <v>28</v>
      </c>
      <c r="AT121">
        <v>28</v>
      </c>
      <c r="AU121">
        <v>3</v>
      </c>
      <c r="AV121">
        <v>1</v>
      </c>
    </row>
    <row r="122" spans="1:48" x14ac:dyDescent="0.3">
      <c r="A122" t="s">
        <v>40</v>
      </c>
      <c r="B122" t="s">
        <v>162</v>
      </c>
      <c r="C122" t="s">
        <v>163</v>
      </c>
      <c r="D122" t="str">
        <f t="shared" si="1"/>
        <v>Order</v>
      </c>
      <c r="E122" t="s">
        <v>193</v>
      </c>
      <c r="F122" t="s">
        <v>163</v>
      </c>
      <c r="G122" t="s">
        <v>179</v>
      </c>
      <c r="H122">
        <v>310015</v>
      </c>
      <c r="I122" t="s">
        <v>41</v>
      </c>
      <c r="J122">
        <v>101</v>
      </c>
      <c r="K122" t="s">
        <v>755</v>
      </c>
      <c r="L122" t="s">
        <v>801</v>
      </c>
      <c r="M122">
        <v>67</v>
      </c>
      <c r="N122">
        <v>4</v>
      </c>
      <c r="O122" t="s">
        <v>45</v>
      </c>
      <c r="P122" t="s">
        <v>46</v>
      </c>
      <c r="Q122" t="s">
        <v>47</v>
      </c>
      <c r="R122" t="s">
        <v>48</v>
      </c>
      <c r="S122">
        <v>21</v>
      </c>
      <c r="T122">
        <v>5.5</v>
      </c>
      <c r="U122">
        <v>1</v>
      </c>
      <c r="V122" t="s">
        <v>49</v>
      </c>
      <c r="W122">
        <v>5.5</v>
      </c>
      <c r="X122">
        <v>5.5</v>
      </c>
      <c r="Y122">
        <v>5.5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2970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2970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2970</v>
      </c>
      <c r="AR122">
        <v>0</v>
      </c>
      <c r="AS122">
        <v>28</v>
      </c>
      <c r="AT122">
        <v>28</v>
      </c>
      <c r="AU122">
        <v>3</v>
      </c>
      <c r="AV122">
        <v>1</v>
      </c>
    </row>
    <row r="123" spans="1:48" x14ac:dyDescent="0.3">
      <c r="A123" t="s">
        <v>40</v>
      </c>
      <c r="B123" t="s">
        <v>162</v>
      </c>
      <c r="C123" t="s">
        <v>163</v>
      </c>
      <c r="D123" t="str">
        <f t="shared" si="1"/>
        <v>Order</v>
      </c>
      <c r="E123" t="s">
        <v>193</v>
      </c>
      <c r="F123" t="s">
        <v>163</v>
      </c>
      <c r="G123" t="s">
        <v>180</v>
      </c>
      <c r="H123">
        <v>310015</v>
      </c>
      <c r="I123" t="s">
        <v>41</v>
      </c>
      <c r="J123">
        <v>101</v>
      </c>
      <c r="K123" t="s">
        <v>755</v>
      </c>
      <c r="L123" t="s">
        <v>802</v>
      </c>
      <c r="M123">
        <v>88</v>
      </c>
      <c r="N123">
        <v>4</v>
      </c>
      <c r="O123" t="s">
        <v>45</v>
      </c>
      <c r="P123" t="s">
        <v>46</v>
      </c>
      <c r="Q123" t="s">
        <v>47</v>
      </c>
      <c r="R123" t="s">
        <v>48</v>
      </c>
      <c r="S123">
        <v>21</v>
      </c>
      <c r="T123">
        <v>1</v>
      </c>
      <c r="U123">
        <v>1</v>
      </c>
      <c r="V123" t="s">
        <v>49</v>
      </c>
      <c r="W123">
        <v>1</v>
      </c>
      <c r="X123">
        <v>1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330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330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330</v>
      </c>
      <c r="AR123">
        <v>0</v>
      </c>
      <c r="AS123">
        <v>28</v>
      </c>
      <c r="AT123">
        <v>28</v>
      </c>
      <c r="AU123">
        <v>3</v>
      </c>
      <c r="AV123">
        <v>1</v>
      </c>
    </row>
    <row r="124" spans="1:48" x14ac:dyDescent="0.3">
      <c r="A124" t="s">
        <v>40</v>
      </c>
      <c r="B124" t="s">
        <v>162</v>
      </c>
      <c r="C124" t="s">
        <v>163</v>
      </c>
      <c r="D124" t="str">
        <f t="shared" si="1"/>
        <v>Order</v>
      </c>
      <c r="E124" t="s">
        <v>193</v>
      </c>
      <c r="F124" t="s">
        <v>163</v>
      </c>
      <c r="G124" t="s">
        <v>181</v>
      </c>
      <c r="H124">
        <v>310015</v>
      </c>
      <c r="I124" t="s">
        <v>41</v>
      </c>
      <c r="J124">
        <v>101</v>
      </c>
      <c r="K124" t="s">
        <v>755</v>
      </c>
      <c r="L124" t="s">
        <v>803</v>
      </c>
      <c r="M124">
        <v>89</v>
      </c>
      <c r="N124">
        <v>4</v>
      </c>
      <c r="O124" t="s">
        <v>45</v>
      </c>
      <c r="P124" t="s">
        <v>46</v>
      </c>
      <c r="Q124" t="s">
        <v>47</v>
      </c>
      <c r="R124" t="s">
        <v>48</v>
      </c>
      <c r="S124">
        <v>21</v>
      </c>
      <c r="T124">
        <v>1</v>
      </c>
      <c r="U124">
        <v>1</v>
      </c>
      <c r="V124" t="s">
        <v>49</v>
      </c>
      <c r="W124">
        <v>1</v>
      </c>
      <c r="X124">
        <v>1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320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320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320</v>
      </c>
      <c r="AR124">
        <v>0</v>
      </c>
      <c r="AS124">
        <v>28</v>
      </c>
      <c r="AT124">
        <v>28</v>
      </c>
      <c r="AU124">
        <v>3</v>
      </c>
      <c r="AV124">
        <v>1</v>
      </c>
    </row>
    <row r="125" spans="1:48" x14ac:dyDescent="0.3">
      <c r="A125" t="s">
        <v>40</v>
      </c>
      <c r="B125" t="s">
        <v>162</v>
      </c>
      <c r="C125" t="s">
        <v>163</v>
      </c>
      <c r="D125" t="str">
        <f t="shared" si="1"/>
        <v>Order</v>
      </c>
      <c r="E125" t="s">
        <v>193</v>
      </c>
      <c r="F125" t="s">
        <v>163</v>
      </c>
      <c r="G125" t="s">
        <v>169</v>
      </c>
      <c r="H125">
        <v>310015</v>
      </c>
      <c r="I125" t="s">
        <v>41</v>
      </c>
      <c r="J125">
        <v>101</v>
      </c>
      <c r="K125" t="s">
        <v>755</v>
      </c>
      <c r="L125" t="s">
        <v>794</v>
      </c>
      <c r="M125">
        <v>93</v>
      </c>
      <c r="N125">
        <v>4</v>
      </c>
      <c r="O125" t="s">
        <v>45</v>
      </c>
      <c r="P125" t="s">
        <v>46</v>
      </c>
      <c r="Q125" t="s">
        <v>47</v>
      </c>
      <c r="R125" t="s">
        <v>48</v>
      </c>
      <c r="S125">
        <v>21</v>
      </c>
      <c r="T125">
        <v>7</v>
      </c>
      <c r="U125">
        <v>1</v>
      </c>
      <c r="V125" t="s">
        <v>49</v>
      </c>
      <c r="W125">
        <v>7</v>
      </c>
      <c r="X125">
        <v>7</v>
      </c>
      <c r="Y125">
        <v>7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1960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1960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1960</v>
      </c>
      <c r="AR125">
        <v>0</v>
      </c>
      <c r="AS125">
        <v>28</v>
      </c>
      <c r="AT125">
        <v>28</v>
      </c>
      <c r="AU125">
        <v>3</v>
      </c>
      <c r="AV125">
        <v>1</v>
      </c>
    </row>
    <row r="126" spans="1:48" x14ac:dyDescent="0.3">
      <c r="A126" t="s">
        <v>40</v>
      </c>
      <c r="B126" t="s">
        <v>162</v>
      </c>
      <c r="C126" t="s">
        <v>163</v>
      </c>
      <c r="D126" t="str">
        <f t="shared" si="1"/>
        <v>Order</v>
      </c>
      <c r="E126" t="s">
        <v>193</v>
      </c>
      <c r="F126" t="s">
        <v>163</v>
      </c>
      <c r="G126" t="s">
        <v>182</v>
      </c>
      <c r="H126">
        <v>310015</v>
      </c>
      <c r="I126" t="s">
        <v>41</v>
      </c>
      <c r="J126">
        <v>101</v>
      </c>
      <c r="K126" t="s">
        <v>763</v>
      </c>
      <c r="L126" t="s">
        <v>799</v>
      </c>
      <c r="M126">
        <v>65</v>
      </c>
      <c r="N126">
        <v>2</v>
      </c>
      <c r="O126" t="s">
        <v>45</v>
      </c>
      <c r="P126" t="s">
        <v>46</v>
      </c>
      <c r="Q126" t="s">
        <v>47</v>
      </c>
      <c r="R126" t="s">
        <v>48</v>
      </c>
      <c r="S126">
        <v>21</v>
      </c>
      <c r="T126">
        <v>4.5</v>
      </c>
      <c r="U126">
        <v>1</v>
      </c>
      <c r="V126" t="s">
        <v>49</v>
      </c>
      <c r="W126">
        <v>4.5</v>
      </c>
      <c r="X126">
        <v>4.5</v>
      </c>
      <c r="Y126">
        <v>4.5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2520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2520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2520</v>
      </c>
      <c r="AR126">
        <v>0</v>
      </c>
      <c r="AS126">
        <v>28</v>
      </c>
      <c r="AT126">
        <v>28</v>
      </c>
      <c r="AU126">
        <v>3</v>
      </c>
      <c r="AV126">
        <v>1</v>
      </c>
    </row>
    <row r="127" spans="1:48" x14ac:dyDescent="0.3">
      <c r="A127" t="s">
        <v>40</v>
      </c>
      <c r="B127" t="s">
        <v>162</v>
      </c>
      <c r="C127" t="s">
        <v>163</v>
      </c>
      <c r="D127" t="str">
        <f t="shared" si="1"/>
        <v>Order</v>
      </c>
      <c r="E127" t="s">
        <v>194</v>
      </c>
      <c r="F127" t="s">
        <v>163</v>
      </c>
      <c r="G127" t="s">
        <v>165</v>
      </c>
      <c r="H127">
        <v>310015</v>
      </c>
      <c r="I127" t="s">
        <v>41</v>
      </c>
      <c r="J127">
        <v>101</v>
      </c>
      <c r="K127" t="s">
        <v>755</v>
      </c>
      <c r="L127" t="s">
        <v>791</v>
      </c>
      <c r="M127">
        <v>66</v>
      </c>
      <c r="N127">
        <v>4</v>
      </c>
      <c r="O127" t="s">
        <v>45</v>
      </c>
      <c r="P127" t="s">
        <v>46</v>
      </c>
      <c r="Q127" t="s">
        <v>47</v>
      </c>
      <c r="R127" t="s">
        <v>48</v>
      </c>
      <c r="S127">
        <v>21</v>
      </c>
      <c r="T127">
        <v>5</v>
      </c>
      <c r="U127">
        <v>1</v>
      </c>
      <c r="V127" t="s">
        <v>49</v>
      </c>
      <c r="W127">
        <v>5</v>
      </c>
      <c r="X127">
        <v>5</v>
      </c>
      <c r="Y127">
        <v>5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2750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2750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2750</v>
      </c>
      <c r="AR127">
        <v>0</v>
      </c>
      <c r="AS127">
        <v>28</v>
      </c>
      <c r="AT127">
        <v>28</v>
      </c>
      <c r="AU127">
        <v>3</v>
      </c>
      <c r="AV127">
        <v>1</v>
      </c>
    </row>
    <row r="128" spans="1:48" x14ac:dyDescent="0.3">
      <c r="A128" t="s">
        <v>40</v>
      </c>
      <c r="B128" t="s">
        <v>162</v>
      </c>
      <c r="C128" t="s">
        <v>163</v>
      </c>
      <c r="D128" t="str">
        <f t="shared" si="1"/>
        <v>Order</v>
      </c>
      <c r="E128" t="s">
        <v>194</v>
      </c>
      <c r="F128" t="s">
        <v>163</v>
      </c>
      <c r="G128" t="s">
        <v>184</v>
      </c>
      <c r="H128">
        <v>310015</v>
      </c>
      <c r="I128" t="s">
        <v>41</v>
      </c>
      <c r="J128">
        <v>101</v>
      </c>
      <c r="K128" t="s">
        <v>804</v>
      </c>
      <c r="L128" t="s">
        <v>794</v>
      </c>
      <c r="M128">
        <v>93</v>
      </c>
      <c r="N128">
        <v>3</v>
      </c>
      <c r="O128" t="s">
        <v>45</v>
      </c>
      <c r="P128" t="s">
        <v>46</v>
      </c>
      <c r="Q128" t="s">
        <v>47</v>
      </c>
      <c r="R128" t="s">
        <v>48</v>
      </c>
      <c r="S128">
        <v>21</v>
      </c>
      <c r="T128">
        <v>16</v>
      </c>
      <c r="U128">
        <v>1</v>
      </c>
      <c r="V128" t="s">
        <v>49</v>
      </c>
      <c r="W128">
        <v>16</v>
      </c>
      <c r="X128">
        <v>16</v>
      </c>
      <c r="Y128">
        <v>16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4480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4480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4480</v>
      </c>
      <c r="AR128">
        <v>0</v>
      </c>
      <c r="AS128">
        <v>28</v>
      </c>
      <c r="AT128">
        <v>28</v>
      </c>
      <c r="AU128">
        <v>3</v>
      </c>
      <c r="AV128">
        <v>1</v>
      </c>
    </row>
    <row r="129" spans="1:48" x14ac:dyDescent="0.3">
      <c r="A129" t="s">
        <v>40</v>
      </c>
      <c r="B129" t="s">
        <v>162</v>
      </c>
      <c r="C129" t="s">
        <v>163</v>
      </c>
      <c r="D129" t="str">
        <f t="shared" si="1"/>
        <v>Order</v>
      </c>
      <c r="E129" t="s">
        <v>195</v>
      </c>
      <c r="F129" t="s">
        <v>163</v>
      </c>
      <c r="G129" t="s">
        <v>178</v>
      </c>
      <c r="H129">
        <v>310015</v>
      </c>
      <c r="I129" t="s">
        <v>41</v>
      </c>
      <c r="J129">
        <v>101</v>
      </c>
      <c r="K129" t="s">
        <v>755</v>
      </c>
      <c r="L129" t="s">
        <v>799</v>
      </c>
      <c r="M129">
        <v>65</v>
      </c>
      <c r="N129">
        <v>4</v>
      </c>
      <c r="O129" t="s">
        <v>45</v>
      </c>
      <c r="P129" t="s">
        <v>46</v>
      </c>
      <c r="Q129" t="s">
        <v>47</v>
      </c>
      <c r="R129" t="s">
        <v>48</v>
      </c>
      <c r="S129">
        <v>21</v>
      </c>
      <c r="T129">
        <v>6</v>
      </c>
      <c r="U129">
        <v>1</v>
      </c>
      <c r="V129" t="s">
        <v>49</v>
      </c>
      <c r="W129">
        <v>6</v>
      </c>
      <c r="X129">
        <v>6</v>
      </c>
      <c r="Y129">
        <v>6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3360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3360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3360</v>
      </c>
      <c r="AR129">
        <v>0</v>
      </c>
      <c r="AS129">
        <v>28</v>
      </c>
      <c r="AT129">
        <v>28</v>
      </c>
      <c r="AU129">
        <v>3</v>
      </c>
      <c r="AV129">
        <v>1</v>
      </c>
    </row>
    <row r="130" spans="1:48" x14ac:dyDescent="0.3">
      <c r="A130" t="s">
        <v>40</v>
      </c>
      <c r="B130" t="s">
        <v>162</v>
      </c>
      <c r="C130" t="s">
        <v>163</v>
      </c>
      <c r="D130" t="str">
        <f t="shared" si="1"/>
        <v>Order</v>
      </c>
      <c r="E130" t="s">
        <v>195</v>
      </c>
      <c r="F130" t="s">
        <v>163</v>
      </c>
      <c r="G130" t="s">
        <v>186</v>
      </c>
      <c r="H130">
        <v>310015</v>
      </c>
      <c r="I130" t="s">
        <v>41</v>
      </c>
      <c r="J130">
        <v>101</v>
      </c>
      <c r="K130" t="s">
        <v>755</v>
      </c>
      <c r="L130" t="s">
        <v>805</v>
      </c>
      <c r="M130">
        <v>79</v>
      </c>
      <c r="N130">
        <v>4</v>
      </c>
      <c r="O130" t="s">
        <v>45</v>
      </c>
      <c r="P130" t="s">
        <v>46</v>
      </c>
      <c r="Q130" t="s">
        <v>47</v>
      </c>
      <c r="R130" t="s">
        <v>48</v>
      </c>
      <c r="S130">
        <v>21</v>
      </c>
      <c r="T130">
        <v>15</v>
      </c>
      <c r="U130">
        <v>1</v>
      </c>
      <c r="V130" t="s">
        <v>49</v>
      </c>
      <c r="W130">
        <v>15</v>
      </c>
      <c r="X130">
        <v>15</v>
      </c>
      <c r="Y130">
        <v>15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6300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6300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6300</v>
      </c>
      <c r="AR130">
        <v>0</v>
      </c>
      <c r="AS130">
        <v>28</v>
      </c>
      <c r="AT130">
        <v>28</v>
      </c>
      <c r="AU130">
        <v>3</v>
      </c>
      <c r="AV130">
        <v>1</v>
      </c>
    </row>
    <row r="131" spans="1:48" x14ac:dyDescent="0.3">
      <c r="A131" t="s">
        <v>40</v>
      </c>
      <c r="B131" t="s">
        <v>162</v>
      </c>
      <c r="C131" t="s">
        <v>163</v>
      </c>
      <c r="D131" t="str">
        <f t="shared" ref="D131:D194" si="2">IF(E131="Trash","Trash","Order")</f>
        <v>Order</v>
      </c>
      <c r="E131" t="s">
        <v>196</v>
      </c>
      <c r="F131" t="s">
        <v>163</v>
      </c>
      <c r="G131" t="s">
        <v>188</v>
      </c>
      <c r="H131">
        <v>310015</v>
      </c>
      <c r="I131" t="s">
        <v>41</v>
      </c>
      <c r="J131">
        <v>101</v>
      </c>
      <c r="K131" t="s">
        <v>755</v>
      </c>
      <c r="L131" t="s">
        <v>795</v>
      </c>
      <c r="M131">
        <v>64</v>
      </c>
      <c r="N131">
        <v>4</v>
      </c>
      <c r="O131" t="s">
        <v>45</v>
      </c>
      <c r="P131" t="s">
        <v>46</v>
      </c>
      <c r="Q131" t="s">
        <v>47</v>
      </c>
      <c r="R131" t="s">
        <v>48</v>
      </c>
      <c r="S131">
        <v>21</v>
      </c>
      <c r="T131">
        <v>10</v>
      </c>
      <c r="U131">
        <v>1</v>
      </c>
      <c r="V131" t="s">
        <v>49</v>
      </c>
      <c r="W131">
        <v>10</v>
      </c>
      <c r="X131">
        <v>10</v>
      </c>
      <c r="Y131">
        <v>10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5700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5700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5700</v>
      </c>
      <c r="AR131">
        <v>0</v>
      </c>
      <c r="AS131">
        <v>28</v>
      </c>
      <c r="AT131">
        <v>28</v>
      </c>
      <c r="AU131">
        <v>3</v>
      </c>
      <c r="AV131">
        <v>1</v>
      </c>
    </row>
    <row r="132" spans="1:48" x14ac:dyDescent="0.3">
      <c r="A132" t="s">
        <v>40</v>
      </c>
      <c r="B132" t="s">
        <v>162</v>
      </c>
      <c r="C132" t="s">
        <v>163</v>
      </c>
      <c r="D132" t="str">
        <f t="shared" si="2"/>
        <v>Order</v>
      </c>
      <c r="E132" t="s">
        <v>196</v>
      </c>
      <c r="F132" t="s">
        <v>163</v>
      </c>
      <c r="G132" t="s">
        <v>169</v>
      </c>
      <c r="H132">
        <v>310015</v>
      </c>
      <c r="I132" t="s">
        <v>41</v>
      </c>
      <c r="J132">
        <v>101</v>
      </c>
      <c r="K132" t="s">
        <v>755</v>
      </c>
      <c r="L132" t="s">
        <v>794</v>
      </c>
      <c r="M132">
        <v>93</v>
      </c>
      <c r="N132">
        <v>4</v>
      </c>
      <c r="O132" t="s">
        <v>45</v>
      </c>
      <c r="P132" t="s">
        <v>46</v>
      </c>
      <c r="Q132" t="s">
        <v>47</v>
      </c>
      <c r="R132" t="s">
        <v>48</v>
      </c>
      <c r="S132">
        <v>21</v>
      </c>
      <c r="T132">
        <v>5.5</v>
      </c>
      <c r="U132">
        <v>1</v>
      </c>
      <c r="V132" t="s">
        <v>49</v>
      </c>
      <c r="W132">
        <v>5.5</v>
      </c>
      <c r="X132">
        <v>5.5</v>
      </c>
      <c r="Y132">
        <v>5.5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1540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1540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1540</v>
      </c>
      <c r="AR132">
        <v>0</v>
      </c>
      <c r="AS132">
        <v>28</v>
      </c>
      <c r="AT132">
        <v>28</v>
      </c>
      <c r="AU132">
        <v>3</v>
      </c>
      <c r="AV132">
        <v>1</v>
      </c>
    </row>
    <row r="133" spans="1:48" x14ac:dyDescent="0.3">
      <c r="A133" t="s">
        <v>40</v>
      </c>
      <c r="B133" t="s">
        <v>162</v>
      </c>
      <c r="C133" t="s">
        <v>163</v>
      </c>
      <c r="D133" t="str">
        <f t="shared" si="2"/>
        <v>Order</v>
      </c>
      <c r="E133" t="s">
        <v>196</v>
      </c>
      <c r="F133" t="s">
        <v>163</v>
      </c>
      <c r="G133" t="s">
        <v>189</v>
      </c>
      <c r="H133">
        <v>310015</v>
      </c>
      <c r="I133" t="s">
        <v>41</v>
      </c>
      <c r="J133">
        <v>101</v>
      </c>
      <c r="K133" t="s">
        <v>763</v>
      </c>
      <c r="L133" t="s">
        <v>806</v>
      </c>
      <c r="M133">
        <v>70</v>
      </c>
      <c r="N133">
        <v>2</v>
      </c>
      <c r="O133" t="s">
        <v>45</v>
      </c>
      <c r="P133" t="s">
        <v>46</v>
      </c>
      <c r="Q133" t="s">
        <v>47</v>
      </c>
      <c r="R133" t="s">
        <v>48</v>
      </c>
      <c r="S133">
        <v>21</v>
      </c>
      <c r="T133">
        <v>5.5</v>
      </c>
      <c r="U133">
        <v>1</v>
      </c>
      <c r="V133" t="s">
        <v>49</v>
      </c>
      <c r="W133">
        <v>5.5</v>
      </c>
      <c r="X133">
        <v>5.5</v>
      </c>
      <c r="Y133">
        <v>5.5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2805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2805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2805</v>
      </c>
      <c r="AR133">
        <v>0</v>
      </c>
      <c r="AS133">
        <v>28</v>
      </c>
      <c r="AT133">
        <v>28</v>
      </c>
      <c r="AU133">
        <v>3</v>
      </c>
      <c r="AV133">
        <v>1</v>
      </c>
    </row>
    <row r="134" spans="1:48" x14ac:dyDescent="0.3">
      <c r="A134" t="s">
        <v>40</v>
      </c>
      <c r="B134" t="s">
        <v>162</v>
      </c>
      <c r="C134" t="s">
        <v>163</v>
      </c>
      <c r="D134" t="str">
        <f t="shared" si="2"/>
        <v>Order</v>
      </c>
      <c r="E134" t="s">
        <v>197</v>
      </c>
      <c r="F134" t="s">
        <v>163</v>
      </c>
      <c r="G134" t="s">
        <v>191</v>
      </c>
      <c r="H134">
        <v>310015</v>
      </c>
      <c r="I134" t="s">
        <v>41</v>
      </c>
      <c r="J134">
        <v>101</v>
      </c>
      <c r="K134" t="s">
        <v>755</v>
      </c>
      <c r="L134" t="s">
        <v>798</v>
      </c>
      <c r="M134">
        <v>62</v>
      </c>
      <c r="N134">
        <v>4</v>
      </c>
      <c r="O134" t="s">
        <v>45</v>
      </c>
      <c r="P134" t="s">
        <v>46</v>
      </c>
      <c r="Q134" t="s">
        <v>47</v>
      </c>
      <c r="R134" t="s">
        <v>48</v>
      </c>
      <c r="S134">
        <v>21</v>
      </c>
      <c r="T134">
        <v>6.5</v>
      </c>
      <c r="U134">
        <v>1</v>
      </c>
      <c r="V134" t="s">
        <v>49</v>
      </c>
      <c r="W134">
        <v>6.5</v>
      </c>
      <c r="X134">
        <v>6.5</v>
      </c>
      <c r="Y134">
        <v>6.5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3835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3835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3835</v>
      </c>
      <c r="AR134">
        <v>0</v>
      </c>
      <c r="AS134">
        <v>28</v>
      </c>
      <c r="AT134">
        <v>28</v>
      </c>
      <c r="AU134">
        <v>3</v>
      </c>
      <c r="AV134">
        <v>1</v>
      </c>
    </row>
    <row r="135" spans="1:48" x14ac:dyDescent="0.3">
      <c r="A135" t="s">
        <v>40</v>
      </c>
      <c r="B135" t="s">
        <v>162</v>
      </c>
      <c r="C135" t="s">
        <v>163</v>
      </c>
      <c r="D135" t="str">
        <f t="shared" si="2"/>
        <v>Order</v>
      </c>
      <c r="E135" t="s">
        <v>197</v>
      </c>
      <c r="F135" t="s">
        <v>163</v>
      </c>
      <c r="G135" t="s">
        <v>169</v>
      </c>
      <c r="H135">
        <v>310015</v>
      </c>
      <c r="I135" t="s">
        <v>41</v>
      </c>
      <c r="J135">
        <v>101</v>
      </c>
      <c r="K135" t="s">
        <v>755</v>
      </c>
      <c r="L135" t="s">
        <v>794</v>
      </c>
      <c r="M135">
        <v>93</v>
      </c>
      <c r="N135">
        <v>4</v>
      </c>
      <c r="O135" t="s">
        <v>45</v>
      </c>
      <c r="P135" t="s">
        <v>46</v>
      </c>
      <c r="Q135" t="s">
        <v>47</v>
      </c>
      <c r="R135" t="s">
        <v>48</v>
      </c>
      <c r="S135">
        <v>21</v>
      </c>
      <c r="T135">
        <v>14.5</v>
      </c>
      <c r="U135">
        <v>1</v>
      </c>
      <c r="V135" t="s">
        <v>49</v>
      </c>
      <c r="W135">
        <v>14.5</v>
      </c>
      <c r="X135">
        <v>14.5</v>
      </c>
      <c r="Y135">
        <v>14.5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4060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4060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4060</v>
      </c>
      <c r="AR135">
        <v>0</v>
      </c>
      <c r="AS135">
        <v>28</v>
      </c>
      <c r="AT135">
        <v>28</v>
      </c>
      <c r="AU135">
        <v>3</v>
      </c>
      <c r="AV135">
        <v>1</v>
      </c>
    </row>
    <row r="136" spans="1:48" x14ac:dyDescent="0.3">
      <c r="A136" t="s">
        <v>40</v>
      </c>
      <c r="B136" t="s">
        <v>162</v>
      </c>
      <c r="C136" t="s">
        <v>163</v>
      </c>
      <c r="D136" t="str">
        <f t="shared" si="2"/>
        <v>Order</v>
      </c>
      <c r="E136" t="s">
        <v>198</v>
      </c>
      <c r="F136" t="s">
        <v>163</v>
      </c>
      <c r="G136" t="s">
        <v>188</v>
      </c>
      <c r="H136">
        <v>310015</v>
      </c>
      <c r="I136" t="s">
        <v>41</v>
      </c>
      <c r="J136">
        <v>101</v>
      </c>
      <c r="K136" t="s">
        <v>755</v>
      </c>
      <c r="L136" t="s">
        <v>795</v>
      </c>
      <c r="M136">
        <v>64</v>
      </c>
      <c r="N136">
        <v>4</v>
      </c>
      <c r="O136" t="s">
        <v>45</v>
      </c>
      <c r="P136" t="s">
        <v>46</v>
      </c>
      <c r="Q136" t="s">
        <v>47</v>
      </c>
      <c r="R136" t="s">
        <v>48</v>
      </c>
      <c r="S136">
        <v>21</v>
      </c>
      <c r="T136">
        <v>21</v>
      </c>
      <c r="U136">
        <v>1</v>
      </c>
      <c r="V136" t="s">
        <v>49</v>
      </c>
      <c r="W136">
        <v>21</v>
      </c>
      <c r="X136">
        <v>21</v>
      </c>
      <c r="Y136">
        <v>21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11970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11970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11970</v>
      </c>
      <c r="AR136">
        <v>0</v>
      </c>
      <c r="AS136">
        <v>28</v>
      </c>
      <c r="AT136">
        <v>28</v>
      </c>
      <c r="AU136">
        <v>3</v>
      </c>
      <c r="AV136">
        <v>1</v>
      </c>
    </row>
    <row r="137" spans="1:48" x14ac:dyDescent="0.3">
      <c r="A137" t="s">
        <v>40</v>
      </c>
      <c r="B137" t="s">
        <v>162</v>
      </c>
      <c r="C137" t="s">
        <v>163</v>
      </c>
      <c r="D137" t="str">
        <f t="shared" si="2"/>
        <v>Order</v>
      </c>
      <c r="E137" t="s">
        <v>199</v>
      </c>
      <c r="F137" t="s">
        <v>163</v>
      </c>
      <c r="G137" t="s">
        <v>200</v>
      </c>
      <c r="H137">
        <v>310015</v>
      </c>
      <c r="I137" t="s">
        <v>41</v>
      </c>
      <c r="J137">
        <v>101</v>
      </c>
      <c r="K137" t="s">
        <v>755</v>
      </c>
      <c r="L137" t="s">
        <v>788</v>
      </c>
      <c r="M137">
        <v>76</v>
      </c>
      <c r="N137">
        <v>4</v>
      </c>
      <c r="O137" t="s">
        <v>45</v>
      </c>
      <c r="P137" t="s">
        <v>46</v>
      </c>
      <c r="Q137" t="s">
        <v>47</v>
      </c>
      <c r="R137" t="s">
        <v>48</v>
      </c>
      <c r="S137">
        <v>21</v>
      </c>
      <c r="T137">
        <v>3</v>
      </c>
      <c r="U137">
        <v>1</v>
      </c>
      <c r="V137" t="s">
        <v>49</v>
      </c>
      <c r="W137">
        <v>3</v>
      </c>
      <c r="X137">
        <v>3</v>
      </c>
      <c r="Y137">
        <v>3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1350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1350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1350</v>
      </c>
      <c r="AR137">
        <v>0</v>
      </c>
      <c r="AS137">
        <v>28</v>
      </c>
      <c r="AT137">
        <v>28</v>
      </c>
      <c r="AU137">
        <v>3</v>
      </c>
      <c r="AV137">
        <v>1</v>
      </c>
    </row>
    <row r="138" spans="1:48" x14ac:dyDescent="0.3">
      <c r="A138" t="s">
        <v>40</v>
      </c>
      <c r="B138" t="s">
        <v>162</v>
      </c>
      <c r="C138" t="s">
        <v>163</v>
      </c>
      <c r="D138" t="str">
        <f t="shared" si="2"/>
        <v>Order</v>
      </c>
      <c r="E138" t="s">
        <v>199</v>
      </c>
      <c r="F138" t="s">
        <v>163</v>
      </c>
      <c r="G138" t="s">
        <v>201</v>
      </c>
      <c r="H138">
        <v>310015</v>
      </c>
      <c r="I138" t="s">
        <v>41</v>
      </c>
      <c r="J138">
        <v>101</v>
      </c>
      <c r="K138" t="s">
        <v>755</v>
      </c>
      <c r="L138" t="s">
        <v>789</v>
      </c>
      <c r="M138">
        <v>77</v>
      </c>
      <c r="N138">
        <v>4</v>
      </c>
      <c r="O138" t="s">
        <v>45</v>
      </c>
      <c r="P138" t="s">
        <v>46</v>
      </c>
      <c r="Q138" t="s">
        <v>47</v>
      </c>
      <c r="R138" t="s">
        <v>48</v>
      </c>
      <c r="S138">
        <v>21</v>
      </c>
      <c r="T138">
        <v>4</v>
      </c>
      <c r="U138">
        <v>1</v>
      </c>
      <c r="V138" t="s">
        <v>49</v>
      </c>
      <c r="W138">
        <v>4</v>
      </c>
      <c r="X138">
        <v>4</v>
      </c>
      <c r="Y138">
        <v>4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1760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1760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1760</v>
      </c>
      <c r="AR138">
        <v>0</v>
      </c>
      <c r="AS138">
        <v>28</v>
      </c>
      <c r="AT138">
        <v>28</v>
      </c>
      <c r="AU138">
        <v>3</v>
      </c>
      <c r="AV138">
        <v>1</v>
      </c>
    </row>
    <row r="139" spans="1:48" x14ac:dyDescent="0.3">
      <c r="A139" t="s">
        <v>40</v>
      </c>
      <c r="B139" t="s">
        <v>162</v>
      </c>
      <c r="C139" t="s">
        <v>163</v>
      </c>
      <c r="D139" t="str">
        <f t="shared" si="2"/>
        <v>Order</v>
      </c>
      <c r="E139" t="s">
        <v>199</v>
      </c>
      <c r="F139" t="s">
        <v>163</v>
      </c>
      <c r="G139" t="s">
        <v>202</v>
      </c>
      <c r="H139">
        <v>310015</v>
      </c>
      <c r="I139" t="s">
        <v>41</v>
      </c>
      <c r="J139">
        <v>101</v>
      </c>
      <c r="K139" t="s">
        <v>755</v>
      </c>
      <c r="L139" t="s">
        <v>770</v>
      </c>
      <c r="M139">
        <v>78</v>
      </c>
      <c r="N139">
        <v>4</v>
      </c>
      <c r="O139" t="s">
        <v>45</v>
      </c>
      <c r="P139" t="s">
        <v>46</v>
      </c>
      <c r="Q139" t="s">
        <v>47</v>
      </c>
      <c r="R139" t="s">
        <v>48</v>
      </c>
      <c r="S139">
        <v>21</v>
      </c>
      <c r="T139">
        <v>1</v>
      </c>
      <c r="U139">
        <v>1</v>
      </c>
      <c r="V139" t="s">
        <v>49</v>
      </c>
      <c r="W139">
        <v>1</v>
      </c>
      <c r="X139">
        <v>1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430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430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430</v>
      </c>
      <c r="AR139">
        <v>0</v>
      </c>
      <c r="AS139">
        <v>28</v>
      </c>
      <c r="AT139">
        <v>28</v>
      </c>
      <c r="AU139">
        <v>3</v>
      </c>
      <c r="AV139">
        <v>1</v>
      </c>
    </row>
    <row r="140" spans="1:48" x14ac:dyDescent="0.3">
      <c r="A140" t="s">
        <v>40</v>
      </c>
      <c r="B140" t="s">
        <v>162</v>
      </c>
      <c r="C140" t="s">
        <v>163</v>
      </c>
      <c r="D140" t="str">
        <f t="shared" si="2"/>
        <v>Order</v>
      </c>
      <c r="E140" t="s">
        <v>199</v>
      </c>
      <c r="F140" t="s">
        <v>163</v>
      </c>
      <c r="G140" t="s">
        <v>203</v>
      </c>
      <c r="H140">
        <v>310015</v>
      </c>
      <c r="I140" t="s">
        <v>41</v>
      </c>
      <c r="J140">
        <v>101</v>
      </c>
      <c r="K140" t="s">
        <v>755</v>
      </c>
      <c r="L140" t="s">
        <v>807</v>
      </c>
      <c r="M140">
        <v>87</v>
      </c>
      <c r="N140">
        <v>4</v>
      </c>
      <c r="O140" t="s">
        <v>45</v>
      </c>
      <c r="P140" t="s">
        <v>46</v>
      </c>
      <c r="Q140" t="s">
        <v>47</v>
      </c>
      <c r="R140" t="s">
        <v>48</v>
      </c>
      <c r="S140">
        <v>21</v>
      </c>
      <c r="T140">
        <v>2</v>
      </c>
      <c r="U140">
        <v>1</v>
      </c>
      <c r="V140" t="s">
        <v>49</v>
      </c>
      <c r="W140">
        <v>2</v>
      </c>
      <c r="X140">
        <v>2</v>
      </c>
      <c r="Y140">
        <v>2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680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680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680</v>
      </c>
      <c r="AR140">
        <v>0</v>
      </c>
      <c r="AS140">
        <v>28</v>
      </c>
      <c r="AT140">
        <v>28</v>
      </c>
      <c r="AU140">
        <v>3</v>
      </c>
      <c r="AV140">
        <v>1</v>
      </c>
    </row>
    <row r="141" spans="1:48" x14ac:dyDescent="0.3">
      <c r="A141" t="s">
        <v>40</v>
      </c>
      <c r="B141" t="s">
        <v>162</v>
      </c>
      <c r="C141" t="s">
        <v>163</v>
      </c>
      <c r="D141" t="str">
        <f t="shared" si="2"/>
        <v>Order</v>
      </c>
      <c r="E141" t="s">
        <v>199</v>
      </c>
      <c r="F141" t="s">
        <v>163</v>
      </c>
      <c r="G141" t="s">
        <v>204</v>
      </c>
      <c r="H141">
        <v>310015</v>
      </c>
      <c r="I141" t="s">
        <v>41</v>
      </c>
      <c r="J141">
        <v>101</v>
      </c>
      <c r="K141" t="s">
        <v>804</v>
      </c>
      <c r="L141" t="s">
        <v>791</v>
      </c>
      <c r="M141">
        <v>66</v>
      </c>
      <c r="N141">
        <v>3</v>
      </c>
      <c r="O141" t="s">
        <v>45</v>
      </c>
      <c r="P141" t="s">
        <v>46</v>
      </c>
      <c r="Q141" t="s">
        <v>47</v>
      </c>
      <c r="R141" t="s">
        <v>48</v>
      </c>
      <c r="S141">
        <v>21</v>
      </c>
      <c r="T141">
        <v>11</v>
      </c>
      <c r="U141">
        <v>1</v>
      </c>
      <c r="V141" t="s">
        <v>49</v>
      </c>
      <c r="W141">
        <v>11</v>
      </c>
      <c r="X141">
        <v>11</v>
      </c>
      <c r="Y141">
        <v>11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6050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6050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6050</v>
      </c>
      <c r="AR141">
        <v>0</v>
      </c>
      <c r="AS141">
        <v>28</v>
      </c>
      <c r="AT141">
        <v>28</v>
      </c>
      <c r="AU141">
        <v>3</v>
      </c>
      <c r="AV141">
        <v>1</v>
      </c>
    </row>
    <row r="142" spans="1:48" x14ac:dyDescent="0.3">
      <c r="A142" t="s">
        <v>40</v>
      </c>
      <c r="B142" t="s">
        <v>162</v>
      </c>
      <c r="C142" t="s">
        <v>163</v>
      </c>
      <c r="D142" t="str">
        <f t="shared" si="2"/>
        <v>Order</v>
      </c>
      <c r="E142" t="s">
        <v>205</v>
      </c>
      <c r="F142" t="s">
        <v>163</v>
      </c>
      <c r="G142" t="s">
        <v>177</v>
      </c>
      <c r="H142">
        <v>310015</v>
      </c>
      <c r="I142" t="s">
        <v>41</v>
      </c>
      <c r="J142">
        <v>101</v>
      </c>
      <c r="K142" t="s">
        <v>755</v>
      </c>
      <c r="L142" t="s">
        <v>800</v>
      </c>
      <c r="M142">
        <v>63</v>
      </c>
      <c r="N142">
        <v>4</v>
      </c>
      <c r="O142" t="s">
        <v>45</v>
      </c>
      <c r="P142" t="s">
        <v>46</v>
      </c>
      <c r="Q142" t="s">
        <v>47</v>
      </c>
      <c r="R142" t="s">
        <v>48</v>
      </c>
      <c r="S142">
        <v>21</v>
      </c>
      <c r="T142">
        <v>8</v>
      </c>
      <c r="U142">
        <v>1</v>
      </c>
      <c r="V142" t="s">
        <v>49</v>
      </c>
      <c r="W142">
        <v>8</v>
      </c>
      <c r="X142">
        <v>8</v>
      </c>
      <c r="Y142">
        <v>8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4640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4640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4640</v>
      </c>
      <c r="AR142">
        <v>0</v>
      </c>
      <c r="AS142">
        <v>28</v>
      </c>
      <c r="AT142">
        <v>28</v>
      </c>
      <c r="AU142">
        <v>3</v>
      </c>
      <c r="AV142">
        <v>1</v>
      </c>
    </row>
    <row r="143" spans="1:48" x14ac:dyDescent="0.3">
      <c r="A143" t="s">
        <v>40</v>
      </c>
      <c r="B143" t="s">
        <v>162</v>
      </c>
      <c r="C143" t="s">
        <v>163</v>
      </c>
      <c r="D143" t="str">
        <f t="shared" si="2"/>
        <v>Order</v>
      </c>
      <c r="E143" t="s">
        <v>205</v>
      </c>
      <c r="F143" t="s">
        <v>163</v>
      </c>
      <c r="G143" t="s">
        <v>206</v>
      </c>
      <c r="H143">
        <v>310015</v>
      </c>
      <c r="I143" t="s">
        <v>41</v>
      </c>
      <c r="J143">
        <v>101</v>
      </c>
      <c r="K143" t="s">
        <v>763</v>
      </c>
      <c r="L143" t="s">
        <v>808</v>
      </c>
      <c r="M143">
        <v>69</v>
      </c>
      <c r="N143">
        <v>2</v>
      </c>
      <c r="O143" t="s">
        <v>45</v>
      </c>
      <c r="P143" t="s">
        <v>46</v>
      </c>
      <c r="Q143" t="s">
        <v>47</v>
      </c>
      <c r="R143" t="s">
        <v>48</v>
      </c>
      <c r="S143">
        <v>21</v>
      </c>
      <c r="T143">
        <v>13</v>
      </c>
      <c r="U143">
        <v>1</v>
      </c>
      <c r="V143" t="s">
        <v>49</v>
      </c>
      <c r="W143">
        <v>13</v>
      </c>
      <c r="X143">
        <v>13</v>
      </c>
      <c r="Y143">
        <v>13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6760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6760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6760</v>
      </c>
      <c r="AR143">
        <v>0</v>
      </c>
      <c r="AS143">
        <v>28</v>
      </c>
      <c r="AT143">
        <v>28</v>
      </c>
      <c r="AU143">
        <v>3</v>
      </c>
      <c r="AV143">
        <v>1</v>
      </c>
    </row>
    <row r="144" spans="1:48" x14ac:dyDescent="0.3">
      <c r="A144" t="s">
        <v>40</v>
      </c>
      <c r="B144" t="s">
        <v>162</v>
      </c>
      <c r="C144" t="s">
        <v>163</v>
      </c>
      <c r="D144" t="str">
        <f t="shared" si="2"/>
        <v>Order</v>
      </c>
      <c r="E144" t="s">
        <v>207</v>
      </c>
      <c r="F144" t="s">
        <v>163</v>
      </c>
      <c r="G144" t="s">
        <v>165</v>
      </c>
      <c r="H144">
        <v>310015</v>
      </c>
      <c r="I144" t="s">
        <v>41</v>
      </c>
      <c r="J144">
        <v>101</v>
      </c>
      <c r="K144" t="s">
        <v>755</v>
      </c>
      <c r="L144" t="s">
        <v>791</v>
      </c>
      <c r="M144">
        <v>66</v>
      </c>
      <c r="N144">
        <v>4</v>
      </c>
      <c r="O144" t="s">
        <v>45</v>
      </c>
      <c r="P144" t="s">
        <v>46</v>
      </c>
      <c r="Q144" t="s">
        <v>47</v>
      </c>
      <c r="R144" t="s">
        <v>48</v>
      </c>
      <c r="S144">
        <v>21</v>
      </c>
      <c r="T144">
        <v>14</v>
      </c>
      <c r="U144">
        <v>1</v>
      </c>
      <c r="V144" t="s">
        <v>49</v>
      </c>
      <c r="W144">
        <v>14</v>
      </c>
      <c r="X144">
        <v>14</v>
      </c>
      <c r="Y144">
        <v>14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7700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7700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7700</v>
      </c>
      <c r="AR144">
        <v>0</v>
      </c>
      <c r="AS144">
        <v>28</v>
      </c>
      <c r="AT144">
        <v>28</v>
      </c>
      <c r="AU144">
        <v>3</v>
      </c>
      <c r="AV144">
        <v>1</v>
      </c>
    </row>
    <row r="145" spans="1:48" x14ac:dyDescent="0.3">
      <c r="A145" t="s">
        <v>40</v>
      </c>
      <c r="B145" t="s">
        <v>162</v>
      </c>
      <c r="C145" t="s">
        <v>163</v>
      </c>
      <c r="D145" t="str">
        <f t="shared" si="2"/>
        <v>Order</v>
      </c>
      <c r="E145" t="s">
        <v>207</v>
      </c>
      <c r="F145" t="s">
        <v>163</v>
      </c>
      <c r="G145" t="s">
        <v>189</v>
      </c>
      <c r="H145">
        <v>310015</v>
      </c>
      <c r="I145" t="s">
        <v>41</v>
      </c>
      <c r="J145">
        <v>101</v>
      </c>
      <c r="K145" t="s">
        <v>763</v>
      </c>
      <c r="L145" t="s">
        <v>806</v>
      </c>
      <c r="M145">
        <v>70</v>
      </c>
      <c r="N145">
        <v>2</v>
      </c>
      <c r="O145" t="s">
        <v>45</v>
      </c>
      <c r="P145" t="s">
        <v>46</v>
      </c>
      <c r="Q145" t="s">
        <v>47</v>
      </c>
      <c r="R145" t="s">
        <v>48</v>
      </c>
      <c r="S145">
        <v>21</v>
      </c>
      <c r="T145">
        <v>5</v>
      </c>
      <c r="U145">
        <v>1</v>
      </c>
      <c r="V145" t="s">
        <v>49</v>
      </c>
      <c r="W145">
        <v>5</v>
      </c>
      <c r="X145">
        <v>5</v>
      </c>
      <c r="Y145">
        <v>5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2550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2550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2550</v>
      </c>
      <c r="AR145">
        <v>0</v>
      </c>
      <c r="AS145">
        <v>28</v>
      </c>
      <c r="AT145">
        <v>28</v>
      </c>
      <c r="AU145">
        <v>3</v>
      </c>
      <c r="AV145">
        <v>1</v>
      </c>
    </row>
    <row r="146" spans="1:48" x14ac:dyDescent="0.3">
      <c r="A146" t="s">
        <v>40</v>
      </c>
      <c r="B146" t="s">
        <v>162</v>
      </c>
      <c r="C146" t="s">
        <v>163</v>
      </c>
      <c r="D146" t="str">
        <f t="shared" si="2"/>
        <v>Order</v>
      </c>
      <c r="E146" t="s">
        <v>207</v>
      </c>
      <c r="F146" t="s">
        <v>163</v>
      </c>
      <c r="G146" t="s">
        <v>208</v>
      </c>
      <c r="H146">
        <v>310015</v>
      </c>
      <c r="I146" t="s">
        <v>41</v>
      </c>
      <c r="J146">
        <v>102</v>
      </c>
      <c r="K146" t="s">
        <v>760</v>
      </c>
      <c r="L146" t="s">
        <v>808</v>
      </c>
      <c r="M146">
        <v>69</v>
      </c>
      <c r="N146">
        <v>1</v>
      </c>
      <c r="O146" t="s">
        <v>45</v>
      </c>
      <c r="P146" t="s">
        <v>46</v>
      </c>
      <c r="Q146" t="s">
        <v>47</v>
      </c>
      <c r="R146" t="s">
        <v>48</v>
      </c>
      <c r="S146">
        <v>21</v>
      </c>
      <c r="T146">
        <v>2</v>
      </c>
      <c r="U146">
        <v>1</v>
      </c>
      <c r="V146" t="s">
        <v>49</v>
      </c>
      <c r="W146">
        <v>2</v>
      </c>
      <c r="X146">
        <v>2</v>
      </c>
      <c r="Y146">
        <v>2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1040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1040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1040</v>
      </c>
      <c r="AR146">
        <v>0</v>
      </c>
      <c r="AS146">
        <v>28</v>
      </c>
      <c r="AT146">
        <v>28</v>
      </c>
      <c r="AU146">
        <v>3</v>
      </c>
      <c r="AV146">
        <v>1</v>
      </c>
    </row>
    <row r="147" spans="1:48" x14ac:dyDescent="0.3">
      <c r="A147" t="s">
        <v>40</v>
      </c>
      <c r="B147" t="s">
        <v>209</v>
      </c>
      <c r="C147" t="s">
        <v>48</v>
      </c>
      <c r="D147" t="str">
        <f t="shared" si="2"/>
        <v>Order</v>
      </c>
      <c r="E147" t="s">
        <v>210</v>
      </c>
      <c r="F147" t="s">
        <v>48</v>
      </c>
      <c r="G147" t="s">
        <v>211</v>
      </c>
      <c r="H147">
        <v>310774</v>
      </c>
      <c r="I147" t="s">
        <v>209</v>
      </c>
      <c r="J147">
        <v>102</v>
      </c>
      <c r="K147" t="s">
        <v>760</v>
      </c>
      <c r="L147" t="s">
        <v>809</v>
      </c>
      <c r="M147">
        <v>39</v>
      </c>
      <c r="N147">
        <v>1</v>
      </c>
      <c r="O147" t="s">
        <v>45</v>
      </c>
      <c r="P147" t="s">
        <v>46</v>
      </c>
      <c r="Q147" t="s">
        <v>47</v>
      </c>
      <c r="R147" t="s">
        <v>48</v>
      </c>
      <c r="S147">
        <v>19</v>
      </c>
      <c r="T147">
        <v>14</v>
      </c>
      <c r="U147">
        <v>1</v>
      </c>
      <c r="V147" t="s">
        <v>49</v>
      </c>
      <c r="W147">
        <v>14</v>
      </c>
      <c r="X147">
        <v>14</v>
      </c>
      <c r="Y147">
        <v>14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11480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11480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11480</v>
      </c>
      <c r="AR147">
        <v>0</v>
      </c>
      <c r="AS147">
        <v>2</v>
      </c>
      <c r="AT147">
        <v>2</v>
      </c>
      <c r="AU147">
        <v>3</v>
      </c>
      <c r="AV147">
        <v>1</v>
      </c>
    </row>
    <row r="148" spans="1:48" x14ac:dyDescent="0.3">
      <c r="A148" t="s">
        <v>40</v>
      </c>
      <c r="B148" t="s">
        <v>209</v>
      </c>
      <c r="C148" t="s">
        <v>48</v>
      </c>
      <c r="D148" t="str">
        <f t="shared" si="2"/>
        <v>Order</v>
      </c>
      <c r="E148" t="s">
        <v>210</v>
      </c>
      <c r="F148" t="s">
        <v>48</v>
      </c>
      <c r="G148" t="s">
        <v>212</v>
      </c>
      <c r="H148">
        <v>310774</v>
      </c>
      <c r="I148" t="s">
        <v>209</v>
      </c>
      <c r="J148">
        <v>102</v>
      </c>
      <c r="K148" t="s">
        <v>760</v>
      </c>
      <c r="L148" t="s">
        <v>810</v>
      </c>
      <c r="M148">
        <v>42</v>
      </c>
      <c r="N148">
        <v>1</v>
      </c>
      <c r="O148" t="s">
        <v>45</v>
      </c>
      <c r="P148" t="s">
        <v>46</v>
      </c>
      <c r="Q148" t="s">
        <v>47</v>
      </c>
      <c r="R148" t="s">
        <v>48</v>
      </c>
      <c r="S148">
        <v>19</v>
      </c>
      <c r="T148">
        <v>5</v>
      </c>
      <c r="U148">
        <v>1</v>
      </c>
      <c r="V148" t="s">
        <v>49</v>
      </c>
      <c r="W148">
        <v>5</v>
      </c>
      <c r="X148">
        <v>5</v>
      </c>
      <c r="Y148">
        <v>5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3950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3950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3950</v>
      </c>
      <c r="AR148">
        <v>0</v>
      </c>
      <c r="AS148">
        <v>2</v>
      </c>
      <c r="AT148">
        <v>2</v>
      </c>
      <c r="AU148">
        <v>3</v>
      </c>
      <c r="AV148">
        <v>1</v>
      </c>
    </row>
    <row r="149" spans="1:48" x14ac:dyDescent="0.3">
      <c r="A149" t="s">
        <v>40</v>
      </c>
      <c r="B149" t="s">
        <v>209</v>
      </c>
      <c r="C149" t="s">
        <v>48</v>
      </c>
      <c r="D149" t="str">
        <f t="shared" si="2"/>
        <v>Order</v>
      </c>
      <c r="E149" t="s">
        <v>213</v>
      </c>
      <c r="F149" t="s">
        <v>48</v>
      </c>
      <c r="G149" t="s">
        <v>214</v>
      </c>
      <c r="H149">
        <v>310774</v>
      </c>
      <c r="I149" t="s">
        <v>209</v>
      </c>
      <c r="J149">
        <v>102</v>
      </c>
      <c r="K149" t="s">
        <v>760</v>
      </c>
      <c r="L149" t="s">
        <v>811</v>
      </c>
      <c r="M149">
        <v>36</v>
      </c>
      <c r="N149">
        <v>1</v>
      </c>
      <c r="O149" t="s">
        <v>45</v>
      </c>
      <c r="P149" t="s">
        <v>46</v>
      </c>
      <c r="Q149" t="s">
        <v>47</v>
      </c>
      <c r="R149" t="s">
        <v>48</v>
      </c>
      <c r="S149">
        <v>19</v>
      </c>
      <c r="T149">
        <v>1</v>
      </c>
      <c r="U149">
        <v>1</v>
      </c>
      <c r="V149" t="s">
        <v>49</v>
      </c>
      <c r="W149">
        <v>1</v>
      </c>
      <c r="X149">
        <v>1</v>
      </c>
      <c r="Y149">
        <v>1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850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850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850</v>
      </c>
      <c r="AR149">
        <v>0</v>
      </c>
      <c r="AS149">
        <v>2</v>
      </c>
      <c r="AT149">
        <v>2</v>
      </c>
      <c r="AU149">
        <v>3</v>
      </c>
      <c r="AV149">
        <v>1</v>
      </c>
    </row>
    <row r="150" spans="1:48" x14ac:dyDescent="0.3">
      <c r="A150" t="s">
        <v>40</v>
      </c>
      <c r="B150" t="s">
        <v>209</v>
      </c>
      <c r="C150" t="s">
        <v>48</v>
      </c>
      <c r="D150" t="str">
        <f t="shared" si="2"/>
        <v>Order</v>
      </c>
      <c r="E150" t="s">
        <v>213</v>
      </c>
      <c r="F150" t="s">
        <v>48</v>
      </c>
      <c r="G150" t="s">
        <v>211</v>
      </c>
      <c r="H150">
        <v>310774</v>
      </c>
      <c r="I150" t="s">
        <v>209</v>
      </c>
      <c r="J150">
        <v>102</v>
      </c>
      <c r="K150" t="s">
        <v>760</v>
      </c>
      <c r="L150" t="s">
        <v>809</v>
      </c>
      <c r="M150">
        <v>39</v>
      </c>
      <c r="N150">
        <v>1</v>
      </c>
      <c r="O150" t="s">
        <v>45</v>
      </c>
      <c r="P150" t="s">
        <v>46</v>
      </c>
      <c r="Q150" t="s">
        <v>47</v>
      </c>
      <c r="R150" t="s">
        <v>48</v>
      </c>
      <c r="S150">
        <v>19</v>
      </c>
      <c r="T150">
        <v>18</v>
      </c>
      <c r="U150">
        <v>1</v>
      </c>
      <c r="V150" t="s">
        <v>49</v>
      </c>
      <c r="W150">
        <v>18</v>
      </c>
      <c r="X150">
        <v>18</v>
      </c>
      <c r="Y150">
        <v>18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14760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14760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14760</v>
      </c>
      <c r="AR150">
        <v>0</v>
      </c>
      <c r="AS150">
        <v>2</v>
      </c>
      <c r="AT150">
        <v>2</v>
      </c>
      <c r="AU150">
        <v>3</v>
      </c>
      <c r="AV150">
        <v>1</v>
      </c>
    </row>
    <row r="151" spans="1:48" x14ac:dyDescent="0.3">
      <c r="A151" t="s">
        <v>40</v>
      </c>
      <c r="B151" t="s">
        <v>209</v>
      </c>
      <c r="C151" t="s">
        <v>215</v>
      </c>
      <c r="D151" t="str">
        <f t="shared" si="2"/>
        <v>Order</v>
      </c>
      <c r="E151" t="s">
        <v>216</v>
      </c>
      <c r="F151" t="s">
        <v>215</v>
      </c>
      <c r="G151" t="s">
        <v>217</v>
      </c>
      <c r="H151">
        <v>310774</v>
      </c>
      <c r="I151" t="s">
        <v>209</v>
      </c>
      <c r="J151">
        <v>102</v>
      </c>
      <c r="K151" t="s">
        <v>760</v>
      </c>
      <c r="L151" t="s">
        <v>812</v>
      </c>
      <c r="M151">
        <v>43</v>
      </c>
      <c r="N151">
        <v>1</v>
      </c>
      <c r="O151" t="s">
        <v>45</v>
      </c>
      <c r="P151" t="s">
        <v>46</v>
      </c>
      <c r="Q151" t="s">
        <v>47</v>
      </c>
      <c r="R151" t="s">
        <v>48</v>
      </c>
      <c r="S151">
        <v>19</v>
      </c>
      <c r="T151">
        <v>19</v>
      </c>
      <c r="U151">
        <v>1</v>
      </c>
      <c r="V151" t="s">
        <v>49</v>
      </c>
      <c r="W151">
        <v>19</v>
      </c>
      <c r="X151">
        <v>19</v>
      </c>
      <c r="Y151">
        <v>19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14820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14820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14820</v>
      </c>
      <c r="AR151">
        <v>0</v>
      </c>
      <c r="AS151">
        <v>9</v>
      </c>
      <c r="AT151">
        <v>9</v>
      </c>
      <c r="AU151">
        <v>3</v>
      </c>
      <c r="AV151">
        <v>1</v>
      </c>
    </row>
    <row r="152" spans="1:48" x14ac:dyDescent="0.3">
      <c r="A152" t="s">
        <v>40</v>
      </c>
      <c r="B152" t="s">
        <v>209</v>
      </c>
      <c r="C152" t="s">
        <v>123</v>
      </c>
      <c r="D152" t="str">
        <f t="shared" si="2"/>
        <v>Order</v>
      </c>
      <c r="E152" t="s">
        <v>218</v>
      </c>
      <c r="F152" t="s">
        <v>123</v>
      </c>
      <c r="G152" t="s">
        <v>219</v>
      </c>
      <c r="H152">
        <v>310774</v>
      </c>
      <c r="I152" t="s">
        <v>209</v>
      </c>
      <c r="J152">
        <v>102</v>
      </c>
      <c r="K152" t="s">
        <v>760</v>
      </c>
      <c r="L152" t="s">
        <v>813</v>
      </c>
      <c r="M152">
        <v>30</v>
      </c>
      <c r="N152">
        <v>1</v>
      </c>
      <c r="O152" t="s">
        <v>45</v>
      </c>
      <c r="P152" t="s">
        <v>46</v>
      </c>
      <c r="Q152" t="s">
        <v>47</v>
      </c>
      <c r="R152" t="s">
        <v>48</v>
      </c>
      <c r="S152">
        <v>19</v>
      </c>
      <c r="T152">
        <v>19</v>
      </c>
      <c r="U152">
        <v>1</v>
      </c>
      <c r="V152" t="s">
        <v>49</v>
      </c>
      <c r="W152">
        <v>19</v>
      </c>
      <c r="X152">
        <v>19</v>
      </c>
      <c r="Y152">
        <v>19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17290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17290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17290</v>
      </c>
      <c r="AR152">
        <v>0</v>
      </c>
      <c r="AS152">
        <v>11</v>
      </c>
      <c r="AT152">
        <v>11</v>
      </c>
      <c r="AU152">
        <v>3</v>
      </c>
      <c r="AV152">
        <v>1</v>
      </c>
    </row>
    <row r="153" spans="1:48" x14ac:dyDescent="0.3">
      <c r="A153" t="s">
        <v>40</v>
      </c>
      <c r="B153" t="s">
        <v>209</v>
      </c>
      <c r="C153" t="s">
        <v>220</v>
      </c>
      <c r="D153" t="str">
        <f t="shared" si="2"/>
        <v>Order</v>
      </c>
      <c r="E153" t="s">
        <v>221</v>
      </c>
      <c r="F153" t="s">
        <v>220</v>
      </c>
      <c r="G153" t="s">
        <v>222</v>
      </c>
      <c r="H153">
        <v>310774</v>
      </c>
      <c r="I153" t="s">
        <v>209</v>
      </c>
      <c r="J153">
        <v>102</v>
      </c>
      <c r="K153" t="s">
        <v>760</v>
      </c>
      <c r="L153" t="s">
        <v>814</v>
      </c>
      <c r="M153">
        <v>26</v>
      </c>
      <c r="N153">
        <v>1</v>
      </c>
      <c r="O153" t="s">
        <v>45</v>
      </c>
      <c r="P153" t="s">
        <v>46</v>
      </c>
      <c r="Q153" t="s">
        <v>47</v>
      </c>
      <c r="R153" t="s">
        <v>48</v>
      </c>
      <c r="S153">
        <v>19</v>
      </c>
      <c r="T153">
        <v>4</v>
      </c>
      <c r="U153">
        <v>1</v>
      </c>
      <c r="V153" t="s">
        <v>49</v>
      </c>
      <c r="W153">
        <v>4</v>
      </c>
      <c r="X153">
        <v>4</v>
      </c>
      <c r="Y153">
        <v>4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3800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3800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3800</v>
      </c>
      <c r="AR153">
        <v>0</v>
      </c>
      <c r="AS153">
        <v>16</v>
      </c>
      <c r="AT153">
        <v>16</v>
      </c>
      <c r="AU153">
        <v>3</v>
      </c>
      <c r="AV153">
        <v>1</v>
      </c>
    </row>
    <row r="154" spans="1:48" x14ac:dyDescent="0.3">
      <c r="A154" t="s">
        <v>40</v>
      </c>
      <c r="B154" t="s">
        <v>209</v>
      </c>
      <c r="C154" t="s">
        <v>220</v>
      </c>
      <c r="D154" t="str">
        <f t="shared" si="2"/>
        <v>Order</v>
      </c>
      <c r="E154" t="s">
        <v>221</v>
      </c>
      <c r="F154" t="s">
        <v>220</v>
      </c>
      <c r="G154" t="s">
        <v>223</v>
      </c>
      <c r="H154">
        <v>310774</v>
      </c>
      <c r="I154" t="s">
        <v>209</v>
      </c>
      <c r="J154">
        <v>102</v>
      </c>
      <c r="K154" t="s">
        <v>760</v>
      </c>
      <c r="L154" t="s">
        <v>774</v>
      </c>
      <c r="M154">
        <v>35</v>
      </c>
      <c r="N154">
        <v>1</v>
      </c>
      <c r="O154" t="s">
        <v>45</v>
      </c>
      <c r="P154" t="s">
        <v>46</v>
      </c>
      <c r="Q154" t="s">
        <v>47</v>
      </c>
      <c r="R154" t="s">
        <v>48</v>
      </c>
      <c r="S154">
        <v>19</v>
      </c>
      <c r="T154">
        <v>7</v>
      </c>
      <c r="U154">
        <v>1</v>
      </c>
      <c r="V154" t="s">
        <v>49</v>
      </c>
      <c r="W154">
        <v>7</v>
      </c>
      <c r="X154">
        <v>7</v>
      </c>
      <c r="Y154">
        <v>7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6020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6020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6020</v>
      </c>
      <c r="AR154">
        <v>0</v>
      </c>
      <c r="AS154">
        <v>16</v>
      </c>
      <c r="AT154">
        <v>16</v>
      </c>
      <c r="AU154">
        <v>3</v>
      </c>
      <c r="AV154">
        <v>1</v>
      </c>
    </row>
    <row r="155" spans="1:48" x14ac:dyDescent="0.3">
      <c r="A155" t="s">
        <v>40</v>
      </c>
      <c r="B155" t="s">
        <v>209</v>
      </c>
      <c r="C155" t="s">
        <v>220</v>
      </c>
      <c r="D155" t="str">
        <f t="shared" si="2"/>
        <v>Order</v>
      </c>
      <c r="E155" t="s">
        <v>221</v>
      </c>
      <c r="F155" t="s">
        <v>220</v>
      </c>
      <c r="G155" t="s">
        <v>224</v>
      </c>
      <c r="H155">
        <v>310774</v>
      </c>
      <c r="I155" t="s">
        <v>209</v>
      </c>
      <c r="J155">
        <v>102</v>
      </c>
      <c r="K155" t="s">
        <v>760</v>
      </c>
      <c r="L155" t="s">
        <v>815</v>
      </c>
      <c r="M155">
        <v>56</v>
      </c>
      <c r="N155">
        <v>1</v>
      </c>
      <c r="O155" t="s">
        <v>45</v>
      </c>
      <c r="P155" t="s">
        <v>46</v>
      </c>
      <c r="Q155" t="s">
        <v>47</v>
      </c>
      <c r="R155" t="s">
        <v>48</v>
      </c>
      <c r="S155">
        <v>19</v>
      </c>
      <c r="T155">
        <v>8</v>
      </c>
      <c r="U155">
        <v>1</v>
      </c>
      <c r="V155" t="s">
        <v>49</v>
      </c>
      <c r="W155">
        <v>8</v>
      </c>
      <c r="X155">
        <v>8</v>
      </c>
      <c r="Y155">
        <v>8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5200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5200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5200</v>
      </c>
      <c r="AR155">
        <v>0</v>
      </c>
      <c r="AS155">
        <v>16</v>
      </c>
      <c r="AT155">
        <v>16</v>
      </c>
      <c r="AU155">
        <v>3</v>
      </c>
      <c r="AV155">
        <v>1</v>
      </c>
    </row>
    <row r="156" spans="1:48" x14ac:dyDescent="0.3">
      <c r="A156" t="s">
        <v>40</v>
      </c>
      <c r="B156" t="s">
        <v>209</v>
      </c>
      <c r="C156" t="s">
        <v>225</v>
      </c>
      <c r="D156" t="str">
        <f t="shared" si="2"/>
        <v>Order</v>
      </c>
      <c r="E156" t="s">
        <v>226</v>
      </c>
      <c r="F156" t="s">
        <v>225</v>
      </c>
      <c r="G156" t="s">
        <v>227</v>
      </c>
      <c r="H156">
        <v>310774</v>
      </c>
      <c r="I156" t="s">
        <v>209</v>
      </c>
      <c r="J156">
        <v>102</v>
      </c>
      <c r="K156" t="s">
        <v>760</v>
      </c>
      <c r="L156" t="s">
        <v>816</v>
      </c>
      <c r="M156">
        <v>33</v>
      </c>
      <c r="N156">
        <v>1</v>
      </c>
      <c r="O156" t="s">
        <v>45</v>
      </c>
      <c r="P156" t="s">
        <v>46</v>
      </c>
      <c r="Q156" t="s">
        <v>47</v>
      </c>
      <c r="R156" t="s">
        <v>48</v>
      </c>
      <c r="S156">
        <v>19</v>
      </c>
      <c r="T156">
        <v>19</v>
      </c>
      <c r="U156">
        <v>1</v>
      </c>
      <c r="V156" t="s">
        <v>49</v>
      </c>
      <c r="W156">
        <v>19</v>
      </c>
      <c r="X156">
        <v>19</v>
      </c>
      <c r="Y156">
        <v>19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16720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16720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16720</v>
      </c>
      <c r="AR156">
        <v>0</v>
      </c>
      <c r="AS156">
        <v>23</v>
      </c>
      <c r="AT156">
        <v>23</v>
      </c>
      <c r="AU156">
        <v>3</v>
      </c>
      <c r="AV156">
        <v>1</v>
      </c>
    </row>
    <row r="157" spans="1:48" x14ac:dyDescent="0.3">
      <c r="A157" t="s">
        <v>40</v>
      </c>
      <c r="B157" t="s">
        <v>209</v>
      </c>
      <c r="C157" t="s">
        <v>104</v>
      </c>
      <c r="D157" t="str">
        <f t="shared" si="2"/>
        <v>Order</v>
      </c>
      <c r="E157" t="s">
        <v>228</v>
      </c>
      <c r="F157" t="s">
        <v>104</v>
      </c>
      <c r="G157" t="s">
        <v>229</v>
      </c>
      <c r="H157">
        <v>310774</v>
      </c>
      <c r="I157" t="s">
        <v>209</v>
      </c>
      <c r="J157">
        <v>102</v>
      </c>
      <c r="K157" t="s">
        <v>760</v>
      </c>
      <c r="L157" t="s">
        <v>775</v>
      </c>
      <c r="M157">
        <v>34</v>
      </c>
      <c r="N157">
        <v>1</v>
      </c>
      <c r="O157" t="s">
        <v>45</v>
      </c>
      <c r="P157" t="s">
        <v>46</v>
      </c>
      <c r="Q157" t="s">
        <v>47</v>
      </c>
      <c r="R157" t="s">
        <v>48</v>
      </c>
      <c r="S157">
        <v>19</v>
      </c>
      <c r="T157">
        <v>13</v>
      </c>
      <c r="U157">
        <v>1</v>
      </c>
      <c r="V157" t="s">
        <v>49</v>
      </c>
      <c r="W157">
        <v>13</v>
      </c>
      <c r="X157">
        <v>13</v>
      </c>
      <c r="Y157">
        <v>13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11310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11310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11310</v>
      </c>
      <c r="AR157">
        <v>0</v>
      </c>
      <c r="AS157">
        <v>25</v>
      </c>
      <c r="AT157">
        <v>25</v>
      </c>
      <c r="AU157">
        <v>3</v>
      </c>
      <c r="AV157">
        <v>1</v>
      </c>
    </row>
    <row r="158" spans="1:48" x14ac:dyDescent="0.3">
      <c r="A158" t="s">
        <v>40</v>
      </c>
      <c r="B158" t="s">
        <v>209</v>
      </c>
      <c r="C158" t="s">
        <v>104</v>
      </c>
      <c r="D158" t="str">
        <f t="shared" si="2"/>
        <v>Order</v>
      </c>
      <c r="E158" t="s">
        <v>228</v>
      </c>
      <c r="F158" t="s">
        <v>104</v>
      </c>
      <c r="G158" t="s">
        <v>230</v>
      </c>
      <c r="H158">
        <v>310774</v>
      </c>
      <c r="I158" t="s">
        <v>209</v>
      </c>
      <c r="J158">
        <v>102</v>
      </c>
      <c r="K158" t="s">
        <v>760</v>
      </c>
      <c r="L158" t="s">
        <v>777</v>
      </c>
      <c r="M158">
        <v>44</v>
      </c>
      <c r="N158">
        <v>1</v>
      </c>
      <c r="O158" t="s">
        <v>45</v>
      </c>
      <c r="P158" t="s">
        <v>46</v>
      </c>
      <c r="Q158" t="s">
        <v>47</v>
      </c>
      <c r="R158" t="s">
        <v>48</v>
      </c>
      <c r="S158">
        <v>19</v>
      </c>
      <c r="T158">
        <v>3</v>
      </c>
      <c r="U158">
        <v>1</v>
      </c>
      <c r="V158" t="s">
        <v>49</v>
      </c>
      <c r="W158">
        <v>3</v>
      </c>
      <c r="X158">
        <v>3</v>
      </c>
      <c r="Y158">
        <v>3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2310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2310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2310</v>
      </c>
      <c r="AR158">
        <v>0</v>
      </c>
      <c r="AS158">
        <v>25</v>
      </c>
      <c r="AT158">
        <v>25</v>
      </c>
      <c r="AU158">
        <v>3</v>
      </c>
      <c r="AV158">
        <v>1</v>
      </c>
    </row>
    <row r="159" spans="1:48" x14ac:dyDescent="0.3">
      <c r="A159" t="s">
        <v>40</v>
      </c>
      <c r="B159" t="s">
        <v>209</v>
      </c>
      <c r="C159" t="s">
        <v>104</v>
      </c>
      <c r="D159" t="str">
        <f t="shared" si="2"/>
        <v>Order</v>
      </c>
      <c r="E159" t="s">
        <v>228</v>
      </c>
      <c r="F159" t="s">
        <v>104</v>
      </c>
      <c r="G159" t="s">
        <v>231</v>
      </c>
      <c r="H159">
        <v>310774</v>
      </c>
      <c r="I159" t="s">
        <v>209</v>
      </c>
      <c r="J159">
        <v>102</v>
      </c>
      <c r="K159" t="s">
        <v>760</v>
      </c>
      <c r="L159" t="s">
        <v>806</v>
      </c>
      <c r="M159">
        <v>70</v>
      </c>
      <c r="N159">
        <v>1</v>
      </c>
      <c r="O159" t="s">
        <v>45</v>
      </c>
      <c r="P159" t="s">
        <v>46</v>
      </c>
      <c r="Q159" t="s">
        <v>47</v>
      </c>
      <c r="R159" t="s">
        <v>48</v>
      </c>
      <c r="S159">
        <v>19</v>
      </c>
      <c r="T159">
        <v>3</v>
      </c>
      <c r="U159">
        <v>1</v>
      </c>
      <c r="V159" t="s">
        <v>49</v>
      </c>
      <c r="W159">
        <v>3</v>
      </c>
      <c r="X159">
        <v>3</v>
      </c>
      <c r="Y159">
        <v>3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1530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1530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1530</v>
      </c>
      <c r="AR159">
        <v>0</v>
      </c>
      <c r="AS159">
        <v>25</v>
      </c>
      <c r="AT159">
        <v>25</v>
      </c>
      <c r="AU159">
        <v>3</v>
      </c>
      <c r="AV159">
        <v>1</v>
      </c>
    </row>
    <row r="160" spans="1:48" x14ac:dyDescent="0.3">
      <c r="A160" t="s">
        <v>40</v>
      </c>
      <c r="B160" t="s">
        <v>209</v>
      </c>
      <c r="C160" t="s">
        <v>232</v>
      </c>
      <c r="D160" t="str">
        <f t="shared" si="2"/>
        <v>Order</v>
      </c>
      <c r="E160" t="s">
        <v>233</v>
      </c>
      <c r="F160" t="s">
        <v>232</v>
      </c>
      <c r="G160" t="s">
        <v>234</v>
      </c>
      <c r="H160">
        <v>310774</v>
      </c>
      <c r="I160" t="s">
        <v>209</v>
      </c>
      <c r="J160">
        <v>102</v>
      </c>
      <c r="K160" t="s">
        <v>760</v>
      </c>
      <c r="L160" t="s">
        <v>817</v>
      </c>
      <c r="M160">
        <v>49</v>
      </c>
      <c r="N160">
        <v>1</v>
      </c>
      <c r="O160" t="s">
        <v>45</v>
      </c>
      <c r="P160" t="s">
        <v>46</v>
      </c>
      <c r="Q160" t="s">
        <v>47</v>
      </c>
      <c r="R160" t="s">
        <v>48</v>
      </c>
      <c r="S160">
        <v>19</v>
      </c>
      <c r="T160">
        <v>19</v>
      </c>
      <c r="U160">
        <v>1</v>
      </c>
      <c r="V160" t="s">
        <v>49</v>
      </c>
      <c r="W160">
        <v>19</v>
      </c>
      <c r="X160">
        <v>19</v>
      </c>
      <c r="Y160">
        <v>19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13680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13680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13680</v>
      </c>
      <c r="AR160">
        <v>0</v>
      </c>
      <c r="AS160">
        <v>30</v>
      </c>
      <c r="AT160">
        <v>30</v>
      </c>
      <c r="AU160">
        <v>3</v>
      </c>
      <c r="AV160">
        <v>1</v>
      </c>
    </row>
    <row r="161" spans="1:48" x14ac:dyDescent="0.3">
      <c r="A161" t="s">
        <v>40</v>
      </c>
      <c r="B161" t="s">
        <v>209</v>
      </c>
      <c r="C161" t="s">
        <v>235</v>
      </c>
      <c r="D161" t="str">
        <f t="shared" si="2"/>
        <v>Order</v>
      </c>
      <c r="E161" t="s">
        <v>236</v>
      </c>
      <c r="F161" t="s">
        <v>235</v>
      </c>
      <c r="G161" t="s">
        <v>234</v>
      </c>
      <c r="H161">
        <v>310774</v>
      </c>
      <c r="I161" t="s">
        <v>209</v>
      </c>
      <c r="J161">
        <v>102</v>
      </c>
      <c r="K161" t="s">
        <v>760</v>
      </c>
      <c r="L161" t="s">
        <v>817</v>
      </c>
      <c r="M161">
        <v>49</v>
      </c>
      <c r="N161">
        <v>1</v>
      </c>
      <c r="O161" t="s">
        <v>45</v>
      </c>
      <c r="P161" t="s">
        <v>46</v>
      </c>
      <c r="Q161" t="s">
        <v>47</v>
      </c>
      <c r="R161" t="s">
        <v>48</v>
      </c>
      <c r="S161">
        <v>19</v>
      </c>
      <c r="T161">
        <v>11</v>
      </c>
      <c r="U161">
        <v>1</v>
      </c>
      <c r="V161" t="s">
        <v>49</v>
      </c>
      <c r="W161">
        <v>11</v>
      </c>
      <c r="X161">
        <v>11</v>
      </c>
      <c r="Y161">
        <v>11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7920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7920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7920</v>
      </c>
      <c r="AR161">
        <v>0</v>
      </c>
      <c r="AS161">
        <v>39</v>
      </c>
      <c r="AT161">
        <v>39</v>
      </c>
      <c r="AU161">
        <v>3</v>
      </c>
      <c r="AV161">
        <v>1</v>
      </c>
    </row>
    <row r="162" spans="1:48" x14ac:dyDescent="0.3">
      <c r="A162" t="s">
        <v>40</v>
      </c>
      <c r="B162" t="s">
        <v>209</v>
      </c>
      <c r="C162" t="s">
        <v>53</v>
      </c>
      <c r="D162" t="str">
        <f t="shared" si="2"/>
        <v>Order</v>
      </c>
      <c r="E162" t="s">
        <v>237</v>
      </c>
      <c r="F162" t="s">
        <v>53</v>
      </c>
      <c r="G162" t="s">
        <v>238</v>
      </c>
      <c r="H162">
        <v>310002</v>
      </c>
      <c r="I162" t="s">
        <v>209</v>
      </c>
      <c r="J162">
        <v>102</v>
      </c>
      <c r="K162" t="s">
        <v>760</v>
      </c>
      <c r="L162" t="s">
        <v>786</v>
      </c>
      <c r="M162">
        <v>22</v>
      </c>
      <c r="N162">
        <v>1</v>
      </c>
      <c r="O162" t="s">
        <v>45</v>
      </c>
      <c r="P162" t="s">
        <v>46</v>
      </c>
      <c r="Q162" t="s">
        <v>47</v>
      </c>
      <c r="R162" t="s">
        <v>48</v>
      </c>
      <c r="S162">
        <v>15</v>
      </c>
      <c r="T162">
        <v>15</v>
      </c>
      <c r="U162">
        <v>1</v>
      </c>
      <c r="V162" t="s">
        <v>49</v>
      </c>
      <c r="W162">
        <v>15</v>
      </c>
      <c r="X162">
        <v>15</v>
      </c>
      <c r="Y162">
        <v>15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14850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14850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14850</v>
      </c>
      <c r="AR162">
        <v>0</v>
      </c>
      <c r="AS162">
        <v>4</v>
      </c>
      <c r="AT162">
        <v>4</v>
      </c>
      <c r="AU162">
        <v>3</v>
      </c>
      <c r="AV162">
        <v>1</v>
      </c>
    </row>
    <row r="163" spans="1:48" x14ac:dyDescent="0.3">
      <c r="A163" t="s">
        <v>40</v>
      </c>
      <c r="B163" t="s">
        <v>209</v>
      </c>
      <c r="C163" t="s">
        <v>48</v>
      </c>
      <c r="D163" t="str">
        <f t="shared" si="2"/>
        <v>Order</v>
      </c>
      <c r="E163" t="s">
        <v>239</v>
      </c>
      <c r="F163" t="s">
        <v>48</v>
      </c>
      <c r="G163" t="s">
        <v>240</v>
      </c>
      <c r="H163">
        <v>310015</v>
      </c>
      <c r="I163" t="s">
        <v>209</v>
      </c>
      <c r="J163">
        <v>101</v>
      </c>
      <c r="K163" t="s">
        <v>772</v>
      </c>
      <c r="L163" t="s">
        <v>757</v>
      </c>
      <c r="M163">
        <v>7</v>
      </c>
      <c r="N163">
        <v>2</v>
      </c>
      <c r="O163" t="s">
        <v>45</v>
      </c>
      <c r="P163" t="s">
        <v>46</v>
      </c>
      <c r="Q163" t="s">
        <v>47</v>
      </c>
      <c r="R163" t="s">
        <v>48</v>
      </c>
      <c r="S163">
        <v>15</v>
      </c>
      <c r="T163">
        <v>13</v>
      </c>
      <c r="U163">
        <v>1</v>
      </c>
      <c r="V163" t="s">
        <v>49</v>
      </c>
      <c r="W163">
        <v>13</v>
      </c>
      <c r="X163">
        <v>13</v>
      </c>
      <c r="Y163">
        <v>13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14820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14820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14820</v>
      </c>
      <c r="AR163">
        <v>0</v>
      </c>
      <c r="AS163">
        <v>2</v>
      </c>
      <c r="AT163">
        <v>2</v>
      </c>
      <c r="AU163">
        <v>3</v>
      </c>
      <c r="AV163">
        <v>1</v>
      </c>
    </row>
    <row r="164" spans="1:48" x14ac:dyDescent="0.3">
      <c r="A164" t="s">
        <v>40</v>
      </c>
      <c r="B164" t="s">
        <v>209</v>
      </c>
      <c r="C164" t="s">
        <v>48</v>
      </c>
      <c r="D164" t="str">
        <f t="shared" si="2"/>
        <v>Order</v>
      </c>
      <c r="E164" t="s">
        <v>239</v>
      </c>
      <c r="F164" t="s">
        <v>48</v>
      </c>
      <c r="G164" t="s">
        <v>241</v>
      </c>
      <c r="H164">
        <v>310015</v>
      </c>
      <c r="I164" t="s">
        <v>209</v>
      </c>
      <c r="J164">
        <v>102</v>
      </c>
      <c r="K164" t="s">
        <v>760</v>
      </c>
      <c r="L164" t="s">
        <v>756</v>
      </c>
      <c r="M164">
        <v>9</v>
      </c>
      <c r="N164">
        <v>1</v>
      </c>
      <c r="O164" t="s">
        <v>45</v>
      </c>
      <c r="P164" t="s">
        <v>46</v>
      </c>
      <c r="Q164" t="s">
        <v>47</v>
      </c>
      <c r="R164" t="s">
        <v>48</v>
      </c>
      <c r="S164">
        <v>15</v>
      </c>
      <c r="T164">
        <v>2</v>
      </c>
      <c r="U164">
        <v>1</v>
      </c>
      <c r="V164" t="s">
        <v>49</v>
      </c>
      <c r="W164">
        <v>2</v>
      </c>
      <c r="X164">
        <v>2</v>
      </c>
      <c r="Y164">
        <v>2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2240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2240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2240</v>
      </c>
      <c r="AR164">
        <v>0</v>
      </c>
      <c r="AS164">
        <v>2</v>
      </c>
      <c r="AT164">
        <v>2</v>
      </c>
      <c r="AU164">
        <v>3</v>
      </c>
      <c r="AV164">
        <v>1</v>
      </c>
    </row>
    <row r="165" spans="1:48" x14ac:dyDescent="0.3">
      <c r="A165" t="s">
        <v>40</v>
      </c>
      <c r="B165" t="s">
        <v>209</v>
      </c>
      <c r="C165" t="s">
        <v>53</v>
      </c>
      <c r="D165" t="str">
        <f t="shared" si="2"/>
        <v>Order</v>
      </c>
      <c r="E165" t="s">
        <v>242</v>
      </c>
      <c r="F165" t="s">
        <v>53</v>
      </c>
      <c r="G165" t="s">
        <v>243</v>
      </c>
      <c r="H165">
        <v>310018</v>
      </c>
      <c r="I165" t="s">
        <v>209</v>
      </c>
      <c r="J165">
        <v>102</v>
      </c>
      <c r="K165" t="s">
        <v>760</v>
      </c>
      <c r="L165" t="s">
        <v>818</v>
      </c>
      <c r="M165">
        <v>38</v>
      </c>
      <c r="N165">
        <v>1</v>
      </c>
      <c r="O165" t="s">
        <v>45</v>
      </c>
      <c r="P165" t="s">
        <v>46</v>
      </c>
      <c r="Q165" t="s">
        <v>47</v>
      </c>
      <c r="R165" t="s">
        <v>48</v>
      </c>
      <c r="S165">
        <v>15</v>
      </c>
      <c r="T165">
        <v>7</v>
      </c>
      <c r="U165">
        <v>1</v>
      </c>
      <c r="V165" t="s">
        <v>49</v>
      </c>
      <c r="W165">
        <v>7</v>
      </c>
      <c r="X165">
        <v>7</v>
      </c>
      <c r="Y165">
        <v>7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5810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5810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5810</v>
      </c>
      <c r="AR165">
        <v>0</v>
      </c>
      <c r="AS165">
        <v>4</v>
      </c>
      <c r="AT165">
        <v>4</v>
      </c>
      <c r="AU165">
        <v>3</v>
      </c>
      <c r="AV165">
        <v>1</v>
      </c>
    </row>
    <row r="166" spans="1:48" x14ac:dyDescent="0.3">
      <c r="A166" t="s">
        <v>40</v>
      </c>
      <c r="B166" t="s">
        <v>209</v>
      </c>
      <c r="C166" t="s">
        <v>53</v>
      </c>
      <c r="D166" t="str">
        <f t="shared" si="2"/>
        <v>Order</v>
      </c>
      <c r="E166" t="s">
        <v>242</v>
      </c>
      <c r="F166" t="s">
        <v>53</v>
      </c>
      <c r="G166" t="s">
        <v>244</v>
      </c>
      <c r="H166">
        <v>310018</v>
      </c>
      <c r="I166" t="s">
        <v>209</v>
      </c>
      <c r="J166">
        <v>102</v>
      </c>
      <c r="K166" t="s">
        <v>760</v>
      </c>
      <c r="L166" t="s">
        <v>819</v>
      </c>
      <c r="M166">
        <v>80</v>
      </c>
      <c r="N166">
        <v>1</v>
      </c>
      <c r="O166" t="s">
        <v>45</v>
      </c>
      <c r="P166" t="s">
        <v>46</v>
      </c>
      <c r="Q166" t="s">
        <v>47</v>
      </c>
      <c r="R166" t="s">
        <v>48</v>
      </c>
      <c r="S166">
        <v>15</v>
      </c>
      <c r="T166">
        <v>8</v>
      </c>
      <c r="U166">
        <v>1</v>
      </c>
      <c r="V166" t="s">
        <v>49</v>
      </c>
      <c r="W166">
        <v>8</v>
      </c>
      <c r="X166">
        <v>8</v>
      </c>
      <c r="Y166">
        <v>8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3280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3280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3280</v>
      </c>
      <c r="AR166">
        <v>0</v>
      </c>
      <c r="AS166">
        <v>4</v>
      </c>
      <c r="AT166">
        <v>4</v>
      </c>
      <c r="AU166">
        <v>3</v>
      </c>
      <c r="AV166">
        <v>1</v>
      </c>
    </row>
    <row r="167" spans="1:48" x14ac:dyDescent="0.3">
      <c r="A167" t="s">
        <v>40</v>
      </c>
      <c r="B167" t="s">
        <v>209</v>
      </c>
      <c r="C167" t="s">
        <v>220</v>
      </c>
      <c r="D167" t="str">
        <f t="shared" si="2"/>
        <v>Order</v>
      </c>
      <c r="E167" t="s">
        <v>245</v>
      </c>
      <c r="F167" t="s">
        <v>220</v>
      </c>
      <c r="G167" t="s">
        <v>246</v>
      </c>
      <c r="H167">
        <v>310018</v>
      </c>
      <c r="I167" t="s">
        <v>209</v>
      </c>
      <c r="J167">
        <v>102</v>
      </c>
      <c r="K167" t="s">
        <v>760</v>
      </c>
      <c r="L167" t="s">
        <v>793</v>
      </c>
      <c r="M167">
        <v>92</v>
      </c>
      <c r="N167">
        <v>1</v>
      </c>
      <c r="O167" t="s">
        <v>45</v>
      </c>
      <c r="P167" t="s">
        <v>46</v>
      </c>
      <c r="Q167" t="s">
        <v>47</v>
      </c>
      <c r="R167" t="s">
        <v>48</v>
      </c>
      <c r="S167">
        <v>15</v>
      </c>
      <c r="T167">
        <v>15</v>
      </c>
      <c r="U167">
        <v>1</v>
      </c>
      <c r="V167" t="s">
        <v>49</v>
      </c>
      <c r="W167">
        <v>15</v>
      </c>
      <c r="X167">
        <v>15</v>
      </c>
      <c r="Y167">
        <v>15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4350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4350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4350</v>
      </c>
      <c r="AR167">
        <v>0</v>
      </c>
      <c r="AS167">
        <v>16</v>
      </c>
      <c r="AT167">
        <v>16</v>
      </c>
      <c r="AU167">
        <v>3</v>
      </c>
      <c r="AV167">
        <v>1</v>
      </c>
    </row>
    <row r="168" spans="1:48" x14ac:dyDescent="0.3">
      <c r="A168" t="s">
        <v>40</v>
      </c>
      <c r="B168" t="s">
        <v>209</v>
      </c>
      <c r="C168" t="s">
        <v>42</v>
      </c>
      <c r="D168" t="str">
        <f t="shared" si="2"/>
        <v>Order</v>
      </c>
      <c r="E168" t="s">
        <v>247</v>
      </c>
      <c r="F168" t="s">
        <v>42</v>
      </c>
      <c r="G168" t="s">
        <v>248</v>
      </c>
      <c r="H168">
        <v>310002</v>
      </c>
      <c r="I168" t="s">
        <v>209</v>
      </c>
      <c r="J168">
        <v>102</v>
      </c>
      <c r="K168" t="s">
        <v>760</v>
      </c>
      <c r="L168" t="s">
        <v>764</v>
      </c>
      <c r="M168">
        <v>12</v>
      </c>
      <c r="N168">
        <v>1</v>
      </c>
      <c r="O168" t="s">
        <v>45</v>
      </c>
      <c r="P168" t="s">
        <v>46</v>
      </c>
      <c r="Q168" t="s">
        <v>47</v>
      </c>
      <c r="R168" t="s">
        <v>48</v>
      </c>
      <c r="S168">
        <v>20</v>
      </c>
      <c r="T168">
        <v>20</v>
      </c>
      <c r="U168">
        <v>1</v>
      </c>
      <c r="V168" t="s">
        <v>49</v>
      </c>
      <c r="W168">
        <v>20</v>
      </c>
      <c r="X168">
        <v>20</v>
      </c>
      <c r="Y168">
        <v>20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21800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21800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21800</v>
      </c>
      <c r="AR168">
        <v>0</v>
      </c>
      <c r="AS168">
        <v>3</v>
      </c>
      <c r="AT168">
        <v>3</v>
      </c>
      <c r="AU168">
        <v>3</v>
      </c>
      <c r="AV168">
        <v>1</v>
      </c>
    </row>
    <row r="169" spans="1:48" x14ac:dyDescent="0.3">
      <c r="A169" t="s">
        <v>40</v>
      </c>
      <c r="B169" t="s">
        <v>209</v>
      </c>
      <c r="C169" t="s">
        <v>42</v>
      </c>
      <c r="D169" t="str">
        <f t="shared" si="2"/>
        <v>Order</v>
      </c>
      <c r="E169" t="s">
        <v>249</v>
      </c>
      <c r="F169" t="s">
        <v>42</v>
      </c>
      <c r="G169" t="s">
        <v>248</v>
      </c>
      <c r="H169">
        <v>310002</v>
      </c>
      <c r="I169" t="s">
        <v>209</v>
      </c>
      <c r="J169">
        <v>102</v>
      </c>
      <c r="K169" t="s">
        <v>760</v>
      </c>
      <c r="L169" t="s">
        <v>764</v>
      </c>
      <c r="M169">
        <v>12</v>
      </c>
      <c r="N169">
        <v>1</v>
      </c>
      <c r="O169" t="s">
        <v>45</v>
      </c>
      <c r="P169" t="s">
        <v>46</v>
      </c>
      <c r="Q169" t="s">
        <v>47</v>
      </c>
      <c r="R169" t="s">
        <v>48</v>
      </c>
      <c r="S169">
        <v>20</v>
      </c>
      <c r="T169">
        <v>6</v>
      </c>
      <c r="U169">
        <v>1</v>
      </c>
      <c r="V169" t="s">
        <v>49</v>
      </c>
      <c r="W169">
        <v>6</v>
      </c>
      <c r="X169">
        <v>6</v>
      </c>
      <c r="Y169">
        <v>6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6540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6540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6540</v>
      </c>
      <c r="AR169">
        <v>0</v>
      </c>
      <c r="AS169">
        <v>3</v>
      </c>
      <c r="AT169">
        <v>3</v>
      </c>
      <c r="AU169">
        <v>3</v>
      </c>
      <c r="AV169">
        <v>1</v>
      </c>
    </row>
    <row r="170" spans="1:48" x14ac:dyDescent="0.3">
      <c r="A170" t="s">
        <v>40</v>
      </c>
      <c r="B170" t="s">
        <v>209</v>
      </c>
      <c r="C170" t="s">
        <v>42</v>
      </c>
      <c r="D170" t="str">
        <f t="shared" si="2"/>
        <v>Order</v>
      </c>
      <c r="E170" t="s">
        <v>249</v>
      </c>
      <c r="F170" t="s">
        <v>42</v>
      </c>
      <c r="G170" t="s">
        <v>250</v>
      </c>
      <c r="H170">
        <v>310002</v>
      </c>
      <c r="I170" t="s">
        <v>209</v>
      </c>
      <c r="J170">
        <v>102</v>
      </c>
      <c r="K170" t="s">
        <v>760</v>
      </c>
      <c r="L170" t="s">
        <v>766</v>
      </c>
      <c r="M170">
        <v>20</v>
      </c>
      <c r="N170">
        <v>1</v>
      </c>
      <c r="O170" t="s">
        <v>45</v>
      </c>
      <c r="P170" t="s">
        <v>46</v>
      </c>
      <c r="Q170" t="s">
        <v>47</v>
      </c>
      <c r="R170" t="s">
        <v>48</v>
      </c>
      <c r="S170">
        <v>20</v>
      </c>
      <c r="T170">
        <v>13</v>
      </c>
      <c r="U170">
        <v>1</v>
      </c>
      <c r="V170" t="s">
        <v>49</v>
      </c>
      <c r="W170">
        <v>13</v>
      </c>
      <c r="X170">
        <v>13</v>
      </c>
      <c r="Y170">
        <v>13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13130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13130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13130</v>
      </c>
      <c r="AR170">
        <v>0</v>
      </c>
      <c r="AS170">
        <v>3</v>
      </c>
      <c r="AT170">
        <v>3</v>
      </c>
      <c r="AU170">
        <v>3</v>
      </c>
      <c r="AV170">
        <v>1</v>
      </c>
    </row>
    <row r="171" spans="1:48" x14ac:dyDescent="0.3">
      <c r="A171" t="s">
        <v>40</v>
      </c>
      <c r="B171" t="s">
        <v>209</v>
      </c>
      <c r="C171" t="s">
        <v>42</v>
      </c>
      <c r="D171" t="str">
        <f t="shared" si="2"/>
        <v>Order</v>
      </c>
      <c r="E171" t="s">
        <v>249</v>
      </c>
      <c r="F171" t="s">
        <v>42</v>
      </c>
      <c r="G171" t="s">
        <v>251</v>
      </c>
      <c r="H171">
        <v>310002</v>
      </c>
      <c r="I171" t="s">
        <v>209</v>
      </c>
      <c r="J171">
        <v>102</v>
      </c>
      <c r="K171" t="s">
        <v>760</v>
      </c>
      <c r="L171" t="s">
        <v>820</v>
      </c>
      <c r="M171">
        <v>95</v>
      </c>
      <c r="N171">
        <v>1</v>
      </c>
      <c r="O171" t="s">
        <v>45</v>
      </c>
      <c r="P171" t="s">
        <v>46</v>
      </c>
      <c r="Q171" t="s">
        <v>47</v>
      </c>
      <c r="R171" t="s">
        <v>48</v>
      </c>
      <c r="S171">
        <v>20</v>
      </c>
      <c r="T171">
        <v>1</v>
      </c>
      <c r="U171">
        <v>1</v>
      </c>
      <c r="V171" t="s">
        <v>49</v>
      </c>
      <c r="W171">
        <v>1</v>
      </c>
      <c r="X171">
        <v>1</v>
      </c>
      <c r="Y171">
        <v>1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260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260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260</v>
      </c>
      <c r="AR171">
        <v>0</v>
      </c>
      <c r="AS171">
        <v>3</v>
      </c>
      <c r="AT171">
        <v>3</v>
      </c>
      <c r="AU171">
        <v>3</v>
      </c>
      <c r="AV171">
        <v>1</v>
      </c>
    </row>
    <row r="172" spans="1:48" x14ac:dyDescent="0.3">
      <c r="A172" t="s">
        <v>40</v>
      </c>
      <c r="B172" t="s">
        <v>209</v>
      </c>
      <c r="C172" t="s">
        <v>48</v>
      </c>
      <c r="D172" t="str">
        <f t="shared" si="2"/>
        <v>Order</v>
      </c>
      <c r="E172" t="s">
        <v>252</v>
      </c>
      <c r="F172" t="s">
        <v>48</v>
      </c>
      <c r="G172" t="s">
        <v>253</v>
      </c>
      <c r="H172">
        <v>310002</v>
      </c>
      <c r="I172" t="s">
        <v>209</v>
      </c>
      <c r="J172">
        <v>101</v>
      </c>
      <c r="K172" t="s">
        <v>760</v>
      </c>
      <c r="L172" t="s">
        <v>762</v>
      </c>
      <c r="M172">
        <v>13</v>
      </c>
      <c r="N172">
        <v>1</v>
      </c>
      <c r="O172" t="s">
        <v>45</v>
      </c>
      <c r="P172" t="s">
        <v>46</v>
      </c>
      <c r="Q172" t="s">
        <v>47</v>
      </c>
      <c r="R172" t="s">
        <v>48</v>
      </c>
      <c r="S172">
        <v>40</v>
      </c>
      <c r="T172">
        <v>10</v>
      </c>
      <c r="U172">
        <v>1</v>
      </c>
      <c r="V172" t="s">
        <v>49</v>
      </c>
      <c r="W172">
        <v>10</v>
      </c>
      <c r="X172">
        <v>10</v>
      </c>
      <c r="Y172">
        <v>10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10800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10800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10800</v>
      </c>
      <c r="AR172">
        <v>0</v>
      </c>
      <c r="AS172">
        <v>2</v>
      </c>
      <c r="AT172">
        <v>2</v>
      </c>
      <c r="AU172">
        <v>3</v>
      </c>
      <c r="AV172">
        <v>1</v>
      </c>
    </row>
    <row r="173" spans="1:48" x14ac:dyDescent="0.3">
      <c r="A173" t="s">
        <v>40</v>
      </c>
      <c r="B173" t="s">
        <v>209</v>
      </c>
      <c r="C173" t="s">
        <v>48</v>
      </c>
      <c r="D173" t="str">
        <f t="shared" si="2"/>
        <v>Order</v>
      </c>
      <c r="E173" t="s">
        <v>252</v>
      </c>
      <c r="F173" t="s">
        <v>48</v>
      </c>
      <c r="G173" t="s">
        <v>254</v>
      </c>
      <c r="H173">
        <v>310002</v>
      </c>
      <c r="I173" t="s">
        <v>209</v>
      </c>
      <c r="J173">
        <v>101</v>
      </c>
      <c r="K173" t="s">
        <v>760</v>
      </c>
      <c r="L173" t="s">
        <v>821</v>
      </c>
      <c r="M173">
        <v>15</v>
      </c>
      <c r="N173">
        <v>1</v>
      </c>
      <c r="O173" t="s">
        <v>45</v>
      </c>
      <c r="P173" t="s">
        <v>46</v>
      </c>
      <c r="Q173" t="s">
        <v>47</v>
      </c>
      <c r="R173" t="s">
        <v>48</v>
      </c>
      <c r="S173">
        <v>40</v>
      </c>
      <c r="T173">
        <v>9</v>
      </c>
      <c r="U173">
        <v>1</v>
      </c>
      <c r="V173" t="s">
        <v>49</v>
      </c>
      <c r="W173">
        <v>9</v>
      </c>
      <c r="X173">
        <v>9</v>
      </c>
      <c r="Y173">
        <v>9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9540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9540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9540</v>
      </c>
      <c r="AR173">
        <v>0</v>
      </c>
      <c r="AS173">
        <v>2</v>
      </c>
      <c r="AT173">
        <v>2</v>
      </c>
      <c r="AU173">
        <v>3</v>
      </c>
      <c r="AV173">
        <v>1</v>
      </c>
    </row>
    <row r="174" spans="1:48" x14ac:dyDescent="0.3">
      <c r="A174" t="s">
        <v>40</v>
      </c>
      <c r="B174" t="s">
        <v>209</v>
      </c>
      <c r="C174" t="s">
        <v>48</v>
      </c>
      <c r="D174" t="str">
        <f t="shared" si="2"/>
        <v>Order</v>
      </c>
      <c r="E174" t="s">
        <v>252</v>
      </c>
      <c r="F174" t="s">
        <v>48</v>
      </c>
      <c r="G174" t="s">
        <v>255</v>
      </c>
      <c r="H174">
        <v>310002</v>
      </c>
      <c r="I174" t="s">
        <v>209</v>
      </c>
      <c r="J174">
        <v>101</v>
      </c>
      <c r="K174" t="s">
        <v>760</v>
      </c>
      <c r="L174" t="s">
        <v>787</v>
      </c>
      <c r="M174">
        <v>23</v>
      </c>
      <c r="N174">
        <v>1</v>
      </c>
      <c r="O174" t="s">
        <v>45</v>
      </c>
      <c r="P174" t="s">
        <v>46</v>
      </c>
      <c r="Q174" t="s">
        <v>47</v>
      </c>
      <c r="R174" t="s">
        <v>48</v>
      </c>
      <c r="S174">
        <v>40</v>
      </c>
      <c r="T174">
        <v>13</v>
      </c>
      <c r="U174">
        <v>1</v>
      </c>
      <c r="V174" t="s">
        <v>49</v>
      </c>
      <c r="W174">
        <v>13</v>
      </c>
      <c r="X174">
        <v>13</v>
      </c>
      <c r="Y174">
        <v>13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12740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12740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12740</v>
      </c>
      <c r="AR174">
        <v>0</v>
      </c>
      <c r="AS174">
        <v>2</v>
      </c>
      <c r="AT174">
        <v>2</v>
      </c>
      <c r="AU174">
        <v>3</v>
      </c>
      <c r="AV174">
        <v>1</v>
      </c>
    </row>
    <row r="175" spans="1:48" x14ac:dyDescent="0.3">
      <c r="A175" t="s">
        <v>40</v>
      </c>
      <c r="B175" t="s">
        <v>209</v>
      </c>
      <c r="C175" t="s">
        <v>48</v>
      </c>
      <c r="D175" t="str">
        <f t="shared" si="2"/>
        <v>Order</v>
      </c>
      <c r="E175" t="s">
        <v>252</v>
      </c>
      <c r="F175" t="s">
        <v>48</v>
      </c>
      <c r="G175" t="s">
        <v>256</v>
      </c>
      <c r="H175">
        <v>310002</v>
      </c>
      <c r="I175" t="s">
        <v>209</v>
      </c>
      <c r="J175">
        <v>101</v>
      </c>
      <c r="K175" t="s">
        <v>760</v>
      </c>
      <c r="L175" t="s">
        <v>814</v>
      </c>
      <c r="M175">
        <v>26</v>
      </c>
      <c r="N175">
        <v>1</v>
      </c>
      <c r="O175" t="s">
        <v>45</v>
      </c>
      <c r="P175" t="s">
        <v>46</v>
      </c>
      <c r="Q175" t="s">
        <v>47</v>
      </c>
      <c r="R175" t="s">
        <v>48</v>
      </c>
      <c r="S175">
        <v>40</v>
      </c>
      <c r="T175">
        <v>8</v>
      </c>
      <c r="U175">
        <v>1</v>
      </c>
      <c r="V175" t="s">
        <v>49</v>
      </c>
      <c r="W175">
        <v>8</v>
      </c>
      <c r="X175">
        <v>8</v>
      </c>
      <c r="Y175">
        <v>8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7600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7600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7600</v>
      </c>
      <c r="AR175">
        <v>0</v>
      </c>
      <c r="AS175">
        <v>2</v>
      </c>
      <c r="AT175">
        <v>2</v>
      </c>
      <c r="AU175">
        <v>3</v>
      </c>
      <c r="AV175">
        <v>1</v>
      </c>
    </row>
    <row r="176" spans="1:48" x14ac:dyDescent="0.3">
      <c r="A176" t="s">
        <v>40</v>
      </c>
      <c r="B176" t="s">
        <v>209</v>
      </c>
      <c r="C176" t="s">
        <v>66</v>
      </c>
      <c r="D176" t="str">
        <f t="shared" si="2"/>
        <v>Order</v>
      </c>
      <c r="E176" t="s">
        <v>257</v>
      </c>
      <c r="F176" t="s">
        <v>66</v>
      </c>
      <c r="G176" t="s">
        <v>258</v>
      </c>
      <c r="H176">
        <v>310002</v>
      </c>
      <c r="I176" t="s">
        <v>209</v>
      </c>
      <c r="J176">
        <v>101</v>
      </c>
      <c r="K176" t="s">
        <v>760</v>
      </c>
      <c r="L176" t="s">
        <v>773</v>
      </c>
      <c r="M176">
        <v>18</v>
      </c>
      <c r="N176">
        <v>1</v>
      </c>
      <c r="O176" t="s">
        <v>45</v>
      </c>
      <c r="P176" t="s">
        <v>46</v>
      </c>
      <c r="Q176" t="s">
        <v>47</v>
      </c>
      <c r="R176" t="s">
        <v>48</v>
      </c>
      <c r="S176">
        <v>200</v>
      </c>
      <c r="T176">
        <v>7</v>
      </c>
      <c r="U176">
        <v>1</v>
      </c>
      <c r="V176" t="s">
        <v>49</v>
      </c>
      <c r="W176">
        <v>7</v>
      </c>
      <c r="X176">
        <v>7</v>
      </c>
      <c r="Y176">
        <v>7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7210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7210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7210</v>
      </c>
      <c r="AR176">
        <v>0</v>
      </c>
      <c r="AS176">
        <v>5</v>
      </c>
      <c r="AT176">
        <v>5</v>
      </c>
      <c r="AU176">
        <v>3</v>
      </c>
      <c r="AV176">
        <v>1</v>
      </c>
    </row>
    <row r="177" spans="1:48" x14ac:dyDescent="0.3">
      <c r="A177" t="s">
        <v>40</v>
      </c>
      <c r="B177" t="s">
        <v>209</v>
      </c>
      <c r="C177" t="s">
        <v>66</v>
      </c>
      <c r="D177" t="str">
        <f t="shared" si="2"/>
        <v>Order</v>
      </c>
      <c r="E177" t="s">
        <v>257</v>
      </c>
      <c r="F177" t="s">
        <v>66</v>
      </c>
      <c r="G177" t="s">
        <v>259</v>
      </c>
      <c r="H177">
        <v>310002</v>
      </c>
      <c r="I177" t="s">
        <v>209</v>
      </c>
      <c r="J177">
        <v>101</v>
      </c>
      <c r="K177" t="s">
        <v>760</v>
      </c>
      <c r="L177" t="s">
        <v>822</v>
      </c>
      <c r="M177">
        <v>28</v>
      </c>
      <c r="N177">
        <v>1</v>
      </c>
      <c r="O177" t="s">
        <v>45</v>
      </c>
      <c r="P177" t="s">
        <v>46</v>
      </c>
      <c r="Q177" t="s">
        <v>47</v>
      </c>
      <c r="R177" t="s">
        <v>48</v>
      </c>
      <c r="S177">
        <v>200</v>
      </c>
      <c r="T177">
        <v>14</v>
      </c>
      <c r="U177">
        <v>1</v>
      </c>
      <c r="V177" t="s">
        <v>49</v>
      </c>
      <c r="W177">
        <v>14</v>
      </c>
      <c r="X177">
        <v>14</v>
      </c>
      <c r="Y177">
        <v>14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13020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13020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13020</v>
      </c>
      <c r="AR177">
        <v>0</v>
      </c>
      <c r="AS177">
        <v>5</v>
      </c>
      <c r="AT177">
        <v>5</v>
      </c>
      <c r="AU177">
        <v>3</v>
      </c>
      <c r="AV177">
        <v>1</v>
      </c>
    </row>
    <row r="178" spans="1:48" x14ac:dyDescent="0.3">
      <c r="A178" t="s">
        <v>40</v>
      </c>
      <c r="B178" t="s">
        <v>209</v>
      </c>
      <c r="C178" t="s">
        <v>66</v>
      </c>
      <c r="D178" t="str">
        <f t="shared" si="2"/>
        <v>Order</v>
      </c>
      <c r="E178" t="s">
        <v>257</v>
      </c>
      <c r="F178" t="s">
        <v>66</v>
      </c>
      <c r="G178" t="s">
        <v>248</v>
      </c>
      <c r="H178">
        <v>310002</v>
      </c>
      <c r="I178" t="s">
        <v>209</v>
      </c>
      <c r="J178">
        <v>102</v>
      </c>
      <c r="K178" t="s">
        <v>760</v>
      </c>
      <c r="L178" t="s">
        <v>764</v>
      </c>
      <c r="M178">
        <v>12</v>
      </c>
      <c r="N178">
        <v>1</v>
      </c>
      <c r="O178" t="s">
        <v>45</v>
      </c>
      <c r="P178" t="s">
        <v>46</v>
      </c>
      <c r="Q178" t="s">
        <v>47</v>
      </c>
      <c r="R178" t="s">
        <v>48</v>
      </c>
      <c r="S178">
        <v>200</v>
      </c>
      <c r="T178">
        <v>48</v>
      </c>
      <c r="U178">
        <v>1</v>
      </c>
      <c r="V178" t="s">
        <v>49</v>
      </c>
      <c r="W178">
        <v>48</v>
      </c>
      <c r="X178">
        <v>48</v>
      </c>
      <c r="Y178">
        <v>48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52320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52320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52320</v>
      </c>
      <c r="AR178">
        <v>0</v>
      </c>
      <c r="AS178">
        <v>5</v>
      </c>
      <c r="AT178">
        <v>5</v>
      </c>
      <c r="AU178">
        <v>3</v>
      </c>
      <c r="AV178">
        <v>1</v>
      </c>
    </row>
    <row r="179" spans="1:48" x14ac:dyDescent="0.3">
      <c r="A179" t="s">
        <v>40</v>
      </c>
      <c r="B179" t="s">
        <v>209</v>
      </c>
      <c r="C179" t="s">
        <v>66</v>
      </c>
      <c r="D179" t="str">
        <f t="shared" si="2"/>
        <v>Order</v>
      </c>
      <c r="E179" t="s">
        <v>257</v>
      </c>
      <c r="F179" t="s">
        <v>66</v>
      </c>
      <c r="G179" t="s">
        <v>260</v>
      </c>
      <c r="H179">
        <v>310002</v>
      </c>
      <c r="I179" t="s">
        <v>209</v>
      </c>
      <c r="J179">
        <v>102</v>
      </c>
      <c r="K179" t="s">
        <v>760</v>
      </c>
      <c r="L179" t="s">
        <v>821</v>
      </c>
      <c r="M179">
        <v>15</v>
      </c>
      <c r="N179">
        <v>1</v>
      </c>
      <c r="O179" t="s">
        <v>45</v>
      </c>
      <c r="P179" t="s">
        <v>46</v>
      </c>
      <c r="Q179" t="s">
        <v>47</v>
      </c>
      <c r="R179" t="s">
        <v>48</v>
      </c>
      <c r="S179">
        <v>200</v>
      </c>
      <c r="T179">
        <v>16</v>
      </c>
      <c r="U179">
        <v>1</v>
      </c>
      <c r="V179" t="s">
        <v>49</v>
      </c>
      <c r="W179">
        <v>16</v>
      </c>
      <c r="X179">
        <v>16</v>
      </c>
      <c r="Y179">
        <v>16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16960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16960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16960</v>
      </c>
      <c r="AR179">
        <v>0</v>
      </c>
      <c r="AS179">
        <v>5</v>
      </c>
      <c r="AT179">
        <v>5</v>
      </c>
      <c r="AU179">
        <v>3</v>
      </c>
      <c r="AV179">
        <v>1</v>
      </c>
    </row>
    <row r="180" spans="1:48" x14ac:dyDescent="0.3">
      <c r="A180" t="s">
        <v>40</v>
      </c>
      <c r="B180" t="s">
        <v>209</v>
      </c>
      <c r="C180" t="s">
        <v>66</v>
      </c>
      <c r="D180" t="str">
        <f t="shared" si="2"/>
        <v>Order</v>
      </c>
      <c r="E180" t="s">
        <v>257</v>
      </c>
      <c r="F180" t="s">
        <v>66</v>
      </c>
      <c r="G180" t="s">
        <v>261</v>
      </c>
      <c r="H180">
        <v>310002</v>
      </c>
      <c r="I180" t="s">
        <v>209</v>
      </c>
      <c r="J180">
        <v>102</v>
      </c>
      <c r="K180" t="s">
        <v>760</v>
      </c>
      <c r="L180" t="s">
        <v>823</v>
      </c>
      <c r="M180">
        <v>16</v>
      </c>
      <c r="N180">
        <v>1</v>
      </c>
      <c r="O180" t="s">
        <v>45</v>
      </c>
      <c r="P180" t="s">
        <v>46</v>
      </c>
      <c r="Q180" t="s">
        <v>47</v>
      </c>
      <c r="R180" t="s">
        <v>48</v>
      </c>
      <c r="S180">
        <v>200</v>
      </c>
      <c r="T180">
        <v>14</v>
      </c>
      <c r="U180">
        <v>1</v>
      </c>
      <c r="V180" t="s">
        <v>49</v>
      </c>
      <c r="W180">
        <v>14</v>
      </c>
      <c r="X180">
        <v>14</v>
      </c>
      <c r="Y180">
        <v>14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14700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14700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14700</v>
      </c>
      <c r="AR180">
        <v>0</v>
      </c>
      <c r="AS180">
        <v>5</v>
      </c>
      <c r="AT180">
        <v>5</v>
      </c>
      <c r="AU180">
        <v>3</v>
      </c>
      <c r="AV180">
        <v>1</v>
      </c>
    </row>
    <row r="181" spans="1:48" x14ac:dyDescent="0.3">
      <c r="A181" t="s">
        <v>40</v>
      </c>
      <c r="B181" t="s">
        <v>209</v>
      </c>
      <c r="C181" t="s">
        <v>66</v>
      </c>
      <c r="D181" t="str">
        <f t="shared" si="2"/>
        <v>Order</v>
      </c>
      <c r="E181" t="s">
        <v>257</v>
      </c>
      <c r="F181" t="s">
        <v>66</v>
      </c>
      <c r="G181" t="s">
        <v>262</v>
      </c>
      <c r="H181">
        <v>310002</v>
      </c>
      <c r="I181" t="s">
        <v>209</v>
      </c>
      <c r="J181">
        <v>102</v>
      </c>
      <c r="K181" t="s">
        <v>760</v>
      </c>
      <c r="L181" t="s">
        <v>773</v>
      </c>
      <c r="M181">
        <v>18</v>
      </c>
      <c r="N181">
        <v>1</v>
      </c>
      <c r="O181" t="s">
        <v>45</v>
      </c>
      <c r="P181" t="s">
        <v>46</v>
      </c>
      <c r="Q181" t="s">
        <v>47</v>
      </c>
      <c r="R181" t="s">
        <v>48</v>
      </c>
      <c r="S181">
        <v>200</v>
      </c>
      <c r="T181">
        <v>32</v>
      </c>
      <c r="U181">
        <v>1</v>
      </c>
      <c r="V181" t="s">
        <v>49</v>
      </c>
      <c r="W181">
        <v>32</v>
      </c>
      <c r="X181">
        <v>32</v>
      </c>
      <c r="Y181">
        <v>32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32960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32960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32960</v>
      </c>
      <c r="AR181">
        <v>0</v>
      </c>
      <c r="AS181">
        <v>5</v>
      </c>
      <c r="AT181">
        <v>5</v>
      </c>
      <c r="AU181">
        <v>3</v>
      </c>
      <c r="AV181">
        <v>1</v>
      </c>
    </row>
    <row r="182" spans="1:48" x14ac:dyDescent="0.3">
      <c r="A182" t="s">
        <v>40</v>
      </c>
      <c r="B182" t="s">
        <v>209</v>
      </c>
      <c r="C182" t="s">
        <v>66</v>
      </c>
      <c r="D182" t="str">
        <f t="shared" si="2"/>
        <v>Order</v>
      </c>
      <c r="E182" t="s">
        <v>257</v>
      </c>
      <c r="F182" t="s">
        <v>66</v>
      </c>
      <c r="G182" t="s">
        <v>263</v>
      </c>
      <c r="H182">
        <v>310002</v>
      </c>
      <c r="I182" t="s">
        <v>209</v>
      </c>
      <c r="J182">
        <v>102</v>
      </c>
      <c r="K182" t="s">
        <v>760</v>
      </c>
      <c r="L182" t="s">
        <v>824</v>
      </c>
      <c r="M182">
        <v>24</v>
      </c>
      <c r="N182">
        <v>1</v>
      </c>
      <c r="O182" t="s">
        <v>45</v>
      </c>
      <c r="P182" t="s">
        <v>46</v>
      </c>
      <c r="Q182" t="s">
        <v>47</v>
      </c>
      <c r="R182" t="s">
        <v>48</v>
      </c>
      <c r="S182">
        <v>200</v>
      </c>
      <c r="T182">
        <v>3</v>
      </c>
      <c r="U182">
        <v>1</v>
      </c>
      <c r="V182" t="s">
        <v>49</v>
      </c>
      <c r="W182">
        <v>3</v>
      </c>
      <c r="X182">
        <v>3</v>
      </c>
      <c r="Y182">
        <v>3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2910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2910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2910</v>
      </c>
      <c r="AR182">
        <v>0</v>
      </c>
      <c r="AS182">
        <v>5</v>
      </c>
      <c r="AT182">
        <v>5</v>
      </c>
      <c r="AU182">
        <v>3</v>
      </c>
      <c r="AV182">
        <v>1</v>
      </c>
    </row>
    <row r="183" spans="1:48" x14ac:dyDescent="0.3">
      <c r="A183" t="s">
        <v>40</v>
      </c>
      <c r="B183" t="s">
        <v>209</v>
      </c>
      <c r="C183" t="s">
        <v>66</v>
      </c>
      <c r="D183" t="str">
        <f t="shared" si="2"/>
        <v>Order</v>
      </c>
      <c r="E183" t="s">
        <v>257</v>
      </c>
      <c r="F183" t="s">
        <v>66</v>
      </c>
      <c r="G183" t="s">
        <v>264</v>
      </c>
      <c r="H183">
        <v>310002</v>
      </c>
      <c r="I183" t="s">
        <v>209</v>
      </c>
      <c r="J183">
        <v>102</v>
      </c>
      <c r="K183" t="s">
        <v>760</v>
      </c>
      <c r="L183" t="s">
        <v>825</v>
      </c>
      <c r="M183">
        <v>25</v>
      </c>
      <c r="N183">
        <v>1</v>
      </c>
      <c r="O183" t="s">
        <v>45</v>
      </c>
      <c r="P183" t="s">
        <v>46</v>
      </c>
      <c r="Q183" t="s">
        <v>47</v>
      </c>
      <c r="R183" t="s">
        <v>48</v>
      </c>
      <c r="S183">
        <v>200</v>
      </c>
      <c r="T183">
        <v>15</v>
      </c>
      <c r="U183">
        <v>1</v>
      </c>
      <c r="V183" t="s">
        <v>49</v>
      </c>
      <c r="W183">
        <v>15</v>
      </c>
      <c r="X183">
        <v>15</v>
      </c>
      <c r="Y183">
        <v>15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14400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14400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14400</v>
      </c>
      <c r="AR183">
        <v>0</v>
      </c>
      <c r="AS183">
        <v>5</v>
      </c>
      <c r="AT183">
        <v>5</v>
      </c>
      <c r="AU183">
        <v>3</v>
      </c>
      <c r="AV183">
        <v>1</v>
      </c>
    </row>
    <row r="184" spans="1:48" x14ac:dyDescent="0.3">
      <c r="A184" t="s">
        <v>40</v>
      </c>
      <c r="B184" t="s">
        <v>209</v>
      </c>
      <c r="C184" t="s">
        <v>66</v>
      </c>
      <c r="D184" t="str">
        <f t="shared" si="2"/>
        <v>Order</v>
      </c>
      <c r="E184" t="s">
        <v>257</v>
      </c>
      <c r="F184" t="s">
        <v>66</v>
      </c>
      <c r="G184" t="s">
        <v>265</v>
      </c>
      <c r="H184">
        <v>310002</v>
      </c>
      <c r="I184" t="s">
        <v>209</v>
      </c>
      <c r="J184">
        <v>102</v>
      </c>
      <c r="K184" t="s">
        <v>760</v>
      </c>
      <c r="L184" t="s">
        <v>826</v>
      </c>
      <c r="M184">
        <v>29</v>
      </c>
      <c r="N184">
        <v>1</v>
      </c>
      <c r="O184" t="s">
        <v>45</v>
      </c>
      <c r="P184" t="s">
        <v>46</v>
      </c>
      <c r="Q184" t="s">
        <v>47</v>
      </c>
      <c r="R184" t="s">
        <v>48</v>
      </c>
      <c r="S184">
        <v>200</v>
      </c>
      <c r="T184">
        <v>50</v>
      </c>
      <c r="U184">
        <v>1</v>
      </c>
      <c r="V184" t="s">
        <v>49</v>
      </c>
      <c r="W184">
        <v>50</v>
      </c>
      <c r="X184">
        <v>50</v>
      </c>
      <c r="Y184">
        <v>50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46000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46000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46000</v>
      </c>
      <c r="AR184">
        <v>0</v>
      </c>
      <c r="AS184">
        <v>5</v>
      </c>
      <c r="AT184">
        <v>5</v>
      </c>
      <c r="AU184">
        <v>3</v>
      </c>
      <c r="AV184">
        <v>1</v>
      </c>
    </row>
    <row r="185" spans="1:48" x14ac:dyDescent="0.3">
      <c r="A185" t="s">
        <v>40</v>
      </c>
      <c r="B185" t="s">
        <v>209</v>
      </c>
      <c r="C185" t="s">
        <v>66</v>
      </c>
      <c r="D185" t="str">
        <f t="shared" si="2"/>
        <v>Order</v>
      </c>
      <c r="E185" t="s">
        <v>257</v>
      </c>
      <c r="F185" t="s">
        <v>66</v>
      </c>
      <c r="G185" t="s">
        <v>266</v>
      </c>
      <c r="H185">
        <v>310002</v>
      </c>
      <c r="I185" t="s">
        <v>209</v>
      </c>
      <c r="J185">
        <v>102</v>
      </c>
      <c r="K185" t="s">
        <v>760</v>
      </c>
      <c r="L185" t="s">
        <v>816</v>
      </c>
      <c r="M185">
        <v>33</v>
      </c>
      <c r="N185">
        <v>1</v>
      </c>
      <c r="O185" t="s">
        <v>45</v>
      </c>
      <c r="P185" t="s">
        <v>46</v>
      </c>
      <c r="Q185" t="s">
        <v>47</v>
      </c>
      <c r="R185" t="s">
        <v>48</v>
      </c>
      <c r="S185">
        <v>200</v>
      </c>
      <c r="T185">
        <v>1</v>
      </c>
      <c r="U185">
        <v>1</v>
      </c>
      <c r="V185" t="s">
        <v>49</v>
      </c>
      <c r="W185">
        <v>1</v>
      </c>
      <c r="X185">
        <v>1</v>
      </c>
      <c r="Y185">
        <v>1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880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880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880</v>
      </c>
      <c r="AR185">
        <v>0</v>
      </c>
      <c r="AS185">
        <v>5</v>
      </c>
      <c r="AT185">
        <v>5</v>
      </c>
      <c r="AU185">
        <v>3</v>
      </c>
      <c r="AV185">
        <v>1</v>
      </c>
    </row>
    <row r="186" spans="1:48" x14ac:dyDescent="0.3">
      <c r="A186" t="s">
        <v>40</v>
      </c>
      <c r="B186" t="s">
        <v>209</v>
      </c>
      <c r="C186" t="s">
        <v>84</v>
      </c>
      <c r="D186" t="str">
        <f t="shared" si="2"/>
        <v>Order</v>
      </c>
      <c r="E186" t="s">
        <v>267</v>
      </c>
      <c r="F186" t="s">
        <v>84</v>
      </c>
      <c r="G186" t="s">
        <v>268</v>
      </c>
      <c r="H186">
        <v>310002</v>
      </c>
      <c r="I186" t="s">
        <v>209</v>
      </c>
      <c r="J186">
        <v>102</v>
      </c>
      <c r="K186" t="s">
        <v>760</v>
      </c>
      <c r="L186" t="s">
        <v>759</v>
      </c>
      <c r="M186">
        <v>11</v>
      </c>
      <c r="N186">
        <v>1</v>
      </c>
      <c r="O186" t="s">
        <v>45</v>
      </c>
      <c r="P186" t="s">
        <v>46</v>
      </c>
      <c r="Q186" t="s">
        <v>47</v>
      </c>
      <c r="R186" t="s">
        <v>48</v>
      </c>
      <c r="S186">
        <v>200</v>
      </c>
      <c r="T186">
        <v>21</v>
      </c>
      <c r="U186">
        <v>1</v>
      </c>
      <c r="V186" t="s">
        <v>49</v>
      </c>
      <c r="W186">
        <v>21</v>
      </c>
      <c r="X186">
        <v>21</v>
      </c>
      <c r="Y186">
        <v>21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23100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23100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23100</v>
      </c>
      <c r="AR186">
        <v>0</v>
      </c>
      <c r="AS186">
        <v>6</v>
      </c>
      <c r="AT186">
        <v>6</v>
      </c>
      <c r="AU186">
        <v>3</v>
      </c>
      <c r="AV186">
        <v>1</v>
      </c>
    </row>
    <row r="187" spans="1:48" x14ac:dyDescent="0.3">
      <c r="A187" t="s">
        <v>40</v>
      </c>
      <c r="B187" t="s">
        <v>209</v>
      </c>
      <c r="C187" t="s">
        <v>84</v>
      </c>
      <c r="D187" t="str">
        <f t="shared" si="2"/>
        <v>Order</v>
      </c>
      <c r="E187" t="s">
        <v>267</v>
      </c>
      <c r="F187" t="s">
        <v>84</v>
      </c>
      <c r="G187" t="s">
        <v>248</v>
      </c>
      <c r="H187">
        <v>310002</v>
      </c>
      <c r="I187" t="s">
        <v>209</v>
      </c>
      <c r="J187">
        <v>102</v>
      </c>
      <c r="K187" t="s">
        <v>760</v>
      </c>
      <c r="L187" t="s">
        <v>764</v>
      </c>
      <c r="M187">
        <v>12</v>
      </c>
      <c r="N187">
        <v>1</v>
      </c>
      <c r="O187" t="s">
        <v>45</v>
      </c>
      <c r="P187" t="s">
        <v>46</v>
      </c>
      <c r="Q187" t="s">
        <v>47</v>
      </c>
      <c r="R187" t="s">
        <v>48</v>
      </c>
      <c r="S187">
        <v>200</v>
      </c>
      <c r="T187">
        <v>2</v>
      </c>
      <c r="U187">
        <v>1</v>
      </c>
      <c r="V187" t="s">
        <v>49</v>
      </c>
      <c r="W187">
        <v>2</v>
      </c>
      <c r="X187">
        <v>2</v>
      </c>
      <c r="Y187">
        <v>2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2180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2180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2180</v>
      </c>
      <c r="AR187">
        <v>0</v>
      </c>
      <c r="AS187">
        <v>6</v>
      </c>
      <c r="AT187">
        <v>6</v>
      </c>
      <c r="AU187">
        <v>3</v>
      </c>
      <c r="AV187">
        <v>1</v>
      </c>
    </row>
    <row r="188" spans="1:48" x14ac:dyDescent="0.3">
      <c r="A188" t="s">
        <v>40</v>
      </c>
      <c r="B188" t="s">
        <v>209</v>
      </c>
      <c r="C188" t="s">
        <v>84</v>
      </c>
      <c r="D188" t="str">
        <f t="shared" si="2"/>
        <v>Order</v>
      </c>
      <c r="E188" t="s">
        <v>267</v>
      </c>
      <c r="F188" t="s">
        <v>84</v>
      </c>
      <c r="G188" t="s">
        <v>269</v>
      </c>
      <c r="H188">
        <v>310002</v>
      </c>
      <c r="I188" t="s">
        <v>209</v>
      </c>
      <c r="J188">
        <v>102</v>
      </c>
      <c r="K188" t="s">
        <v>760</v>
      </c>
      <c r="L188" t="s">
        <v>768</v>
      </c>
      <c r="M188">
        <v>21</v>
      </c>
      <c r="N188">
        <v>1</v>
      </c>
      <c r="O188" t="s">
        <v>45</v>
      </c>
      <c r="P188" t="s">
        <v>46</v>
      </c>
      <c r="Q188" t="s">
        <v>47</v>
      </c>
      <c r="R188" t="s">
        <v>48</v>
      </c>
      <c r="S188">
        <v>200</v>
      </c>
      <c r="T188">
        <v>27</v>
      </c>
      <c r="U188">
        <v>1</v>
      </c>
      <c r="V188" t="s">
        <v>49</v>
      </c>
      <c r="W188">
        <v>27</v>
      </c>
      <c r="X188">
        <v>27</v>
      </c>
      <c r="Y188">
        <v>27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27000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27000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27000</v>
      </c>
      <c r="AR188">
        <v>0</v>
      </c>
      <c r="AS188">
        <v>6</v>
      </c>
      <c r="AT188">
        <v>6</v>
      </c>
      <c r="AU188">
        <v>3</v>
      </c>
      <c r="AV188">
        <v>1</v>
      </c>
    </row>
    <row r="189" spans="1:48" x14ac:dyDescent="0.3">
      <c r="A189" t="s">
        <v>40</v>
      </c>
      <c r="B189" t="s">
        <v>209</v>
      </c>
      <c r="C189" t="s">
        <v>84</v>
      </c>
      <c r="D189" t="str">
        <f t="shared" si="2"/>
        <v>Order</v>
      </c>
      <c r="E189" t="s">
        <v>267</v>
      </c>
      <c r="F189" t="s">
        <v>84</v>
      </c>
      <c r="G189" t="s">
        <v>238</v>
      </c>
      <c r="H189">
        <v>310002</v>
      </c>
      <c r="I189" t="s">
        <v>209</v>
      </c>
      <c r="J189">
        <v>102</v>
      </c>
      <c r="K189" t="s">
        <v>760</v>
      </c>
      <c r="L189" t="s">
        <v>786</v>
      </c>
      <c r="M189">
        <v>22</v>
      </c>
      <c r="N189">
        <v>1</v>
      </c>
      <c r="O189" t="s">
        <v>45</v>
      </c>
      <c r="P189" t="s">
        <v>46</v>
      </c>
      <c r="Q189" t="s">
        <v>47</v>
      </c>
      <c r="R189" t="s">
        <v>48</v>
      </c>
      <c r="S189">
        <v>200</v>
      </c>
      <c r="T189">
        <v>20</v>
      </c>
      <c r="U189">
        <v>1</v>
      </c>
      <c r="V189" t="s">
        <v>49</v>
      </c>
      <c r="W189">
        <v>20</v>
      </c>
      <c r="X189">
        <v>20</v>
      </c>
      <c r="Y189">
        <v>20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19800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19800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19800</v>
      </c>
      <c r="AR189">
        <v>0</v>
      </c>
      <c r="AS189">
        <v>6</v>
      </c>
      <c r="AT189">
        <v>6</v>
      </c>
      <c r="AU189">
        <v>3</v>
      </c>
      <c r="AV189">
        <v>1</v>
      </c>
    </row>
    <row r="190" spans="1:48" x14ac:dyDescent="0.3">
      <c r="A190" t="s">
        <v>40</v>
      </c>
      <c r="B190" t="s">
        <v>209</v>
      </c>
      <c r="C190" t="s">
        <v>84</v>
      </c>
      <c r="D190" t="str">
        <f t="shared" si="2"/>
        <v>Order</v>
      </c>
      <c r="E190" t="s">
        <v>267</v>
      </c>
      <c r="F190" t="s">
        <v>84</v>
      </c>
      <c r="G190" t="s">
        <v>263</v>
      </c>
      <c r="H190">
        <v>310002</v>
      </c>
      <c r="I190" t="s">
        <v>209</v>
      </c>
      <c r="J190">
        <v>102</v>
      </c>
      <c r="K190" t="s">
        <v>760</v>
      </c>
      <c r="L190" t="s">
        <v>824</v>
      </c>
      <c r="M190">
        <v>24</v>
      </c>
      <c r="N190">
        <v>1</v>
      </c>
      <c r="O190" t="s">
        <v>45</v>
      </c>
      <c r="P190" t="s">
        <v>46</v>
      </c>
      <c r="Q190" t="s">
        <v>47</v>
      </c>
      <c r="R190" t="s">
        <v>48</v>
      </c>
      <c r="S190">
        <v>200</v>
      </c>
      <c r="T190">
        <v>9</v>
      </c>
      <c r="U190">
        <v>1</v>
      </c>
      <c r="V190" t="s">
        <v>49</v>
      </c>
      <c r="W190">
        <v>9</v>
      </c>
      <c r="X190">
        <v>9</v>
      </c>
      <c r="Y190">
        <v>9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8730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8730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8730</v>
      </c>
      <c r="AR190">
        <v>0</v>
      </c>
      <c r="AS190">
        <v>6</v>
      </c>
      <c r="AT190">
        <v>6</v>
      </c>
      <c r="AU190">
        <v>3</v>
      </c>
      <c r="AV190">
        <v>1</v>
      </c>
    </row>
    <row r="191" spans="1:48" x14ac:dyDescent="0.3">
      <c r="A191" t="s">
        <v>40</v>
      </c>
      <c r="B191" t="s">
        <v>209</v>
      </c>
      <c r="C191" t="s">
        <v>84</v>
      </c>
      <c r="D191" t="str">
        <f t="shared" si="2"/>
        <v>Order</v>
      </c>
      <c r="E191" t="s">
        <v>267</v>
      </c>
      <c r="F191" t="s">
        <v>84</v>
      </c>
      <c r="G191" t="s">
        <v>270</v>
      </c>
      <c r="H191">
        <v>310002</v>
      </c>
      <c r="I191" t="s">
        <v>209</v>
      </c>
      <c r="J191">
        <v>102</v>
      </c>
      <c r="K191" t="s">
        <v>760</v>
      </c>
      <c r="L191" t="s">
        <v>780</v>
      </c>
      <c r="M191">
        <v>31</v>
      </c>
      <c r="N191">
        <v>1</v>
      </c>
      <c r="O191" t="s">
        <v>45</v>
      </c>
      <c r="P191" t="s">
        <v>46</v>
      </c>
      <c r="Q191" t="s">
        <v>47</v>
      </c>
      <c r="R191" t="s">
        <v>48</v>
      </c>
      <c r="S191">
        <v>200</v>
      </c>
      <c r="T191">
        <v>37</v>
      </c>
      <c r="U191">
        <v>1</v>
      </c>
      <c r="V191" t="s">
        <v>49</v>
      </c>
      <c r="W191">
        <v>37</v>
      </c>
      <c r="X191">
        <v>37</v>
      </c>
      <c r="Y191">
        <v>37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33300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33300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33300</v>
      </c>
      <c r="AR191">
        <v>0</v>
      </c>
      <c r="AS191">
        <v>6</v>
      </c>
      <c r="AT191">
        <v>6</v>
      </c>
      <c r="AU191">
        <v>3</v>
      </c>
      <c r="AV191">
        <v>1</v>
      </c>
    </row>
    <row r="192" spans="1:48" x14ac:dyDescent="0.3">
      <c r="A192" t="s">
        <v>40</v>
      </c>
      <c r="B192" t="s">
        <v>209</v>
      </c>
      <c r="C192" t="s">
        <v>84</v>
      </c>
      <c r="D192" t="str">
        <f t="shared" si="2"/>
        <v>Order</v>
      </c>
      <c r="E192" t="s">
        <v>267</v>
      </c>
      <c r="F192" t="s">
        <v>84</v>
      </c>
      <c r="G192" t="s">
        <v>266</v>
      </c>
      <c r="H192">
        <v>310002</v>
      </c>
      <c r="I192" t="s">
        <v>209</v>
      </c>
      <c r="J192">
        <v>102</v>
      </c>
      <c r="K192" t="s">
        <v>760</v>
      </c>
      <c r="L192" t="s">
        <v>816</v>
      </c>
      <c r="M192">
        <v>33</v>
      </c>
      <c r="N192">
        <v>1</v>
      </c>
      <c r="O192" t="s">
        <v>45</v>
      </c>
      <c r="P192" t="s">
        <v>46</v>
      </c>
      <c r="Q192" t="s">
        <v>47</v>
      </c>
      <c r="R192" t="s">
        <v>48</v>
      </c>
      <c r="S192">
        <v>200</v>
      </c>
      <c r="T192">
        <v>2</v>
      </c>
      <c r="U192">
        <v>1</v>
      </c>
      <c r="V192" t="s">
        <v>49</v>
      </c>
      <c r="W192">
        <v>2</v>
      </c>
      <c r="X192">
        <v>2</v>
      </c>
      <c r="Y192">
        <v>2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1760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1760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1760</v>
      </c>
      <c r="AR192">
        <v>0</v>
      </c>
      <c r="AS192">
        <v>6</v>
      </c>
      <c r="AT192">
        <v>6</v>
      </c>
      <c r="AU192">
        <v>3</v>
      </c>
      <c r="AV192">
        <v>1</v>
      </c>
    </row>
    <row r="193" spans="1:48" x14ac:dyDescent="0.3">
      <c r="A193" t="s">
        <v>40</v>
      </c>
      <c r="B193" t="s">
        <v>209</v>
      </c>
      <c r="C193" t="s">
        <v>84</v>
      </c>
      <c r="D193" t="str">
        <f t="shared" si="2"/>
        <v>Order</v>
      </c>
      <c r="E193" t="s">
        <v>267</v>
      </c>
      <c r="F193" t="s">
        <v>84</v>
      </c>
      <c r="G193" t="s">
        <v>271</v>
      </c>
      <c r="H193">
        <v>310002</v>
      </c>
      <c r="I193" t="s">
        <v>209</v>
      </c>
      <c r="J193">
        <v>102</v>
      </c>
      <c r="K193" t="s">
        <v>760</v>
      </c>
      <c r="L193" t="s">
        <v>827</v>
      </c>
      <c r="M193">
        <v>96</v>
      </c>
      <c r="N193">
        <v>1</v>
      </c>
      <c r="O193" t="s">
        <v>45</v>
      </c>
      <c r="P193" t="s">
        <v>46</v>
      </c>
      <c r="Q193" t="s">
        <v>47</v>
      </c>
      <c r="R193" t="s">
        <v>48</v>
      </c>
      <c r="S193">
        <v>200</v>
      </c>
      <c r="T193">
        <v>1</v>
      </c>
      <c r="U193">
        <v>1</v>
      </c>
      <c r="V193" t="s">
        <v>49</v>
      </c>
      <c r="W193">
        <v>1</v>
      </c>
      <c r="X193">
        <v>1</v>
      </c>
      <c r="Y193">
        <v>1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250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250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250</v>
      </c>
      <c r="AR193">
        <v>0</v>
      </c>
      <c r="AS193">
        <v>6</v>
      </c>
      <c r="AT193">
        <v>6</v>
      </c>
      <c r="AU193">
        <v>3</v>
      </c>
      <c r="AV193">
        <v>1</v>
      </c>
    </row>
    <row r="194" spans="1:48" x14ac:dyDescent="0.3">
      <c r="A194" t="s">
        <v>40</v>
      </c>
      <c r="B194" t="s">
        <v>209</v>
      </c>
      <c r="C194" t="s">
        <v>48</v>
      </c>
      <c r="D194" t="str">
        <f t="shared" si="2"/>
        <v>Order</v>
      </c>
      <c r="E194" t="s">
        <v>272</v>
      </c>
      <c r="F194" t="s">
        <v>48</v>
      </c>
      <c r="G194" t="s">
        <v>273</v>
      </c>
      <c r="H194">
        <v>310015</v>
      </c>
      <c r="I194" t="s">
        <v>209</v>
      </c>
      <c r="J194">
        <v>101</v>
      </c>
      <c r="K194" t="s">
        <v>772</v>
      </c>
      <c r="L194" t="s">
        <v>761</v>
      </c>
      <c r="M194">
        <v>8</v>
      </c>
      <c r="N194">
        <v>2</v>
      </c>
      <c r="O194" t="s">
        <v>45</v>
      </c>
      <c r="P194" t="s">
        <v>46</v>
      </c>
      <c r="Q194" t="s">
        <v>47</v>
      </c>
      <c r="R194" t="s">
        <v>48</v>
      </c>
      <c r="S194">
        <v>15</v>
      </c>
      <c r="T194">
        <v>15</v>
      </c>
      <c r="U194">
        <v>1</v>
      </c>
      <c r="V194" t="s">
        <v>49</v>
      </c>
      <c r="W194">
        <v>15</v>
      </c>
      <c r="X194">
        <v>15</v>
      </c>
      <c r="Y194">
        <v>15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16950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16950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16950</v>
      </c>
      <c r="AR194">
        <v>0</v>
      </c>
      <c r="AS194">
        <v>2</v>
      </c>
      <c r="AT194">
        <v>2</v>
      </c>
      <c r="AU194">
        <v>3</v>
      </c>
      <c r="AV194">
        <v>1</v>
      </c>
    </row>
    <row r="195" spans="1:48" x14ac:dyDescent="0.3">
      <c r="A195" t="s">
        <v>40</v>
      </c>
      <c r="B195" t="s">
        <v>209</v>
      </c>
      <c r="C195" t="s">
        <v>42</v>
      </c>
      <c r="D195" t="str">
        <f t="shared" ref="D195:D258" si="3">IF(E195="Trash","Trash","Order")</f>
        <v>Order</v>
      </c>
      <c r="E195" t="s">
        <v>274</v>
      </c>
      <c r="F195" t="s">
        <v>42</v>
      </c>
      <c r="G195" t="s">
        <v>275</v>
      </c>
      <c r="H195">
        <v>310015</v>
      </c>
      <c r="I195" t="s">
        <v>209</v>
      </c>
      <c r="J195">
        <v>101</v>
      </c>
      <c r="K195" t="s">
        <v>772</v>
      </c>
      <c r="L195" t="s">
        <v>828</v>
      </c>
      <c r="M195">
        <v>17</v>
      </c>
      <c r="N195">
        <v>2</v>
      </c>
      <c r="O195" t="s">
        <v>45</v>
      </c>
      <c r="P195" t="s">
        <v>46</v>
      </c>
      <c r="Q195" t="s">
        <v>47</v>
      </c>
      <c r="R195" t="s">
        <v>48</v>
      </c>
      <c r="S195">
        <v>15</v>
      </c>
      <c r="T195">
        <v>1</v>
      </c>
      <c r="U195">
        <v>1</v>
      </c>
      <c r="V195" t="s">
        <v>49</v>
      </c>
      <c r="W195">
        <v>1</v>
      </c>
      <c r="X195">
        <v>1</v>
      </c>
      <c r="Y195">
        <v>1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1040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1040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1040</v>
      </c>
      <c r="AR195">
        <v>0</v>
      </c>
      <c r="AS195">
        <v>3</v>
      </c>
      <c r="AT195">
        <v>3</v>
      </c>
      <c r="AU195">
        <v>3</v>
      </c>
      <c r="AV195">
        <v>1</v>
      </c>
    </row>
    <row r="196" spans="1:48" x14ac:dyDescent="0.3">
      <c r="A196" t="s">
        <v>40</v>
      </c>
      <c r="B196" t="s">
        <v>209</v>
      </c>
      <c r="C196" t="s">
        <v>42</v>
      </c>
      <c r="D196" t="str">
        <f t="shared" si="3"/>
        <v>Order</v>
      </c>
      <c r="E196" t="s">
        <v>274</v>
      </c>
      <c r="F196" t="s">
        <v>42</v>
      </c>
      <c r="G196" t="s">
        <v>273</v>
      </c>
      <c r="H196">
        <v>310015</v>
      </c>
      <c r="I196" t="s">
        <v>209</v>
      </c>
      <c r="J196">
        <v>101</v>
      </c>
      <c r="K196" t="s">
        <v>772</v>
      </c>
      <c r="L196" t="s">
        <v>761</v>
      </c>
      <c r="M196">
        <v>8</v>
      </c>
      <c r="N196">
        <v>2</v>
      </c>
      <c r="O196" t="s">
        <v>45</v>
      </c>
      <c r="P196" t="s">
        <v>46</v>
      </c>
      <c r="Q196" t="s">
        <v>47</v>
      </c>
      <c r="R196" t="s">
        <v>48</v>
      </c>
      <c r="S196">
        <v>15</v>
      </c>
      <c r="T196">
        <v>1</v>
      </c>
      <c r="U196">
        <v>1</v>
      </c>
      <c r="V196" t="s">
        <v>49</v>
      </c>
      <c r="W196">
        <v>1</v>
      </c>
      <c r="X196">
        <v>1</v>
      </c>
      <c r="Y196">
        <v>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1130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1130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1130</v>
      </c>
      <c r="AR196">
        <v>0</v>
      </c>
      <c r="AS196">
        <v>3</v>
      </c>
      <c r="AT196">
        <v>3</v>
      </c>
      <c r="AU196">
        <v>3</v>
      </c>
      <c r="AV196">
        <v>1</v>
      </c>
    </row>
    <row r="197" spans="1:48" x14ac:dyDescent="0.3">
      <c r="A197" t="s">
        <v>40</v>
      </c>
      <c r="B197" t="s">
        <v>209</v>
      </c>
      <c r="C197" t="s">
        <v>42</v>
      </c>
      <c r="D197" t="str">
        <f t="shared" si="3"/>
        <v>Order</v>
      </c>
      <c r="E197" t="s">
        <v>274</v>
      </c>
      <c r="F197" t="s">
        <v>42</v>
      </c>
      <c r="G197" t="s">
        <v>276</v>
      </c>
      <c r="H197">
        <v>310015</v>
      </c>
      <c r="I197" t="s">
        <v>209</v>
      </c>
      <c r="J197">
        <v>101</v>
      </c>
      <c r="K197" t="s">
        <v>772</v>
      </c>
      <c r="L197" t="s">
        <v>756</v>
      </c>
      <c r="M197">
        <v>9</v>
      </c>
      <c r="N197">
        <v>2</v>
      </c>
      <c r="O197" t="s">
        <v>45</v>
      </c>
      <c r="P197" t="s">
        <v>46</v>
      </c>
      <c r="Q197" t="s">
        <v>47</v>
      </c>
      <c r="R197" t="s">
        <v>48</v>
      </c>
      <c r="S197">
        <v>15</v>
      </c>
      <c r="T197">
        <v>12</v>
      </c>
      <c r="U197">
        <v>1</v>
      </c>
      <c r="V197" t="s">
        <v>49</v>
      </c>
      <c r="W197">
        <v>12</v>
      </c>
      <c r="X197">
        <v>12</v>
      </c>
      <c r="Y197">
        <v>12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13440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13440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13440</v>
      </c>
      <c r="AR197">
        <v>0</v>
      </c>
      <c r="AS197">
        <v>3</v>
      </c>
      <c r="AT197">
        <v>3</v>
      </c>
      <c r="AU197">
        <v>3</v>
      </c>
      <c r="AV197">
        <v>1</v>
      </c>
    </row>
    <row r="198" spans="1:48" x14ac:dyDescent="0.3">
      <c r="A198" t="s">
        <v>40</v>
      </c>
      <c r="B198" t="s">
        <v>209</v>
      </c>
      <c r="C198" t="s">
        <v>48</v>
      </c>
      <c r="D198" t="str">
        <f t="shared" si="3"/>
        <v>Order</v>
      </c>
      <c r="E198" t="s">
        <v>277</v>
      </c>
      <c r="F198" t="s">
        <v>48</v>
      </c>
      <c r="G198" t="s">
        <v>278</v>
      </c>
      <c r="H198">
        <v>310002</v>
      </c>
      <c r="I198" t="s">
        <v>209</v>
      </c>
      <c r="J198">
        <v>102</v>
      </c>
      <c r="K198" t="s">
        <v>760</v>
      </c>
      <c r="L198" t="s">
        <v>765</v>
      </c>
      <c r="M198">
        <v>19</v>
      </c>
      <c r="N198">
        <v>1</v>
      </c>
      <c r="O198" t="s">
        <v>45</v>
      </c>
      <c r="P198" t="s">
        <v>46</v>
      </c>
      <c r="Q198" t="s">
        <v>47</v>
      </c>
      <c r="R198" t="s">
        <v>48</v>
      </c>
      <c r="S198">
        <v>60</v>
      </c>
      <c r="T198">
        <v>3</v>
      </c>
      <c r="U198">
        <v>1</v>
      </c>
      <c r="V198" t="s">
        <v>49</v>
      </c>
      <c r="W198">
        <v>3</v>
      </c>
      <c r="X198">
        <v>3</v>
      </c>
      <c r="Y198">
        <v>3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3060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3060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3060</v>
      </c>
      <c r="AR198">
        <v>0</v>
      </c>
      <c r="AS198">
        <v>2</v>
      </c>
      <c r="AT198">
        <v>2</v>
      </c>
      <c r="AU198">
        <v>3</v>
      </c>
      <c r="AV198">
        <v>1</v>
      </c>
    </row>
    <row r="199" spans="1:48" x14ac:dyDescent="0.3">
      <c r="A199" t="s">
        <v>40</v>
      </c>
      <c r="B199" t="s">
        <v>209</v>
      </c>
      <c r="C199" t="s">
        <v>48</v>
      </c>
      <c r="D199" t="str">
        <f t="shared" si="3"/>
        <v>Order</v>
      </c>
      <c r="E199" t="s">
        <v>277</v>
      </c>
      <c r="F199" t="s">
        <v>48</v>
      </c>
      <c r="G199" t="s">
        <v>269</v>
      </c>
      <c r="H199">
        <v>310002</v>
      </c>
      <c r="I199" t="s">
        <v>209</v>
      </c>
      <c r="J199">
        <v>102</v>
      </c>
      <c r="K199" t="s">
        <v>760</v>
      </c>
      <c r="L199" t="s">
        <v>768</v>
      </c>
      <c r="M199">
        <v>21</v>
      </c>
      <c r="N199">
        <v>1</v>
      </c>
      <c r="O199" t="s">
        <v>45</v>
      </c>
      <c r="P199" t="s">
        <v>46</v>
      </c>
      <c r="Q199" t="s">
        <v>47</v>
      </c>
      <c r="R199" t="s">
        <v>48</v>
      </c>
      <c r="S199">
        <v>60</v>
      </c>
      <c r="T199">
        <v>19</v>
      </c>
      <c r="U199">
        <v>1</v>
      </c>
      <c r="V199" t="s">
        <v>49</v>
      </c>
      <c r="W199">
        <v>19</v>
      </c>
      <c r="X199">
        <v>19</v>
      </c>
      <c r="Y199">
        <v>19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19000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19000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19000</v>
      </c>
      <c r="AR199">
        <v>0</v>
      </c>
      <c r="AS199">
        <v>2</v>
      </c>
      <c r="AT199">
        <v>2</v>
      </c>
      <c r="AU199">
        <v>3</v>
      </c>
      <c r="AV199">
        <v>1</v>
      </c>
    </row>
    <row r="200" spans="1:48" x14ac:dyDescent="0.3">
      <c r="A200" t="s">
        <v>40</v>
      </c>
      <c r="B200" t="s">
        <v>209</v>
      </c>
      <c r="C200" t="s">
        <v>48</v>
      </c>
      <c r="D200" t="str">
        <f t="shared" si="3"/>
        <v>Order</v>
      </c>
      <c r="E200" t="s">
        <v>277</v>
      </c>
      <c r="F200" t="s">
        <v>48</v>
      </c>
      <c r="G200" t="s">
        <v>263</v>
      </c>
      <c r="H200">
        <v>310002</v>
      </c>
      <c r="I200" t="s">
        <v>209</v>
      </c>
      <c r="J200">
        <v>102</v>
      </c>
      <c r="K200" t="s">
        <v>760</v>
      </c>
      <c r="L200" t="s">
        <v>824</v>
      </c>
      <c r="M200">
        <v>24</v>
      </c>
      <c r="N200">
        <v>1</v>
      </c>
      <c r="O200" t="s">
        <v>45</v>
      </c>
      <c r="P200" t="s">
        <v>46</v>
      </c>
      <c r="Q200" t="s">
        <v>47</v>
      </c>
      <c r="R200" t="s">
        <v>48</v>
      </c>
      <c r="S200">
        <v>60</v>
      </c>
      <c r="T200">
        <v>34</v>
      </c>
      <c r="U200">
        <v>1</v>
      </c>
      <c r="V200" t="s">
        <v>49</v>
      </c>
      <c r="W200">
        <v>34</v>
      </c>
      <c r="X200">
        <v>34</v>
      </c>
      <c r="Y200">
        <v>34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32980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32980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32980</v>
      </c>
      <c r="AR200">
        <v>0</v>
      </c>
      <c r="AS200">
        <v>2</v>
      </c>
      <c r="AT200">
        <v>2</v>
      </c>
      <c r="AU200">
        <v>3</v>
      </c>
      <c r="AV200">
        <v>1</v>
      </c>
    </row>
    <row r="201" spans="1:48" x14ac:dyDescent="0.3">
      <c r="A201" t="s">
        <v>40</v>
      </c>
      <c r="B201" t="s">
        <v>209</v>
      </c>
      <c r="C201" t="s">
        <v>48</v>
      </c>
      <c r="D201" t="str">
        <f t="shared" si="3"/>
        <v>Order</v>
      </c>
      <c r="E201" t="s">
        <v>277</v>
      </c>
      <c r="F201" t="s">
        <v>48</v>
      </c>
      <c r="G201" t="s">
        <v>265</v>
      </c>
      <c r="H201">
        <v>310002</v>
      </c>
      <c r="I201" t="s">
        <v>209</v>
      </c>
      <c r="J201">
        <v>102</v>
      </c>
      <c r="K201" t="s">
        <v>760</v>
      </c>
      <c r="L201" t="s">
        <v>826</v>
      </c>
      <c r="M201">
        <v>29</v>
      </c>
      <c r="N201">
        <v>1</v>
      </c>
      <c r="O201" t="s">
        <v>45</v>
      </c>
      <c r="P201" t="s">
        <v>46</v>
      </c>
      <c r="Q201" t="s">
        <v>47</v>
      </c>
      <c r="R201" t="s">
        <v>48</v>
      </c>
      <c r="S201">
        <v>60</v>
      </c>
      <c r="T201">
        <v>4</v>
      </c>
      <c r="U201">
        <v>1</v>
      </c>
      <c r="V201" t="s">
        <v>49</v>
      </c>
      <c r="W201">
        <v>4</v>
      </c>
      <c r="X201">
        <v>4</v>
      </c>
      <c r="Y201">
        <v>4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3680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3680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3680</v>
      </c>
      <c r="AR201">
        <v>0</v>
      </c>
      <c r="AS201">
        <v>2</v>
      </c>
      <c r="AT201">
        <v>2</v>
      </c>
      <c r="AU201">
        <v>3</v>
      </c>
      <c r="AV201">
        <v>1</v>
      </c>
    </row>
    <row r="202" spans="1:48" x14ac:dyDescent="0.3">
      <c r="A202" t="s">
        <v>40</v>
      </c>
      <c r="B202" t="s">
        <v>279</v>
      </c>
      <c r="C202" t="s">
        <v>90</v>
      </c>
      <c r="D202" t="str">
        <f t="shared" si="3"/>
        <v>Order</v>
      </c>
      <c r="E202" t="s">
        <v>280</v>
      </c>
      <c r="F202" t="s">
        <v>90</v>
      </c>
      <c r="G202" t="s">
        <v>281</v>
      </c>
      <c r="H202">
        <v>310726</v>
      </c>
      <c r="I202" t="s">
        <v>558</v>
      </c>
      <c r="J202">
        <v>101</v>
      </c>
      <c r="K202" t="s">
        <v>829</v>
      </c>
      <c r="L202" t="s">
        <v>781</v>
      </c>
      <c r="M202">
        <v>32</v>
      </c>
      <c r="N202">
        <v>8</v>
      </c>
      <c r="O202" t="s">
        <v>45</v>
      </c>
      <c r="P202" t="s">
        <v>46</v>
      </c>
      <c r="Q202" t="s">
        <v>47</v>
      </c>
      <c r="R202" t="s">
        <v>48</v>
      </c>
      <c r="S202">
        <v>100</v>
      </c>
      <c r="T202">
        <v>33</v>
      </c>
      <c r="U202">
        <v>1</v>
      </c>
      <c r="V202" t="s">
        <v>49</v>
      </c>
      <c r="W202">
        <v>33</v>
      </c>
      <c r="X202">
        <v>33</v>
      </c>
      <c r="Y202">
        <v>33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29370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29370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29370</v>
      </c>
      <c r="AR202">
        <v>0</v>
      </c>
      <c r="AS202">
        <v>12</v>
      </c>
      <c r="AT202">
        <v>12</v>
      </c>
      <c r="AU202">
        <v>3</v>
      </c>
      <c r="AV202">
        <v>1</v>
      </c>
    </row>
    <row r="203" spans="1:48" x14ac:dyDescent="0.3">
      <c r="A203" t="s">
        <v>40</v>
      </c>
      <c r="B203" t="s">
        <v>279</v>
      </c>
      <c r="C203" t="s">
        <v>90</v>
      </c>
      <c r="D203" t="str">
        <f t="shared" si="3"/>
        <v>Order</v>
      </c>
      <c r="E203" t="s">
        <v>280</v>
      </c>
      <c r="F203" t="s">
        <v>90</v>
      </c>
      <c r="G203" t="s">
        <v>282</v>
      </c>
      <c r="H203">
        <v>310726</v>
      </c>
      <c r="I203" t="s">
        <v>558</v>
      </c>
      <c r="J203">
        <v>101</v>
      </c>
      <c r="K203" t="s">
        <v>829</v>
      </c>
      <c r="L203" t="s">
        <v>830</v>
      </c>
      <c r="M203">
        <v>45</v>
      </c>
      <c r="N203">
        <v>8</v>
      </c>
      <c r="O203" t="s">
        <v>45</v>
      </c>
      <c r="P203" t="s">
        <v>46</v>
      </c>
      <c r="Q203" t="s">
        <v>47</v>
      </c>
      <c r="R203" t="s">
        <v>48</v>
      </c>
      <c r="S203">
        <v>100</v>
      </c>
      <c r="T203">
        <v>12</v>
      </c>
      <c r="U203">
        <v>1</v>
      </c>
      <c r="V203" t="s">
        <v>49</v>
      </c>
      <c r="W203">
        <v>12</v>
      </c>
      <c r="X203">
        <v>12</v>
      </c>
      <c r="Y203">
        <v>12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9120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9120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9120</v>
      </c>
      <c r="AR203">
        <v>0</v>
      </c>
      <c r="AS203">
        <v>12</v>
      </c>
      <c r="AT203">
        <v>12</v>
      </c>
      <c r="AU203">
        <v>3</v>
      </c>
      <c r="AV203">
        <v>1</v>
      </c>
    </row>
    <row r="204" spans="1:48" x14ac:dyDescent="0.3">
      <c r="A204" t="s">
        <v>40</v>
      </c>
      <c r="B204" t="s">
        <v>279</v>
      </c>
      <c r="C204" t="s">
        <v>90</v>
      </c>
      <c r="D204" t="str">
        <f t="shared" si="3"/>
        <v>Order</v>
      </c>
      <c r="E204" t="s">
        <v>280</v>
      </c>
      <c r="F204" t="s">
        <v>90</v>
      </c>
      <c r="G204" t="s">
        <v>283</v>
      </c>
      <c r="H204">
        <v>310726</v>
      </c>
      <c r="I204" t="s">
        <v>558</v>
      </c>
      <c r="J204">
        <v>101</v>
      </c>
      <c r="K204" t="s">
        <v>831</v>
      </c>
      <c r="L204" t="s">
        <v>769</v>
      </c>
      <c r="M204">
        <v>41</v>
      </c>
      <c r="N204">
        <v>7</v>
      </c>
      <c r="O204" t="s">
        <v>45</v>
      </c>
      <c r="P204" t="s">
        <v>46</v>
      </c>
      <c r="Q204" t="s">
        <v>47</v>
      </c>
      <c r="R204" t="s">
        <v>48</v>
      </c>
      <c r="S204">
        <v>100</v>
      </c>
      <c r="T204">
        <v>13.5</v>
      </c>
      <c r="U204">
        <v>1</v>
      </c>
      <c r="V204" t="s">
        <v>49</v>
      </c>
      <c r="W204">
        <v>13.5</v>
      </c>
      <c r="X204">
        <v>13.5</v>
      </c>
      <c r="Y204">
        <v>13.5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10800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10800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10800</v>
      </c>
      <c r="AR204">
        <v>0</v>
      </c>
      <c r="AS204">
        <v>12</v>
      </c>
      <c r="AT204">
        <v>12</v>
      </c>
      <c r="AU204">
        <v>3</v>
      </c>
      <c r="AV204">
        <v>1</v>
      </c>
    </row>
    <row r="205" spans="1:48" x14ac:dyDescent="0.3">
      <c r="A205" t="s">
        <v>40</v>
      </c>
      <c r="B205" t="s">
        <v>279</v>
      </c>
      <c r="C205" t="s">
        <v>90</v>
      </c>
      <c r="D205" t="str">
        <f t="shared" si="3"/>
        <v>Order</v>
      </c>
      <c r="E205" t="s">
        <v>284</v>
      </c>
      <c r="F205" t="s">
        <v>90</v>
      </c>
      <c r="G205" t="s">
        <v>285</v>
      </c>
      <c r="H205">
        <v>310726</v>
      </c>
      <c r="I205" t="s">
        <v>558</v>
      </c>
      <c r="J205">
        <v>101</v>
      </c>
      <c r="K205" t="s">
        <v>829</v>
      </c>
      <c r="L205" t="s">
        <v>777</v>
      </c>
      <c r="M205">
        <v>44</v>
      </c>
      <c r="N205">
        <v>8</v>
      </c>
      <c r="O205" t="s">
        <v>45</v>
      </c>
      <c r="P205" t="s">
        <v>46</v>
      </c>
      <c r="Q205" t="s">
        <v>47</v>
      </c>
      <c r="R205" t="s">
        <v>48</v>
      </c>
      <c r="S205">
        <v>40</v>
      </c>
      <c r="T205">
        <v>32</v>
      </c>
      <c r="U205">
        <v>1</v>
      </c>
      <c r="V205" t="s">
        <v>49</v>
      </c>
      <c r="W205">
        <v>32</v>
      </c>
      <c r="X205">
        <v>32</v>
      </c>
      <c r="Y205">
        <v>32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24640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24640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24640</v>
      </c>
      <c r="AR205">
        <v>0</v>
      </c>
      <c r="AS205">
        <v>12</v>
      </c>
      <c r="AT205">
        <v>12</v>
      </c>
      <c r="AU205">
        <v>3</v>
      </c>
      <c r="AV205">
        <v>1</v>
      </c>
    </row>
    <row r="206" spans="1:48" x14ac:dyDescent="0.3">
      <c r="A206" t="s">
        <v>40</v>
      </c>
      <c r="B206" t="s">
        <v>279</v>
      </c>
      <c r="C206" t="s">
        <v>90</v>
      </c>
      <c r="D206" t="str">
        <f t="shared" si="3"/>
        <v>Order</v>
      </c>
      <c r="E206" t="s">
        <v>284</v>
      </c>
      <c r="F206" t="s">
        <v>90</v>
      </c>
      <c r="G206" t="s">
        <v>283</v>
      </c>
      <c r="H206">
        <v>310726</v>
      </c>
      <c r="I206" t="s">
        <v>558</v>
      </c>
      <c r="J206">
        <v>101</v>
      </c>
      <c r="K206" t="s">
        <v>831</v>
      </c>
      <c r="L206" t="s">
        <v>769</v>
      </c>
      <c r="M206">
        <v>41</v>
      </c>
      <c r="N206">
        <v>7</v>
      </c>
      <c r="O206" t="s">
        <v>45</v>
      </c>
      <c r="P206" t="s">
        <v>46</v>
      </c>
      <c r="Q206" t="s">
        <v>47</v>
      </c>
      <c r="R206" t="s">
        <v>48</v>
      </c>
      <c r="S206">
        <v>40</v>
      </c>
      <c r="T206">
        <v>8</v>
      </c>
      <c r="U206">
        <v>1</v>
      </c>
      <c r="V206" t="s">
        <v>49</v>
      </c>
      <c r="W206">
        <v>8</v>
      </c>
      <c r="X206">
        <v>8</v>
      </c>
      <c r="Y206">
        <v>8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6400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6400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6400</v>
      </c>
      <c r="AR206">
        <v>0</v>
      </c>
      <c r="AS206">
        <v>12</v>
      </c>
      <c r="AT206">
        <v>12</v>
      </c>
      <c r="AU206">
        <v>3</v>
      </c>
      <c r="AV206">
        <v>1</v>
      </c>
    </row>
    <row r="207" spans="1:48" x14ac:dyDescent="0.3">
      <c r="A207" t="s">
        <v>40</v>
      </c>
      <c r="B207" t="s">
        <v>279</v>
      </c>
      <c r="C207" t="s">
        <v>48</v>
      </c>
      <c r="D207" t="str">
        <f t="shared" si="3"/>
        <v>Order</v>
      </c>
      <c r="E207" t="s">
        <v>286</v>
      </c>
      <c r="F207" t="s">
        <v>48</v>
      </c>
      <c r="G207" t="s">
        <v>287</v>
      </c>
      <c r="H207">
        <v>310726</v>
      </c>
      <c r="I207" t="s">
        <v>558</v>
      </c>
      <c r="J207">
        <v>101</v>
      </c>
      <c r="K207" t="s">
        <v>829</v>
      </c>
      <c r="L207" t="s">
        <v>780</v>
      </c>
      <c r="M207">
        <v>31</v>
      </c>
      <c r="N207">
        <v>8</v>
      </c>
      <c r="O207" t="s">
        <v>45</v>
      </c>
      <c r="P207" t="s">
        <v>46</v>
      </c>
      <c r="Q207" t="s">
        <v>47</v>
      </c>
      <c r="R207" t="s">
        <v>48</v>
      </c>
      <c r="S207">
        <v>100</v>
      </c>
      <c r="T207">
        <v>40</v>
      </c>
      <c r="U207">
        <v>1</v>
      </c>
      <c r="V207" t="s">
        <v>49</v>
      </c>
      <c r="W207">
        <v>40</v>
      </c>
      <c r="X207">
        <v>40</v>
      </c>
      <c r="Y207">
        <v>40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36000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36000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36000</v>
      </c>
      <c r="AR207">
        <v>0</v>
      </c>
      <c r="AS207">
        <v>2</v>
      </c>
      <c r="AT207">
        <v>2</v>
      </c>
      <c r="AU207">
        <v>3</v>
      </c>
      <c r="AV207">
        <v>1</v>
      </c>
    </row>
    <row r="208" spans="1:48" x14ac:dyDescent="0.3">
      <c r="A208" t="s">
        <v>40</v>
      </c>
      <c r="B208" t="s">
        <v>279</v>
      </c>
      <c r="C208" t="s">
        <v>48</v>
      </c>
      <c r="D208" t="str">
        <f t="shared" si="3"/>
        <v>Order</v>
      </c>
      <c r="E208" t="s">
        <v>286</v>
      </c>
      <c r="F208" t="s">
        <v>48</v>
      </c>
      <c r="G208" t="s">
        <v>288</v>
      </c>
      <c r="H208">
        <v>310726</v>
      </c>
      <c r="I208" t="s">
        <v>558</v>
      </c>
      <c r="J208">
        <v>101</v>
      </c>
      <c r="K208" t="s">
        <v>829</v>
      </c>
      <c r="L208" t="s">
        <v>774</v>
      </c>
      <c r="M208">
        <v>35</v>
      </c>
      <c r="N208">
        <v>8</v>
      </c>
      <c r="O208" t="s">
        <v>45</v>
      </c>
      <c r="P208" t="s">
        <v>46</v>
      </c>
      <c r="Q208" t="s">
        <v>47</v>
      </c>
      <c r="R208" t="s">
        <v>48</v>
      </c>
      <c r="S208">
        <v>100</v>
      </c>
      <c r="T208">
        <v>60</v>
      </c>
      <c r="U208">
        <v>1</v>
      </c>
      <c r="V208" t="s">
        <v>49</v>
      </c>
      <c r="W208">
        <v>60</v>
      </c>
      <c r="X208">
        <v>60</v>
      </c>
      <c r="Y208">
        <v>60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51600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51600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51600</v>
      </c>
      <c r="AR208">
        <v>0</v>
      </c>
      <c r="AS208">
        <v>2</v>
      </c>
      <c r="AT208">
        <v>2</v>
      </c>
      <c r="AU208">
        <v>3</v>
      </c>
      <c r="AV208">
        <v>1</v>
      </c>
    </row>
    <row r="209" spans="1:48" x14ac:dyDescent="0.3">
      <c r="A209" t="s">
        <v>40</v>
      </c>
      <c r="B209" t="s">
        <v>279</v>
      </c>
      <c r="C209" t="s">
        <v>220</v>
      </c>
      <c r="D209" t="str">
        <f t="shared" si="3"/>
        <v>Order</v>
      </c>
      <c r="E209" t="s">
        <v>289</v>
      </c>
      <c r="F209" t="s">
        <v>220</v>
      </c>
      <c r="G209" t="s">
        <v>290</v>
      </c>
      <c r="H209">
        <v>310726</v>
      </c>
      <c r="I209" t="s">
        <v>550</v>
      </c>
      <c r="J209">
        <v>101</v>
      </c>
      <c r="K209" t="s">
        <v>760</v>
      </c>
      <c r="L209" t="s">
        <v>832</v>
      </c>
      <c r="M209">
        <v>119</v>
      </c>
      <c r="N209">
        <v>1</v>
      </c>
      <c r="O209" t="s">
        <v>45</v>
      </c>
      <c r="P209" t="s">
        <v>46</v>
      </c>
      <c r="Q209" t="s">
        <v>47</v>
      </c>
      <c r="R209" t="s">
        <v>48</v>
      </c>
      <c r="S209">
        <v>40</v>
      </c>
      <c r="T209">
        <v>12</v>
      </c>
      <c r="U209">
        <v>1</v>
      </c>
      <c r="V209" t="s">
        <v>49</v>
      </c>
      <c r="W209">
        <v>12</v>
      </c>
      <c r="X209">
        <v>12</v>
      </c>
      <c r="Y209">
        <v>12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240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240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240</v>
      </c>
      <c r="AR209">
        <v>0</v>
      </c>
      <c r="AS209">
        <v>16</v>
      </c>
      <c r="AT209">
        <v>16</v>
      </c>
      <c r="AU209">
        <v>3</v>
      </c>
      <c r="AV209">
        <v>1</v>
      </c>
    </row>
    <row r="210" spans="1:48" x14ac:dyDescent="0.3">
      <c r="A210" t="s">
        <v>40</v>
      </c>
      <c r="B210" t="s">
        <v>279</v>
      </c>
      <c r="C210" t="s">
        <v>220</v>
      </c>
      <c r="D210" t="str">
        <f t="shared" si="3"/>
        <v>Order</v>
      </c>
      <c r="E210" t="s">
        <v>289</v>
      </c>
      <c r="F210" t="s">
        <v>220</v>
      </c>
      <c r="G210" t="s">
        <v>291</v>
      </c>
      <c r="H210">
        <v>310726</v>
      </c>
      <c r="I210" t="s">
        <v>550</v>
      </c>
      <c r="J210">
        <v>102</v>
      </c>
      <c r="K210" t="s">
        <v>760</v>
      </c>
      <c r="L210" t="s">
        <v>832</v>
      </c>
      <c r="M210">
        <v>119</v>
      </c>
      <c r="N210">
        <v>1</v>
      </c>
      <c r="O210" t="s">
        <v>45</v>
      </c>
      <c r="P210" t="s">
        <v>46</v>
      </c>
      <c r="Q210" t="s">
        <v>47</v>
      </c>
      <c r="R210" t="s">
        <v>48</v>
      </c>
      <c r="S210">
        <v>40</v>
      </c>
      <c r="T210">
        <v>12</v>
      </c>
      <c r="U210">
        <v>1</v>
      </c>
      <c r="V210" t="s">
        <v>49</v>
      </c>
      <c r="W210">
        <v>12</v>
      </c>
      <c r="X210">
        <v>12</v>
      </c>
      <c r="Y210">
        <v>12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240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240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240</v>
      </c>
      <c r="AR210">
        <v>0</v>
      </c>
      <c r="AS210">
        <v>16</v>
      </c>
      <c r="AT210">
        <v>16</v>
      </c>
      <c r="AU210">
        <v>3</v>
      </c>
      <c r="AV210">
        <v>1</v>
      </c>
    </row>
    <row r="211" spans="1:48" x14ac:dyDescent="0.3">
      <c r="A211" t="s">
        <v>40</v>
      </c>
      <c r="B211" t="s">
        <v>279</v>
      </c>
      <c r="C211" t="s">
        <v>220</v>
      </c>
      <c r="D211" t="str">
        <f t="shared" si="3"/>
        <v>Order</v>
      </c>
      <c r="E211" t="s">
        <v>289</v>
      </c>
      <c r="F211" t="s">
        <v>220</v>
      </c>
      <c r="G211" t="s">
        <v>292</v>
      </c>
      <c r="H211">
        <v>310726</v>
      </c>
      <c r="I211" t="s">
        <v>550</v>
      </c>
      <c r="J211">
        <v>102</v>
      </c>
      <c r="K211" t="s">
        <v>760</v>
      </c>
      <c r="L211" t="s">
        <v>833</v>
      </c>
      <c r="M211">
        <v>120</v>
      </c>
      <c r="N211">
        <v>1</v>
      </c>
      <c r="O211" t="s">
        <v>45</v>
      </c>
      <c r="P211" t="s">
        <v>46</v>
      </c>
      <c r="Q211" t="s">
        <v>47</v>
      </c>
      <c r="R211" t="s">
        <v>48</v>
      </c>
      <c r="S211">
        <v>40</v>
      </c>
      <c r="T211">
        <v>16</v>
      </c>
      <c r="U211">
        <v>1</v>
      </c>
      <c r="V211" t="s">
        <v>49</v>
      </c>
      <c r="W211">
        <v>16</v>
      </c>
      <c r="X211">
        <v>16</v>
      </c>
      <c r="Y211">
        <v>16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160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160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160</v>
      </c>
      <c r="AR211">
        <v>0</v>
      </c>
      <c r="AS211">
        <v>16</v>
      </c>
      <c r="AT211">
        <v>16</v>
      </c>
      <c r="AU211">
        <v>3</v>
      </c>
      <c r="AV211">
        <v>1</v>
      </c>
    </row>
    <row r="212" spans="1:48" x14ac:dyDescent="0.3">
      <c r="A212" t="s">
        <v>40</v>
      </c>
      <c r="B212" t="s">
        <v>279</v>
      </c>
      <c r="C212" t="s">
        <v>90</v>
      </c>
      <c r="D212" t="str">
        <f t="shared" si="3"/>
        <v>Order</v>
      </c>
      <c r="E212" t="s">
        <v>293</v>
      </c>
      <c r="F212" t="s">
        <v>90</v>
      </c>
      <c r="G212" t="s">
        <v>294</v>
      </c>
      <c r="H212">
        <v>310726</v>
      </c>
      <c r="I212" t="s">
        <v>550</v>
      </c>
      <c r="J212">
        <v>101</v>
      </c>
      <c r="K212" t="s">
        <v>834</v>
      </c>
      <c r="L212" t="s">
        <v>835</v>
      </c>
      <c r="M212">
        <v>114</v>
      </c>
      <c r="N212">
        <v>3</v>
      </c>
      <c r="O212" t="s">
        <v>45</v>
      </c>
      <c r="P212" t="s">
        <v>46</v>
      </c>
      <c r="Q212" t="s">
        <v>47</v>
      </c>
      <c r="R212" t="s">
        <v>48</v>
      </c>
      <c r="S212">
        <v>120</v>
      </c>
      <c r="T212">
        <v>7</v>
      </c>
      <c r="U212">
        <v>1</v>
      </c>
      <c r="V212" t="s">
        <v>49</v>
      </c>
      <c r="W212">
        <v>7</v>
      </c>
      <c r="X212">
        <v>7</v>
      </c>
      <c r="Y212">
        <v>7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490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490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490</v>
      </c>
      <c r="AR212">
        <v>0</v>
      </c>
      <c r="AS212">
        <v>12</v>
      </c>
      <c r="AT212">
        <v>12</v>
      </c>
      <c r="AU212">
        <v>3</v>
      </c>
      <c r="AV212">
        <v>1</v>
      </c>
    </row>
    <row r="213" spans="1:48" x14ac:dyDescent="0.3">
      <c r="A213" t="s">
        <v>40</v>
      </c>
      <c r="B213" t="s">
        <v>279</v>
      </c>
      <c r="C213" t="s">
        <v>90</v>
      </c>
      <c r="D213" t="str">
        <f t="shared" si="3"/>
        <v>Order</v>
      </c>
      <c r="E213" t="s">
        <v>293</v>
      </c>
      <c r="F213" t="s">
        <v>90</v>
      </c>
      <c r="G213" t="s">
        <v>295</v>
      </c>
      <c r="H213">
        <v>310726</v>
      </c>
      <c r="I213" t="s">
        <v>550</v>
      </c>
      <c r="J213">
        <v>101</v>
      </c>
      <c r="K213" t="s">
        <v>834</v>
      </c>
      <c r="L213" t="s">
        <v>824</v>
      </c>
      <c r="M213">
        <v>24</v>
      </c>
      <c r="N213">
        <v>3</v>
      </c>
      <c r="O213" t="s">
        <v>45</v>
      </c>
      <c r="P213" t="s">
        <v>46</v>
      </c>
      <c r="Q213" t="s">
        <v>47</v>
      </c>
      <c r="R213" t="s">
        <v>48</v>
      </c>
      <c r="S213">
        <v>120</v>
      </c>
      <c r="T213">
        <v>50</v>
      </c>
      <c r="U213">
        <v>1</v>
      </c>
      <c r="V213" t="s">
        <v>49</v>
      </c>
      <c r="W213">
        <v>50</v>
      </c>
      <c r="X213">
        <v>50</v>
      </c>
      <c r="Y213">
        <v>50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48500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48500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48500</v>
      </c>
      <c r="AR213">
        <v>0</v>
      </c>
      <c r="AS213">
        <v>12</v>
      </c>
      <c r="AT213">
        <v>12</v>
      </c>
      <c r="AU213">
        <v>3</v>
      </c>
      <c r="AV213">
        <v>1</v>
      </c>
    </row>
    <row r="214" spans="1:48" x14ac:dyDescent="0.3">
      <c r="A214" t="s">
        <v>40</v>
      </c>
      <c r="B214" t="s">
        <v>279</v>
      </c>
      <c r="C214" t="s">
        <v>90</v>
      </c>
      <c r="D214" t="str">
        <f t="shared" si="3"/>
        <v>Order</v>
      </c>
      <c r="E214" t="s">
        <v>293</v>
      </c>
      <c r="F214" t="s">
        <v>90</v>
      </c>
      <c r="G214" t="s">
        <v>296</v>
      </c>
      <c r="H214">
        <v>310726</v>
      </c>
      <c r="I214" t="s">
        <v>550</v>
      </c>
      <c r="J214">
        <v>101</v>
      </c>
      <c r="K214" t="s">
        <v>834</v>
      </c>
      <c r="L214" t="s">
        <v>784</v>
      </c>
      <c r="M214">
        <v>27</v>
      </c>
      <c r="N214">
        <v>3</v>
      </c>
      <c r="O214" t="s">
        <v>45</v>
      </c>
      <c r="P214" t="s">
        <v>46</v>
      </c>
      <c r="Q214" t="s">
        <v>47</v>
      </c>
      <c r="R214" t="s">
        <v>48</v>
      </c>
      <c r="S214">
        <v>120</v>
      </c>
      <c r="T214">
        <v>10</v>
      </c>
      <c r="U214">
        <v>1</v>
      </c>
      <c r="V214" t="s">
        <v>49</v>
      </c>
      <c r="W214">
        <v>10</v>
      </c>
      <c r="X214">
        <v>10</v>
      </c>
      <c r="Y214">
        <v>10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9400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9400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9400</v>
      </c>
      <c r="AR214">
        <v>0</v>
      </c>
      <c r="AS214">
        <v>12</v>
      </c>
      <c r="AT214">
        <v>12</v>
      </c>
      <c r="AU214">
        <v>3</v>
      </c>
      <c r="AV214">
        <v>1</v>
      </c>
    </row>
    <row r="215" spans="1:48" x14ac:dyDescent="0.3">
      <c r="A215" t="s">
        <v>40</v>
      </c>
      <c r="B215" t="s">
        <v>279</v>
      </c>
      <c r="C215" t="s">
        <v>90</v>
      </c>
      <c r="D215" t="str">
        <f t="shared" si="3"/>
        <v>Order</v>
      </c>
      <c r="E215" t="s">
        <v>293</v>
      </c>
      <c r="F215" t="s">
        <v>90</v>
      </c>
      <c r="G215" t="s">
        <v>297</v>
      </c>
      <c r="H215">
        <v>310726</v>
      </c>
      <c r="I215" t="s">
        <v>550</v>
      </c>
      <c r="J215">
        <v>101</v>
      </c>
      <c r="K215" t="s">
        <v>834</v>
      </c>
      <c r="L215" t="s">
        <v>822</v>
      </c>
      <c r="M215">
        <v>28</v>
      </c>
      <c r="N215">
        <v>3</v>
      </c>
      <c r="O215" t="s">
        <v>45</v>
      </c>
      <c r="P215" t="s">
        <v>46</v>
      </c>
      <c r="Q215" t="s">
        <v>47</v>
      </c>
      <c r="R215" t="s">
        <v>48</v>
      </c>
      <c r="S215">
        <v>120</v>
      </c>
      <c r="T215">
        <v>13</v>
      </c>
      <c r="U215">
        <v>1</v>
      </c>
      <c r="V215" t="s">
        <v>49</v>
      </c>
      <c r="W215">
        <v>13</v>
      </c>
      <c r="X215">
        <v>13</v>
      </c>
      <c r="Y215">
        <v>13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12090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12090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12090</v>
      </c>
      <c r="AR215">
        <v>0</v>
      </c>
      <c r="AS215">
        <v>12</v>
      </c>
      <c r="AT215">
        <v>12</v>
      </c>
      <c r="AU215">
        <v>3</v>
      </c>
      <c r="AV215">
        <v>1</v>
      </c>
    </row>
    <row r="216" spans="1:48" x14ac:dyDescent="0.3">
      <c r="A216" t="s">
        <v>40</v>
      </c>
      <c r="B216" t="s">
        <v>279</v>
      </c>
      <c r="C216" t="s">
        <v>90</v>
      </c>
      <c r="D216" t="str">
        <f t="shared" si="3"/>
        <v>Order</v>
      </c>
      <c r="E216" t="s">
        <v>293</v>
      </c>
      <c r="F216" t="s">
        <v>90</v>
      </c>
      <c r="G216" t="s">
        <v>298</v>
      </c>
      <c r="H216">
        <v>310726</v>
      </c>
      <c r="I216" t="s">
        <v>550</v>
      </c>
      <c r="J216">
        <v>101</v>
      </c>
      <c r="K216" t="s">
        <v>834</v>
      </c>
      <c r="L216" t="s">
        <v>826</v>
      </c>
      <c r="M216">
        <v>29</v>
      </c>
      <c r="N216">
        <v>3</v>
      </c>
      <c r="O216" t="s">
        <v>45</v>
      </c>
      <c r="P216" t="s">
        <v>46</v>
      </c>
      <c r="Q216" t="s">
        <v>47</v>
      </c>
      <c r="R216" t="s">
        <v>48</v>
      </c>
      <c r="S216">
        <v>120</v>
      </c>
      <c r="T216">
        <v>40</v>
      </c>
      <c r="U216">
        <v>1</v>
      </c>
      <c r="V216" t="s">
        <v>49</v>
      </c>
      <c r="W216">
        <v>40</v>
      </c>
      <c r="X216">
        <v>40</v>
      </c>
      <c r="Y216">
        <v>40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36800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36800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36800</v>
      </c>
      <c r="AR216">
        <v>0</v>
      </c>
      <c r="AS216">
        <v>12</v>
      </c>
      <c r="AT216">
        <v>12</v>
      </c>
      <c r="AU216">
        <v>3</v>
      </c>
      <c r="AV216">
        <v>1</v>
      </c>
    </row>
    <row r="217" spans="1:48" x14ac:dyDescent="0.3">
      <c r="A217" t="s">
        <v>40</v>
      </c>
      <c r="B217" t="s">
        <v>279</v>
      </c>
      <c r="C217" t="s">
        <v>123</v>
      </c>
      <c r="D217" t="str">
        <f t="shared" si="3"/>
        <v>Order</v>
      </c>
      <c r="E217" t="s">
        <v>299</v>
      </c>
      <c r="F217" t="s">
        <v>123</v>
      </c>
      <c r="G217" t="s">
        <v>296</v>
      </c>
      <c r="H217">
        <v>310726</v>
      </c>
      <c r="I217" t="s">
        <v>550</v>
      </c>
      <c r="J217">
        <v>101</v>
      </c>
      <c r="K217" t="s">
        <v>834</v>
      </c>
      <c r="L217" t="s">
        <v>784</v>
      </c>
      <c r="M217">
        <v>27</v>
      </c>
      <c r="N217">
        <v>3</v>
      </c>
      <c r="O217" t="s">
        <v>45</v>
      </c>
      <c r="P217" t="s">
        <v>46</v>
      </c>
      <c r="Q217" t="s">
        <v>47</v>
      </c>
      <c r="R217" t="s">
        <v>48</v>
      </c>
      <c r="S217">
        <v>20</v>
      </c>
      <c r="T217">
        <v>11</v>
      </c>
      <c r="U217">
        <v>1</v>
      </c>
      <c r="V217" t="s">
        <v>49</v>
      </c>
      <c r="W217">
        <v>11</v>
      </c>
      <c r="X217">
        <v>11</v>
      </c>
      <c r="Y217">
        <v>11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10340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10340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10340</v>
      </c>
      <c r="AR217">
        <v>0</v>
      </c>
      <c r="AS217">
        <v>11</v>
      </c>
      <c r="AT217">
        <v>11</v>
      </c>
      <c r="AU217">
        <v>3</v>
      </c>
      <c r="AV217">
        <v>1</v>
      </c>
    </row>
    <row r="218" spans="1:48" x14ac:dyDescent="0.3">
      <c r="A218" t="s">
        <v>40</v>
      </c>
      <c r="B218" t="s">
        <v>279</v>
      </c>
      <c r="C218" t="s">
        <v>123</v>
      </c>
      <c r="D218" t="str">
        <f t="shared" si="3"/>
        <v>Order</v>
      </c>
      <c r="E218" t="s">
        <v>299</v>
      </c>
      <c r="F218" t="s">
        <v>123</v>
      </c>
      <c r="G218" t="s">
        <v>300</v>
      </c>
      <c r="H218">
        <v>310726</v>
      </c>
      <c r="I218" t="s">
        <v>550</v>
      </c>
      <c r="J218">
        <v>101</v>
      </c>
      <c r="K218" t="s">
        <v>834</v>
      </c>
      <c r="L218" t="s">
        <v>813</v>
      </c>
      <c r="M218">
        <v>30</v>
      </c>
      <c r="N218">
        <v>3</v>
      </c>
      <c r="O218" t="s">
        <v>45</v>
      </c>
      <c r="P218" t="s">
        <v>46</v>
      </c>
      <c r="Q218" t="s">
        <v>47</v>
      </c>
      <c r="R218" t="s">
        <v>48</v>
      </c>
      <c r="S218">
        <v>20</v>
      </c>
      <c r="T218">
        <v>9</v>
      </c>
      <c r="U218">
        <v>1</v>
      </c>
      <c r="V218" t="s">
        <v>49</v>
      </c>
      <c r="W218">
        <v>9</v>
      </c>
      <c r="X218">
        <v>9</v>
      </c>
      <c r="Y218">
        <v>9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8190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8190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8190</v>
      </c>
      <c r="AR218">
        <v>0</v>
      </c>
      <c r="AS218">
        <v>11</v>
      </c>
      <c r="AT218">
        <v>11</v>
      </c>
      <c r="AU218">
        <v>3</v>
      </c>
      <c r="AV218">
        <v>1</v>
      </c>
    </row>
    <row r="219" spans="1:48" x14ac:dyDescent="0.3">
      <c r="A219" t="s">
        <v>40</v>
      </c>
      <c r="B219" t="s">
        <v>279</v>
      </c>
      <c r="C219" t="s">
        <v>301</v>
      </c>
      <c r="D219" t="str">
        <f t="shared" si="3"/>
        <v>Order</v>
      </c>
      <c r="E219" t="s">
        <v>302</v>
      </c>
      <c r="F219" t="s">
        <v>301</v>
      </c>
      <c r="G219" t="s">
        <v>303</v>
      </c>
      <c r="H219">
        <v>310726</v>
      </c>
      <c r="I219" t="s">
        <v>550</v>
      </c>
      <c r="J219">
        <v>101</v>
      </c>
      <c r="K219" t="s">
        <v>834</v>
      </c>
      <c r="L219" t="s">
        <v>775</v>
      </c>
      <c r="M219">
        <v>34</v>
      </c>
      <c r="N219">
        <v>3</v>
      </c>
      <c r="O219" t="s">
        <v>45</v>
      </c>
      <c r="P219" t="s">
        <v>46</v>
      </c>
      <c r="Q219" t="s">
        <v>47</v>
      </c>
      <c r="R219" t="s">
        <v>48</v>
      </c>
      <c r="S219">
        <v>160</v>
      </c>
      <c r="T219">
        <v>61</v>
      </c>
      <c r="U219">
        <v>1</v>
      </c>
      <c r="V219" t="s">
        <v>49</v>
      </c>
      <c r="W219">
        <v>61</v>
      </c>
      <c r="X219">
        <v>61</v>
      </c>
      <c r="Y219">
        <v>61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53070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53070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53070</v>
      </c>
      <c r="AR219">
        <v>0</v>
      </c>
      <c r="AS219">
        <v>21</v>
      </c>
      <c r="AT219">
        <v>21</v>
      </c>
      <c r="AU219">
        <v>3</v>
      </c>
      <c r="AV219">
        <v>1</v>
      </c>
    </row>
    <row r="220" spans="1:48" x14ac:dyDescent="0.3">
      <c r="A220" t="s">
        <v>40</v>
      </c>
      <c r="B220" t="s">
        <v>279</v>
      </c>
      <c r="C220" t="s">
        <v>301</v>
      </c>
      <c r="D220" t="str">
        <f t="shared" si="3"/>
        <v>Order</v>
      </c>
      <c r="E220" t="s">
        <v>302</v>
      </c>
      <c r="F220" t="s">
        <v>301</v>
      </c>
      <c r="G220" t="s">
        <v>304</v>
      </c>
      <c r="H220">
        <v>310726</v>
      </c>
      <c r="I220" t="s">
        <v>550</v>
      </c>
      <c r="J220">
        <v>101</v>
      </c>
      <c r="K220" t="s">
        <v>834</v>
      </c>
      <c r="L220" t="s">
        <v>811</v>
      </c>
      <c r="M220">
        <v>36</v>
      </c>
      <c r="N220">
        <v>3</v>
      </c>
      <c r="O220" t="s">
        <v>45</v>
      </c>
      <c r="P220" t="s">
        <v>46</v>
      </c>
      <c r="Q220" t="s">
        <v>47</v>
      </c>
      <c r="R220" t="s">
        <v>48</v>
      </c>
      <c r="S220">
        <v>160</v>
      </c>
      <c r="T220">
        <v>38</v>
      </c>
      <c r="U220">
        <v>1</v>
      </c>
      <c r="V220" t="s">
        <v>49</v>
      </c>
      <c r="W220">
        <v>38</v>
      </c>
      <c r="X220">
        <v>38</v>
      </c>
      <c r="Y220">
        <v>38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32300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32300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32300</v>
      </c>
      <c r="AR220">
        <v>0</v>
      </c>
      <c r="AS220">
        <v>21</v>
      </c>
      <c r="AT220">
        <v>21</v>
      </c>
      <c r="AU220">
        <v>3</v>
      </c>
      <c r="AV220">
        <v>1</v>
      </c>
    </row>
    <row r="221" spans="1:48" x14ac:dyDescent="0.3">
      <c r="A221" t="s">
        <v>40</v>
      </c>
      <c r="B221" t="s">
        <v>279</v>
      </c>
      <c r="C221" t="s">
        <v>301</v>
      </c>
      <c r="D221" t="str">
        <f t="shared" si="3"/>
        <v>Order</v>
      </c>
      <c r="E221" t="s">
        <v>302</v>
      </c>
      <c r="F221" t="s">
        <v>301</v>
      </c>
      <c r="G221" t="s">
        <v>305</v>
      </c>
      <c r="H221">
        <v>310726</v>
      </c>
      <c r="I221" t="s">
        <v>550</v>
      </c>
      <c r="J221">
        <v>101</v>
      </c>
      <c r="K221" t="s">
        <v>834</v>
      </c>
      <c r="L221" t="s">
        <v>809</v>
      </c>
      <c r="M221">
        <v>39</v>
      </c>
      <c r="N221">
        <v>3</v>
      </c>
      <c r="O221" t="s">
        <v>45</v>
      </c>
      <c r="P221" t="s">
        <v>46</v>
      </c>
      <c r="Q221" t="s">
        <v>47</v>
      </c>
      <c r="R221" t="s">
        <v>48</v>
      </c>
      <c r="S221">
        <v>160</v>
      </c>
      <c r="T221">
        <v>16</v>
      </c>
      <c r="U221">
        <v>1</v>
      </c>
      <c r="V221" t="s">
        <v>49</v>
      </c>
      <c r="W221">
        <v>16</v>
      </c>
      <c r="X221">
        <v>16</v>
      </c>
      <c r="Y221">
        <v>16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13120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13120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13120</v>
      </c>
      <c r="AR221">
        <v>0</v>
      </c>
      <c r="AS221">
        <v>21</v>
      </c>
      <c r="AT221">
        <v>21</v>
      </c>
      <c r="AU221">
        <v>3</v>
      </c>
      <c r="AV221">
        <v>1</v>
      </c>
    </row>
    <row r="222" spans="1:48" x14ac:dyDescent="0.3">
      <c r="A222" t="s">
        <v>40</v>
      </c>
      <c r="B222" t="s">
        <v>279</v>
      </c>
      <c r="C222" t="s">
        <v>301</v>
      </c>
      <c r="D222" t="str">
        <f t="shared" si="3"/>
        <v>Order</v>
      </c>
      <c r="E222" t="s">
        <v>302</v>
      </c>
      <c r="F222" t="s">
        <v>301</v>
      </c>
      <c r="G222" t="s">
        <v>306</v>
      </c>
      <c r="H222">
        <v>310726</v>
      </c>
      <c r="I222" t="s">
        <v>550</v>
      </c>
      <c r="J222">
        <v>101</v>
      </c>
      <c r="K222" t="s">
        <v>836</v>
      </c>
      <c r="L222" t="s">
        <v>809</v>
      </c>
      <c r="M222">
        <v>39</v>
      </c>
      <c r="N222">
        <v>2</v>
      </c>
      <c r="O222" t="s">
        <v>45</v>
      </c>
      <c r="P222" t="s">
        <v>46</v>
      </c>
      <c r="Q222" t="s">
        <v>47</v>
      </c>
      <c r="R222" t="s">
        <v>48</v>
      </c>
      <c r="S222">
        <v>160</v>
      </c>
      <c r="T222">
        <v>7</v>
      </c>
      <c r="U222">
        <v>1</v>
      </c>
      <c r="V222" t="s">
        <v>49</v>
      </c>
      <c r="W222">
        <v>7</v>
      </c>
      <c r="X222">
        <v>7</v>
      </c>
      <c r="Y222">
        <v>7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5740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5740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5740</v>
      </c>
      <c r="AR222">
        <v>0</v>
      </c>
      <c r="AS222">
        <v>21</v>
      </c>
      <c r="AT222">
        <v>21</v>
      </c>
      <c r="AU222">
        <v>3</v>
      </c>
      <c r="AV222">
        <v>1</v>
      </c>
    </row>
    <row r="223" spans="1:48" x14ac:dyDescent="0.3">
      <c r="A223" t="s">
        <v>40</v>
      </c>
      <c r="B223" t="s">
        <v>279</v>
      </c>
      <c r="C223" t="s">
        <v>129</v>
      </c>
      <c r="D223" t="str">
        <f t="shared" si="3"/>
        <v>Order</v>
      </c>
      <c r="E223" t="s">
        <v>307</v>
      </c>
      <c r="F223" t="s">
        <v>129</v>
      </c>
      <c r="G223" t="s">
        <v>295</v>
      </c>
      <c r="H223">
        <v>310726</v>
      </c>
      <c r="I223" t="s">
        <v>550</v>
      </c>
      <c r="J223">
        <v>101</v>
      </c>
      <c r="K223" t="s">
        <v>834</v>
      </c>
      <c r="L223" t="s">
        <v>824</v>
      </c>
      <c r="M223">
        <v>24</v>
      </c>
      <c r="N223">
        <v>3</v>
      </c>
      <c r="O223" t="s">
        <v>45</v>
      </c>
      <c r="P223" t="s">
        <v>46</v>
      </c>
      <c r="Q223" t="s">
        <v>47</v>
      </c>
      <c r="R223" t="s">
        <v>48</v>
      </c>
      <c r="S223">
        <v>40</v>
      </c>
      <c r="T223">
        <v>40</v>
      </c>
      <c r="U223">
        <v>1</v>
      </c>
      <c r="V223" t="s">
        <v>49</v>
      </c>
      <c r="W223">
        <v>40</v>
      </c>
      <c r="X223">
        <v>40</v>
      </c>
      <c r="Y223">
        <v>40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38800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38800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38800</v>
      </c>
      <c r="AR223">
        <v>0</v>
      </c>
      <c r="AS223">
        <v>8</v>
      </c>
      <c r="AT223">
        <v>8</v>
      </c>
      <c r="AU223">
        <v>3</v>
      </c>
      <c r="AV223">
        <v>1</v>
      </c>
    </row>
    <row r="224" spans="1:48" x14ac:dyDescent="0.3">
      <c r="A224" t="s">
        <v>40</v>
      </c>
      <c r="B224" t="s">
        <v>279</v>
      </c>
      <c r="C224" t="s">
        <v>308</v>
      </c>
      <c r="D224" t="str">
        <f t="shared" si="3"/>
        <v>Order</v>
      </c>
      <c r="E224" t="s">
        <v>309</v>
      </c>
      <c r="F224" t="s">
        <v>308</v>
      </c>
      <c r="G224" t="s">
        <v>310</v>
      </c>
      <c r="H224">
        <v>310724</v>
      </c>
      <c r="I224" t="s">
        <v>550</v>
      </c>
      <c r="J224">
        <v>101</v>
      </c>
      <c r="K224" t="s">
        <v>772</v>
      </c>
      <c r="L224" t="s">
        <v>814</v>
      </c>
      <c r="M224">
        <v>26</v>
      </c>
      <c r="N224">
        <v>2</v>
      </c>
      <c r="O224" t="s">
        <v>45</v>
      </c>
      <c r="P224" t="s">
        <v>46</v>
      </c>
      <c r="Q224" t="s">
        <v>47</v>
      </c>
      <c r="R224" t="s">
        <v>48</v>
      </c>
      <c r="S224">
        <v>40</v>
      </c>
      <c r="T224">
        <v>8</v>
      </c>
      <c r="U224">
        <v>1</v>
      </c>
      <c r="V224" t="s">
        <v>49</v>
      </c>
      <c r="W224">
        <v>8</v>
      </c>
      <c r="X224">
        <v>8</v>
      </c>
      <c r="Y224">
        <v>8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7600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7600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7600</v>
      </c>
      <c r="AR224">
        <v>0</v>
      </c>
      <c r="AS224">
        <v>14</v>
      </c>
      <c r="AT224">
        <v>14</v>
      </c>
      <c r="AU224">
        <v>3</v>
      </c>
      <c r="AV224">
        <v>1</v>
      </c>
    </row>
    <row r="225" spans="1:48" x14ac:dyDescent="0.3">
      <c r="A225" t="s">
        <v>40</v>
      </c>
      <c r="B225" t="s">
        <v>279</v>
      </c>
      <c r="C225" t="s">
        <v>308</v>
      </c>
      <c r="D225" t="str">
        <f t="shared" si="3"/>
        <v>Order</v>
      </c>
      <c r="E225" t="s">
        <v>309</v>
      </c>
      <c r="F225" t="s">
        <v>308</v>
      </c>
      <c r="G225" t="s">
        <v>311</v>
      </c>
      <c r="H225">
        <v>310724</v>
      </c>
      <c r="I225" t="s">
        <v>550</v>
      </c>
      <c r="J225">
        <v>101</v>
      </c>
      <c r="K225" t="s">
        <v>772</v>
      </c>
      <c r="L225" t="s">
        <v>811</v>
      </c>
      <c r="M225">
        <v>36</v>
      </c>
      <c r="N225">
        <v>2</v>
      </c>
      <c r="O225" t="s">
        <v>45</v>
      </c>
      <c r="P225" t="s">
        <v>46</v>
      </c>
      <c r="Q225" t="s">
        <v>47</v>
      </c>
      <c r="R225" t="s">
        <v>48</v>
      </c>
      <c r="S225">
        <v>40</v>
      </c>
      <c r="T225">
        <v>32</v>
      </c>
      <c r="U225">
        <v>1</v>
      </c>
      <c r="V225" t="s">
        <v>49</v>
      </c>
      <c r="W225">
        <v>32</v>
      </c>
      <c r="X225">
        <v>32</v>
      </c>
      <c r="Y225">
        <v>32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27200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27200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27200</v>
      </c>
      <c r="AR225">
        <v>0</v>
      </c>
      <c r="AS225">
        <v>14</v>
      </c>
      <c r="AT225">
        <v>14</v>
      </c>
      <c r="AU225">
        <v>3</v>
      </c>
      <c r="AV225">
        <v>1</v>
      </c>
    </row>
    <row r="226" spans="1:48" x14ac:dyDescent="0.3">
      <c r="A226" t="s">
        <v>40</v>
      </c>
      <c r="B226" t="s">
        <v>279</v>
      </c>
      <c r="C226" t="s">
        <v>215</v>
      </c>
      <c r="D226" t="str">
        <f t="shared" si="3"/>
        <v>Order</v>
      </c>
      <c r="E226" t="s">
        <v>312</v>
      </c>
      <c r="F226" t="s">
        <v>215</v>
      </c>
      <c r="G226" t="s">
        <v>313</v>
      </c>
      <c r="H226">
        <v>310726</v>
      </c>
      <c r="I226" t="s">
        <v>550</v>
      </c>
      <c r="J226">
        <v>101</v>
      </c>
      <c r="K226" t="s">
        <v>772</v>
      </c>
      <c r="L226" t="s">
        <v>784</v>
      </c>
      <c r="M226">
        <v>27</v>
      </c>
      <c r="N226">
        <v>2</v>
      </c>
      <c r="O226" t="s">
        <v>45</v>
      </c>
      <c r="P226" t="s">
        <v>46</v>
      </c>
      <c r="Q226" t="s">
        <v>47</v>
      </c>
      <c r="R226" t="s">
        <v>48</v>
      </c>
      <c r="S226">
        <v>20</v>
      </c>
      <c r="T226">
        <v>20</v>
      </c>
      <c r="U226">
        <v>1</v>
      </c>
      <c r="V226" t="s">
        <v>49</v>
      </c>
      <c r="W226">
        <v>20</v>
      </c>
      <c r="X226">
        <v>20</v>
      </c>
      <c r="Y226">
        <v>20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18800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18800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18800</v>
      </c>
      <c r="AR226">
        <v>0</v>
      </c>
      <c r="AS226">
        <v>9</v>
      </c>
      <c r="AT226">
        <v>9</v>
      </c>
      <c r="AU226">
        <v>3</v>
      </c>
      <c r="AV226">
        <v>1</v>
      </c>
    </row>
    <row r="227" spans="1:48" x14ac:dyDescent="0.3">
      <c r="A227" t="s">
        <v>40</v>
      </c>
      <c r="B227" t="s">
        <v>279</v>
      </c>
      <c r="C227" t="s">
        <v>129</v>
      </c>
      <c r="D227" t="str">
        <f t="shared" si="3"/>
        <v>Order</v>
      </c>
      <c r="E227" t="s">
        <v>314</v>
      </c>
      <c r="F227" t="s">
        <v>129</v>
      </c>
      <c r="G227" t="s">
        <v>315</v>
      </c>
      <c r="H227">
        <v>310726</v>
      </c>
      <c r="I227" t="s">
        <v>550</v>
      </c>
      <c r="J227">
        <v>101</v>
      </c>
      <c r="K227" t="s">
        <v>772</v>
      </c>
      <c r="L227" t="s">
        <v>822</v>
      </c>
      <c r="M227">
        <v>28</v>
      </c>
      <c r="N227">
        <v>2</v>
      </c>
      <c r="O227" t="s">
        <v>45</v>
      </c>
      <c r="P227" t="s">
        <v>46</v>
      </c>
      <c r="Q227" t="s">
        <v>47</v>
      </c>
      <c r="R227" t="s">
        <v>48</v>
      </c>
      <c r="S227">
        <v>20</v>
      </c>
      <c r="T227">
        <v>20</v>
      </c>
      <c r="U227">
        <v>1</v>
      </c>
      <c r="V227" t="s">
        <v>49</v>
      </c>
      <c r="W227">
        <v>20</v>
      </c>
      <c r="X227">
        <v>20</v>
      </c>
      <c r="Y227">
        <v>20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18600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18600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18600</v>
      </c>
      <c r="AR227">
        <v>0</v>
      </c>
      <c r="AS227">
        <v>8</v>
      </c>
      <c r="AT227">
        <v>8</v>
      </c>
      <c r="AU227">
        <v>3</v>
      </c>
      <c r="AV227">
        <v>1</v>
      </c>
    </row>
    <row r="228" spans="1:48" x14ac:dyDescent="0.3">
      <c r="A228" t="s">
        <v>40</v>
      </c>
      <c r="B228" t="s">
        <v>279</v>
      </c>
      <c r="C228" t="s">
        <v>316</v>
      </c>
      <c r="D228" t="str">
        <f t="shared" si="3"/>
        <v>Order</v>
      </c>
      <c r="E228" t="s">
        <v>317</v>
      </c>
      <c r="F228" t="s">
        <v>316</v>
      </c>
      <c r="G228" t="s">
        <v>318</v>
      </c>
      <c r="H228">
        <v>310726</v>
      </c>
      <c r="I228" t="s">
        <v>550</v>
      </c>
      <c r="J228">
        <v>101</v>
      </c>
      <c r="K228" t="s">
        <v>760</v>
      </c>
      <c r="L228" t="s">
        <v>837</v>
      </c>
      <c r="M228">
        <v>116</v>
      </c>
      <c r="N228">
        <v>1</v>
      </c>
      <c r="O228" t="s">
        <v>45</v>
      </c>
      <c r="P228" t="s">
        <v>46</v>
      </c>
      <c r="Q228" t="s">
        <v>47</v>
      </c>
      <c r="R228" t="s">
        <v>48</v>
      </c>
      <c r="S228">
        <v>60</v>
      </c>
      <c r="T228">
        <v>1</v>
      </c>
      <c r="U228">
        <v>1</v>
      </c>
      <c r="V228" t="s">
        <v>49</v>
      </c>
      <c r="W228">
        <v>1</v>
      </c>
      <c r="X228">
        <v>1</v>
      </c>
      <c r="Y228">
        <v>1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50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50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50</v>
      </c>
      <c r="AR228">
        <v>0</v>
      </c>
      <c r="AS228">
        <v>15</v>
      </c>
      <c r="AT228">
        <v>15</v>
      </c>
      <c r="AU228">
        <v>3</v>
      </c>
      <c r="AV228">
        <v>1</v>
      </c>
    </row>
    <row r="229" spans="1:48" x14ac:dyDescent="0.3">
      <c r="A229" t="s">
        <v>40</v>
      </c>
      <c r="B229" t="s">
        <v>279</v>
      </c>
      <c r="C229" t="s">
        <v>316</v>
      </c>
      <c r="D229" t="str">
        <f t="shared" si="3"/>
        <v>Order</v>
      </c>
      <c r="E229" t="s">
        <v>317</v>
      </c>
      <c r="F229" t="s">
        <v>316</v>
      </c>
      <c r="G229" t="s">
        <v>319</v>
      </c>
      <c r="H229">
        <v>310726</v>
      </c>
      <c r="I229" t="s">
        <v>550</v>
      </c>
      <c r="J229">
        <v>101</v>
      </c>
      <c r="K229" t="s">
        <v>760</v>
      </c>
      <c r="L229" t="s">
        <v>838</v>
      </c>
      <c r="M229">
        <v>117</v>
      </c>
      <c r="N229">
        <v>1</v>
      </c>
      <c r="O229" t="s">
        <v>45</v>
      </c>
      <c r="P229" t="s">
        <v>46</v>
      </c>
      <c r="Q229" t="s">
        <v>47</v>
      </c>
      <c r="R229" t="s">
        <v>48</v>
      </c>
      <c r="S229">
        <v>60</v>
      </c>
      <c r="T229">
        <v>32</v>
      </c>
      <c r="U229">
        <v>1</v>
      </c>
      <c r="V229" t="s">
        <v>49</v>
      </c>
      <c r="W229">
        <v>32</v>
      </c>
      <c r="X229">
        <v>32</v>
      </c>
      <c r="Y229">
        <v>32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1280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1280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1280</v>
      </c>
      <c r="AR229">
        <v>0</v>
      </c>
      <c r="AS229">
        <v>15</v>
      </c>
      <c r="AT229">
        <v>15</v>
      </c>
      <c r="AU229">
        <v>3</v>
      </c>
      <c r="AV229">
        <v>1</v>
      </c>
    </row>
    <row r="230" spans="1:48" x14ac:dyDescent="0.3">
      <c r="A230" t="s">
        <v>40</v>
      </c>
      <c r="B230" t="s">
        <v>279</v>
      </c>
      <c r="C230" t="s">
        <v>316</v>
      </c>
      <c r="D230" t="str">
        <f t="shared" si="3"/>
        <v>Order</v>
      </c>
      <c r="E230" t="s">
        <v>317</v>
      </c>
      <c r="F230" t="s">
        <v>316</v>
      </c>
      <c r="G230" t="s">
        <v>290</v>
      </c>
      <c r="H230">
        <v>310726</v>
      </c>
      <c r="I230" t="s">
        <v>550</v>
      </c>
      <c r="J230">
        <v>101</v>
      </c>
      <c r="K230" t="s">
        <v>760</v>
      </c>
      <c r="L230" t="s">
        <v>832</v>
      </c>
      <c r="M230">
        <v>119</v>
      </c>
      <c r="N230">
        <v>1</v>
      </c>
      <c r="O230" t="s">
        <v>45</v>
      </c>
      <c r="P230" t="s">
        <v>46</v>
      </c>
      <c r="Q230" t="s">
        <v>47</v>
      </c>
      <c r="R230" t="s">
        <v>48</v>
      </c>
      <c r="S230">
        <v>60</v>
      </c>
      <c r="T230">
        <v>10</v>
      </c>
      <c r="U230">
        <v>1</v>
      </c>
      <c r="V230" t="s">
        <v>49</v>
      </c>
      <c r="W230">
        <v>10</v>
      </c>
      <c r="X230">
        <v>10</v>
      </c>
      <c r="Y230">
        <v>10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200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200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200</v>
      </c>
      <c r="AR230">
        <v>0</v>
      </c>
      <c r="AS230">
        <v>15</v>
      </c>
      <c r="AT230">
        <v>15</v>
      </c>
      <c r="AU230">
        <v>3</v>
      </c>
      <c r="AV230">
        <v>1</v>
      </c>
    </row>
    <row r="231" spans="1:48" x14ac:dyDescent="0.3">
      <c r="A231" t="s">
        <v>40</v>
      </c>
      <c r="B231" t="s">
        <v>279</v>
      </c>
      <c r="C231" t="s">
        <v>316</v>
      </c>
      <c r="D231" t="str">
        <f t="shared" si="3"/>
        <v>Order</v>
      </c>
      <c r="E231" t="s">
        <v>317</v>
      </c>
      <c r="F231" t="s">
        <v>316</v>
      </c>
      <c r="G231" t="s">
        <v>291</v>
      </c>
      <c r="H231">
        <v>310726</v>
      </c>
      <c r="I231" t="s">
        <v>550</v>
      </c>
      <c r="J231">
        <v>102</v>
      </c>
      <c r="K231" t="s">
        <v>760</v>
      </c>
      <c r="L231" t="s">
        <v>832</v>
      </c>
      <c r="M231">
        <v>119</v>
      </c>
      <c r="N231">
        <v>1</v>
      </c>
      <c r="O231" t="s">
        <v>45</v>
      </c>
      <c r="P231" t="s">
        <v>46</v>
      </c>
      <c r="Q231" t="s">
        <v>47</v>
      </c>
      <c r="R231" t="s">
        <v>48</v>
      </c>
      <c r="S231">
        <v>60</v>
      </c>
      <c r="T231">
        <v>3</v>
      </c>
      <c r="U231">
        <v>1</v>
      </c>
      <c r="V231" t="s">
        <v>49</v>
      </c>
      <c r="W231">
        <v>3</v>
      </c>
      <c r="X231">
        <v>3</v>
      </c>
      <c r="Y231">
        <v>3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60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60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60</v>
      </c>
      <c r="AR231">
        <v>0</v>
      </c>
      <c r="AS231">
        <v>15</v>
      </c>
      <c r="AT231">
        <v>15</v>
      </c>
      <c r="AU231">
        <v>3</v>
      </c>
      <c r="AV231">
        <v>1</v>
      </c>
    </row>
    <row r="232" spans="1:48" x14ac:dyDescent="0.3">
      <c r="A232" t="s">
        <v>40</v>
      </c>
      <c r="B232" t="s">
        <v>279</v>
      </c>
      <c r="C232" t="s">
        <v>316</v>
      </c>
      <c r="D232" t="str">
        <f t="shared" si="3"/>
        <v>Order</v>
      </c>
      <c r="E232" t="s">
        <v>317</v>
      </c>
      <c r="F232" t="s">
        <v>316</v>
      </c>
      <c r="G232" t="s">
        <v>320</v>
      </c>
      <c r="H232">
        <v>310726</v>
      </c>
      <c r="I232" t="s">
        <v>558</v>
      </c>
      <c r="J232">
        <v>102</v>
      </c>
      <c r="K232" t="s">
        <v>760</v>
      </c>
      <c r="L232" t="s">
        <v>798</v>
      </c>
      <c r="M232">
        <v>62</v>
      </c>
      <c r="N232">
        <v>1</v>
      </c>
      <c r="O232" t="s">
        <v>45</v>
      </c>
      <c r="P232" t="s">
        <v>46</v>
      </c>
      <c r="Q232" t="s">
        <v>47</v>
      </c>
      <c r="R232" t="s">
        <v>48</v>
      </c>
      <c r="S232">
        <v>60</v>
      </c>
      <c r="T232">
        <v>8</v>
      </c>
      <c r="U232">
        <v>1</v>
      </c>
      <c r="V232" t="s">
        <v>49</v>
      </c>
      <c r="W232">
        <v>8</v>
      </c>
      <c r="X232">
        <v>8</v>
      </c>
      <c r="Y232">
        <v>8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4720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4720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4720</v>
      </c>
      <c r="AR232">
        <v>0</v>
      </c>
      <c r="AS232">
        <v>15</v>
      </c>
      <c r="AT232">
        <v>15</v>
      </c>
      <c r="AU232">
        <v>3</v>
      </c>
      <c r="AV232">
        <v>1</v>
      </c>
    </row>
    <row r="233" spans="1:48" x14ac:dyDescent="0.3">
      <c r="A233" t="s">
        <v>40</v>
      </c>
      <c r="B233" t="s">
        <v>279</v>
      </c>
      <c r="C233" t="s">
        <v>316</v>
      </c>
      <c r="D233" t="str">
        <f t="shared" si="3"/>
        <v>Order</v>
      </c>
      <c r="E233" t="s">
        <v>317</v>
      </c>
      <c r="F233" t="s">
        <v>316</v>
      </c>
      <c r="G233" t="s">
        <v>321</v>
      </c>
      <c r="H233">
        <v>310726</v>
      </c>
      <c r="I233" t="s">
        <v>558</v>
      </c>
      <c r="J233">
        <v>102</v>
      </c>
      <c r="K233" t="s">
        <v>760</v>
      </c>
      <c r="L233" t="s">
        <v>805</v>
      </c>
      <c r="M233">
        <v>79</v>
      </c>
      <c r="N233">
        <v>1</v>
      </c>
      <c r="O233" t="s">
        <v>45</v>
      </c>
      <c r="P233" t="s">
        <v>46</v>
      </c>
      <c r="Q233" t="s">
        <v>47</v>
      </c>
      <c r="R233" t="s">
        <v>48</v>
      </c>
      <c r="S233">
        <v>60</v>
      </c>
      <c r="T233">
        <v>6</v>
      </c>
      <c r="U233">
        <v>1</v>
      </c>
      <c r="V233" t="s">
        <v>49</v>
      </c>
      <c r="W233">
        <v>6</v>
      </c>
      <c r="X233">
        <v>6</v>
      </c>
      <c r="Y233">
        <v>6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2520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2520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2520</v>
      </c>
      <c r="AR233">
        <v>0</v>
      </c>
      <c r="AS233">
        <v>15</v>
      </c>
      <c r="AT233">
        <v>15</v>
      </c>
      <c r="AU233">
        <v>3</v>
      </c>
      <c r="AV233">
        <v>1</v>
      </c>
    </row>
    <row r="234" spans="1:48" x14ac:dyDescent="0.3">
      <c r="A234" t="s">
        <v>40</v>
      </c>
      <c r="B234" t="s">
        <v>279</v>
      </c>
      <c r="C234" t="s">
        <v>123</v>
      </c>
      <c r="D234" t="str">
        <f t="shared" si="3"/>
        <v>Order</v>
      </c>
      <c r="E234" t="s">
        <v>322</v>
      </c>
      <c r="F234" t="s">
        <v>123</v>
      </c>
      <c r="G234" t="s">
        <v>323</v>
      </c>
      <c r="H234">
        <v>310726</v>
      </c>
      <c r="I234" t="s">
        <v>550</v>
      </c>
      <c r="J234">
        <v>101</v>
      </c>
      <c r="K234" t="s">
        <v>772</v>
      </c>
      <c r="L234" t="s">
        <v>839</v>
      </c>
      <c r="M234">
        <v>113</v>
      </c>
      <c r="N234">
        <v>2</v>
      </c>
      <c r="O234" t="s">
        <v>45</v>
      </c>
      <c r="P234" t="s">
        <v>46</v>
      </c>
      <c r="Q234" t="s">
        <v>47</v>
      </c>
      <c r="R234" t="s">
        <v>48</v>
      </c>
      <c r="S234">
        <v>40</v>
      </c>
      <c r="T234">
        <v>3</v>
      </c>
      <c r="U234">
        <v>1</v>
      </c>
      <c r="V234" t="s">
        <v>49</v>
      </c>
      <c r="W234">
        <v>3</v>
      </c>
      <c r="X234">
        <v>3</v>
      </c>
      <c r="Y234">
        <v>3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240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240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240</v>
      </c>
      <c r="AR234">
        <v>0</v>
      </c>
      <c r="AS234">
        <v>11</v>
      </c>
      <c r="AT234">
        <v>11</v>
      </c>
      <c r="AU234">
        <v>3</v>
      </c>
      <c r="AV234">
        <v>1</v>
      </c>
    </row>
    <row r="235" spans="1:48" x14ac:dyDescent="0.3">
      <c r="A235" t="s">
        <v>40</v>
      </c>
      <c r="B235" t="s">
        <v>279</v>
      </c>
      <c r="C235" t="s">
        <v>123</v>
      </c>
      <c r="D235" t="str">
        <f t="shared" si="3"/>
        <v>Order</v>
      </c>
      <c r="E235" t="s">
        <v>322</v>
      </c>
      <c r="F235" t="s">
        <v>123</v>
      </c>
      <c r="G235" t="s">
        <v>324</v>
      </c>
      <c r="H235">
        <v>310726</v>
      </c>
      <c r="I235" t="s">
        <v>550</v>
      </c>
      <c r="J235">
        <v>101</v>
      </c>
      <c r="K235" t="s">
        <v>772</v>
      </c>
      <c r="L235" t="s">
        <v>780</v>
      </c>
      <c r="M235">
        <v>31</v>
      </c>
      <c r="N235">
        <v>2</v>
      </c>
      <c r="O235" t="s">
        <v>45</v>
      </c>
      <c r="P235" t="s">
        <v>46</v>
      </c>
      <c r="Q235" t="s">
        <v>47</v>
      </c>
      <c r="R235" t="s">
        <v>48</v>
      </c>
      <c r="S235">
        <v>40</v>
      </c>
      <c r="T235">
        <v>37</v>
      </c>
      <c r="U235">
        <v>1</v>
      </c>
      <c r="V235" t="s">
        <v>49</v>
      </c>
      <c r="W235">
        <v>37</v>
      </c>
      <c r="X235">
        <v>37</v>
      </c>
      <c r="Y235">
        <v>37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33300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33300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33300</v>
      </c>
      <c r="AR235">
        <v>0</v>
      </c>
      <c r="AS235">
        <v>11</v>
      </c>
      <c r="AT235">
        <v>11</v>
      </c>
      <c r="AU235">
        <v>3</v>
      </c>
      <c r="AV235">
        <v>1</v>
      </c>
    </row>
    <row r="236" spans="1:48" x14ac:dyDescent="0.3">
      <c r="A236" t="s">
        <v>40</v>
      </c>
      <c r="B236" t="s">
        <v>279</v>
      </c>
      <c r="C236" t="s">
        <v>90</v>
      </c>
      <c r="D236" t="str">
        <f t="shared" si="3"/>
        <v>Order</v>
      </c>
      <c r="E236" t="s">
        <v>325</v>
      </c>
      <c r="F236" t="s">
        <v>90</v>
      </c>
      <c r="G236" t="s">
        <v>326</v>
      </c>
      <c r="H236">
        <v>310726</v>
      </c>
      <c r="I236" t="s">
        <v>550</v>
      </c>
      <c r="J236">
        <v>101</v>
      </c>
      <c r="K236" t="s">
        <v>772</v>
      </c>
      <c r="L236" t="s">
        <v>813</v>
      </c>
      <c r="M236">
        <v>30</v>
      </c>
      <c r="N236">
        <v>2</v>
      </c>
      <c r="O236" t="s">
        <v>45</v>
      </c>
      <c r="P236" t="s">
        <v>46</v>
      </c>
      <c r="Q236" t="s">
        <v>47</v>
      </c>
      <c r="R236" t="s">
        <v>48</v>
      </c>
      <c r="S236">
        <v>20</v>
      </c>
      <c r="T236">
        <v>13</v>
      </c>
      <c r="U236">
        <v>1</v>
      </c>
      <c r="V236" t="s">
        <v>49</v>
      </c>
      <c r="W236">
        <v>13</v>
      </c>
      <c r="X236">
        <v>13</v>
      </c>
      <c r="Y236">
        <v>13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11830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11830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11830</v>
      </c>
      <c r="AR236">
        <v>0</v>
      </c>
      <c r="AS236">
        <v>12</v>
      </c>
      <c r="AT236">
        <v>12</v>
      </c>
      <c r="AU236">
        <v>3</v>
      </c>
      <c r="AV236">
        <v>1</v>
      </c>
    </row>
    <row r="237" spans="1:48" x14ac:dyDescent="0.3">
      <c r="A237" t="s">
        <v>40</v>
      </c>
      <c r="B237" t="s">
        <v>279</v>
      </c>
      <c r="C237" t="s">
        <v>90</v>
      </c>
      <c r="D237" t="str">
        <f t="shared" si="3"/>
        <v>Order</v>
      </c>
      <c r="E237" t="s">
        <v>325</v>
      </c>
      <c r="F237" t="s">
        <v>90</v>
      </c>
      <c r="G237" t="s">
        <v>327</v>
      </c>
      <c r="H237">
        <v>310726</v>
      </c>
      <c r="I237" t="s">
        <v>550</v>
      </c>
      <c r="J237">
        <v>101</v>
      </c>
      <c r="K237" t="s">
        <v>772</v>
      </c>
      <c r="L237" t="s">
        <v>781</v>
      </c>
      <c r="M237">
        <v>32</v>
      </c>
      <c r="N237">
        <v>2</v>
      </c>
      <c r="O237" t="s">
        <v>45</v>
      </c>
      <c r="P237" t="s">
        <v>46</v>
      </c>
      <c r="Q237" t="s">
        <v>47</v>
      </c>
      <c r="R237" t="s">
        <v>48</v>
      </c>
      <c r="S237">
        <v>20</v>
      </c>
      <c r="T237">
        <v>7</v>
      </c>
      <c r="U237">
        <v>1</v>
      </c>
      <c r="V237" t="s">
        <v>49</v>
      </c>
      <c r="W237">
        <v>7</v>
      </c>
      <c r="X237">
        <v>7</v>
      </c>
      <c r="Y237">
        <v>7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6230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6230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6230</v>
      </c>
      <c r="AR237">
        <v>0</v>
      </c>
      <c r="AS237">
        <v>12</v>
      </c>
      <c r="AT237">
        <v>12</v>
      </c>
      <c r="AU237">
        <v>3</v>
      </c>
      <c r="AV237">
        <v>1</v>
      </c>
    </row>
    <row r="238" spans="1:48" x14ac:dyDescent="0.3">
      <c r="A238" t="s">
        <v>40</v>
      </c>
      <c r="B238" t="s">
        <v>279</v>
      </c>
      <c r="C238" t="s">
        <v>301</v>
      </c>
      <c r="D238" t="str">
        <f t="shared" si="3"/>
        <v>Order</v>
      </c>
      <c r="E238" t="s">
        <v>328</v>
      </c>
      <c r="F238" t="s">
        <v>301</v>
      </c>
      <c r="G238" t="s">
        <v>329</v>
      </c>
      <c r="H238">
        <v>310726</v>
      </c>
      <c r="I238" t="s">
        <v>550</v>
      </c>
      <c r="J238">
        <v>101</v>
      </c>
      <c r="K238" t="s">
        <v>772</v>
      </c>
      <c r="L238" t="s">
        <v>816</v>
      </c>
      <c r="M238">
        <v>33</v>
      </c>
      <c r="N238">
        <v>2</v>
      </c>
      <c r="O238" t="s">
        <v>45</v>
      </c>
      <c r="P238" t="s">
        <v>46</v>
      </c>
      <c r="Q238" t="s">
        <v>47</v>
      </c>
      <c r="R238" t="s">
        <v>48</v>
      </c>
      <c r="S238">
        <v>60</v>
      </c>
      <c r="T238">
        <v>56</v>
      </c>
      <c r="U238">
        <v>1</v>
      </c>
      <c r="V238" t="s">
        <v>49</v>
      </c>
      <c r="W238">
        <v>56</v>
      </c>
      <c r="X238">
        <v>56</v>
      </c>
      <c r="Y238">
        <v>56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49280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49280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49280</v>
      </c>
      <c r="AR238">
        <v>0</v>
      </c>
      <c r="AS238">
        <v>21</v>
      </c>
      <c r="AT238">
        <v>21</v>
      </c>
      <c r="AU238">
        <v>3</v>
      </c>
      <c r="AV238">
        <v>1</v>
      </c>
    </row>
    <row r="239" spans="1:48" x14ac:dyDescent="0.3">
      <c r="A239" t="s">
        <v>40</v>
      </c>
      <c r="B239" t="s">
        <v>279</v>
      </c>
      <c r="C239" t="s">
        <v>301</v>
      </c>
      <c r="D239" t="str">
        <f t="shared" si="3"/>
        <v>Order</v>
      </c>
      <c r="E239" t="s">
        <v>328</v>
      </c>
      <c r="F239" t="s">
        <v>301</v>
      </c>
      <c r="G239" t="s">
        <v>330</v>
      </c>
      <c r="H239">
        <v>310726</v>
      </c>
      <c r="I239" t="s">
        <v>550</v>
      </c>
      <c r="J239">
        <v>101</v>
      </c>
      <c r="K239" t="s">
        <v>772</v>
      </c>
      <c r="L239" t="s">
        <v>809</v>
      </c>
      <c r="M239">
        <v>39</v>
      </c>
      <c r="N239">
        <v>2</v>
      </c>
      <c r="O239" t="s">
        <v>45</v>
      </c>
      <c r="P239" t="s">
        <v>46</v>
      </c>
      <c r="Q239" t="s">
        <v>47</v>
      </c>
      <c r="R239" t="s">
        <v>48</v>
      </c>
      <c r="S239">
        <v>60</v>
      </c>
      <c r="T239">
        <v>3</v>
      </c>
      <c r="U239">
        <v>1</v>
      </c>
      <c r="V239" t="s">
        <v>49</v>
      </c>
      <c r="W239">
        <v>3</v>
      </c>
      <c r="X239">
        <v>3</v>
      </c>
      <c r="Y239">
        <v>3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2460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2460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2460</v>
      </c>
      <c r="AR239">
        <v>0</v>
      </c>
      <c r="AS239">
        <v>21</v>
      </c>
      <c r="AT239">
        <v>21</v>
      </c>
      <c r="AU239">
        <v>3</v>
      </c>
      <c r="AV239">
        <v>1</v>
      </c>
    </row>
    <row r="240" spans="1:48" x14ac:dyDescent="0.3">
      <c r="A240" t="s">
        <v>40</v>
      </c>
      <c r="B240" t="s">
        <v>279</v>
      </c>
      <c r="C240" t="s">
        <v>301</v>
      </c>
      <c r="D240" t="str">
        <f t="shared" si="3"/>
        <v>Order</v>
      </c>
      <c r="E240" t="s">
        <v>328</v>
      </c>
      <c r="F240" t="s">
        <v>301</v>
      </c>
      <c r="G240" t="s">
        <v>331</v>
      </c>
      <c r="H240">
        <v>310726</v>
      </c>
      <c r="I240" t="s">
        <v>550</v>
      </c>
      <c r="J240">
        <v>101</v>
      </c>
      <c r="K240" t="s">
        <v>772</v>
      </c>
      <c r="L240" t="s">
        <v>840</v>
      </c>
      <c r="M240">
        <v>40</v>
      </c>
      <c r="N240">
        <v>2</v>
      </c>
      <c r="O240" t="s">
        <v>45</v>
      </c>
      <c r="P240" t="s">
        <v>46</v>
      </c>
      <c r="Q240" t="s">
        <v>47</v>
      </c>
      <c r="R240" t="s">
        <v>48</v>
      </c>
      <c r="S240">
        <v>60</v>
      </c>
      <c r="T240">
        <v>1</v>
      </c>
      <c r="U240">
        <v>1</v>
      </c>
      <c r="V240" t="s">
        <v>49</v>
      </c>
      <c r="W240">
        <v>1</v>
      </c>
      <c r="X240">
        <v>1</v>
      </c>
      <c r="Y240">
        <v>1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810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810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810</v>
      </c>
      <c r="AR240">
        <v>0</v>
      </c>
      <c r="AS240">
        <v>21</v>
      </c>
      <c r="AT240">
        <v>21</v>
      </c>
      <c r="AU240">
        <v>3</v>
      </c>
      <c r="AV240">
        <v>1</v>
      </c>
    </row>
    <row r="241" spans="1:48" x14ac:dyDescent="0.3">
      <c r="A241" t="s">
        <v>40</v>
      </c>
      <c r="B241" t="s">
        <v>279</v>
      </c>
      <c r="C241" t="s">
        <v>301</v>
      </c>
      <c r="D241" t="str">
        <f t="shared" si="3"/>
        <v>Order</v>
      </c>
      <c r="E241" t="s">
        <v>332</v>
      </c>
      <c r="F241" t="s">
        <v>301</v>
      </c>
      <c r="G241" t="s">
        <v>333</v>
      </c>
      <c r="H241">
        <v>310726</v>
      </c>
      <c r="I241" t="s">
        <v>550</v>
      </c>
      <c r="J241">
        <v>101</v>
      </c>
      <c r="K241" t="s">
        <v>772</v>
      </c>
      <c r="L241" t="s">
        <v>811</v>
      </c>
      <c r="M241">
        <v>36</v>
      </c>
      <c r="N241">
        <v>2</v>
      </c>
      <c r="O241" t="s">
        <v>45</v>
      </c>
      <c r="P241" t="s">
        <v>46</v>
      </c>
      <c r="Q241" t="s">
        <v>47</v>
      </c>
      <c r="R241" t="s">
        <v>48</v>
      </c>
      <c r="S241">
        <v>60</v>
      </c>
      <c r="T241">
        <v>29</v>
      </c>
      <c r="U241">
        <v>1</v>
      </c>
      <c r="V241" t="s">
        <v>49</v>
      </c>
      <c r="W241">
        <v>29</v>
      </c>
      <c r="X241">
        <v>29</v>
      </c>
      <c r="Y241">
        <v>29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24650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24650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24650</v>
      </c>
      <c r="AR241">
        <v>0</v>
      </c>
      <c r="AS241">
        <v>21</v>
      </c>
      <c r="AT241">
        <v>21</v>
      </c>
      <c r="AU241">
        <v>3</v>
      </c>
      <c r="AV241">
        <v>1</v>
      </c>
    </row>
    <row r="242" spans="1:48" x14ac:dyDescent="0.3">
      <c r="A242" t="s">
        <v>40</v>
      </c>
      <c r="B242" t="s">
        <v>279</v>
      </c>
      <c r="C242" t="s">
        <v>301</v>
      </c>
      <c r="D242" t="str">
        <f t="shared" si="3"/>
        <v>Order</v>
      </c>
      <c r="E242" t="s">
        <v>332</v>
      </c>
      <c r="F242" t="s">
        <v>301</v>
      </c>
      <c r="G242" t="s">
        <v>334</v>
      </c>
      <c r="H242">
        <v>310726</v>
      </c>
      <c r="I242" t="s">
        <v>550</v>
      </c>
      <c r="J242">
        <v>101</v>
      </c>
      <c r="K242" t="s">
        <v>772</v>
      </c>
      <c r="L242" t="s">
        <v>818</v>
      </c>
      <c r="M242">
        <v>38</v>
      </c>
      <c r="N242">
        <v>2</v>
      </c>
      <c r="O242" t="s">
        <v>45</v>
      </c>
      <c r="P242" t="s">
        <v>46</v>
      </c>
      <c r="Q242" t="s">
        <v>47</v>
      </c>
      <c r="R242" t="s">
        <v>48</v>
      </c>
      <c r="S242">
        <v>60</v>
      </c>
      <c r="T242">
        <v>14</v>
      </c>
      <c r="U242">
        <v>1</v>
      </c>
      <c r="V242" t="s">
        <v>49</v>
      </c>
      <c r="W242">
        <v>14</v>
      </c>
      <c r="X242">
        <v>14</v>
      </c>
      <c r="Y242">
        <v>14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11620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11620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11620</v>
      </c>
      <c r="AR242">
        <v>0</v>
      </c>
      <c r="AS242">
        <v>21</v>
      </c>
      <c r="AT242">
        <v>21</v>
      </c>
      <c r="AU242">
        <v>3</v>
      </c>
      <c r="AV242">
        <v>1</v>
      </c>
    </row>
    <row r="243" spans="1:48" x14ac:dyDescent="0.3">
      <c r="A243" t="s">
        <v>40</v>
      </c>
      <c r="B243" t="s">
        <v>279</v>
      </c>
      <c r="C243" t="s">
        <v>301</v>
      </c>
      <c r="D243" t="str">
        <f t="shared" si="3"/>
        <v>Order</v>
      </c>
      <c r="E243" t="s">
        <v>332</v>
      </c>
      <c r="F243" t="s">
        <v>301</v>
      </c>
      <c r="G243" t="s">
        <v>330</v>
      </c>
      <c r="H243">
        <v>310726</v>
      </c>
      <c r="I243" t="s">
        <v>550</v>
      </c>
      <c r="J243">
        <v>101</v>
      </c>
      <c r="K243" t="s">
        <v>772</v>
      </c>
      <c r="L243" t="s">
        <v>809</v>
      </c>
      <c r="M243">
        <v>39</v>
      </c>
      <c r="N243">
        <v>2</v>
      </c>
      <c r="O243" t="s">
        <v>45</v>
      </c>
      <c r="P243" t="s">
        <v>46</v>
      </c>
      <c r="Q243" t="s">
        <v>47</v>
      </c>
      <c r="R243" t="s">
        <v>48</v>
      </c>
      <c r="S243">
        <v>60</v>
      </c>
      <c r="T243">
        <v>17</v>
      </c>
      <c r="U243">
        <v>1</v>
      </c>
      <c r="V243" t="s">
        <v>49</v>
      </c>
      <c r="W243">
        <v>17</v>
      </c>
      <c r="X243">
        <v>17</v>
      </c>
      <c r="Y243">
        <v>17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13940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13940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13940</v>
      </c>
      <c r="AR243">
        <v>0</v>
      </c>
      <c r="AS243">
        <v>21</v>
      </c>
      <c r="AT243">
        <v>21</v>
      </c>
      <c r="AU243">
        <v>3</v>
      </c>
      <c r="AV243">
        <v>1</v>
      </c>
    </row>
    <row r="244" spans="1:48" x14ac:dyDescent="0.3">
      <c r="A244" t="s">
        <v>40</v>
      </c>
      <c r="B244" t="s">
        <v>279</v>
      </c>
      <c r="C244" t="s">
        <v>90</v>
      </c>
      <c r="D244" t="str">
        <f t="shared" si="3"/>
        <v>Order</v>
      </c>
      <c r="E244" t="s">
        <v>335</v>
      </c>
      <c r="F244" t="s">
        <v>90</v>
      </c>
      <c r="G244" t="s">
        <v>336</v>
      </c>
      <c r="H244">
        <v>310726</v>
      </c>
      <c r="I244" t="s">
        <v>550</v>
      </c>
      <c r="J244">
        <v>101</v>
      </c>
      <c r="K244" t="s">
        <v>772</v>
      </c>
      <c r="L244" t="s">
        <v>825</v>
      </c>
      <c r="M244">
        <v>25</v>
      </c>
      <c r="N244">
        <v>2</v>
      </c>
      <c r="O244" t="s">
        <v>45</v>
      </c>
      <c r="P244" t="s">
        <v>46</v>
      </c>
      <c r="Q244" t="s">
        <v>47</v>
      </c>
      <c r="R244" t="s">
        <v>48</v>
      </c>
      <c r="S244">
        <v>60</v>
      </c>
      <c r="T244">
        <v>40</v>
      </c>
      <c r="U244">
        <v>1</v>
      </c>
      <c r="V244" t="s">
        <v>49</v>
      </c>
      <c r="W244">
        <v>40</v>
      </c>
      <c r="X244">
        <v>40</v>
      </c>
      <c r="Y244">
        <v>40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38400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38400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38400</v>
      </c>
      <c r="AR244">
        <v>0</v>
      </c>
      <c r="AS244">
        <v>12</v>
      </c>
      <c r="AT244">
        <v>12</v>
      </c>
      <c r="AU244">
        <v>3</v>
      </c>
      <c r="AV244">
        <v>1</v>
      </c>
    </row>
    <row r="245" spans="1:48" x14ac:dyDescent="0.3">
      <c r="A245" t="s">
        <v>40</v>
      </c>
      <c r="B245" t="s">
        <v>279</v>
      </c>
      <c r="C245" t="s">
        <v>90</v>
      </c>
      <c r="D245" t="str">
        <f t="shared" si="3"/>
        <v>Order</v>
      </c>
      <c r="E245" t="s">
        <v>335</v>
      </c>
      <c r="F245" t="s">
        <v>90</v>
      </c>
      <c r="G245" t="s">
        <v>315</v>
      </c>
      <c r="H245">
        <v>310726</v>
      </c>
      <c r="I245" t="s">
        <v>550</v>
      </c>
      <c r="J245">
        <v>101</v>
      </c>
      <c r="K245" t="s">
        <v>772</v>
      </c>
      <c r="L245" t="s">
        <v>822</v>
      </c>
      <c r="M245">
        <v>28</v>
      </c>
      <c r="N245">
        <v>2</v>
      </c>
      <c r="O245" t="s">
        <v>45</v>
      </c>
      <c r="P245" t="s">
        <v>46</v>
      </c>
      <c r="Q245" t="s">
        <v>47</v>
      </c>
      <c r="R245" t="s">
        <v>48</v>
      </c>
      <c r="S245">
        <v>60</v>
      </c>
      <c r="T245">
        <v>20</v>
      </c>
      <c r="U245">
        <v>1</v>
      </c>
      <c r="V245" t="s">
        <v>49</v>
      </c>
      <c r="W245">
        <v>20</v>
      </c>
      <c r="X245">
        <v>20</v>
      </c>
      <c r="Y245">
        <v>20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18600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18600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18600</v>
      </c>
      <c r="AR245">
        <v>0</v>
      </c>
      <c r="AS245">
        <v>12</v>
      </c>
      <c r="AT245">
        <v>12</v>
      </c>
      <c r="AU245">
        <v>3</v>
      </c>
      <c r="AV245">
        <v>1</v>
      </c>
    </row>
    <row r="246" spans="1:48" x14ac:dyDescent="0.3">
      <c r="A246" t="s">
        <v>40</v>
      </c>
      <c r="B246" t="s">
        <v>279</v>
      </c>
      <c r="C246" t="s">
        <v>84</v>
      </c>
      <c r="D246" t="str">
        <f t="shared" si="3"/>
        <v>Order</v>
      </c>
      <c r="E246" t="s">
        <v>337</v>
      </c>
      <c r="F246" t="s">
        <v>84</v>
      </c>
      <c r="G246" t="s">
        <v>338</v>
      </c>
      <c r="H246">
        <v>310726</v>
      </c>
      <c r="I246" t="s">
        <v>558</v>
      </c>
      <c r="J246">
        <v>101</v>
      </c>
      <c r="K246" t="s">
        <v>829</v>
      </c>
      <c r="L246" t="s">
        <v>773</v>
      </c>
      <c r="M246">
        <v>18</v>
      </c>
      <c r="N246">
        <v>8</v>
      </c>
      <c r="O246" t="s">
        <v>45</v>
      </c>
      <c r="P246" t="s">
        <v>46</v>
      </c>
      <c r="Q246" t="s">
        <v>47</v>
      </c>
      <c r="R246" t="s">
        <v>48</v>
      </c>
      <c r="S246">
        <v>400</v>
      </c>
      <c r="T246">
        <v>72</v>
      </c>
      <c r="U246">
        <v>1</v>
      </c>
      <c r="V246" t="s">
        <v>49</v>
      </c>
      <c r="W246">
        <v>72</v>
      </c>
      <c r="X246">
        <v>72</v>
      </c>
      <c r="Y246">
        <v>72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74160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74160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74160</v>
      </c>
      <c r="AR246">
        <v>0</v>
      </c>
      <c r="AS246">
        <v>6</v>
      </c>
      <c r="AT246">
        <v>6</v>
      </c>
      <c r="AU246">
        <v>3</v>
      </c>
      <c r="AV246">
        <v>1</v>
      </c>
    </row>
    <row r="247" spans="1:48" x14ac:dyDescent="0.3">
      <c r="A247" t="s">
        <v>40</v>
      </c>
      <c r="B247" t="s">
        <v>279</v>
      </c>
      <c r="C247" t="s">
        <v>84</v>
      </c>
      <c r="D247" t="str">
        <f t="shared" si="3"/>
        <v>Order</v>
      </c>
      <c r="E247" t="s">
        <v>337</v>
      </c>
      <c r="F247" t="s">
        <v>84</v>
      </c>
      <c r="G247" t="s">
        <v>339</v>
      </c>
      <c r="H247">
        <v>310726</v>
      </c>
      <c r="I247" t="s">
        <v>558</v>
      </c>
      <c r="J247">
        <v>101</v>
      </c>
      <c r="K247" t="s">
        <v>829</v>
      </c>
      <c r="L247" t="s">
        <v>825</v>
      </c>
      <c r="M247">
        <v>25</v>
      </c>
      <c r="N247">
        <v>8</v>
      </c>
      <c r="O247" t="s">
        <v>45</v>
      </c>
      <c r="P247" t="s">
        <v>46</v>
      </c>
      <c r="Q247" t="s">
        <v>47</v>
      </c>
      <c r="R247" t="s">
        <v>48</v>
      </c>
      <c r="S247">
        <v>400</v>
      </c>
      <c r="T247">
        <v>24</v>
      </c>
      <c r="U247">
        <v>1</v>
      </c>
      <c r="V247" t="s">
        <v>49</v>
      </c>
      <c r="W247">
        <v>24</v>
      </c>
      <c r="X247">
        <v>24</v>
      </c>
      <c r="Y247">
        <v>24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23040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23040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23040</v>
      </c>
      <c r="AR247">
        <v>0</v>
      </c>
      <c r="AS247">
        <v>6</v>
      </c>
      <c r="AT247">
        <v>6</v>
      </c>
      <c r="AU247">
        <v>3</v>
      </c>
      <c r="AV247">
        <v>1</v>
      </c>
    </row>
    <row r="248" spans="1:48" x14ac:dyDescent="0.3">
      <c r="A248" t="s">
        <v>40</v>
      </c>
      <c r="B248" t="s">
        <v>279</v>
      </c>
      <c r="C248" t="s">
        <v>84</v>
      </c>
      <c r="D248" t="str">
        <f t="shared" si="3"/>
        <v>Order</v>
      </c>
      <c r="E248" t="s">
        <v>337</v>
      </c>
      <c r="F248" t="s">
        <v>84</v>
      </c>
      <c r="G248" t="s">
        <v>340</v>
      </c>
      <c r="H248">
        <v>310726</v>
      </c>
      <c r="I248" t="s">
        <v>558</v>
      </c>
      <c r="J248">
        <v>101</v>
      </c>
      <c r="K248" t="s">
        <v>829</v>
      </c>
      <c r="L248" t="s">
        <v>784</v>
      </c>
      <c r="M248">
        <v>27</v>
      </c>
      <c r="N248">
        <v>8</v>
      </c>
      <c r="O248" t="s">
        <v>45</v>
      </c>
      <c r="P248" t="s">
        <v>46</v>
      </c>
      <c r="Q248" t="s">
        <v>47</v>
      </c>
      <c r="R248" t="s">
        <v>48</v>
      </c>
      <c r="S248">
        <v>400</v>
      </c>
      <c r="T248">
        <v>96</v>
      </c>
      <c r="U248">
        <v>1</v>
      </c>
      <c r="V248" t="s">
        <v>49</v>
      </c>
      <c r="W248">
        <v>96</v>
      </c>
      <c r="X248">
        <v>96</v>
      </c>
      <c r="Y248">
        <v>96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90240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90240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90240</v>
      </c>
      <c r="AR248">
        <v>0</v>
      </c>
      <c r="AS248">
        <v>6</v>
      </c>
      <c r="AT248">
        <v>6</v>
      </c>
      <c r="AU248">
        <v>3</v>
      </c>
      <c r="AV248">
        <v>1</v>
      </c>
    </row>
    <row r="249" spans="1:48" x14ac:dyDescent="0.3">
      <c r="A249" t="s">
        <v>40</v>
      </c>
      <c r="B249" t="s">
        <v>279</v>
      </c>
      <c r="C249" t="s">
        <v>84</v>
      </c>
      <c r="D249" t="str">
        <f t="shared" si="3"/>
        <v>Order</v>
      </c>
      <c r="E249" t="s">
        <v>337</v>
      </c>
      <c r="F249" t="s">
        <v>84</v>
      </c>
      <c r="G249" t="s">
        <v>287</v>
      </c>
      <c r="H249">
        <v>310726</v>
      </c>
      <c r="I249" t="s">
        <v>558</v>
      </c>
      <c r="J249">
        <v>101</v>
      </c>
      <c r="K249" t="s">
        <v>829</v>
      </c>
      <c r="L249" t="s">
        <v>780</v>
      </c>
      <c r="M249">
        <v>31</v>
      </c>
      <c r="N249">
        <v>8</v>
      </c>
      <c r="O249" t="s">
        <v>45</v>
      </c>
      <c r="P249" t="s">
        <v>46</v>
      </c>
      <c r="Q249" t="s">
        <v>47</v>
      </c>
      <c r="R249" t="s">
        <v>48</v>
      </c>
      <c r="S249">
        <v>400</v>
      </c>
      <c r="T249">
        <v>32</v>
      </c>
      <c r="U249">
        <v>1</v>
      </c>
      <c r="V249" t="s">
        <v>49</v>
      </c>
      <c r="W249">
        <v>32</v>
      </c>
      <c r="X249">
        <v>32</v>
      </c>
      <c r="Y249">
        <v>32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28800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28800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28800</v>
      </c>
      <c r="AR249">
        <v>0</v>
      </c>
      <c r="AS249">
        <v>6</v>
      </c>
      <c r="AT249">
        <v>6</v>
      </c>
      <c r="AU249">
        <v>3</v>
      </c>
      <c r="AV249">
        <v>1</v>
      </c>
    </row>
    <row r="250" spans="1:48" x14ac:dyDescent="0.3">
      <c r="A250" t="s">
        <v>40</v>
      </c>
      <c r="B250" t="s">
        <v>279</v>
      </c>
      <c r="C250" t="s">
        <v>84</v>
      </c>
      <c r="D250" t="str">
        <f t="shared" si="3"/>
        <v>Order</v>
      </c>
      <c r="E250" t="s">
        <v>337</v>
      </c>
      <c r="F250" t="s">
        <v>84</v>
      </c>
      <c r="G250" t="s">
        <v>341</v>
      </c>
      <c r="H250">
        <v>310726</v>
      </c>
      <c r="I250" t="s">
        <v>558</v>
      </c>
      <c r="J250">
        <v>101</v>
      </c>
      <c r="K250" t="s">
        <v>829</v>
      </c>
      <c r="L250" t="s">
        <v>775</v>
      </c>
      <c r="M250">
        <v>34</v>
      </c>
      <c r="N250">
        <v>8</v>
      </c>
      <c r="O250" t="s">
        <v>45</v>
      </c>
      <c r="P250" t="s">
        <v>46</v>
      </c>
      <c r="Q250" t="s">
        <v>47</v>
      </c>
      <c r="R250" t="s">
        <v>48</v>
      </c>
      <c r="S250">
        <v>400</v>
      </c>
      <c r="T250">
        <v>80</v>
      </c>
      <c r="U250">
        <v>1</v>
      </c>
      <c r="V250" t="s">
        <v>49</v>
      </c>
      <c r="W250">
        <v>80</v>
      </c>
      <c r="X250">
        <v>80</v>
      </c>
      <c r="Y250">
        <v>80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69600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69600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69600</v>
      </c>
      <c r="AR250">
        <v>0</v>
      </c>
      <c r="AS250">
        <v>6</v>
      </c>
      <c r="AT250">
        <v>6</v>
      </c>
      <c r="AU250">
        <v>3</v>
      </c>
      <c r="AV250">
        <v>1</v>
      </c>
    </row>
    <row r="251" spans="1:48" x14ac:dyDescent="0.3">
      <c r="A251" t="s">
        <v>40</v>
      </c>
      <c r="B251" t="s">
        <v>279</v>
      </c>
      <c r="C251" t="s">
        <v>84</v>
      </c>
      <c r="D251" t="str">
        <f t="shared" si="3"/>
        <v>Order</v>
      </c>
      <c r="E251" t="s">
        <v>337</v>
      </c>
      <c r="F251" t="s">
        <v>84</v>
      </c>
      <c r="G251" t="s">
        <v>342</v>
      </c>
      <c r="H251">
        <v>310726</v>
      </c>
      <c r="I251" t="s">
        <v>558</v>
      </c>
      <c r="J251">
        <v>101</v>
      </c>
      <c r="K251" t="s">
        <v>829</v>
      </c>
      <c r="L251" t="s">
        <v>785</v>
      </c>
      <c r="M251">
        <v>37</v>
      </c>
      <c r="N251">
        <v>8</v>
      </c>
      <c r="O251" t="s">
        <v>45</v>
      </c>
      <c r="P251" t="s">
        <v>46</v>
      </c>
      <c r="Q251" t="s">
        <v>47</v>
      </c>
      <c r="R251" t="s">
        <v>48</v>
      </c>
      <c r="S251">
        <v>400</v>
      </c>
      <c r="T251">
        <v>40</v>
      </c>
      <c r="U251">
        <v>1</v>
      </c>
      <c r="V251" t="s">
        <v>49</v>
      </c>
      <c r="W251">
        <v>40</v>
      </c>
      <c r="X251">
        <v>40</v>
      </c>
      <c r="Y251">
        <v>40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33600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33600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33600</v>
      </c>
      <c r="AR251">
        <v>0</v>
      </c>
      <c r="AS251">
        <v>6</v>
      </c>
      <c r="AT251">
        <v>6</v>
      </c>
      <c r="AU251">
        <v>3</v>
      </c>
      <c r="AV251">
        <v>1</v>
      </c>
    </row>
    <row r="252" spans="1:48" x14ac:dyDescent="0.3">
      <c r="A252" t="s">
        <v>40</v>
      </c>
      <c r="B252" t="s">
        <v>279</v>
      </c>
      <c r="C252" t="s">
        <v>84</v>
      </c>
      <c r="D252" t="str">
        <f t="shared" si="3"/>
        <v>Order</v>
      </c>
      <c r="E252" t="s">
        <v>337</v>
      </c>
      <c r="F252" t="s">
        <v>84</v>
      </c>
      <c r="G252" t="s">
        <v>343</v>
      </c>
      <c r="H252">
        <v>310726</v>
      </c>
      <c r="I252" t="s">
        <v>558</v>
      </c>
      <c r="J252">
        <v>101</v>
      </c>
      <c r="K252" t="s">
        <v>829</v>
      </c>
      <c r="L252" t="s">
        <v>809</v>
      </c>
      <c r="M252">
        <v>39</v>
      </c>
      <c r="N252">
        <v>8</v>
      </c>
      <c r="O252" t="s">
        <v>45</v>
      </c>
      <c r="P252" t="s">
        <v>46</v>
      </c>
      <c r="Q252" t="s">
        <v>47</v>
      </c>
      <c r="R252" t="s">
        <v>48</v>
      </c>
      <c r="S252">
        <v>400</v>
      </c>
      <c r="T252">
        <v>16</v>
      </c>
      <c r="U252">
        <v>1</v>
      </c>
      <c r="V252" t="s">
        <v>49</v>
      </c>
      <c r="W252">
        <v>16</v>
      </c>
      <c r="X252">
        <v>16</v>
      </c>
      <c r="Y252">
        <v>16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13120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13120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13120</v>
      </c>
      <c r="AR252">
        <v>0</v>
      </c>
      <c r="AS252">
        <v>6</v>
      </c>
      <c r="AT252">
        <v>6</v>
      </c>
      <c r="AU252">
        <v>3</v>
      </c>
      <c r="AV252">
        <v>1</v>
      </c>
    </row>
    <row r="253" spans="1:48" x14ac:dyDescent="0.3">
      <c r="A253" t="s">
        <v>40</v>
      </c>
      <c r="B253" t="s">
        <v>279</v>
      </c>
      <c r="C253" t="s">
        <v>84</v>
      </c>
      <c r="D253" t="str">
        <f t="shared" si="3"/>
        <v>Order</v>
      </c>
      <c r="E253" t="s">
        <v>337</v>
      </c>
      <c r="F253" t="s">
        <v>84</v>
      </c>
      <c r="G253" t="s">
        <v>344</v>
      </c>
      <c r="H253">
        <v>310726</v>
      </c>
      <c r="I253" t="s">
        <v>558</v>
      </c>
      <c r="J253">
        <v>101</v>
      </c>
      <c r="K253" t="s">
        <v>829</v>
      </c>
      <c r="L253" t="s">
        <v>840</v>
      </c>
      <c r="M253">
        <v>40</v>
      </c>
      <c r="N253">
        <v>8</v>
      </c>
      <c r="O253" t="s">
        <v>45</v>
      </c>
      <c r="P253" t="s">
        <v>46</v>
      </c>
      <c r="Q253" t="s">
        <v>47</v>
      </c>
      <c r="R253" t="s">
        <v>48</v>
      </c>
      <c r="S253">
        <v>400</v>
      </c>
      <c r="T253">
        <v>16</v>
      </c>
      <c r="U253">
        <v>1</v>
      </c>
      <c r="V253" t="s">
        <v>49</v>
      </c>
      <c r="W253">
        <v>16</v>
      </c>
      <c r="X253">
        <v>16</v>
      </c>
      <c r="Y253">
        <v>16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12960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12960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12960</v>
      </c>
      <c r="AR253">
        <v>0</v>
      </c>
      <c r="AS253">
        <v>6</v>
      </c>
      <c r="AT253">
        <v>6</v>
      </c>
      <c r="AU253">
        <v>3</v>
      </c>
      <c r="AV253">
        <v>1</v>
      </c>
    </row>
    <row r="254" spans="1:48" x14ac:dyDescent="0.3">
      <c r="A254" t="s">
        <v>40</v>
      </c>
      <c r="B254" t="s">
        <v>279</v>
      </c>
      <c r="C254" t="s">
        <v>84</v>
      </c>
      <c r="D254" t="str">
        <f t="shared" si="3"/>
        <v>Order</v>
      </c>
      <c r="E254" t="s">
        <v>337</v>
      </c>
      <c r="F254" t="s">
        <v>84</v>
      </c>
      <c r="G254" t="s">
        <v>345</v>
      </c>
      <c r="H254">
        <v>310726</v>
      </c>
      <c r="I254" t="s">
        <v>558</v>
      </c>
      <c r="J254">
        <v>101</v>
      </c>
      <c r="K254" t="s">
        <v>829</v>
      </c>
      <c r="L254" t="s">
        <v>810</v>
      </c>
      <c r="M254">
        <v>42</v>
      </c>
      <c r="N254">
        <v>8</v>
      </c>
      <c r="O254" t="s">
        <v>45</v>
      </c>
      <c r="P254" t="s">
        <v>46</v>
      </c>
      <c r="Q254" t="s">
        <v>47</v>
      </c>
      <c r="R254" t="s">
        <v>48</v>
      </c>
      <c r="S254">
        <v>400</v>
      </c>
      <c r="T254">
        <v>24</v>
      </c>
      <c r="U254">
        <v>1</v>
      </c>
      <c r="V254" t="s">
        <v>49</v>
      </c>
      <c r="W254">
        <v>24</v>
      </c>
      <c r="X254">
        <v>24</v>
      </c>
      <c r="Y254">
        <v>24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18960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18960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18960</v>
      </c>
      <c r="AR254">
        <v>0</v>
      </c>
      <c r="AS254">
        <v>6</v>
      </c>
      <c r="AT254">
        <v>6</v>
      </c>
      <c r="AU254">
        <v>3</v>
      </c>
      <c r="AV254">
        <v>1</v>
      </c>
    </row>
    <row r="255" spans="1:48" x14ac:dyDescent="0.3">
      <c r="A255" t="s">
        <v>40</v>
      </c>
      <c r="B255" t="s">
        <v>279</v>
      </c>
      <c r="C255" t="s">
        <v>84</v>
      </c>
      <c r="D255" t="str">
        <f t="shared" si="3"/>
        <v>Order</v>
      </c>
      <c r="E255" t="s">
        <v>346</v>
      </c>
      <c r="F255" t="s">
        <v>84</v>
      </c>
      <c r="G255" t="s">
        <v>347</v>
      </c>
      <c r="H255">
        <v>310724</v>
      </c>
      <c r="I255" t="s">
        <v>550</v>
      </c>
      <c r="J255">
        <v>101</v>
      </c>
      <c r="K255" t="s">
        <v>772</v>
      </c>
      <c r="L255" t="s">
        <v>823</v>
      </c>
      <c r="M255">
        <v>16</v>
      </c>
      <c r="N255">
        <v>2</v>
      </c>
      <c r="O255" t="s">
        <v>45</v>
      </c>
      <c r="P255" t="s">
        <v>46</v>
      </c>
      <c r="Q255" t="s">
        <v>47</v>
      </c>
      <c r="R255" t="s">
        <v>48</v>
      </c>
      <c r="S255">
        <v>200</v>
      </c>
      <c r="T255">
        <v>23</v>
      </c>
      <c r="U255">
        <v>1</v>
      </c>
      <c r="V255" t="s">
        <v>49</v>
      </c>
      <c r="W255">
        <v>23</v>
      </c>
      <c r="X255">
        <v>23</v>
      </c>
      <c r="Y255">
        <v>23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24150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24150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24150</v>
      </c>
      <c r="AR255">
        <v>0</v>
      </c>
      <c r="AS255">
        <v>6</v>
      </c>
      <c r="AT255">
        <v>6</v>
      </c>
      <c r="AU255">
        <v>3</v>
      </c>
      <c r="AV255">
        <v>1</v>
      </c>
    </row>
    <row r="256" spans="1:48" x14ac:dyDescent="0.3">
      <c r="A256" t="s">
        <v>40</v>
      </c>
      <c r="B256" t="s">
        <v>279</v>
      </c>
      <c r="C256" t="s">
        <v>84</v>
      </c>
      <c r="D256" t="str">
        <f t="shared" si="3"/>
        <v>Order</v>
      </c>
      <c r="E256" t="s">
        <v>346</v>
      </c>
      <c r="F256" t="s">
        <v>84</v>
      </c>
      <c r="G256" t="s">
        <v>348</v>
      </c>
      <c r="H256">
        <v>310724</v>
      </c>
      <c r="I256" t="s">
        <v>550</v>
      </c>
      <c r="J256">
        <v>101</v>
      </c>
      <c r="K256" t="s">
        <v>772</v>
      </c>
      <c r="L256" t="s">
        <v>828</v>
      </c>
      <c r="M256">
        <v>17</v>
      </c>
      <c r="N256">
        <v>2</v>
      </c>
      <c r="O256" t="s">
        <v>45</v>
      </c>
      <c r="P256" t="s">
        <v>46</v>
      </c>
      <c r="Q256" t="s">
        <v>47</v>
      </c>
      <c r="R256" t="s">
        <v>48</v>
      </c>
      <c r="S256">
        <v>200</v>
      </c>
      <c r="T256">
        <v>72</v>
      </c>
      <c r="U256">
        <v>1</v>
      </c>
      <c r="V256" t="s">
        <v>49</v>
      </c>
      <c r="W256">
        <v>72</v>
      </c>
      <c r="X256">
        <v>72</v>
      </c>
      <c r="Y256">
        <v>72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74880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74880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74880</v>
      </c>
      <c r="AR256">
        <v>0</v>
      </c>
      <c r="AS256">
        <v>6</v>
      </c>
      <c r="AT256">
        <v>6</v>
      </c>
      <c r="AU256">
        <v>3</v>
      </c>
      <c r="AV256">
        <v>1</v>
      </c>
    </row>
    <row r="257" spans="1:48" x14ac:dyDescent="0.3">
      <c r="A257" t="s">
        <v>40</v>
      </c>
      <c r="B257" t="s">
        <v>279</v>
      </c>
      <c r="C257" t="s">
        <v>84</v>
      </c>
      <c r="D257" t="str">
        <f t="shared" si="3"/>
        <v>Order</v>
      </c>
      <c r="E257" t="s">
        <v>346</v>
      </c>
      <c r="F257" t="s">
        <v>84</v>
      </c>
      <c r="G257" t="s">
        <v>349</v>
      </c>
      <c r="H257">
        <v>310724</v>
      </c>
      <c r="I257" t="s">
        <v>550</v>
      </c>
      <c r="J257">
        <v>101</v>
      </c>
      <c r="K257" t="s">
        <v>772</v>
      </c>
      <c r="L257" t="s">
        <v>826</v>
      </c>
      <c r="M257">
        <v>29</v>
      </c>
      <c r="N257">
        <v>2</v>
      </c>
      <c r="O257" t="s">
        <v>45</v>
      </c>
      <c r="P257" t="s">
        <v>46</v>
      </c>
      <c r="Q257" t="s">
        <v>47</v>
      </c>
      <c r="R257" t="s">
        <v>48</v>
      </c>
      <c r="S257">
        <v>200</v>
      </c>
      <c r="T257">
        <v>72</v>
      </c>
      <c r="U257">
        <v>1</v>
      </c>
      <c r="V257" t="s">
        <v>49</v>
      </c>
      <c r="W257">
        <v>72</v>
      </c>
      <c r="X257">
        <v>72</v>
      </c>
      <c r="Y257">
        <v>72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66240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66240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66240</v>
      </c>
      <c r="AR257">
        <v>0</v>
      </c>
      <c r="AS257">
        <v>6</v>
      </c>
      <c r="AT257">
        <v>6</v>
      </c>
      <c r="AU257">
        <v>3</v>
      </c>
      <c r="AV257">
        <v>1</v>
      </c>
    </row>
    <row r="258" spans="1:48" x14ac:dyDescent="0.3">
      <c r="A258" t="s">
        <v>40</v>
      </c>
      <c r="B258" t="s">
        <v>279</v>
      </c>
      <c r="C258" t="s">
        <v>84</v>
      </c>
      <c r="D258" t="str">
        <f t="shared" si="3"/>
        <v>Order</v>
      </c>
      <c r="E258" t="s">
        <v>346</v>
      </c>
      <c r="F258" t="s">
        <v>84</v>
      </c>
      <c r="G258" t="s">
        <v>350</v>
      </c>
      <c r="H258">
        <v>310724</v>
      </c>
      <c r="I258" t="s">
        <v>550</v>
      </c>
      <c r="J258">
        <v>101</v>
      </c>
      <c r="K258" t="s">
        <v>772</v>
      </c>
      <c r="L258" t="s">
        <v>781</v>
      </c>
      <c r="M258">
        <v>32</v>
      </c>
      <c r="N258">
        <v>2</v>
      </c>
      <c r="O258" t="s">
        <v>45</v>
      </c>
      <c r="P258" t="s">
        <v>46</v>
      </c>
      <c r="Q258" t="s">
        <v>47</v>
      </c>
      <c r="R258" t="s">
        <v>48</v>
      </c>
      <c r="S258">
        <v>200</v>
      </c>
      <c r="T258">
        <v>33</v>
      </c>
      <c r="U258">
        <v>1</v>
      </c>
      <c r="V258" t="s">
        <v>49</v>
      </c>
      <c r="W258">
        <v>33</v>
      </c>
      <c r="X258">
        <v>33</v>
      </c>
      <c r="Y258">
        <v>33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29370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29370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29370</v>
      </c>
      <c r="AR258">
        <v>0</v>
      </c>
      <c r="AS258">
        <v>6</v>
      </c>
      <c r="AT258">
        <v>6</v>
      </c>
      <c r="AU258">
        <v>3</v>
      </c>
      <c r="AV258">
        <v>1</v>
      </c>
    </row>
    <row r="259" spans="1:48" x14ac:dyDescent="0.3">
      <c r="A259" t="s">
        <v>40</v>
      </c>
      <c r="B259" t="s">
        <v>279</v>
      </c>
      <c r="C259" t="s">
        <v>351</v>
      </c>
      <c r="D259" t="str">
        <f t="shared" ref="D259:D322" si="4">IF(E259="Trash","Trash","Order")</f>
        <v>Order</v>
      </c>
      <c r="E259" t="s">
        <v>352</v>
      </c>
      <c r="F259" t="s">
        <v>351</v>
      </c>
      <c r="G259" t="s">
        <v>353</v>
      </c>
      <c r="H259">
        <v>310724</v>
      </c>
      <c r="I259" t="s">
        <v>550</v>
      </c>
      <c r="J259">
        <v>101</v>
      </c>
      <c r="K259" t="s">
        <v>772</v>
      </c>
      <c r="L259" t="s">
        <v>825</v>
      </c>
      <c r="M259">
        <v>25</v>
      </c>
      <c r="N259">
        <v>2</v>
      </c>
      <c r="O259" t="s">
        <v>45</v>
      </c>
      <c r="P259" t="s">
        <v>46</v>
      </c>
      <c r="Q259" t="s">
        <v>47</v>
      </c>
      <c r="R259" t="s">
        <v>48</v>
      </c>
      <c r="S259">
        <v>200</v>
      </c>
      <c r="T259">
        <v>5</v>
      </c>
      <c r="U259">
        <v>1</v>
      </c>
      <c r="V259" t="s">
        <v>49</v>
      </c>
      <c r="W259">
        <v>5</v>
      </c>
      <c r="X259">
        <v>5</v>
      </c>
      <c r="Y259">
        <v>5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4800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4800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4800</v>
      </c>
      <c r="AR259">
        <v>0</v>
      </c>
      <c r="AS259">
        <v>18</v>
      </c>
      <c r="AT259">
        <v>18</v>
      </c>
      <c r="AU259">
        <v>3</v>
      </c>
      <c r="AV259">
        <v>1</v>
      </c>
    </row>
    <row r="260" spans="1:48" x14ac:dyDescent="0.3">
      <c r="A260" t="s">
        <v>40</v>
      </c>
      <c r="B260" t="s">
        <v>279</v>
      </c>
      <c r="C260" t="s">
        <v>351</v>
      </c>
      <c r="D260" t="str">
        <f t="shared" si="4"/>
        <v>Order</v>
      </c>
      <c r="E260" t="s">
        <v>352</v>
      </c>
      <c r="F260" t="s">
        <v>351</v>
      </c>
      <c r="G260" t="s">
        <v>354</v>
      </c>
      <c r="H260">
        <v>310724</v>
      </c>
      <c r="I260" t="s">
        <v>550</v>
      </c>
      <c r="J260">
        <v>101</v>
      </c>
      <c r="K260" t="s">
        <v>772</v>
      </c>
      <c r="L260" t="s">
        <v>784</v>
      </c>
      <c r="M260">
        <v>27</v>
      </c>
      <c r="N260">
        <v>2</v>
      </c>
      <c r="O260" t="s">
        <v>45</v>
      </c>
      <c r="P260" t="s">
        <v>46</v>
      </c>
      <c r="Q260" t="s">
        <v>47</v>
      </c>
      <c r="R260" t="s">
        <v>48</v>
      </c>
      <c r="S260">
        <v>200</v>
      </c>
      <c r="T260">
        <v>35</v>
      </c>
      <c r="U260">
        <v>1</v>
      </c>
      <c r="V260" t="s">
        <v>49</v>
      </c>
      <c r="W260">
        <v>35</v>
      </c>
      <c r="X260">
        <v>35</v>
      </c>
      <c r="Y260">
        <v>35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32900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32900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32900</v>
      </c>
      <c r="AR260">
        <v>0</v>
      </c>
      <c r="AS260">
        <v>18</v>
      </c>
      <c r="AT260">
        <v>18</v>
      </c>
      <c r="AU260">
        <v>3</v>
      </c>
      <c r="AV260">
        <v>1</v>
      </c>
    </row>
    <row r="261" spans="1:48" x14ac:dyDescent="0.3">
      <c r="A261" t="s">
        <v>40</v>
      </c>
      <c r="B261" t="s">
        <v>279</v>
      </c>
      <c r="C261" t="s">
        <v>351</v>
      </c>
      <c r="D261" t="str">
        <f t="shared" si="4"/>
        <v>Order</v>
      </c>
      <c r="E261" t="s">
        <v>352</v>
      </c>
      <c r="F261" t="s">
        <v>351</v>
      </c>
      <c r="G261" t="s">
        <v>355</v>
      </c>
      <c r="H261">
        <v>310724</v>
      </c>
      <c r="I261" t="s">
        <v>550</v>
      </c>
      <c r="J261">
        <v>101</v>
      </c>
      <c r="K261" t="s">
        <v>772</v>
      </c>
      <c r="L261" t="s">
        <v>822</v>
      </c>
      <c r="M261">
        <v>28</v>
      </c>
      <c r="N261">
        <v>2</v>
      </c>
      <c r="O261" t="s">
        <v>45</v>
      </c>
      <c r="P261" t="s">
        <v>46</v>
      </c>
      <c r="Q261" t="s">
        <v>47</v>
      </c>
      <c r="R261" t="s">
        <v>48</v>
      </c>
      <c r="S261">
        <v>200</v>
      </c>
      <c r="T261">
        <v>75</v>
      </c>
      <c r="U261">
        <v>1</v>
      </c>
      <c r="V261" t="s">
        <v>49</v>
      </c>
      <c r="W261">
        <v>75</v>
      </c>
      <c r="X261">
        <v>75</v>
      </c>
      <c r="Y261">
        <v>75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69750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69750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69750</v>
      </c>
      <c r="AR261">
        <v>0</v>
      </c>
      <c r="AS261">
        <v>18</v>
      </c>
      <c r="AT261">
        <v>18</v>
      </c>
      <c r="AU261">
        <v>3</v>
      </c>
      <c r="AV261">
        <v>1</v>
      </c>
    </row>
    <row r="262" spans="1:48" x14ac:dyDescent="0.3">
      <c r="A262" t="s">
        <v>40</v>
      </c>
      <c r="B262" t="s">
        <v>279</v>
      </c>
      <c r="C262" t="s">
        <v>351</v>
      </c>
      <c r="D262" t="str">
        <f t="shared" si="4"/>
        <v>Order</v>
      </c>
      <c r="E262" t="s">
        <v>352</v>
      </c>
      <c r="F262" t="s">
        <v>351</v>
      </c>
      <c r="G262" t="s">
        <v>356</v>
      </c>
      <c r="H262">
        <v>310724</v>
      </c>
      <c r="I262" t="s">
        <v>550</v>
      </c>
      <c r="J262">
        <v>101</v>
      </c>
      <c r="K262" t="s">
        <v>772</v>
      </c>
      <c r="L262" t="s">
        <v>810</v>
      </c>
      <c r="M262">
        <v>42</v>
      </c>
      <c r="N262">
        <v>2</v>
      </c>
      <c r="O262" t="s">
        <v>45</v>
      </c>
      <c r="P262" t="s">
        <v>46</v>
      </c>
      <c r="Q262" t="s">
        <v>47</v>
      </c>
      <c r="R262" t="s">
        <v>48</v>
      </c>
      <c r="S262">
        <v>200</v>
      </c>
      <c r="T262">
        <v>45</v>
      </c>
      <c r="U262">
        <v>1</v>
      </c>
      <c r="V262" t="s">
        <v>49</v>
      </c>
      <c r="W262">
        <v>45</v>
      </c>
      <c r="X262">
        <v>45</v>
      </c>
      <c r="Y262">
        <v>45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35550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35550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35550</v>
      </c>
      <c r="AR262">
        <v>0</v>
      </c>
      <c r="AS262">
        <v>18</v>
      </c>
      <c r="AT262">
        <v>18</v>
      </c>
      <c r="AU262">
        <v>3</v>
      </c>
      <c r="AV262">
        <v>1</v>
      </c>
    </row>
    <row r="263" spans="1:48" x14ac:dyDescent="0.3">
      <c r="A263" t="s">
        <v>40</v>
      </c>
      <c r="B263" t="s">
        <v>279</v>
      </c>
      <c r="C263" t="s">
        <v>351</v>
      </c>
      <c r="D263" t="str">
        <f t="shared" si="4"/>
        <v>Order</v>
      </c>
      <c r="E263" t="s">
        <v>352</v>
      </c>
      <c r="F263" t="s">
        <v>351</v>
      </c>
      <c r="G263" t="s">
        <v>357</v>
      </c>
      <c r="H263">
        <v>310724</v>
      </c>
      <c r="I263" t="s">
        <v>550</v>
      </c>
      <c r="J263">
        <v>101</v>
      </c>
      <c r="K263" t="s">
        <v>772</v>
      </c>
      <c r="L263" t="s">
        <v>841</v>
      </c>
      <c r="M263">
        <v>55</v>
      </c>
      <c r="N263">
        <v>2</v>
      </c>
      <c r="O263" t="s">
        <v>45</v>
      </c>
      <c r="P263" t="s">
        <v>46</v>
      </c>
      <c r="Q263" t="s">
        <v>47</v>
      </c>
      <c r="R263" t="s">
        <v>48</v>
      </c>
      <c r="S263">
        <v>200</v>
      </c>
      <c r="T263">
        <v>40</v>
      </c>
      <c r="U263">
        <v>1</v>
      </c>
      <c r="V263" t="s">
        <v>49</v>
      </c>
      <c r="W263">
        <v>40</v>
      </c>
      <c r="X263">
        <v>40</v>
      </c>
      <c r="Y263">
        <v>40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26400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26400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26400</v>
      </c>
      <c r="AR263">
        <v>0</v>
      </c>
      <c r="AS263">
        <v>18</v>
      </c>
      <c r="AT263">
        <v>18</v>
      </c>
      <c r="AU263">
        <v>3</v>
      </c>
      <c r="AV263">
        <v>1</v>
      </c>
    </row>
    <row r="264" spans="1:48" x14ac:dyDescent="0.3">
      <c r="A264" t="s">
        <v>40</v>
      </c>
      <c r="B264" t="s">
        <v>279</v>
      </c>
      <c r="C264" t="s">
        <v>123</v>
      </c>
      <c r="D264" t="str">
        <f t="shared" si="4"/>
        <v>Order</v>
      </c>
      <c r="E264" t="s">
        <v>358</v>
      </c>
      <c r="F264" t="s">
        <v>123</v>
      </c>
      <c r="G264" t="s">
        <v>311</v>
      </c>
      <c r="H264">
        <v>310724</v>
      </c>
      <c r="I264" t="s">
        <v>550</v>
      </c>
      <c r="J264">
        <v>101</v>
      </c>
      <c r="K264" t="s">
        <v>772</v>
      </c>
      <c r="L264" t="s">
        <v>811</v>
      </c>
      <c r="M264">
        <v>36</v>
      </c>
      <c r="N264">
        <v>2</v>
      </c>
      <c r="O264" t="s">
        <v>45</v>
      </c>
      <c r="P264" t="s">
        <v>46</v>
      </c>
      <c r="Q264" t="s">
        <v>47</v>
      </c>
      <c r="R264" t="s">
        <v>48</v>
      </c>
      <c r="S264">
        <v>200</v>
      </c>
      <c r="T264">
        <v>102</v>
      </c>
      <c r="U264">
        <v>1</v>
      </c>
      <c r="V264" t="s">
        <v>49</v>
      </c>
      <c r="W264">
        <v>102</v>
      </c>
      <c r="X264">
        <v>102</v>
      </c>
      <c r="Y264">
        <v>102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86700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86700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86700</v>
      </c>
      <c r="AR264">
        <v>0</v>
      </c>
      <c r="AS264">
        <v>11</v>
      </c>
      <c r="AT264">
        <v>11</v>
      </c>
      <c r="AU264">
        <v>3</v>
      </c>
      <c r="AV264">
        <v>1</v>
      </c>
    </row>
    <row r="265" spans="1:48" x14ac:dyDescent="0.3">
      <c r="A265" t="s">
        <v>40</v>
      </c>
      <c r="B265" t="s">
        <v>279</v>
      </c>
      <c r="C265" t="s">
        <v>123</v>
      </c>
      <c r="D265" t="str">
        <f t="shared" si="4"/>
        <v>Order</v>
      </c>
      <c r="E265" t="s">
        <v>358</v>
      </c>
      <c r="F265" t="s">
        <v>123</v>
      </c>
      <c r="G265" t="s">
        <v>359</v>
      </c>
      <c r="H265">
        <v>310724</v>
      </c>
      <c r="I265" t="s">
        <v>550</v>
      </c>
      <c r="J265">
        <v>101</v>
      </c>
      <c r="K265" t="s">
        <v>772</v>
      </c>
      <c r="L265" t="s">
        <v>785</v>
      </c>
      <c r="M265">
        <v>37</v>
      </c>
      <c r="N265">
        <v>2</v>
      </c>
      <c r="O265" t="s">
        <v>45</v>
      </c>
      <c r="P265" t="s">
        <v>46</v>
      </c>
      <c r="Q265" t="s">
        <v>47</v>
      </c>
      <c r="R265" t="s">
        <v>48</v>
      </c>
      <c r="S265">
        <v>200</v>
      </c>
      <c r="T265">
        <v>45</v>
      </c>
      <c r="U265">
        <v>1</v>
      </c>
      <c r="V265" t="s">
        <v>49</v>
      </c>
      <c r="W265">
        <v>45</v>
      </c>
      <c r="X265">
        <v>45</v>
      </c>
      <c r="Y265">
        <v>45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37800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37800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37800</v>
      </c>
      <c r="AR265">
        <v>0</v>
      </c>
      <c r="AS265">
        <v>11</v>
      </c>
      <c r="AT265">
        <v>11</v>
      </c>
      <c r="AU265">
        <v>3</v>
      </c>
      <c r="AV265">
        <v>1</v>
      </c>
    </row>
    <row r="266" spans="1:48" x14ac:dyDescent="0.3">
      <c r="A266" t="s">
        <v>40</v>
      </c>
      <c r="B266" t="s">
        <v>279</v>
      </c>
      <c r="C266" t="s">
        <v>123</v>
      </c>
      <c r="D266" t="str">
        <f t="shared" si="4"/>
        <v>Order</v>
      </c>
      <c r="E266" t="s">
        <v>358</v>
      </c>
      <c r="F266" t="s">
        <v>123</v>
      </c>
      <c r="G266" t="s">
        <v>360</v>
      </c>
      <c r="H266">
        <v>310724</v>
      </c>
      <c r="I266" t="s">
        <v>550</v>
      </c>
      <c r="J266">
        <v>101</v>
      </c>
      <c r="K266" t="s">
        <v>772</v>
      </c>
      <c r="L266" t="s">
        <v>818</v>
      </c>
      <c r="M266">
        <v>38</v>
      </c>
      <c r="N266">
        <v>2</v>
      </c>
      <c r="O266" t="s">
        <v>45</v>
      </c>
      <c r="P266" t="s">
        <v>46</v>
      </c>
      <c r="Q266" t="s">
        <v>47</v>
      </c>
      <c r="R266" t="s">
        <v>48</v>
      </c>
      <c r="S266">
        <v>200</v>
      </c>
      <c r="T266">
        <v>53</v>
      </c>
      <c r="U266">
        <v>1</v>
      </c>
      <c r="V266" t="s">
        <v>49</v>
      </c>
      <c r="W266">
        <v>53</v>
      </c>
      <c r="X266">
        <v>53</v>
      </c>
      <c r="Y266">
        <v>53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43990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43990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43990</v>
      </c>
      <c r="AR266">
        <v>0</v>
      </c>
      <c r="AS266">
        <v>11</v>
      </c>
      <c r="AT266">
        <v>11</v>
      </c>
      <c r="AU266">
        <v>3</v>
      </c>
      <c r="AV266">
        <v>1</v>
      </c>
    </row>
    <row r="267" spans="1:48" x14ac:dyDescent="0.3">
      <c r="A267" t="s">
        <v>40</v>
      </c>
      <c r="B267" t="s">
        <v>279</v>
      </c>
      <c r="C267" t="s">
        <v>351</v>
      </c>
      <c r="D267" t="str">
        <f t="shared" si="4"/>
        <v>Order</v>
      </c>
      <c r="E267" t="s">
        <v>361</v>
      </c>
      <c r="F267" t="s">
        <v>351</v>
      </c>
      <c r="G267" t="s">
        <v>355</v>
      </c>
      <c r="H267">
        <v>310724</v>
      </c>
      <c r="I267" t="s">
        <v>550</v>
      </c>
      <c r="J267">
        <v>101</v>
      </c>
      <c r="K267" t="s">
        <v>772</v>
      </c>
      <c r="L267" t="s">
        <v>822</v>
      </c>
      <c r="M267">
        <v>28</v>
      </c>
      <c r="N267">
        <v>2</v>
      </c>
      <c r="O267" t="s">
        <v>45</v>
      </c>
      <c r="P267" t="s">
        <v>46</v>
      </c>
      <c r="Q267" t="s">
        <v>47</v>
      </c>
      <c r="R267" t="s">
        <v>48</v>
      </c>
      <c r="S267">
        <v>80</v>
      </c>
      <c r="T267">
        <v>12</v>
      </c>
      <c r="U267">
        <v>1</v>
      </c>
      <c r="V267" t="s">
        <v>49</v>
      </c>
      <c r="W267">
        <v>12</v>
      </c>
      <c r="X267">
        <v>12</v>
      </c>
      <c r="Y267">
        <v>12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11160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11160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11160</v>
      </c>
      <c r="AR267">
        <v>0</v>
      </c>
      <c r="AS267">
        <v>18</v>
      </c>
      <c r="AT267">
        <v>18</v>
      </c>
      <c r="AU267">
        <v>3</v>
      </c>
      <c r="AV267">
        <v>1</v>
      </c>
    </row>
    <row r="268" spans="1:48" x14ac:dyDescent="0.3">
      <c r="A268" t="s">
        <v>40</v>
      </c>
      <c r="B268" t="s">
        <v>279</v>
      </c>
      <c r="C268" t="s">
        <v>351</v>
      </c>
      <c r="D268" t="str">
        <f t="shared" si="4"/>
        <v>Order</v>
      </c>
      <c r="E268" t="s">
        <v>361</v>
      </c>
      <c r="F268" t="s">
        <v>351</v>
      </c>
      <c r="G268" t="s">
        <v>362</v>
      </c>
      <c r="H268">
        <v>310724</v>
      </c>
      <c r="I268" t="s">
        <v>550</v>
      </c>
      <c r="J268">
        <v>101</v>
      </c>
      <c r="K268" t="s">
        <v>772</v>
      </c>
      <c r="L268" t="s">
        <v>840</v>
      </c>
      <c r="M268">
        <v>40</v>
      </c>
      <c r="N268">
        <v>2</v>
      </c>
      <c r="O268" t="s">
        <v>45</v>
      </c>
      <c r="P268" t="s">
        <v>46</v>
      </c>
      <c r="Q268" t="s">
        <v>47</v>
      </c>
      <c r="R268" t="s">
        <v>48</v>
      </c>
      <c r="S268">
        <v>80</v>
      </c>
      <c r="T268">
        <v>68</v>
      </c>
      <c r="U268">
        <v>1</v>
      </c>
      <c r="V268" t="s">
        <v>49</v>
      </c>
      <c r="W268">
        <v>68</v>
      </c>
      <c r="X268">
        <v>68</v>
      </c>
      <c r="Y268">
        <v>68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55080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55080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55080</v>
      </c>
      <c r="AR268">
        <v>0</v>
      </c>
      <c r="AS268">
        <v>18</v>
      </c>
      <c r="AT268">
        <v>18</v>
      </c>
      <c r="AU268">
        <v>3</v>
      </c>
      <c r="AV268">
        <v>1</v>
      </c>
    </row>
    <row r="269" spans="1:48" x14ac:dyDescent="0.3">
      <c r="A269" t="s">
        <v>40</v>
      </c>
      <c r="B269" t="s">
        <v>279</v>
      </c>
      <c r="C269" t="s">
        <v>48</v>
      </c>
      <c r="D269" t="str">
        <f t="shared" si="4"/>
        <v>Order</v>
      </c>
      <c r="E269" t="s">
        <v>363</v>
      </c>
      <c r="F269" t="s">
        <v>48</v>
      </c>
      <c r="G269" t="s">
        <v>364</v>
      </c>
      <c r="H269">
        <v>310726</v>
      </c>
      <c r="I269" t="s">
        <v>558</v>
      </c>
      <c r="J269">
        <v>101</v>
      </c>
      <c r="K269" t="s">
        <v>842</v>
      </c>
      <c r="L269" t="s">
        <v>766</v>
      </c>
      <c r="M269">
        <v>20</v>
      </c>
      <c r="N269">
        <v>5</v>
      </c>
      <c r="O269" t="s">
        <v>45</v>
      </c>
      <c r="P269" t="s">
        <v>46</v>
      </c>
      <c r="Q269" t="s">
        <v>47</v>
      </c>
      <c r="R269" t="s">
        <v>48</v>
      </c>
      <c r="S269">
        <v>200</v>
      </c>
      <c r="T269">
        <v>4</v>
      </c>
      <c r="U269">
        <v>1</v>
      </c>
      <c r="V269" t="s">
        <v>49</v>
      </c>
      <c r="W269">
        <v>4</v>
      </c>
      <c r="X269">
        <v>4</v>
      </c>
      <c r="Y269">
        <v>4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4040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4040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4040</v>
      </c>
      <c r="AR269">
        <v>0</v>
      </c>
      <c r="AS269">
        <v>2</v>
      </c>
      <c r="AT269">
        <v>2</v>
      </c>
      <c r="AU269">
        <v>3</v>
      </c>
      <c r="AV269">
        <v>1</v>
      </c>
    </row>
    <row r="270" spans="1:48" x14ac:dyDescent="0.3">
      <c r="A270" t="s">
        <v>40</v>
      </c>
      <c r="B270" t="s">
        <v>279</v>
      </c>
      <c r="C270" t="s">
        <v>48</v>
      </c>
      <c r="D270" t="str">
        <f t="shared" si="4"/>
        <v>Order</v>
      </c>
      <c r="E270" t="s">
        <v>363</v>
      </c>
      <c r="F270" t="s">
        <v>48</v>
      </c>
      <c r="G270" t="s">
        <v>365</v>
      </c>
      <c r="H270">
        <v>310726</v>
      </c>
      <c r="I270" t="s">
        <v>558</v>
      </c>
      <c r="J270">
        <v>101</v>
      </c>
      <c r="K270" t="s">
        <v>843</v>
      </c>
      <c r="L270" t="s">
        <v>768</v>
      </c>
      <c r="M270">
        <v>21</v>
      </c>
      <c r="N270">
        <v>3</v>
      </c>
      <c r="O270" t="s">
        <v>45</v>
      </c>
      <c r="P270" t="s">
        <v>46</v>
      </c>
      <c r="Q270" t="s">
        <v>47</v>
      </c>
      <c r="R270" t="s">
        <v>48</v>
      </c>
      <c r="S270">
        <v>200</v>
      </c>
      <c r="T270">
        <v>1</v>
      </c>
      <c r="U270">
        <v>1</v>
      </c>
      <c r="V270" t="s">
        <v>49</v>
      </c>
      <c r="W270">
        <v>1</v>
      </c>
      <c r="X270">
        <v>1</v>
      </c>
      <c r="Y270">
        <v>1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1000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1000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1000</v>
      </c>
      <c r="AR270">
        <v>0</v>
      </c>
      <c r="AS270">
        <v>2</v>
      </c>
      <c r="AT270">
        <v>2</v>
      </c>
      <c r="AU270">
        <v>3</v>
      </c>
      <c r="AV270">
        <v>1</v>
      </c>
    </row>
    <row r="271" spans="1:48" x14ac:dyDescent="0.3">
      <c r="A271" t="s">
        <v>40</v>
      </c>
      <c r="B271" t="s">
        <v>279</v>
      </c>
      <c r="C271" t="s">
        <v>48</v>
      </c>
      <c r="D271" t="str">
        <f t="shared" si="4"/>
        <v>Order</v>
      </c>
      <c r="E271" t="s">
        <v>363</v>
      </c>
      <c r="F271" t="s">
        <v>48</v>
      </c>
      <c r="G271" t="s">
        <v>366</v>
      </c>
      <c r="H271">
        <v>310726</v>
      </c>
      <c r="I271" t="s">
        <v>558</v>
      </c>
      <c r="J271">
        <v>101</v>
      </c>
      <c r="K271" t="s">
        <v>831</v>
      </c>
      <c r="L271" t="s">
        <v>821</v>
      </c>
      <c r="M271">
        <v>15</v>
      </c>
      <c r="N271">
        <v>7</v>
      </c>
      <c r="O271" t="s">
        <v>45</v>
      </c>
      <c r="P271" t="s">
        <v>46</v>
      </c>
      <c r="Q271" t="s">
        <v>47</v>
      </c>
      <c r="R271" t="s">
        <v>48</v>
      </c>
      <c r="S271">
        <v>200</v>
      </c>
      <c r="T271">
        <v>24</v>
      </c>
      <c r="U271">
        <v>1</v>
      </c>
      <c r="V271" t="s">
        <v>49</v>
      </c>
      <c r="W271">
        <v>24</v>
      </c>
      <c r="X271">
        <v>24</v>
      </c>
      <c r="Y271">
        <v>24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25440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25440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25440</v>
      </c>
      <c r="AR271">
        <v>0</v>
      </c>
      <c r="AS271">
        <v>2</v>
      </c>
      <c r="AT271">
        <v>2</v>
      </c>
      <c r="AU271">
        <v>3</v>
      </c>
      <c r="AV271">
        <v>1</v>
      </c>
    </row>
    <row r="272" spans="1:48" x14ac:dyDescent="0.3">
      <c r="A272" t="s">
        <v>40</v>
      </c>
      <c r="B272" t="s">
        <v>279</v>
      </c>
      <c r="C272" t="s">
        <v>48</v>
      </c>
      <c r="D272" t="str">
        <f t="shared" si="4"/>
        <v>Order</v>
      </c>
      <c r="E272" t="s">
        <v>363</v>
      </c>
      <c r="F272" t="s">
        <v>48</v>
      </c>
      <c r="G272" t="s">
        <v>367</v>
      </c>
      <c r="H272">
        <v>310726</v>
      </c>
      <c r="I272" t="s">
        <v>558</v>
      </c>
      <c r="J272">
        <v>101</v>
      </c>
      <c r="K272" t="s">
        <v>831</v>
      </c>
      <c r="L272" t="s">
        <v>826</v>
      </c>
      <c r="M272">
        <v>29</v>
      </c>
      <c r="N272">
        <v>7</v>
      </c>
      <c r="O272" t="s">
        <v>45</v>
      </c>
      <c r="P272" t="s">
        <v>46</v>
      </c>
      <c r="Q272" t="s">
        <v>47</v>
      </c>
      <c r="R272" t="s">
        <v>48</v>
      </c>
      <c r="S272">
        <v>200</v>
      </c>
      <c r="T272">
        <v>56</v>
      </c>
      <c r="U272">
        <v>1</v>
      </c>
      <c r="V272" t="s">
        <v>49</v>
      </c>
      <c r="W272">
        <v>56</v>
      </c>
      <c r="X272">
        <v>56</v>
      </c>
      <c r="Y272">
        <v>56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51520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51520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51520</v>
      </c>
      <c r="AR272">
        <v>0</v>
      </c>
      <c r="AS272">
        <v>2</v>
      </c>
      <c r="AT272">
        <v>2</v>
      </c>
      <c r="AU272">
        <v>3</v>
      </c>
      <c r="AV272">
        <v>1</v>
      </c>
    </row>
    <row r="273" spans="1:48" x14ac:dyDescent="0.3">
      <c r="A273" t="s">
        <v>40</v>
      </c>
      <c r="B273" t="s">
        <v>279</v>
      </c>
      <c r="C273" t="s">
        <v>48</v>
      </c>
      <c r="D273" t="str">
        <f t="shared" si="4"/>
        <v>Order</v>
      </c>
      <c r="E273" t="s">
        <v>363</v>
      </c>
      <c r="F273" t="s">
        <v>48</v>
      </c>
      <c r="G273" t="s">
        <v>368</v>
      </c>
      <c r="H273">
        <v>310726</v>
      </c>
      <c r="I273" t="s">
        <v>558</v>
      </c>
      <c r="J273">
        <v>101</v>
      </c>
      <c r="K273" t="s">
        <v>831</v>
      </c>
      <c r="L273" t="s">
        <v>780</v>
      </c>
      <c r="M273">
        <v>31</v>
      </c>
      <c r="N273">
        <v>7</v>
      </c>
      <c r="O273" t="s">
        <v>45</v>
      </c>
      <c r="P273" t="s">
        <v>46</v>
      </c>
      <c r="Q273" t="s">
        <v>47</v>
      </c>
      <c r="R273" t="s">
        <v>48</v>
      </c>
      <c r="S273">
        <v>200</v>
      </c>
      <c r="T273">
        <v>2.5</v>
      </c>
      <c r="U273">
        <v>1</v>
      </c>
      <c r="V273" t="s">
        <v>49</v>
      </c>
      <c r="W273">
        <v>2.5</v>
      </c>
      <c r="X273">
        <v>2.5</v>
      </c>
      <c r="Y273">
        <v>2.5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2250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2250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2250</v>
      </c>
      <c r="AR273">
        <v>0</v>
      </c>
      <c r="AS273">
        <v>2</v>
      </c>
      <c r="AT273">
        <v>2</v>
      </c>
      <c r="AU273">
        <v>3</v>
      </c>
      <c r="AV273">
        <v>1</v>
      </c>
    </row>
    <row r="274" spans="1:48" x14ac:dyDescent="0.3">
      <c r="A274" t="s">
        <v>40</v>
      </c>
      <c r="B274" t="s">
        <v>279</v>
      </c>
      <c r="C274" t="s">
        <v>48</v>
      </c>
      <c r="D274" t="str">
        <f t="shared" si="4"/>
        <v>Order</v>
      </c>
      <c r="E274" t="s">
        <v>363</v>
      </c>
      <c r="F274" t="s">
        <v>48</v>
      </c>
      <c r="G274" t="s">
        <v>369</v>
      </c>
      <c r="H274">
        <v>310726</v>
      </c>
      <c r="I274" t="s">
        <v>558</v>
      </c>
      <c r="J274">
        <v>101</v>
      </c>
      <c r="K274" t="s">
        <v>844</v>
      </c>
      <c r="L274" t="s">
        <v>821</v>
      </c>
      <c r="M274">
        <v>15</v>
      </c>
      <c r="N274">
        <v>5</v>
      </c>
      <c r="O274" t="s">
        <v>45</v>
      </c>
      <c r="P274" t="s">
        <v>46</v>
      </c>
      <c r="Q274" t="s">
        <v>47</v>
      </c>
      <c r="R274" t="s">
        <v>48</v>
      </c>
      <c r="S274">
        <v>200</v>
      </c>
      <c r="T274">
        <v>69</v>
      </c>
      <c r="U274">
        <v>1</v>
      </c>
      <c r="V274" t="s">
        <v>49</v>
      </c>
      <c r="W274">
        <v>69</v>
      </c>
      <c r="X274">
        <v>69</v>
      </c>
      <c r="Y274">
        <v>69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73140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73140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73140</v>
      </c>
      <c r="AR274">
        <v>0</v>
      </c>
      <c r="AS274">
        <v>2</v>
      </c>
      <c r="AT274">
        <v>2</v>
      </c>
      <c r="AU274">
        <v>3</v>
      </c>
      <c r="AV274">
        <v>1</v>
      </c>
    </row>
    <row r="275" spans="1:48" x14ac:dyDescent="0.3">
      <c r="A275" t="s">
        <v>40</v>
      </c>
      <c r="B275" t="s">
        <v>279</v>
      </c>
      <c r="C275" t="s">
        <v>48</v>
      </c>
      <c r="D275" t="str">
        <f t="shared" si="4"/>
        <v>Order</v>
      </c>
      <c r="E275" t="s">
        <v>363</v>
      </c>
      <c r="F275" t="s">
        <v>48</v>
      </c>
      <c r="G275" t="s">
        <v>370</v>
      </c>
      <c r="H275">
        <v>310726</v>
      </c>
      <c r="I275" t="s">
        <v>558</v>
      </c>
      <c r="J275">
        <v>101</v>
      </c>
      <c r="K275" t="s">
        <v>844</v>
      </c>
      <c r="L275" t="s">
        <v>823</v>
      </c>
      <c r="M275">
        <v>16</v>
      </c>
      <c r="N275">
        <v>5</v>
      </c>
      <c r="O275" t="s">
        <v>45</v>
      </c>
      <c r="P275" t="s">
        <v>46</v>
      </c>
      <c r="Q275" t="s">
        <v>47</v>
      </c>
      <c r="R275" t="s">
        <v>48</v>
      </c>
      <c r="S275">
        <v>200</v>
      </c>
      <c r="T275">
        <v>28</v>
      </c>
      <c r="U275">
        <v>1</v>
      </c>
      <c r="V275" t="s">
        <v>49</v>
      </c>
      <c r="W275">
        <v>28</v>
      </c>
      <c r="X275">
        <v>28</v>
      </c>
      <c r="Y275">
        <v>28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29400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29400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29400</v>
      </c>
      <c r="AR275">
        <v>0</v>
      </c>
      <c r="AS275">
        <v>2</v>
      </c>
      <c r="AT275">
        <v>2</v>
      </c>
      <c r="AU275">
        <v>3</v>
      </c>
      <c r="AV275">
        <v>1</v>
      </c>
    </row>
    <row r="276" spans="1:48" x14ac:dyDescent="0.3">
      <c r="A276" t="s">
        <v>40</v>
      </c>
      <c r="B276" t="s">
        <v>279</v>
      </c>
      <c r="C276" t="s">
        <v>48</v>
      </c>
      <c r="D276" t="str">
        <f t="shared" si="4"/>
        <v>Order</v>
      </c>
      <c r="E276" t="s">
        <v>363</v>
      </c>
      <c r="F276" t="s">
        <v>48</v>
      </c>
      <c r="G276" t="s">
        <v>371</v>
      </c>
      <c r="H276">
        <v>310726</v>
      </c>
      <c r="I276" t="s">
        <v>558</v>
      </c>
      <c r="J276">
        <v>101</v>
      </c>
      <c r="K276" t="s">
        <v>845</v>
      </c>
      <c r="L276" t="s">
        <v>821</v>
      </c>
      <c r="M276">
        <v>15</v>
      </c>
      <c r="N276">
        <v>4</v>
      </c>
      <c r="O276" t="s">
        <v>45</v>
      </c>
      <c r="P276" t="s">
        <v>46</v>
      </c>
      <c r="Q276" t="s">
        <v>47</v>
      </c>
      <c r="R276" t="s">
        <v>48</v>
      </c>
      <c r="S276">
        <v>200</v>
      </c>
      <c r="T276">
        <v>7.7499999999999902</v>
      </c>
      <c r="U276">
        <v>1</v>
      </c>
      <c r="V276" t="s">
        <v>49</v>
      </c>
      <c r="W276">
        <v>7.7499999999999902</v>
      </c>
      <c r="X276">
        <v>7.7499999999999902</v>
      </c>
      <c r="Y276">
        <v>7.7499999999999902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8215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8215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8215</v>
      </c>
      <c r="AR276">
        <v>0</v>
      </c>
      <c r="AS276">
        <v>2</v>
      </c>
      <c r="AT276">
        <v>2</v>
      </c>
      <c r="AU276">
        <v>3</v>
      </c>
      <c r="AV276">
        <v>1</v>
      </c>
    </row>
    <row r="277" spans="1:48" x14ac:dyDescent="0.3">
      <c r="A277" t="s">
        <v>40</v>
      </c>
      <c r="B277" t="s">
        <v>279</v>
      </c>
      <c r="C277" t="s">
        <v>48</v>
      </c>
      <c r="D277" t="str">
        <f t="shared" si="4"/>
        <v>Order</v>
      </c>
      <c r="E277" t="s">
        <v>363</v>
      </c>
      <c r="F277" t="s">
        <v>48</v>
      </c>
      <c r="G277" t="s">
        <v>372</v>
      </c>
      <c r="H277">
        <v>310726</v>
      </c>
      <c r="I277" t="s">
        <v>558</v>
      </c>
      <c r="J277">
        <v>101</v>
      </c>
      <c r="K277" t="s">
        <v>846</v>
      </c>
      <c r="L277" t="s">
        <v>821</v>
      </c>
      <c r="M277">
        <v>15</v>
      </c>
      <c r="N277">
        <v>3</v>
      </c>
      <c r="O277" t="s">
        <v>45</v>
      </c>
      <c r="P277" t="s">
        <v>46</v>
      </c>
      <c r="Q277" t="s">
        <v>47</v>
      </c>
      <c r="R277" t="s">
        <v>48</v>
      </c>
      <c r="S277">
        <v>200</v>
      </c>
      <c r="T277">
        <v>7.7499999999999902</v>
      </c>
      <c r="U277">
        <v>1</v>
      </c>
      <c r="V277" t="s">
        <v>49</v>
      </c>
      <c r="W277">
        <v>7.7499999999999902</v>
      </c>
      <c r="X277">
        <v>7.7499999999999902</v>
      </c>
      <c r="Y277">
        <v>7.7499999999999902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8215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8215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8215</v>
      </c>
      <c r="AR277">
        <v>0</v>
      </c>
      <c r="AS277">
        <v>2</v>
      </c>
      <c r="AT277">
        <v>2</v>
      </c>
      <c r="AU277">
        <v>3</v>
      </c>
      <c r="AV277">
        <v>1</v>
      </c>
    </row>
    <row r="278" spans="1:48" x14ac:dyDescent="0.3">
      <c r="A278" t="s">
        <v>40</v>
      </c>
      <c r="B278" t="s">
        <v>279</v>
      </c>
      <c r="C278" t="s">
        <v>123</v>
      </c>
      <c r="D278" t="str">
        <f t="shared" si="4"/>
        <v>Order</v>
      </c>
      <c r="E278" t="s">
        <v>373</v>
      </c>
      <c r="F278" t="s">
        <v>123</v>
      </c>
      <c r="G278" t="s">
        <v>374</v>
      </c>
      <c r="H278">
        <v>310726</v>
      </c>
      <c r="I278" t="s">
        <v>558</v>
      </c>
      <c r="J278">
        <v>101</v>
      </c>
      <c r="K278" t="s">
        <v>847</v>
      </c>
      <c r="L278" t="s">
        <v>812</v>
      </c>
      <c r="M278">
        <v>43</v>
      </c>
      <c r="N278">
        <v>7</v>
      </c>
      <c r="O278" t="s">
        <v>45</v>
      </c>
      <c r="P278" t="s">
        <v>46</v>
      </c>
      <c r="Q278" t="s">
        <v>47</v>
      </c>
      <c r="R278" t="s">
        <v>48</v>
      </c>
      <c r="S278">
        <v>200</v>
      </c>
      <c r="T278">
        <v>48</v>
      </c>
      <c r="U278">
        <v>1</v>
      </c>
      <c r="V278" t="s">
        <v>49</v>
      </c>
      <c r="W278">
        <v>48</v>
      </c>
      <c r="X278">
        <v>48</v>
      </c>
      <c r="Y278">
        <v>48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37440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37440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37440</v>
      </c>
      <c r="AR278">
        <v>0</v>
      </c>
      <c r="AS278">
        <v>11</v>
      </c>
      <c r="AT278">
        <v>11</v>
      </c>
      <c r="AU278">
        <v>3</v>
      </c>
      <c r="AV278">
        <v>1</v>
      </c>
    </row>
    <row r="279" spans="1:48" x14ac:dyDescent="0.3">
      <c r="A279" t="s">
        <v>40</v>
      </c>
      <c r="B279" t="s">
        <v>279</v>
      </c>
      <c r="C279" t="s">
        <v>123</v>
      </c>
      <c r="D279" t="str">
        <f t="shared" si="4"/>
        <v>Order</v>
      </c>
      <c r="E279" t="s">
        <v>373</v>
      </c>
      <c r="F279" t="s">
        <v>123</v>
      </c>
      <c r="G279" t="s">
        <v>375</v>
      </c>
      <c r="H279">
        <v>310726</v>
      </c>
      <c r="I279" t="s">
        <v>558</v>
      </c>
      <c r="J279">
        <v>101</v>
      </c>
      <c r="K279" t="s">
        <v>848</v>
      </c>
      <c r="L279" t="s">
        <v>813</v>
      </c>
      <c r="M279">
        <v>30</v>
      </c>
      <c r="N279">
        <v>7</v>
      </c>
      <c r="O279" t="s">
        <v>45</v>
      </c>
      <c r="P279" t="s">
        <v>46</v>
      </c>
      <c r="Q279" t="s">
        <v>47</v>
      </c>
      <c r="R279" t="s">
        <v>48</v>
      </c>
      <c r="S279">
        <v>200</v>
      </c>
      <c r="T279">
        <v>24</v>
      </c>
      <c r="U279">
        <v>1</v>
      </c>
      <c r="V279" t="s">
        <v>49</v>
      </c>
      <c r="W279">
        <v>24</v>
      </c>
      <c r="X279">
        <v>24</v>
      </c>
      <c r="Y279">
        <v>24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21840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21840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21840</v>
      </c>
      <c r="AR279">
        <v>0</v>
      </c>
      <c r="AS279">
        <v>11</v>
      </c>
      <c r="AT279">
        <v>11</v>
      </c>
      <c r="AU279">
        <v>3</v>
      </c>
      <c r="AV279">
        <v>1</v>
      </c>
    </row>
    <row r="280" spans="1:48" x14ac:dyDescent="0.3">
      <c r="A280" t="s">
        <v>40</v>
      </c>
      <c r="B280" t="s">
        <v>279</v>
      </c>
      <c r="C280" t="s">
        <v>123</v>
      </c>
      <c r="D280" t="str">
        <f t="shared" si="4"/>
        <v>Order</v>
      </c>
      <c r="E280" t="s">
        <v>373</v>
      </c>
      <c r="F280" t="s">
        <v>123</v>
      </c>
      <c r="G280" t="s">
        <v>376</v>
      </c>
      <c r="H280">
        <v>310726</v>
      </c>
      <c r="I280" t="s">
        <v>558</v>
      </c>
      <c r="J280">
        <v>101</v>
      </c>
      <c r="K280" t="s">
        <v>848</v>
      </c>
      <c r="L280" t="s">
        <v>769</v>
      </c>
      <c r="M280">
        <v>41</v>
      </c>
      <c r="N280">
        <v>7</v>
      </c>
      <c r="O280" t="s">
        <v>45</v>
      </c>
      <c r="P280" t="s">
        <v>46</v>
      </c>
      <c r="Q280" t="s">
        <v>47</v>
      </c>
      <c r="R280" t="s">
        <v>48</v>
      </c>
      <c r="S280">
        <v>200</v>
      </c>
      <c r="T280">
        <v>8</v>
      </c>
      <c r="U280">
        <v>1</v>
      </c>
      <c r="V280" t="s">
        <v>49</v>
      </c>
      <c r="W280">
        <v>8</v>
      </c>
      <c r="X280">
        <v>8</v>
      </c>
      <c r="Y280">
        <v>8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6400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6400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6400</v>
      </c>
      <c r="AR280">
        <v>0</v>
      </c>
      <c r="AS280">
        <v>11</v>
      </c>
      <c r="AT280">
        <v>11</v>
      </c>
      <c r="AU280">
        <v>3</v>
      </c>
      <c r="AV280">
        <v>1</v>
      </c>
    </row>
    <row r="281" spans="1:48" x14ac:dyDescent="0.3">
      <c r="A281" t="s">
        <v>40</v>
      </c>
      <c r="B281" t="s">
        <v>279</v>
      </c>
      <c r="C281" t="s">
        <v>123</v>
      </c>
      <c r="D281" t="str">
        <f t="shared" si="4"/>
        <v>Order</v>
      </c>
      <c r="E281" t="s">
        <v>373</v>
      </c>
      <c r="F281" t="s">
        <v>123</v>
      </c>
      <c r="G281" t="s">
        <v>377</v>
      </c>
      <c r="H281">
        <v>310726</v>
      </c>
      <c r="I281" t="s">
        <v>558</v>
      </c>
      <c r="J281">
        <v>101</v>
      </c>
      <c r="K281" t="s">
        <v>849</v>
      </c>
      <c r="L281" t="s">
        <v>768</v>
      </c>
      <c r="M281">
        <v>21</v>
      </c>
      <c r="N281">
        <v>6</v>
      </c>
      <c r="O281" t="s">
        <v>45</v>
      </c>
      <c r="P281" t="s">
        <v>46</v>
      </c>
      <c r="Q281" t="s">
        <v>47</v>
      </c>
      <c r="R281" t="s">
        <v>48</v>
      </c>
      <c r="S281">
        <v>200</v>
      </c>
      <c r="T281">
        <v>31</v>
      </c>
      <c r="U281">
        <v>1</v>
      </c>
      <c r="V281" t="s">
        <v>49</v>
      </c>
      <c r="W281">
        <v>31</v>
      </c>
      <c r="X281">
        <v>31</v>
      </c>
      <c r="Y281">
        <v>31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31000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31000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31000</v>
      </c>
      <c r="AR281">
        <v>0</v>
      </c>
      <c r="AS281">
        <v>11</v>
      </c>
      <c r="AT281">
        <v>11</v>
      </c>
      <c r="AU281">
        <v>3</v>
      </c>
      <c r="AV281">
        <v>1</v>
      </c>
    </row>
    <row r="282" spans="1:48" x14ac:dyDescent="0.3">
      <c r="A282" t="s">
        <v>40</v>
      </c>
      <c r="B282" t="s">
        <v>279</v>
      </c>
      <c r="C282" t="s">
        <v>123</v>
      </c>
      <c r="D282" t="str">
        <f t="shared" si="4"/>
        <v>Order</v>
      </c>
      <c r="E282" t="s">
        <v>373</v>
      </c>
      <c r="F282" t="s">
        <v>123</v>
      </c>
      <c r="G282" t="s">
        <v>378</v>
      </c>
      <c r="H282">
        <v>310726</v>
      </c>
      <c r="I282" t="s">
        <v>558</v>
      </c>
      <c r="J282">
        <v>101</v>
      </c>
      <c r="K282" t="s">
        <v>849</v>
      </c>
      <c r="L282" t="s">
        <v>784</v>
      </c>
      <c r="M282">
        <v>27</v>
      </c>
      <c r="N282">
        <v>6</v>
      </c>
      <c r="O282" t="s">
        <v>45</v>
      </c>
      <c r="P282" t="s">
        <v>46</v>
      </c>
      <c r="Q282" t="s">
        <v>47</v>
      </c>
      <c r="R282" t="s">
        <v>48</v>
      </c>
      <c r="S282">
        <v>200</v>
      </c>
      <c r="T282">
        <v>30</v>
      </c>
      <c r="U282">
        <v>1</v>
      </c>
      <c r="V282" t="s">
        <v>49</v>
      </c>
      <c r="W282">
        <v>30</v>
      </c>
      <c r="X282">
        <v>30</v>
      </c>
      <c r="Y282">
        <v>30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28200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28200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28200</v>
      </c>
      <c r="AR282">
        <v>0</v>
      </c>
      <c r="AS282">
        <v>11</v>
      </c>
      <c r="AT282">
        <v>11</v>
      </c>
      <c r="AU282">
        <v>3</v>
      </c>
      <c r="AV282">
        <v>1</v>
      </c>
    </row>
    <row r="283" spans="1:48" x14ac:dyDescent="0.3">
      <c r="A283" t="s">
        <v>40</v>
      </c>
      <c r="B283" t="s">
        <v>279</v>
      </c>
      <c r="C283" t="s">
        <v>123</v>
      </c>
      <c r="D283" t="str">
        <f t="shared" si="4"/>
        <v>Order</v>
      </c>
      <c r="E283" t="s">
        <v>373</v>
      </c>
      <c r="F283" t="s">
        <v>123</v>
      </c>
      <c r="G283" t="s">
        <v>379</v>
      </c>
      <c r="H283">
        <v>310726</v>
      </c>
      <c r="I283" t="s">
        <v>558</v>
      </c>
      <c r="J283">
        <v>101</v>
      </c>
      <c r="K283" t="s">
        <v>831</v>
      </c>
      <c r="L283" t="s">
        <v>816</v>
      </c>
      <c r="M283">
        <v>33</v>
      </c>
      <c r="N283">
        <v>7</v>
      </c>
      <c r="O283" t="s">
        <v>45</v>
      </c>
      <c r="P283" t="s">
        <v>46</v>
      </c>
      <c r="Q283" t="s">
        <v>47</v>
      </c>
      <c r="R283" t="s">
        <v>48</v>
      </c>
      <c r="S283">
        <v>200</v>
      </c>
      <c r="T283">
        <v>32</v>
      </c>
      <c r="U283">
        <v>1</v>
      </c>
      <c r="V283" t="s">
        <v>49</v>
      </c>
      <c r="W283">
        <v>32</v>
      </c>
      <c r="X283">
        <v>32</v>
      </c>
      <c r="Y283">
        <v>32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28160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28160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28160</v>
      </c>
      <c r="AR283">
        <v>0</v>
      </c>
      <c r="AS283">
        <v>11</v>
      </c>
      <c r="AT283">
        <v>11</v>
      </c>
      <c r="AU283">
        <v>3</v>
      </c>
      <c r="AV283">
        <v>1</v>
      </c>
    </row>
    <row r="284" spans="1:48" x14ac:dyDescent="0.3">
      <c r="A284" t="s">
        <v>40</v>
      </c>
      <c r="B284" t="s">
        <v>279</v>
      </c>
      <c r="C284" t="s">
        <v>123</v>
      </c>
      <c r="D284" t="str">
        <f t="shared" si="4"/>
        <v>Order</v>
      </c>
      <c r="E284" t="s">
        <v>373</v>
      </c>
      <c r="F284" t="s">
        <v>123</v>
      </c>
      <c r="G284" t="s">
        <v>380</v>
      </c>
      <c r="H284">
        <v>310726</v>
      </c>
      <c r="I284" t="s">
        <v>558</v>
      </c>
      <c r="J284">
        <v>101</v>
      </c>
      <c r="K284" t="s">
        <v>831</v>
      </c>
      <c r="L284" t="s">
        <v>810</v>
      </c>
      <c r="M284">
        <v>42</v>
      </c>
      <c r="N284">
        <v>7</v>
      </c>
      <c r="O284" t="s">
        <v>45</v>
      </c>
      <c r="P284" t="s">
        <v>46</v>
      </c>
      <c r="Q284" t="s">
        <v>47</v>
      </c>
      <c r="R284" t="s">
        <v>48</v>
      </c>
      <c r="S284">
        <v>200</v>
      </c>
      <c r="T284">
        <v>16</v>
      </c>
      <c r="U284">
        <v>1</v>
      </c>
      <c r="V284" t="s">
        <v>49</v>
      </c>
      <c r="W284">
        <v>16</v>
      </c>
      <c r="X284">
        <v>16</v>
      </c>
      <c r="Y284">
        <v>16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12640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12640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12640</v>
      </c>
      <c r="AR284">
        <v>0</v>
      </c>
      <c r="AS284">
        <v>11</v>
      </c>
      <c r="AT284">
        <v>11</v>
      </c>
      <c r="AU284">
        <v>3</v>
      </c>
      <c r="AV284">
        <v>1</v>
      </c>
    </row>
    <row r="285" spans="1:48" x14ac:dyDescent="0.3">
      <c r="A285" t="s">
        <v>40</v>
      </c>
      <c r="B285" t="s">
        <v>279</v>
      </c>
      <c r="C285" t="s">
        <v>123</v>
      </c>
      <c r="D285" t="str">
        <f t="shared" si="4"/>
        <v>Order</v>
      </c>
      <c r="E285" t="s">
        <v>373</v>
      </c>
      <c r="F285" t="s">
        <v>123</v>
      </c>
      <c r="G285" t="s">
        <v>381</v>
      </c>
      <c r="H285">
        <v>310726</v>
      </c>
      <c r="I285" t="s">
        <v>558</v>
      </c>
      <c r="J285">
        <v>101</v>
      </c>
      <c r="K285" t="s">
        <v>845</v>
      </c>
      <c r="L285" t="s">
        <v>786</v>
      </c>
      <c r="M285">
        <v>22</v>
      </c>
      <c r="N285">
        <v>4</v>
      </c>
      <c r="O285" t="s">
        <v>45</v>
      </c>
      <c r="P285" t="s">
        <v>46</v>
      </c>
      <c r="Q285" t="s">
        <v>47</v>
      </c>
      <c r="R285" t="s">
        <v>48</v>
      </c>
      <c r="S285">
        <v>200</v>
      </c>
      <c r="T285">
        <v>8</v>
      </c>
      <c r="U285">
        <v>1</v>
      </c>
      <c r="V285" t="s">
        <v>49</v>
      </c>
      <c r="W285">
        <v>8</v>
      </c>
      <c r="X285">
        <v>8</v>
      </c>
      <c r="Y285">
        <v>8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7920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7920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7920</v>
      </c>
      <c r="AR285">
        <v>0</v>
      </c>
      <c r="AS285">
        <v>11</v>
      </c>
      <c r="AT285">
        <v>11</v>
      </c>
      <c r="AU285">
        <v>3</v>
      </c>
      <c r="AV285">
        <v>1</v>
      </c>
    </row>
    <row r="286" spans="1:48" x14ac:dyDescent="0.3">
      <c r="A286" t="s">
        <v>40</v>
      </c>
      <c r="B286" t="s">
        <v>279</v>
      </c>
      <c r="C286" t="s">
        <v>123</v>
      </c>
      <c r="D286" t="str">
        <f t="shared" si="4"/>
        <v>Order</v>
      </c>
      <c r="E286" t="s">
        <v>373</v>
      </c>
      <c r="F286" t="s">
        <v>123</v>
      </c>
      <c r="G286" t="s">
        <v>382</v>
      </c>
      <c r="H286">
        <v>310726</v>
      </c>
      <c r="I286" t="s">
        <v>558</v>
      </c>
      <c r="J286">
        <v>101</v>
      </c>
      <c r="K286" t="s">
        <v>845</v>
      </c>
      <c r="L286" t="s">
        <v>826</v>
      </c>
      <c r="M286">
        <v>29</v>
      </c>
      <c r="N286">
        <v>4</v>
      </c>
      <c r="O286" t="s">
        <v>45</v>
      </c>
      <c r="P286" t="s">
        <v>46</v>
      </c>
      <c r="Q286" t="s">
        <v>47</v>
      </c>
      <c r="R286" t="s">
        <v>48</v>
      </c>
      <c r="S286">
        <v>200</v>
      </c>
      <c r="T286">
        <v>3</v>
      </c>
      <c r="U286">
        <v>1</v>
      </c>
      <c r="V286" t="s">
        <v>49</v>
      </c>
      <c r="W286">
        <v>3</v>
      </c>
      <c r="X286">
        <v>3</v>
      </c>
      <c r="Y286">
        <v>3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2760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2760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2760</v>
      </c>
      <c r="AR286">
        <v>0</v>
      </c>
      <c r="AS286">
        <v>11</v>
      </c>
      <c r="AT286">
        <v>11</v>
      </c>
      <c r="AU286">
        <v>3</v>
      </c>
      <c r="AV286">
        <v>1</v>
      </c>
    </row>
    <row r="287" spans="1:48" x14ac:dyDescent="0.3">
      <c r="A287" t="s">
        <v>40</v>
      </c>
      <c r="B287" t="s">
        <v>279</v>
      </c>
      <c r="C287" t="s">
        <v>383</v>
      </c>
      <c r="D287" t="str">
        <f t="shared" si="4"/>
        <v>Order</v>
      </c>
      <c r="E287" t="s">
        <v>384</v>
      </c>
      <c r="F287" t="s">
        <v>383</v>
      </c>
      <c r="G287" t="s">
        <v>350</v>
      </c>
      <c r="H287">
        <v>310724</v>
      </c>
      <c r="I287" t="s">
        <v>550</v>
      </c>
      <c r="J287">
        <v>101</v>
      </c>
      <c r="K287" t="s">
        <v>772</v>
      </c>
      <c r="L287" t="s">
        <v>781</v>
      </c>
      <c r="M287">
        <v>32</v>
      </c>
      <c r="N287">
        <v>2</v>
      </c>
      <c r="O287" t="s">
        <v>45</v>
      </c>
      <c r="P287" t="s">
        <v>46</v>
      </c>
      <c r="Q287" t="s">
        <v>47</v>
      </c>
      <c r="R287" t="s">
        <v>48</v>
      </c>
      <c r="S287">
        <v>40</v>
      </c>
      <c r="T287">
        <v>1</v>
      </c>
      <c r="U287">
        <v>1</v>
      </c>
      <c r="V287" t="s">
        <v>49</v>
      </c>
      <c r="W287">
        <v>1</v>
      </c>
      <c r="X287">
        <v>1</v>
      </c>
      <c r="Y287">
        <v>1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890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890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890</v>
      </c>
      <c r="AR287">
        <v>0</v>
      </c>
      <c r="AS287">
        <v>24</v>
      </c>
      <c r="AT287">
        <v>24</v>
      </c>
      <c r="AU287">
        <v>3</v>
      </c>
      <c r="AV287">
        <v>1</v>
      </c>
    </row>
    <row r="288" spans="1:48" x14ac:dyDescent="0.3">
      <c r="A288" t="s">
        <v>40</v>
      </c>
      <c r="B288" t="s">
        <v>279</v>
      </c>
      <c r="C288" t="s">
        <v>383</v>
      </c>
      <c r="D288" t="str">
        <f t="shared" si="4"/>
        <v>Order</v>
      </c>
      <c r="E288" t="s">
        <v>384</v>
      </c>
      <c r="F288" t="s">
        <v>383</v>
      </c>
      <c r="G288" t="s">
        <v>385</v>
      </c>
      <c r="H288">
        <v>310724</v>
      </c>
      <c r="I288" t="s">
        <v>550</v>
      </c>
      <c r="J288">
        <v>101</v>
      </c>
      <c r="K288" t="s">
        <v>772</v>
      </c>
      <c r="L288" t="s">
        <v>775</v>
      </c>
      <c r="M288">
        <v>34</v>
      </c>
      <c r="N288">
        <v>2</v>
      </c>
      <c r="O288" t="s">
        <v>45</v>
      </c>
      <c r="P288" t="s">
        <v>46</v>
      </c>
      <c r="Q288" t="s">
        <v>47</v>
      </c>
      <c r="R288" t="s">
        <v>48</v>
      </c>
      <c r="S288">
        <v>40</v>
      </c>
      <c r="T288">
        <v>4</v>
      </c>
      <c r="U288">
        <v>1</v>
      </c>
      <c r="V288" t="s">
        <v>49</v>
      </c>
      <c r="W288">
        <v>4</v>
      </c>
      <c r="X288">
        <v>4</v>
      </c>
      <c r="Y288">
        <v>4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3480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3480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3480</v>
      </c>
      <c r="AR288">
        <v>0</v>
      </c>
      <c r="AS288">
        <v>24</v>
      </c>
      <c r="AT288">
        <v>24</v>
      </c>
      <c r="AU288">
        <v>3</v>
      </c>
      <c r="AV288">
        <v>1</v>
      </c>
    </row>
    <row r="289" spans="1:48" x14ac:dyDescent="0.3">
      <c r="A289" t="s">
        <v>40</v>
      </c>
      <c r="B289" t="s">
        <v>279</v>
      </c>
      <c r="C289" t="s">
        <v>53</v>
      </c>
      <c r="D289" t="str">
        <f t="shared" si="4"/>
        <v>Order</v>
      </c>
      <c r="E289" t="s">
        <v>386</v>
      </c>
      <c r="F289" t="s">
        <v>53</v>
      </c>
      <c r="G289" t="s">
        <v>387</v>
      </c>
      <c r="H289">
        <v>310726</v>
      </c>
      <c r="I289" t="s">
        <v>558</v>
      </c>
      <c r="J289">
        <v>101</v>
      </c>
      <c r="K289" t="s">
        <v>849</v>
      </c>
      <c r="L289" t="s">
        <v>786</v>
      </c>
      <c r="M289">
        <v>22</v>
      </c>
      <c r="N289">
        <v>6</v>
      </c>
      <c r="O289" t="s">
        <v>45</v>
      </c>
      <c r="P289" t="s">
        <v>46</v>
      </c>
      <c r="Q289" t="s">
        <v>47</v>
      </c>
      <c r="R289" t="s">
        <v>48</v>
      </c>
      <c r="S289">
        <v>21.5</v>
      </c>
      <c r="T289">
        <v>15.5</v>
      </c>
      <c r="U289">
        <v>1</v>
      </c>
      <c r="V289" t="s">
        <v>49</v>
      </c>
      <c r="W289">
        <v>15.5</v>
      </c>
      <c r="X289">
        <v>15.5</v>
      </c>
      <c r="Y289">
        <v>15.5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15345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15345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15345</v>
      </c>
      <c r="AR289">
        <v>0</v>
      </c>
      <c r="AS289">
        <v>4</v>
      </c>
      <c r="AT289">
        <v>4</v>
      </c>
      <c r="AU289">
        <v>3</v>
      </c>
      <c r="AV289">
        <v>1</v>
      </c>
    </row>
    <row r="290" spans="1:48" x14ac:dyDescent="0.3">
      <c r="A290" t="s">
        <v>40</v>
      </c>
      <c r="B290" t="s">
        <v>279</v>
      </c>
      <c r="C290" t="s">
        <v>53</v>
      </c>
      <c r="D290" t="str">
        <f t="shared" si="4"/>
        <v>Order</v>
      </c>
      <c r="E290" t="s">
        <v>386</v>
      </c>
      <c r="F290" t="s">
        <v>53</v>
      </c>
      <c r="G290" t="s">
        <v>388</v>
      </c>
      <c r="H290">
        <v>310726</v>
      </c>
      <c r="I290" t="s">
        <v>558</v>
      </c>
      <c r="J290">
        <v>101</v>
      </c>
      <c r="K290" t="s">
        <v>844</v>
      </c>
      <c r="L290" t="s">
        <v>764</v>
      </c>
      <c r="M290">
        <v>12</v>
      </c>
      <c r="N290">
        <v>5</v>
      </c>
      <c r="O290" t="s">
        <v>45</v>
      </c>
      <c r="P290" t="s">
        <v>46</v>
      </c>
      <c r="Q290" t="s">
        <v>47</v>
      </c>
      <c r="R290" t="s">
        <v>48</v>
      </c>
      <c r="S290">
        <v>21.5</v>
      </c>
      <c r="T290">
        <v>6</v>
      </c>
      <c r="U290">
        <v>1</v>
      </c>
      <c r="V290" t="s">
        <v>49</v>
      </c>
      <c r="W290">
        <v>6</v>
      </c>
      <c r="X290">
        <v>6</v>
      </c>
      <c r="Y290">
        <v>6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6540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6540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6540</v>
      </c>
      <c r="AR290">
        <v>0</v>
      </c>
      <c r="AS290">
        <v>4</v>
      </c>
      <c r="AT290">
        <v>4</v>
      </c>
      <c r="AU290">
        <v>3</v>
      </c>
      <c r="AV290">
        <v>1</v>
      </c>
    </row>
    <row r="291" spans="1:48" x14ac:dyDescent="0.3">
      <c r="A291" t="s">
        <v>40</v>
      </c>
      <c r="B291" t="s">
        <v>279</v>
      </c>
      <c r="C291" t="s">
        <v>389</v>
      </c>
      <c r="D291" t="str">
        <f t="shared" si="4"/>
        <v>Order</v>
      </c>
      <c r="E291" t="s">
        <v>390</v>
      </c>
      <c r="F291" t="s">
        <v>389</v>
      </c>
      <c r="G291" t="s">
        <v>391</v>
      </c>
      <c r="H291">
        <v>310726</v>
      </c>
      <c r="I291" t="s">
        <v>558</v>
      </c>
      <c r="J291">
        <v>101</v>
      </c>
      <c r="K291" t="s">
        <v>849</v>
      </c>
      <c r="L291" t="s">
        <v>766</v>
      </c>
      <c r="M291">
        <v>20</v>
      </c>
      <c r="N291">
        <v>6</v>
      </c>
      <c r="O291" t="s">
        <v>45</v>
      </c>
      <c r="P291" t="s">
        <v>46</v>
      </c>
      <c r="Q291" t="s">
        <v>47</v>
      </c>
      <c r="R291" t="s">
        <v>48</v>
      </c>
      <c r="S291">
        <v>120</v>
      </c>
      <c r="T291">
        <v>43.5</v>
      </c>
      <c r="U291">
        <v>1</v>
      </c>
      <c r="V291" t="s">
        <v>49</v>
      </c>
      <c r="W291">
        <v>43.5</v>
      </c>
      <c r="X291">
        <v>43.5</v>
      </c>
      <c r="Y291">
        <v>43.5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43935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43935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43935</v>
      </c>
      <c r="AR291">
        <v>0</v>
      </c>
      <c r="AS291">
        <v>10</v>
      </c>
      <c r="AT291">
        <v>10</v>
      </c>
      <c r="AU291">
        <v>3</v>
      </c>
      <c r="AV291">
        <v>1</v>
      </c>
    </row>
    <row r="292" spans="1:48" x14ac:dyDescent="0.3">
      <c r="A292" t="s">
        <v>40</v>
      </c>
      <c r="B292" t="s">
        <v>279</v>
      </c>
      <c r="C292" t="s">
        <v>389</v>
      </c>
      <c r="D292" t="str">
        <f t="shared" si="4"/>
        <v>Order</v>
      </c>
      <c r="E292" t="s">
        <v>390</v>
      </c>
      <c r="F292" t="s">
        <v>389</v>
      </c>
      <c r="G292" t="s">
        <v>387</v>
      </c>
      <c r="H292">
        <v>310726</v>
      </c>
      <c r="I292" t="s">
        <v>558</v>
      </c>
      <c r="J292">
        <v>101</v>
      </c>
      <c r="K292" t="s">
        <v>849</v>
      </c>
      <c r="L292" t="s">
        <v>786</v>
      </c>
      <c r="M292">
        <v>22</v>
      </c>
      <c r="N292">
        <v>6</v>
      </c>
      <c r="O292" t="s">
        <v>45</v>
      </c>
      <c r="P292" t="s">
        <v>46</v>
      </c>
      <c r="Q292" t="s">
        <v>47</v>
      </c>
      <c r="R292" t="s">
        <v>48</v>
      </c>
      <c r="S292">
        <v>120</v>
      </c>
      <c r="T292">
        <v>8</v>
      </c>
      <c r="U292">
        <v>1</v>
      </c>
      <c r="V292" t="s">
        <v>49</v>
      </c>
      <c r="W292">
        <v>8</v>
      </c>
      <c r="X292">
        <v>8</v>
      </c>
      <c r="Y292">
        <v>8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7920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7920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7920</v>
      </c>
      <c r="AR292">
        <v>0</v>
      </c>
      <c r="AS292">
        <v>10</v>
      </c>
      <c r="AT292">
        <v>10</v>
      </c>
      <c r="AU292">
        <v>3</v>
      </c>
      <c r="AV292">
        <v>1</v>
      </c>
    </row>
    <row r="293" spans="1:48" x14ac:dyDescent="0.3">
      <c r="A293" t="s">
        <v>40</v>
      </c>
      <c r="B293" t="s">
        <v>279</v>
      </c>
      <c r="C293" t="s">
        <v>389</v>
      </c>
      <c r="D293" t="str">
        <f t="shared" si="4"/>
        <v>Order</v>
      </c>
      <c r="E293" t="s">
        <v>390</v>
      </c>
      <c r="F293" t="s">
        <v>389</v>
      </c>
      <c r="G293" t="s">
        <v>392</v>
      </c>
      <c r="H293">
        <v>310726</v>
      </c>
      <c r="I293" t="s">
        <v>558</v>
      </c>
      <c r="J293">
        <v>101</v>
      </c>
      <c r="K293" t="s">
        <v>849</v>
      </c>
      <c r="L293" t="s">
        <v>822</v>
      </c>
      <c r="M293">
        <v>28</v>
      </c>
      <c r="N293">
        <v>6</v>
      </c>
      <c r="O293" t="s">
        <v>45</v>
      </c>
      <c r="P293" t="s">
        <v>46</v>
      </c>
      <c r="Q293" t="s">
        <v>47</v>
      </c>
      <c r="R293" t="s">
        <v>48</v>
      </c>
      <c r="S293">
        <v>120</v>
      </c>
      <c r="T293">
        <v>20.5</v>
      </c>
      <c r="U293">
        <v>1</v>
      </c>
      <c r="V293" t="s">
        <v>49</v>
      </c>
      <c r="W293">
        <v>20.5</v>
      </c>
      <c r="X293">
        <v>20.5</v>
      </c>
      <c r="Y293">
        <v>20.5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19065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19065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19065</v>
      </c>
      <c r="AR293">
        <v>0</v>
      </c>
      <c r="AS293">
        <v>10</v>
      </c>
      <c r="AT293">
        <v>10</v>
      </c>
      <c r="AU293">
        <v>3</v>
      </c>
      <c r="AV293">
        <v>1</v>
      </c>
    </row>
    <row r="294" spans="1:48" x14ac:dyDescent="0.3">
      <c r="A294" t="s">
        <v>40</v>
      </c>
      <c r="B294" t="s">
        <v>279</v>
      </c>
      <c r="C294" t="s">
        <v>389</v>
      </c>
      <c r="D294" t="str">
        <f t="shared" si="4"/>
        <v>Order</v>
      </c>
      <c r="E294" t="s">
        <v>390</v>
      </c>
      <c r="F294" t="s">
        <v>389</v>
      </c>
      <c r="G294" t="s">
        <v>393</v>
      </c>
      <c r="H294">
        <v>310726</v>
      </c>
      <c r="I294" t="s">
        <v>558</v>
      </c>
      <c r="J294">
        <v>101</v>
      </c>
      <c r="K294" t="s">
        <v>831</v>
      </c>
      <c r="L294" t="s">
        <v>765</v>
      </c>
      <c r="M294">
        <v>19</v>
      </c>
      <c r="N294">
        <v>7</v>
      </c>
      <c r="O294" t="s">
        <v>45</v>
      </c>
      <c r="P294" t="s">
        <v>46</v>
      </c>
      <c r="Q294" t="s">
        <v>47</v>
      </c>
      <c r="R294" t="s">
        <v>48</v>
      </c>
      <c r="S294">
        <v>120</v>
      </c>
      <c r="T294">
        <v>48</v>
      </c>
      <c r="U294">
        <v>1</v>
      </c>
      <c r="V294" t="s">
        <v>49</v>
      </c>
      <c r="W294">
        <v>48</v>
      </c>
      <c r="X294">
        <v>48</v>
      </c>
      <c r="Y294">
        <v>48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48960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48960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48960</v>
      </c>
      <c r="AR294">
        <v>0</v>
      </c>
      <c r="AS294">
        <v>10</v>
      </c>
      <c r="AT294">
        <v>10</v>
      </c>
      <c r="AU294">
        <v>3</v>
      </c>
      <c r="AV294">
        <v>1</v>
      </c>
    </row>
    <row r="295" spans="1:48" x14ac:dyDescent="0.3">
      <c r="A295" t="s">
        <v>40</v>
      </c>
      <c r="B295" t="s">
        <v>279</v>
      </c>
      <c r="C295" t="s">
        <v>42</v>
      </c>
      <c r="D295" t="str">
        <f t="shared" si="4"/>
        <v>Order</v>
      </c>
      <c r="E295" t="s">
        <v>394</v>
      </c>
      <c r="F295" t="s">
        <v>42</v>
      </c>
      <c r="G295" t="s">
        <v>395</v>
      </c>
      <c r="H295">
        <v>310726</v>
      </c>
      <c r="I295" t="s">
        <v>558</v>
      </c>
      <c r="J295">
        <v>101</v>
      </c>
      <c r="K295" t="s">
        <v>850</v>
      </c>
      <c r="L295" t="s">
        <v>809</v>
      </c>
      <c r="M295">
        <v>39</v>
      </c>
      <c r="N295">
        <v>7</v>
      </c>
      <c r="O295" t="s">
        <v>45</v>
      </c>
      <c r="P295" t="s">
        <v>46</v>
      </c>
      <c r="Q295" t="s">
        <v>47</v>
      </c>
      <c r="R295" t="s">
        <v>48</v>
      </c>
      <c r="S295">
        <v>220</v>
      </c>
      <c r="T295">
        <v>8</v>
      </c>
      <c r="U295">
        <v>1</v>
      </c>
      <c r="V295" t="s">
        <v>49</v>
      </c>
      <c r="W295">
        <v>8</v>
      </c>
      <c r="X295">
        <v>8</v>
      </c>
      <c r="Y295">
        <v>8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6560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6560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6560</v>
      </c>
      <c r="AR295">
        <v>0</v>
      </c>
      <c r="AS295">
        <v>3</v>
      </c>
      <c r="AT295">
        <v>3</v>
      </c>
      <c r="AU295">
        <v>3</v>
      </c>
      <c r="AV295">
        <v>1</v>
      </c>
    </row>
    <row r="296" spans="1:48" x14ac:dyDescent="0.3">
      <c r="A296" t="s">
        <v>40</v>
      </c>
      <c r="B296" t="s">
        <v>279</v>
      </c>
      <c r="C296" t="s">
        <v>42</v>
      </c>
      <c r="D296" t="str">
        <f t="shared" si="4"/>
        <v>Order</v>
      </c>
      <c r="E296" t="s">
        <v>394</v>
      </c>
      <c r="F296" t="s">
        <v>42</v>
      </c>
      <c r="G296" t="s">
        <v>396</v>
      </c>
      <c r="H296">
        <v>310726</v>
      </c>
      <c r="I296" t="s">
        <v>558</v>
      </c>
      <c r="J296">
        <v>101</v>
      </c>
      <c r="K296" t="s">
        <v>849</v>
      </c>
      <c r="L296" t="s">
        <v>762</v>
      </c>
      <c r="M296">
        <v>13</v>
      </c>
      <c r="N296">
        <v>6</v>
      </c>
      <c r="O296" t="s">
        <v>45</v>
      </c>
      <c r="P296" t="s">
        <v>46</v>
      </c>
      <c r="Q296" t="s">
        <v>47</v>
      </c>
      <c r="R296" t="s">
        <v>48</v>
      </c>
      <c r="S296">
        <v>220</v>
      </c>
      <c r="T296">
        <v>5.5</v>
      </c>
      <c r="U296">
        <v>1</v>
      </c>
      <c r="V296" t="s">
        <v>49</v>
      </c>
      <c r="W296">
        <v>5.5</v>
      </c>
      <c r="X296">
        <v>5.5</v>
      </c>
      <c r="Y296">
        <v>5.5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5940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5940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5940</v>
      </c>
      <c r="AR296">
        <v>0</v>
      </c>
      <c r="AS296">
        <v>3</v>
      </c>
      <c r="AT296">
        <v>3</v>
      </c>
      <c r="AU296">
        <v>3</v>
      </c>
      <c r="AV296">
        <v>1</v>
      </c>
    </row>
    <row r="297" spans="1:48" x14ac:dyDescent="0.3">
      <c r="A297" t="s">
        <v>40</v>
      </c>
      <c r="B297" t="s">
        <v>279</v>
      </c>
      <c r="C297" t="s">
        <v>42</v>
      </c>
      <c r="D297" t="str">
        <f t="shared" si="4"/>
        <v>Order</v>
      </c>
      <c r="E297" t="s">
        <v>394</v>
      </c>
      <c r="F297" t="s">
        <v>42</v>
      </c>
      <c r="G297" t="s">
        <v>391</v>
      </c>
      <c r="H297">
        <v>310726</v>
      </c>
      <c r="I297" t="s">
        <v>558</v>
      </c>
      <c r="J297">
        <v>101</v>
      </c>
      <c r="K297" t="s">
        <v>849</v>
      </c>
      <c r="L297" t="s">
        <v>766</v>
      </c>
      <c r="M297">
        <v>20</v>
      </c>
      <c r="N297">
        <v>6</v>
      </c>
      <c r="O297" t="s">
        <v>45</v>
      </c>
      <c r="P297" t="s">
        <v>46</v>
      </c>
      <c r="Q297" t="s">
        <v>47</v>
      </c>
      <c r="R297" t="s">
        <v>48</v>
      </c>
      <c r="S297">
        <v>220</v>
      </c>
      <c r="T297">
        <v>24</v>
      </c>
      <c r="U297">
        <v>1</v>
      </c>
      <c r="V297" t="s">
        <v>49</v>
      </c>
      <c r="W297">
        <v>24</v>
      </c>
      <c r="X297">
        <v>24</v>
      </c>
      <c r="Y297">
        <v>24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24240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24240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24240</v>
      </c>
      <c r="AR297">
        <v>0</v>
      </c>
      <c r="AS297">
        <v>3</v>
      </c>
      <c r="AT297">
        <v>3</v>
      </c>
      <c r="AU297">
        <v>3</v>
      </c>
      <c r="AV297">
        <v>1</v>
      </c>
    </row>
    <row r="298" spans="1:48" x14ac:dyDescent="0.3">
      <c r="A298" t="s">
        <v>40</v>
      </c>
      <c r="B298" t="s">
        <v>279</v>
      </c>
      <c r="C298" t="s">
        <v>42</v>
      </c>
      <c r="D298" t="str">
        <f t="shared" si="4"/>
        <v>Order</v>
      </c>
      <c r="E298" t="s">
        <v>394</v>
      </c>
      <c r="F298" t="s">
        <v>42</v>
      </c>
      <c r="G298" t="s">
        <v>397</v>
      </c>
      <c r="H298">
        <v>310726</v>
      </c>
      <c r="I298" t="s">
        <v>558</v>
      </c>
      <c r="J298">
        <v>101</v>
      </c>
      <c r="K298" t="s">
        <v>851</v>
      </c>
      <c r="L298" t="s">
        <v>758</v>
      </c>
      <c r="M298">
        <v>10</v>
      </c>
      <c r="N298">
        <v>4</v>
      </c>
      <c r="O298" t="s">
        <v>45</v>
      </c>
      <c r="P298" t="s">
        <v>46</v>
      </c>
      <c r="Q298" t="s">
        <v>47</v>
      </c>
      <c r="R298" t="s">
        <v>48</v>
      </c>
      <c r="S298">
        <v>220</v>
      </c>
      <c r="T298">
        <v>2</v>
      </c>
      <c r="U298">
        <v>1</v>
      </c>
      <c r="V298" t="s">
        <v>49</v>
      </c>
      <c r="W298">
        <v>2</v>
      </c>
      <c r="X298">
        <v>2</v>
      </c>
      <c r="Y298">
        <v>2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2220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2220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2220</v>
      </c>
      <c r="AR298">
        <v>0</v>
      </c>
      <c r="AS298">
        <v>3</v>
      </c>
      <c r="AT298">
        <v>3</v>
      </c>
      <c r="AU298">
        <v>3</v>
      </c>
      <c r="AV298">
        <v>1</v>
      </c>
    </row>
    <row r="299" spans="1:48" x14ac:dyDescent="0.3">
      <c r="A299" t="s">
        <v>40</v>
      </c>
      <c r="B299" t="s">
        <v>279</v>
      </c>
      <c r="C299" t="s">
        <v>42</v>
      </c>
      <c r="D299" t="str">
        <f t="shared" si="4"/>
        <v>Order</v>
      </c>
      <c r="E299" t="s">
        <v>394</v>
      </c>
      <c r="F299" t="s">
        <v>42</v>
      </c>
      <c r="G299" t="s">
        <v>398</v>
      </c>
      <c r="H299">
        <v>310726</v>
      </c>
      <c r="I299" t="s">
        <v>558</v>
      </c>
      <c r="J299">
        <v>101</v>
      </c>
      <c r="K299" t="s">
        <v>851</v>
      </c>
      <c r="L299" t="s">
        <v>766</v>
      </c>
      <c r="M299">
        <v>20</v>
      </c>
      <c r="N299">
        <v>4</v>
      </c>
      <c r="O299" t="s">
        <v>45</v>
      </c>
      <c r="P299" t="s">
        <v>46</v>
      </c>
      <c r="Q299" t="s">
        <v>47</v>
      </c>
      <c r="R299" t="s">
        <v>48</v>
      </c>
      <c r="S299">
        <v>220</v>
      </c>
      <c r="T299">
        <v>10</v>
      </c>
      <c r="U299">
        <v>1</v>
      </c>
      <c r="V299" t="s">
        <v>49</v>
      </c>
      <c r="W299">
        <v>10</v>
      </c>
      <c r="X299">
        <v>10</v>
      </c>
      <c r="Y299">
        <v>10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10100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10100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10100</v>
      </c>
      <c r="AR299">
        <v>0</v>
      </c>
      <c r="AS299">
        <v>3</v>
      </c>
      <c r="AT299">
        <v>3</v>
      </c>
      <c r="AU299">
        <v>3</v>
      </c>
      <c r="AV299">
        <v>1</v>
      </c>
    </row>
    <row r="300" spans="1:48" x14ac:dyDescent="0.3">
      <c r="A300" t="s">
        <v>40</v>
      </c>
      <c r="B300" t="s">
        <v>279</v>
      </c>
      <c r="C300" t="s">
        <v>42</v>
      </c>
      <c r="D300" t="str">
        <f t="shared" si="4"/>
        <v>Order</v>
      </c>
      <c r="E300" t="s">
        <v>394</v>
      </c>
      <c r="F300" t="s">
        <v>42</v>
      </c>
      <c r="G300" t="s">
        <v>399</v>
      </c>
      <c r="H300">
        <v>310726</v>
      </c>
      <c r="I300" t="s">
        <v>558</v>
      </c>
      <c r="J300">
        <v>101</v>
      </c>
      <c r="K300" t="s">
        <v>831</v>
      </c>
      <c r="L300" t="s">
        <v>783</v>
      </c>
      <c r="M300">
        <v>14</v>
      </c>
      <c r="N300">
        <v>7</v>
      </c>
      <c r="O300" t="s">
        <v>45</v>
      </c>
      <c r="P300" t="s">
        <v>46</v>
      </c>
      <c r="Q300" t="s">
        <v>47</v>
      </c>
      <c r="R300" t="s">
        <v>48</v>
      </c>
      <c r="S300">
        <v>220</v>
      </c>
      <c r="T300">
        <v>62.5</v>
      </c>
      <c r="U300">
        <v>1</v>
      </c>
      <c r="V300" t="s">
        <v>49</v>
      </c>
      <c r="W300">
        <v>62.5</v>
      </c>
      <c r="X300">
        <v>62.5</v>
      </c>
      <c r="Y300">
        <v>62.5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66875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66875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66875</v>
      </c>
      <c r="AR300">
        <v>0</v>
      </c>
      <c r="AS300">
        <v>3</v>
      </c>
      <c r="AT300">
        <v>3</v>
      </c>
      <c r="AU300">
        <v>3</v>
      </c>
      <c r="AV300">
        <v>1</v>
      </c>
    </row>
    <row r="301" spans="1:48" x14ac:dyDescent="0.3">
      <c r="A301" t="s">
        <v>40</v>
      </c>
      <c r="B301" t="s">
        <v>279</v>
      </c>
      <c r="C301" t="s">
        <v>42</v>
      </c>
      <c r="D301" t="str">
        <f t="shared" si="4"/>
        <v>Order</v>
      </c>
      <c r="E301" t="s">
        <v>394</v>
      </c>
      <c r="F301" t="s">
        <v>42</v>
      </c>
      <c r="G301" t="s">
        <v>400</v>
      </c>
      <c r="H301">
        <v>310726</v>
      </c>
      <c r="I301" t="s">
        <v>558</v>
      </c>
      <c r="J301">
        <v>101</v>
      </c>
      <c r="K301" t="s">
        <v>831</v>
      </c>
      <c r="L301" t="s">
        <v>784</v>
      </c>
      <c r="M301">
        <v>27</v>
      </c>
      <c r="N301">
        <v>7</v>
      </c>
      <c r="O301" t="s">
        <v>45</v>
      </c>
      <c r="P301" t="s">
        <v>46</v>
      </c>
      <c r="Q301" t="s">
        <v>47</v>
      </c>
      <c r="R301" t="s">
        <v>48</v>
      </c>
      <c r="S301">
        <v>220</v>
      </c>
      <c r="T301">
        <v>8</v>
      </c>
      <c r="U301">
        <v>1</v>
      </c>
      <c r="V301" t="s">
        <v>49</v>
      </c>
      <c r="W301">
        <v>8</v>
      </c>
      <c r="X301">
        <v>8</v>
      </c>
      <c r="Y301">
        <v>8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7520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7520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7520</v>
      </c>
      <c r="AR301">
        <v>0</v>
      </c>
      <c r="AS301">
        <v>3</v>
      </c>
      <c r="AT301">
        <v>3</v>
      </c>
      <c r="AU301">
        <v>3</v>
      </c>
      <c r="AV301">
        <v>1</v>
      </c>
    </row>
    <row r="302" spans="1:48" x14ac:dyDescent="0.3">
      <c r="A302" t="s">
        <v>40</v>
      </c>
      <c r="B302" t="s">
        <v>279</v>
      </c>
      <c r="C302" t="s">
        <v>42</v>
      </c>
      <c r="D302" t="str">
        <f t="shared" si="4"/>
        <v>Order</v>
      </c>
      <c r="E302" t="s">
        <v>394</v>
      </c>
      <c r="F302" t="s">
        <v>42</v>
      </c>
      <c r="G302" t="s">
        <v>401</v>
      </c>
      <c r="H302">
        <v>310726</v>
      </c>
      <c r="I302" t="s">
        <v>558</v>
      </c>
      <c r="J302">
        <v>101</v>
      </c>
      <c r="K302" t="s">
        <v>831</v>
      </c>
      <c r="L302" t="s">
        <v>822</v>
      </c>
      <c r="M302">
        <v>28</v>
      </c>
      <c r="N302">
        <v>7</v>
      </c>
      <c r="O302" t="s">
        <v>45</v>
      </c>
      <c r="P302" t="s">
        <v>46</v>
      </c>
      <c r="Q302" t="s">
        <v>47</v>
      </c>
      <c r="R302" t="s">
        <v>48</v>
      </c>
      <c r="S302">
        <v>220</v>
      </c>
      <c r="T302">
        <v>32</v>
      </c>
      <c r="U302">
        <v>1</v>
      </c>
      <c r="V302" t="s">
        <v>49</v>
      </c>
      <c r="W302">
        <v>32</v>
      </c>
      <c r="X302">
        <v>32</v>
      </c>
      <c r="Y302">
        <v>32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29760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29760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29760</v>
      </c>
      <c r="AR302">
        <v>0</v>
      </c>
      <c r="AS302">
        <v>3</v>
      </c>
      <c r="AT302">
        <v>3</v>
      </c>
      <c r="AU302">
        <v>3</v>
      </c>
      <c r="AV302">
        <v>1</v>
      </c>
    </row>
    <row r="303" spans="1:48" x14ac:dyDescent="0.3">
      <c r="A303" t="s">
        <v>40</v>
      </c>
      <c r="B303" t="s">
        <v>279</v>
      </c>
      <c r="C303" t="s">
        <v>42</v>
      </c>
      <c r="D303" t="str">
        <f t="shared" si="4"/>
        <v>Order</v>
      </c>
      <c r="E303" t="s">
        <v>394</v>
      </c>
      <c r="F303" t="s">
        <v>42</v>
      </c>
      <c r="G303" t="s">
        <v>402</v>
      </c>
      <c r="H303">
        <v>310726</v>
      </c>
      <c r="I303" t="s">
        <v>558</v>
      </c>
      <c r="J303">
        <v>101</v>
      </c>
      <c r="K303" t="s">
        <v>852</v>
      </c>
      <c r="L303" t="s">
        <v>784</v>
      </c>
      <c r="M303">
        <v>27</v>
      </c>
      <c r="N303">
        <v>6</v>
      </c>
      <c r="O303" t="s">
        <v>45</v>
      </c>
      <c r="P303" t="s">
        <v>46</v>
      </c>
      <c r="Q303" t="s">
        <v>47</v>
      </c>
      <c r="R303" t="s">
        <v>48</v>
      </c>
      <c r="S303">
        <v>220</v>
      </c>
      <c r="T303">
        <v>8</v>
      </c>
      <c r="U303">
        <v>1</v>
      </c>
      <c r="V303" t="s">
        <v>49</v>
      </c>
      <c r="W303">
        <v>8</v>
      </c>
      <c r="X303">
        <v>8</v>
      </c>
      <c r="Y303">
        <v>8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7520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7520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7520</v>
      </c>
      <c r="AR303">
        <v>0</v>
      </c>
      <c r="AS303">
        <v>3</v>
      </c>
      <c r="AT303">
        <v>3</v>
      </c>
      <c r="AU303">
        <v>3</v>
      </c>
      <c r="AV303">
        <v>1</v>
      </c>
    </row>
    <row r="304" spans="1:48" x14ac:dyDescent="0.3">
      <c r="A304" t="s">
        <v>40</v>
      </c>
      <c r="B304" t="s">
        <v>279</v>
      </c>
      <c r="C304" t="s">
        <v>42</v>
      </c>
      <c r="D304" t="str">
        <f t="shared" si="4"/>
        <v>Order</v>
      </c>
      <c r="E304" t="s">
        <v>394</v>
      </c>
      <c r="F304" t="s">
        <v>42</v>
      </c>
      <c r="G304" t="s">
        <v>403</v>
      </c>
      <c r="H304">
        <v>310726</v>
      </c>
      <c r="I304" t="s">
        <v>558</v>
      </c>
      <c r="J304">
        <v>101</v>
      </c>
      <c r="K304" t="s">
        <v>853</v>
      </c>
      <c r="L304" t="s">
        <v>784</v>
      </c>
      <c r="M304">
        <v>27</v>
      </c>
      <c r="N304">
        <v>6</v>
      </c>
      <c r="O304" t="s">
        <v>45</v>
      </c>
      <c r="P304" t="s">
        <v>46</v>
      </c>
      <c r="Q304" t="s">
        <v>47</v>
      </c>
      <c r="R304" t="s">
        <v>48</v>
      </c>
      <c r="S304">
        <v>220</v>
      </c>
      <c r="T304">
        <v>8</v>
      </c>
      <c r="U304">
        <v>1</v>
      </c>
      <c r="V304" t="s">
        <v>49</v>
      </c>
      <c r="W304">
        <v>8</v>
      </c>
      <c r="X304">
        <v>8</v>
      </c>
      <c r="Y304">
        <v>8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7520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7520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7520</v>
      </c>
      <c r="AR304">
        <v>0</v>
      </c>
      <c r="AS304">
        <v>3</v>
      </c>
      <c r="AT304">
        <v>3</v>
      </c>
      <c r="AU304">
        <v>3</v>
      </c>
      <c r="AV304">
        <v>1</v>
      </c>
    </row>
    <row r="305" spans="1:48" x14ac:dyDescent="0.3">
      <c r="A305" t="s">
        <v>40</v>
      </c>
      <c r="B305" t="s">
        <v>279</v>
      </c>
      <c r="C305" t="s">
        <v>42</v>
      </c>
      <c r="D305" t="str">
        <f t="shared" si="4"/>
        <v>Order</v>
      </c>
      <c r="E305" t="s">
        <v>394</v>
      </c>
      <c r="F305" t="s">
        <v>42</v>
      </c>
      <c r="G305" t="s">
        <v>388</v>
      </c>
      <c r="H305">
        <v>310726</v>
      </c>
      <c r="I305" t="s">
        <v>558</v>
      </c>
      <c r="J305">
        <v>101</v>
      </c>
      <c r="K305" t="s">
        <v>844</v>
      </c>
      <c r="L305" t="s">
        <v>764</v>
      </c>
      <c r="M305">
        <v>12</v>
      </c>
      <c r="N305">
        <v>5</v>
      </c>
      <c r="O305" t="s">
        <v>45</v>
      </c>
      <c r="P305" t="s">
        <v>46</v>
      </c>
      <c r="Q305" t="s">
        <v>47</v>
      </c>
      <c r="R305" t="s">
        <v>48</v>
      </c>
      <c r="S305">
        <v>220</v>
      </c>
      <c r="T305">
        <v>16</v>
      </c>
      <c r="U305">
        <v>1</v>
      </c>
      <c r="V305" t="s">
        <v>49</v>
      </c>
      <c r="W305">
        <v>16</v>
      </c>
      <c r="X305">
        <v>16</v>
      </c>
      <c r="Y305">
        <v>16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17440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17440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17440</v>
      </c>
      <c r="AR305">
        <v>0</v>
      </c>
      <c r="AS305">
        <v>3</v>
      </c>
      <c r="AT305">
        <v>3</v>
      </c>
      <c r="AU305">
        <v>3</v>
      </c>
      <c r="AV305">
        <v>1</v>
      </c>
    </row>
    <row r="306" spans="1:48" x14ac:dyDescent="0.3">
      <c r="A306" t="s">
        <v>40</v>
      </c>
      <c r="B306" t="s">
        <v>279</v>
      </c>
      <c r="C306" t="s">
        <v>42</v>
      </c>
      <c r="D306" t="str">
        <f t="shared" si="4"/>
        <v>Order</v>
      </c>
      <c r="E306" t="s">
        <v>394</v>
      </c>
      <c r="F306" t="s">
        <v>42</v>
      </c>
      <c r="G306" t="s">
        <v>404</v>
      </c>
      <c r="H306">
        <v>310726</v>
      </c>
      <c r="I306" t="s">
        <v>558</v>
      </c>
      <c r="J306">
        <v>101</v>
      </c>
      <c r="K306" t="s">
        <v>844</v>
      </c>
      <c r="L306" t="s">
        <v>766</v>
      </c>
      <c r="M306">
        <v>20</v>
      </c>
      <c r="N306">
        <v>5</v>
      </c>
      <c r="O306" t="s">
        <v>45</v>
      </c>
      <c r="P306" t="s">
        <v>46</v>
      </c>
      <c r="Q306" t="s">
        <v>47</v>
      </c>
      <c r="R306" t="s">
        <v>48</v>
      </c>
      <c r="S306">
        <v>220</v>
      </c>
      <c r="T306">
        <v>12</v>
      </c>
      <c r="U306">
        <v>1</v>
      </c>
      <c r="V306" t="s">
        <v>49</v>
      </c>
      <c r="W306">
        <v>12</v>
      </c>
      <c r="X306">
        <v>12</v>
      </c>
      <c r="Y306">
        <v>12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12120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12120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12120</v>
      </c>
      <c r="AR306">
        <v>0</v>
      </c>
      <c r="AS306">
        <v>3</v>
      </c>
      <c r="AT306">
        <v>3</v>
      </c>
      <c r="AU306">
        <v>3</v>
      </c>
      <c r="AV306">
        <v>1</v>
      </c>
    </row>
    <row r="307" spans="1:48" x14ac:dyDescent="0.3">
      <c r="A307" t="s">
        <v>40</v>
      </c>
      <c r="B307" t="s">
        <v>279</v>
      </c>
      <c r="C307" t="s">
        <v>42</v>
      </c>
      <c r="D307" t="str">
        <f t="shared" si="4"/>
        <v>Order</v>
      </c>
      <c r="E307" t="s">
        <v>394</v>
      </c>
      <c r="F307" t="s">
        <v>42</v>
      </c>
      <c r="G307" t="s">
        <v>405</v>
      </c>
      <c r="H307">
        <v>310726</v>
      </c>
      <c r="I307" t="s">
        <v>558</v>
      </c>
      <c r="J307">
        <v>101</v>
      </c>
      <c r="K307" t="s">
        <v>846</v>
      </c>
      <c r="L307" t="s">
        <v>765</v>
      </c>
      <c r="M307">
        <v>19</v>
      </c>
      <c r="N307">
        <v>3</v>
      </c>
      <c r="O307" t="s">
        <v>45</v>
      </c>
      <c r="P307" t="s">
        <v>46</v>
      </c>
      <c r="Q307" t="s">
        <v>47</v>
      </c>
      <c r="R307" t="s">
        <v>48</v>
      </c>
      <c r="S307">
        <v>220</v>
      </c>
      <c r="T307">
        <v>8</v>
      </c>
      <c r="U307">
        <v>1</v>
      </c>
      <c r="V307" t="s">
        <v>49</v>
      </c>
      <c r="W307">
        <v>8</v>
      </c>
      <c r="X307">
        <v>8</v>
      </c>
      <c r="Y307">
        <v>8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8160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8160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8160</v>
      </c>
      <c r="AR307">
        <v>0</v>
      </c>
      <c r="AS307">
        <v>3</v>
      </c>
      <c r="AT307">
        <v>3</v>
      </c>
      <c r="AU307">
        <v>3</v>
      </c>
      <c r="AV307">
        <v>1</v>
      </c>
    </row>
    <row r="308" spans="1:48" x14ac:dyDescent="0.3">
      <c r="A308" t="s">
        <v>40</v>
      </c>
      <c r="B308" t="s">
        <v>279</v>
      </c>
      <c r="C308" t="s">
        <v>42</v>
      </c>
      <c r="D308" t="str">
        <f t="shared" si="4"/>
        <v>Order</v>
      </c>
      <c r="E308" t="s">
        <v>394</v>
      </c>
      <c r="F308" t="s">
        <v>42</v>
      </c>
      <c r="G308" t="s">
        <v>406</v>
      </c>
      <c r="H308">
        <v>310726</v>
      </c>
      <c r="I308" t="s">
        <v>558</v>
      </c>
      <c r="J308">
        <v>101</v>
      </c>
      <c r="K308" t="s">
        <v>772</v>
      </c>
      <c r="L308" t="s">
        <v>821</v>
      </c>
      <c r="M308">
        <v>15</v>
      </c>
      <c r="N308">
        <v>2</v>
      </c>
      <c r="O308" t="s">
        <v>45</v>
      </c>
      <c r="P308" t="s">
        <v>46</v>
      </c>
      <c r="Q308" t="s">
        <v>47</v>
      </c>
      <c r="R308" t="s">
        <v>48</v>
      </c>
      <c r="S308">
        <v>220</v>
      </c>
      <c r="T308">
        <v>16</v>
      </c>
      <c r="U308">
        <v>1</v>
      </c>
      <c r="V308" t="s">
        <v>49</v>
      </c>
      <c r="W308">
        <v>16</v>
      </c>
      <c r="X308">
        <v>16</v>
      </c>
      <c r="Y308">
        <v>16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16960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16960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16960</v>
      </c>
      <c r="AR308">
        <v>0</v>
      </c>
      <c r="AS308">
        <v>3</v>
      </c>
      <c r="AT308">
        <v>3</v>
      </c>
      <c r="AU308">
        <v>3</v>
      </c>
      <c r="AV308">
        <v>1</v>
      </c>
    </row>
    <row r="309" spans="1:48" x14ac:dyDescent="0.3">
      <c r="A309" t="s">
        <v>40</v>
      </c>
      <c r="B309" t="s">
        <v>279</v>
      </c>
      <c r="C309" t="s">
        <v>123</v>
      </c>
      <c r="D309" t="str">
        <f t="shared" si="4"/>
        <v>Order</v>
      </c>
      <c r="E309" t="s">
        <v>407</v>
      </c>
      <c r="F309" t="s">
        <v>123</v>
      </c>
      <c r="G309" t="s">
        <v>287</v>
      </c>
      <c r="H309">
        <v>310726</v>
      </c>
      <c r="I309" t="s">
        <v>558</v>
      </c>
      <c r="J309">
        <v>101</v>
      </c>
      <c r="K309" t="s">
        <v>829</v>
      </c>
      <c r="L309" t="s">
        <v>780</v>
      </c>
      <c r="M309">
        <v>31</v>
      </c>
      <c r="N309">
        <v>8</v>
      </c>
      <c r="O309" t="s">
        <v>45</v>
      </c>
      <c r="P309" t="s">
        <v>46</v>
      </c>
      <c r="Q309" t="s">
        <v>47</v>
      </c>
      <c r="R309" t="s">
        <v>48</v>
      </c>
      <c r="S309">
        <v>100</v>
      </c>
      <c r="T309">
        <v>22</v>
      </c>
      <c r="U309">
        <v>1</v>
      </c>
      <c r="V309" t="s">
        <v>49</v>
      </c>
      <c r="W309">
        <v>22</v>
      </c>
      <c r="X309">
        <v>22</v>
      </c>
      <c r="Y309">
        <v>22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19800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19800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19800</v>
      </c>
      <c r="AR309">
        <v>0</v>
      </c>
      <c r="AS309">
        <v>11</v>
      </c>
      <c r="AT309">
        <v>11</v>
      </c>
      <c r="AU309">
        <v>3</v>
      </c>
      <c r="AV309">
        <v>1</v>
      </c>
    </row>
    <row r="310" spans="1:48" x14ac:dyDescent="0.3">
      <c r="A310" t="s">
        <v>40</v>
      </c>
      <c r="B310" t="s">
        <v>279</v>
      </c>
      <c r="C310" t="s">
        <v>123</v>
      </c>
      <c r="D310" t="str">
        <f t="shared" si="4"/>
        <v>Order</v>
      </c>
      <c r="E310" t="s">
        <v>407</v>
      </c>
      <c r="F310" t="s">
        <v>123</v>
      </c>
      <c r="G310" t="s">
        <v>408</v>
      </c>
      <c r="H310">
        <v>310726</v>
      </c>
      <c r="I310" t="s">
        <v>558</v>
      </c>
      <c r="J310">
        <v>101</v>
      </c>
      <c r="K310" t="s">
        <v>829</v>
      </c>
      <c r="L310" t="s">
        <v>769</v>
      </c>
      <c r="M310">
        <v>41</v>
      </c>
      <c r="N310">
        <v>8</v>
      </c>
      <c r="O310" t="s">
        <v>45</v>
      </c>
      <c r="P310" t="s">
        <v>46</v>
      </c>
      <c r="Q310" t="s">
        <v>47</v>
      </c>
      <c r="R310" t="s">
        <v>48</v>
      </c>
      <c r="S310">
        <v>100</v>
      </c>
      <c r="T310">
        <v>62</v>
      </c>
      <c r="U310">
        <v>1</v>
      </c>
      <c r="V310" t="s">
        <v>49</v>
      </c>
      <c r="W310">
        <v>62</v>
      </c>
      <c r="X310">
        <v>62</v>
      </c>
      <c r="Y310">
        <v>62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49600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49600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49600</v>
      </c>
      <c r="AR310">
        <v>0</v>
      </c>
      <c r="AS310">
        <v>11</v>
      </c>
      <c r="AT310">
        <v>11</v>
      </c>
      <c r="AU310">
        <v>3</v>
      </c>
      <c r="AV310">
        <v>1</v>
      </c>
    </row>
    <row r="311" spans="1:48" x14ac:dyDescent="0.3">
      <c r="A311" t="s">
        <v>40</v>
      </c>
      <c r="B311" t="s">
        <v>279</v>
      </c>
      <c r="C311" t="s">
        <v>123</v>
      </c>
      <c r="D311" t="str">
        <f t="shared" si="4"/>
        <v>Order</v>
      </c>
      <c r="E311" t="s">
        <v>407</v>
      </c>
      <c r="F311" t="s">
        <v>123</v>
      </c>
      <c r="G311" t="s">
        <v>409</v>
      </c>
      <c r="H311">
        <v>310726</v>
      </c>
      <c r="I311" t="s">
        <v>558</v>
      </c>
      <c r="J311">
        <v>101</v>
      </c>
      <c r="K311" t="s">
        <v>854</v>
      </c>
      <c r="L311" t="s">
        <v>802</v>
      </c>
      <c r="M311">
        <v>88</v>
      </c>
      <c r="N311">
        <v>4</v>
      </c>
      <c r="O311" t="s">
        <v>45</v>
      </c>
      <c r="P311" t="s">
        <v>46</v>
      </c>
      <c r="Q311" t="s">
        <v>47</v>
      </c>
      <c r="R311" t="s">
        <v>48</v>
      </c>
      <c r="S311">
        <v>100</v>
      </c>
      <c r="T311">
        <v>16</v>
      </c>
      <c r="U311">
        <v>1</v>
      </c>
      <c r="V311" t="s">
        <v>49</v>
      </c>
      <c r="W311">
        <v>16</v>
      </c>
      <c r="X311">
        <v>16</v>
      </c>
      <c r="Y311">
        <v>16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5280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5280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5280</v>
      </c>
      <c r="AR311">
        <v>0</v>
      </c>
      <c r="AS311">
        <v>11</v>
      </c>
      <c r="AT311">
        <v>11</v>
      </c>
      <c r="AU311">
        <v>3</v>
      </c>
      <c r="AV311">
        <v>1</v>
      </c>
    </row>
    <row r="312" spans="1:48" x14ac:dyDescent="0.3">
      <c r="A312" t="s">
        <v>40</v>
      </c>
      <c r="B312" t="s">
        <v>279</v>
      </c>
      <c r="C312" t="s">
        <v>123</v>
      </c>
      <c r="D312" t="str">
        <f t="shared" si="4"/>
        <v>Order</v>
      </c>
      <c r="E312" t="s">
        <v>410</v>
      </c>
      <c r="F312" t="s">
        <v>123</v>
      </c>
      <c r="G312" t="s">
        <v>411</v>
      </c>
      <c r="H312">
        <v>310726</v>
      </c>
      <c r="I312" t="s">
        <v>558</v>
      </c>
      <c r="J312">
        <v>101</v>
      </c>
      <c r="K312" t="s">
        <v>850</v>
      </c>
      <c r="L312" t="s">
        <v>812</v>
      </c>
      <c r="M312">
        <v>43</v>
      </c>
      <c r="N312">
        <v>7</v>
      </c>
      <c r="O312" t="s">
        <v>45</v>
      </c>
      <c r="P312" t="s">
        <v>46</v>
      </c>
      <c r="Q312" t="s">
        <v>47</v>
      </c>
      <c r="R312" t="s">
        <v>48</v>
      </c>
      <c r="S312">
        <v>80</v>
      </c>
      <c r="T312">
        <v>16</v>
      </c>
      <c r="U312">
        <v>1</v>
      </c>
      <c r="V312" t="s">
        <v>49</v>
      </c>
      <c r="W312">
        <v>16</v>
      </c>
      <c r="X312">
        <v>16</v>
      </c>
      <c r="Y312">
        <v>16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12480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12480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12480</v>
      </c>
      <c r="AR312">
        <v>0</v>
      </c>
      <c r="AS312">
        <v>11</v>
      </c>
      <c r="AT312">
        <v>11</v>
      </c>
      <c r="AU312">
        <v>3</v>
      </c>
      <c r="AV312">
        <v>1</v>
      </c>
    </row>
    <row r="313" spans="1:48" x14ac:dyDescent="0.3">
      <c r="A313" t="s">
        <v>40</v>
      </c>
      <c r="B313" t="s">
        <v>279</v>
      </c>
      <c r="C313" t="s">
        <v>123</v>
      </c>
      <c r="D313" t="str">
        <f t="shared" si="4"/>
        <v>Order</v>
      </c>
      <c r="E313" t="s">
        <v>410</v>
      </c>
      <c r="F313" t="s">
        <v>123</v>
      </c>
      <c r="G313" t="s">
        <v>412</v>
      </c>
      <c r="H313">
        <v>310726</v>
      </c>
      <c r="I313" t="s">
        <v>558</v>
      </c>
      <c r="J313">
        <v>101</v>
      </c>
      <c r="K313" t="s">
        <v>851</v>
      </c>
      <c r="L313" t="s">
        <v>768</v>
      </c>
      <c r="M313">
        <v>21</v>
      </c>
      <c r="N313">
        <v>4</v>
      </c>
      <c r="O313" t="s">
        <v>45</v>
      </c>
      <c r="P313" t="s">
        <v>46</v>
      </c>
      <c r="Q313" t="s">
        <v>47</v>
      </c>
      <c r="R313" t="s">
        <v>48</v>
      </c>
      <c r="S313">
        <v>80</v>
      </c>
      <c r="T313">
        <v>4</v>
      </c>
      <c r="U313">
        <v>1</v>
      </c>
      <c r="V313" t="s">
        <v>49</v>
      </c>
      <c r="W313">
        <v>4</v>
      </c>
      <c r="X313">
        <v>4</v>
      </c>
      <c r="Y313">
        <v>4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4000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4000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4000</v>
      </c>
      <c r="AR313">
        <v>0</v>
      </c>
      <c r="AS313">
        <v>11</v>
      </c>
      <c r="AT313">
        <v>11</v>
      </c>
      <c r="AU313">
        <v>3</v>
      </c>
      <c r="AV313">
        <v>1</v>
      </c>
    </row>
    <row r="314" spans="1:48" x14ac:dyDescent="0.3">
      <c r="A314" t="s">
        <v>40</v>
      </c>
      <c r="B314" t="s">
        <v>279</v>
      </c>
      <c r="C314" t="s">
        <v>123</v>
      </c>
      <c r="D314" t="str">
        <f t="shared" si="4"/>
        <v>Order</v>
      </c>
      <c r="E314" t="s">
        <v>410</v>
      </c>
      <c r="F314" t="s">
        <v>123</v>
      </c>
      <c r="G314" t="s">
        <v>413</v>
      </c>
      <c r="H314">
        <v>310726</v>
      </c>
      <c r="I314" t="s">
        <v>558</v>
      </c>
      <c r="J314">
        <v>101</v>
      </c>
      <c r="K314" t="s">
        <v>831</v>
      </c>
      <c r="L314" t="s">
        <v>855</v>
      </c>
      <c r="M314">
        <v>48</v>
      </c>
      <c r="N314">
        <v>7</v>
      </c>
      <c r="O314" t="s">
        <v>45</v>
      </c>
      <c r="P314" t="s">
        <v>46</v>
      </c>
      <c r="Q314" t="s">
        <v>47</v>
      </c>
      <c r="R314" t="s">
        <v>48</v>
      </c>
      <c r="S314">
        <v>80</v>
      </c>
      <c r="T314">
        <v>60</v>
      </c>
      <c r="U314">
        <v>1</v>
      </c>
      <c r="V314" t="s">
        <v>49</v>
      </c>
      <c r="W314">
        <v>60</v>
      </c>
      <c r="X314">
        <v>60</v>
      </c>
      <c r="Y314">
        <v>60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43800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43800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43800</v>
      </c>
      <c r="AR314">
        <v>0</v>
      </c>
      <c r="AS314">
        <v>11</v>
      </c>
      <c r="AT314">
        <v>11</v>
      </c>
      <c r="AU314">
        <v>3</v>
      </c>
      <c r="AV314">
        <v>1</v>
      </c>
    </row>
    <row r="315" spans="1:48" x14ac:dyDescent="0.3">
      <c r="A315" t="s">
        <v>40</v>
      </c>
      <c r="B315" t="s">
        <v>279</v>
      </c>
      <c r="C315" t="s">
        <v>129</v>
      </c>
      <c r="D315" t="str">
        <f t="shared" si="4"/>
        <v>Order</v>
      </c>
      <c r="E315" t="s">
        <v>414</v>
      </c>
      <c r="F315" t="s">
        <v>129</v>
      </c>
      <c r="G315" t="s">
        <v>364</v>
      </c>
      <c r="H315">
        <v>310726</v>
      </c>
      <c r="I315" t="s">
        <v>558</v>
      </c>
      <c r="J315">
        <v>101</v>
      </c>
      <c r="K315" t="s">
        <v>842</v>
      </c>
      <c r="L315" t="s">
        <v>766</v>
      </c>
      <c r="M315">
        <v>20</v>
      </c>
      <c r="N315">
        <v>5</v>
      </c>
      <c r="O315" t="s">
        <v>45</v>
      </c>
      <c r="P315" t="s">
        <v>46</v>
      </c>
      <c r="Q315" t="s">
        <v>47</v>
      </c>
      <c r="R315" t="s">
        <v>48</v>
      </c>
      <c r="S315">
        <v>80</v>
      </c>
      <c r="T315">
        <v>8</v>
      </c>
      <c r="U315">
        <v>1</v>
      </c>
      <c r="V315" t="s">
        <v>49</v>
      </c>
      <c r="W315">
        <v>8</v>
      </c>
      <c r="X315">
        <v>8</v>
      </c>
      <c r="Y315">
        <v>8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8080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8080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8080</v>
      </c>
      <c r="AR315">
        <v>0</v>
      </c>
      <c r="AS315">
        <v>8</v>
      </c>
      <c r="AT315">
        <v>8</v>
      </c>
      <c r="AU315">
        <v>3</v>
      </c>
      <c r="AV315">
        <v>1</v>
      </c>
    </row>
    <row r="316" spans="1:48" x14ac:dyDescent="0.3">
      <c r="A316" t="s">
        <v>40</v>
      </c>
      <c r="B316" t="s">
        <v>279</v>
      </c>
      <c r="C316" t="s">
        <v>129</v>
      </c>
      <c r="D316" t="str">
        <f t="shared" si="4"/>
        <v>Order</v>
      </c>
      <c r="E316" t="s">
        <v>414</v>
      </c>
      <c r="F316" t="s">
        <v>129</v>
      </c>
      <c r="G316" t="s">
        <v>415</v>
      </c>
      <c r="H316">
        <v>310726</v>
      </c>
      <c r="I316" t="s">
        <v>558</v>
      </c>
      <c r="J316">
        <v>101</v>
      </c>
      <c r="K316" t="s">
        <v>851</v>
      </c>
      <c r="L316" t="s">
        <v>773</v>
      </c>
      <c r="M316">
        <v>18</v>
      </c>
      <c r="N316">
        <v>4</v>
      </c>
      <c r="O316" t="s">
        <v>45</v>
      </c>
      <c r="P316" t="s">
        <v>46</v>
      </c>
      <c r="Q316" t="s">
        <v>47</v>
      </c>
      <c r="R316" t="s">
        <v>48</v>
      </c>
      <c r="S316">
        <v>80</v>
      </c>
      <c r="T316">
        <v>4</v>
      </c>
      <c r="U316">
        <v>1</v>
      </c>
      <c r="V316" t="s">
        <v>49</v>
      </c>
      <c r="W316">
        <v>4</v>
      </c>
      <c r="X316">
        <v>4</v>
      </c>
      <c r="Y316">
        <v>4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4120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4120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4120</v>
      </c>
      <c r="AR316">
        <v>0</v>
      </c>
      <c r="AS316">
        <v>8</v>
      </c>
      <c r="AT316">
        <v>8</v>
      </c>
      <c r="AU316">
        <v>3</v>
      </c>
      <c r="AV316">
        <v>1</v>
      </c>
    </row>
    <row r="317" spans="1:48" x14ac:dyDescent="0.3">
      <c r="A317" t="s">
        <v>40</v>
      </c>
      <c r="B317" t="s">
        <v>279</v>
      </c>
      <c r="C317" t="s">
        <v>129</v>
      </c>
      <c r="D317" t="str">
        <f t="shared" si="4"/>
        <v>Order</v>
      </c>
      <c r="E317" t="s">
        <v>414</v>
      </c>
      <c r="F317" t="s">
        <v>129</v>
      </c>
      <c r="G317" t="s">
        <v>416</v>
      </c>
      <c r="H317">
        <v>310726</v>
      </c>
      <c r="I317" t="s">
        <v>558</v>
      </c>
      <c r="J317">
        <v>101</v>
      </c>
      <c r="K317" t="s">
        <v>831</v>
      </c>
      <c r="L317" t="s">
        <v>777</v>
      </c>
      <c r="M317">
        <v>44</v>
      </c>
      <c r="N317">
        <v>7</v>
      </c>
      <c r="O317" t="s">
        <v>45</v>
      </c>
      <c r="P317" t="s">
        <v>46</v>
      </c>
      <c r="Q317" t="s">
        <v>47</v>
      </c>
      <c r="R317" t="s">
        <v>48</v>
      </c>
      <c r="S317">
        <v>80</v>
      </c>
      <c r="T317">
        <v>40</v>
      </c>
      <c r="U317">
        <v>1</v>
      </c>
      <c r="V317" t="s">
        <v>49</v>
      </c>
      <c r="W317">
        <v>40</v>
      </c>
      <c r="X317">
        <v>40</v>
      </c>
      <c r="Y317">
        <v>40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30800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30800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30800</v>
      </c>
      <c r="AR317">
        <v>0</v>
      </c>
      <c r="AS317">
        <v>8</v>
      </c>
      <c r="AT317">
        <v>8</v>
      </c>
      <c r="AU317">
        <v>3</v>
      </c>
      <c r="AV317">
        <v>1</v>
      </c>
    </row>
    <row r="318" spans="1:48" x14ac:dyDescent="0.3">
      <c r="A318" t="s">
        <v>40</v>
      </c>
      <c r="B318" t="s">
        <v>279</v>
      </c>
      <c r="C318" t="s">
        <v>129</v>
      </c>
      <c r="D318" t="str">
        <f t="shared" si="4"/>
        <v>Order</v>
      </c>
      <c r="E318" t="s">
        <v>414</v>
      </c>
      <c r="F318" t="s">
        <v>129</v>
      </c>
      <c r="G318" t="s">
        <v>417</v>
      </c>
      <c r="H318">
        <v>310726</v>
      </c>
      <c r="I318" t="s">
        <v>558</v>
      </c>
      <c r="J318">
        <v>101</v>
      </c>
      <c r="K318" t="s">
        <v>853</v>
      </c>
      <c r="L318" t="s">
        <v>774</v>
      </c>
      <c r="M318">
        <v>35</v>
      </c>
      <c r="N318">
        <v>6</v>
      </c>
      <c r="O318" t="s">
        <v>45</v>
      </c>
      <c r="P318" t="s">
        <v>46</v>
      </c>
      <c r="Q318" t="s">
        <v>47</v>
      </c>
      <c r="R318" t="s">
        <v>48</v>
      </c>
      <c r="S318">
        <v>80</v>
      </c>
      <c r="T318">
        <v>8</v>
      </c>
      <c r="U318">
        <v>1</v>
      </c>
      <c r="V318" t="s">
        <v>49</v>
      </c>
      <c r="W318">
        <v>8</v>
      </c>
      <c r="X318">
        <v>8</v>
      </c>
      <c r="Y318">
        <v>8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6880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6880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6880</v>
      </c>
      <c r="AR318">
        <v>0</v>
      </c>
      <c r="AS318">
        <v>8</v>
      </c>
      <c r="AT318">
        <v>8</v>
      </c>
      <c r="AU318">
        <v>3</v>
      </c>
      <c r="AV318">
        <v>1</v>
      </c>
    </row>
    <row r="319" spans="1:48" x14ac:dyDescent="0.3">
      <c r="A319" t="s">
        <v>40</v>
      </c>
      <c r="B319" t="s">
        <v>279</v>
      </c>
      <c r="C319" t="s">
        <v>129</v>
      </c>
      <c r="D319" t="str">
        <f t="shared" si="4"/>
        <v>Order</v>
      </c>
      <c r="E319" t="s">
        <v>414</v>
      </c>
      <c r="F319" t="s">
        <v>129</v>
      </c>
      <c r="G319" t="s">
        <v>418</v>
      </c>
      <c r="H319">
        <v>310726</v>
      </c>
      <c r="I319" t="s">
        <v>558</v>
      </c>
      <c r="J319">
        <v>101</v>
      </c>
      <c r="K319" t="s">
        <v>846</v>
      </c>
      <c r="L319" t="s">
        <v>783</v>
      </c>
      <c r="M319">
        <v>14</v>
      </c>
      <c r="N319">
        <v>3</v>
      </c>
      <c r="O319" t="s">
        <v>45</v>
      </c>
      <c r="P319" t="s">
        <v>46</v>
      </c>
      <c r="Q319" t="s">
        <v>47</v>
      </c>
      <c r="R319" t="s">
        <v>48</v>
      </c>
      <c r="S319">
        <v>80</v>
      </c>
      <c r="T319">
        <v>4</v>
      </c>
      <c r="U319">
        <v>1</v>
      </c>
      <c r="V319" t="s">
        <v>49</v>
      </c>
      <c r="W319">
        <v>4</v>
      </c>
      <c r="X319">
        <v>4</v>
      </c>
      <c r="Y319">
        <v>4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4280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4280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4280</v>
      </c>
      <c r="AR319">
        <v>0</v>
      </c>
      <c r="AS319">
        <v>8</v>
      </c>
      <c r="AT319">
        <v>8</v>
      </c>
      <c r="AU319">
        <v>3</v>
      </c>
      <c r="AV319">
        <v>1</v>
      </c>
    </row>
    <row r="320" spans="1:48" x14ac:dyDescent="0.3">
      <c r="A320" t="s">
        <v>40</v>
      </c>
      <c r="B320" t="s">
        <v>279</v>
      </c>
      <c r="C320" t="s">
        <v>129</v>
      </c>
      <c r="D320" t="str">
        <f t="shared" si="4"/>
        <v>Order</v>
      </c>
      <c r="E320" t="s">
        <v>414</v>
      </c>
      <c r="F320" t="s">
        <v>129</v>
      </c>
      <c r="G320" t="s">
        <v>419</v>
      </c>
      <c r="H320">
        <v>310726</v>
      </c>
      <c r="I320" t="s">
        <v>558</v>
      </c>
      <c r="J320">
        <v>101</v>
      </c>
      <c r="K320" t="s">
        <v>846</v>
      </c>
      <c r="L320" t="s">
        <v>825</v>
      </c>
      <c r="M320">
        <v>25</v>
      </c>
      <c r="N320">
        <v>3</v>
      </c>
      <c r="O320" t="s">
        <v>45</v>
      </c>
      <c r="P320" t="s">
        <v>46</v>
      </c>
      <c r="Q320" t="s">
        <v>47</v>
      </c>
      <c r="R320" t="s">
        <v>48</v>
      </c>
      <c r="S320">
        <v>80</v>
      </c>
      <c r="T320">
        <v>16</v>
      </c>
      <c r="U320">
        <v>1</v>
      </c>
      <c r="V320" t="s">
        <v>49</v>
      </c>
      <c r="W320">
        <v>16</v>
      </c>
      <c r="X320">
        <v>16</v>
      </c>
      <c r="Y320">
        <v>16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15360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15360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15360</v>
      </c>
      <c r="AR320">
        <v>0</v>
      </c>
      <c r="AS320">
        <v>8</v>
      </c>
      <c r="AT320">
        <v>8</v>
      </c>
      <c r="AU320">
        <v>3</v>
      </c>
      <c r="AV320">
        <v>1</v>
      </c>
    </row>
    <row r="321" spans="1:48" x14ac:dyDescent="0.3">
      <c r="A321" t="s">
        <v>40</v>
      </c>
      <c r="B321" t="s">
        <v>279</v>
      </c>
      <c r="C321" t="s">
        <v>48</v>
      </c>
      <c r="D321" t="str">
        <f t="shared" si="4"/>
        <v>Order</v>
      </c>
      <c r="E321" t="s">
        <v>420</v>
      </c>
      <c r="F321" t="s">
        <v>48</v>
      </c>
      <c r="G321" t="s">
        <v>375</v>
      </c>
      <c r="H321">
        <v>310726</v>
      </c>
      <c r="I321" t="s">
        <v>558</v>
      </c>
      <c r="J321">
        <v>101</v>
      </c>
      <c r="K321" t="s">
        <v>848</v>
      </c>
      <c r="L321" t="s">
        <v>813</v>
      </c>
      <c r="M321">
        <v>30</v>
      </c>
      <c r="N321">
        <v>7</v>
      </c>
      <c r="O321" t="s">
        <v>45</v>
      </c>
      <c r="P321" t="s">
        <v>46</v>
      </c>
      <c r="Q321" t="s">
        <v>47</v>
      </c>
      <c r="R321" t="s">
        <v>48</v>
      </c>
      <c r="S321">
        <v>60</v>
      </c>
      <c r="T321">
        <v>16</v>
      </c>
      <c r="U321">
        <v>1</v>
      </c>
      <c r="V321" t="s">
        <v>49</v>
      </c>
      <c r="W321">
        <v>16</v>
      </c>
      <c r="X321">
        <v>16</v>
      </c>
      <c r="Y321">
        <v>16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14560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14560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14560</v>
      </c>
      <c r="AR321">
        <v>0</v>
      </c>
      <c r="AS321">
        <v>2</v>
      </c>
      <c r="AT321">
        <v>2</v>
      </c>
      <c r="AU321">
        <v>3</v>
      </c>
      <c r="AV321">
        <v>1</v>
      </c>
    </row>
    <row r="322" spans="1:48" x14ac:dyDescent="0.3">
      <c r="A322" t="s">
        <v>40</v>
      </c>
      <c r="B322" t="s">
        <v>279</v>
      </c>
      <c r="C322" t="s">
        <v>48</v>
      </c>
      <c r="D322" t="str">
        <f t="shared" si="4"/>
        <v>Order</v>
      </c>
      <c r="E322" t="s">
        <v>420</v>
      </c>
      <c r="F322" t="s">
        <v>48</v>
      </c>
      <c r="G322" t="s">
        <v>421</v>
      </c>
      <c r="H322">
        <v>310726</v>
      </c>
      <c r="I322" t="s">
        <v>558</v>
      </c>
      <c r="J322">
        <v>101</v>
      </c>
      <c r="K322" t="s">
        <v>831</v>
      </c>
      <c r="L322" t="s">
        <v>762</v>
      </c>
      <c r="M322">
        <v>13</v>
      </c>
      <c r="N322">
        <v>7</v>
      </c>
      <c r="O322" t="s">
        <v>45</v>
      </c>
      <c r="P322" t="s">
        <v>46</v>
      </c>
      <c r="Q322" t="s">
        <v>47</v>
      </c>
      <c r="R322" t="s">
        <v>48</v>
      </c>
      <c r="S322">
        <v>60</v>
      </c>
      <c r="T322">
        <v>25.5</v>
      </c>
      <c r="U322">
        <v>1</v>
      </c>
      <c r="V322" t="s">
        <v>49</v>
      </c>
      <c r="W322">
        <v>25.5</v>
      </c>
      <c r="X322">
        <v>25.5</v>
      </c>
      <c r="Y322">
        <v>25.5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27540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27540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27540</v>
      </c>
      <c r="AR322">
        <v>0</v>
      </c>
      <c r="AS322">
        <v>2</v>
      </c>
      <c r="AT322">
        <v>2</v>
      </c>
      <c r="AU322">
        <v>3</v>
      </c>
      <c r="AV322">
        <v>1</v>
      </c>
    </row>
    <row r="323" spans="1:48" x14ac:dyDescent="0.3">
      <c r="A323" t="s">
        <v>40</v>
      </c>
      <c r="B323" t="s">
        <v>279</v>
      </c>
      <c r="C323" t="s">
        <v>48</v>
      </c>
      <c r="D323" t="str">
        <f t="shared" ref="D323:D386" si="5">IF(E323="Trash","Trash","Order")</f>
        <v>Order</v>
      </c>
      <c r="E323" t="s">
        <v>420</v>
      </c>
      <c r="F323" t="s">
        <v>48</v>
      </c>
      <c r="G323" t="s">
        <v>422</v>
      </c>
      <c r="H323">
        <v>310726</v>
      </c>
      <c r="I323" t="s">
        <v>558</v>
      </c>
      <c r="J323">
        <v>101</v>
      </c>
      <c r="K323" t="s">
        <v>844</v>
      </c>
      <c r="L323" t="s">
        <v>762</v>
      </c>
      <c r="M323">
        <v>13</v>
      </c>
      <c r="N323">
        <v>5</v>
      </c>
      <c r="O323" t="s">
        <v>45</v>
      </c>
      <c r="P323" t="s">
        <v>46</v>
      </c>
      <c r="Q323" t="s">
        <v>47</v>
      </c>
      <c r="R323" t="s">
        <v>48</v>
      </c>
      <c r="S323">
        <v>60</v>
      </c>
      <c r="T323">
        <v>17</v>
      </c>
      <c r="U323">
        <v>1</v>
      </c>
      <c r="V323" t="s">
        <v>49</v>
      </c>
      <c r="W323">
        <v>17</v>
      </c>
      <c r="X323">
        <v>17</v>
      </c>
      <c r="Y323">
        <v>17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18360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18360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18360</v>
      </c>
      <c r="AR323">
        <v>0</v>
      </c>
      <c r="AS323">
        <v>2</v>
      </c>
      <c r="AT323">
        <v>2</v>
      </c>
      <c r="AU323">
        <v>3</v>
      </c>
      <c r="AV323">
        <v>1</v>
      </c>
    </row>
    <row r="324" spans="1:48" x14ac:dyDescent="0.3">
      <c r="A324" t="s">
        <v>40</v>
      </c>
      <c r="B324" t="s">
        <v>279</v>
      </c>
      <c r="C324" t="s">
        <v>48</v>
      </c>
      <c r="D324" t="str">
        <f t="shared" si="5"/>
        <v>Order</v>
      </c>
      <c r="E324" t="s">
        <v>420</v>
      </c>
      <c r="F324" t="s">
        <v>48</v>
      </c>
      <c r="G324" t="s">
        <v>423</v>
      </c>
      <c r="H324">
        <v>310726</v>
      </c>
      <c r="I324" t="s">
        <v>558</v>
      </c>
      <c r="J324">
        <v>101</v>
      </c>
      <c r="K324" t="s">
        <v>845</v>
      </c>
      <c r="L324" t="s">
        <v>783</v>
      </c>
      <c r="M324">
        <v>14</v>
      </c>
      <c r="N324">
        <v>4</v>
      </c>
      <c r="O324" t="s">
        <v>45</v>
      </c>
      <c r="P324" t="s">
        <v>46</v>
      </c>
      <c r="Q324" t="s">
        <v>47</v>
      </c>
      <c r="R324" t="s">
        <v>48</v>
      </c>
      <c r="S324">
        <v>60</v>
      </c>
      <c r="T324">
        <v>1</v>
      </c>
      <c r="U324">
        <v>1</v>
      </c>
      <c r="V324" t="s">
        <v>49</v>
      </c>
      <c r="W324">
        <v>1</v>
      </c>
      <c r="X324">
        <v>1</v>
      </c>
      <c r="Y324">
        <v>1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1070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1070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1070</v>
      </c>
      <c r="AR324">
        <v>0</v>
      </c>
      <c r="AS324">
        <v>2</v>
      </c>
      <c r="AT324">
        <v>2</v>
      </c>
      <c r="AU324">
        <v>3</v>
      </c>
      <c r="AV324">
        <v>1</v>
      </c>
    </row>
    <row r="325" spans="1:48" x14ac:dyDescent="0.3">
      <c r="A325" t="s">
        <v>40</v>
      </c>
      <c r="B325" t="s">
        <v>279</v>
      </c>
      <c r="C325" t="s">
        <v>48</v>
      </c>
      <c r="D325" t="str">
        <f t="shared" si="5"/>
        <v>Order</v>
      </c>
      <c r="E325" t="s">
        <v>420</v>
      </c>
      <c r="F325" t="s">
        <v>48</v>
      </c>
      <c r="G325" t="s">
        <v>371</v>
      </c>
      <c r="H325">
        <v>310726</v>
      </c>
      <c r="I325" t="s">
        <v>558</v>
      </c>
      <c r="J325">
        <v>101</v>
      </c>
      <c r="K325" t="s">
        <v>845</v>
      </c>
      <c r="L325" t="s">
        <v>821</v>
      </c>
      <c r="M325">
        <v>15</v>
      </c>
      <c r="N325">
        <v>4</v>
      </c>
      <c r="O325" t="s">
        <v>45</v>
      </c>
      <c r="P325" t="s">
        <v>46</v>
      </c>
      <c r="Q325" t="s">
        <v>47</v>
      </c>
      <c r="R325" t="s">
        <v>48</v>
      </c>
      <c r="S325">
        <v>60</v>
      </c>
      <c r="T325">
        <v>0.25000000000001021</v>
      </c>
      <c r="U325">
        <v>1</v>
      </c>
      <c r="V325" t="s">
        <v>49</v>
      </c>
      <c r="W325">
        <v>0.25000000000001021</v>
      </c>
      <c r="X325">
        <v>0.25000000000001021</v>
      </c>
      <c r="Y325">
        <v>0.25000000000001021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265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265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265</v>
      </c>
      <c r="AR325">
        <v>0</v>
      </c>
      <c r="AS325">
        <v>2</v>
      </c>
      <c r="AT325">
        <v>2</v>
      </c>
      <c r="AU325">
        <v>3</v>
      </c>
      <c r="AV325">
        <v>1</v>
      </c>
    </row>
    <row r="326" spans="1:48" x14ac:dyDescent="0.3">
      <c r="A326" t="s">
        <v>40</v>
      </c>
      <c r="B326" t="s">
        <v>279</v>
      </c>
      <c r="C326" t="s">
        <v>48</v>
      </c>
      <c r="D326" t="str">
        <f t="shared" si="5"/>
        <v>Order</v>
      </c>
      <c r="E326" t="s">
        <v>420</v>
      </c>
      <c r="F326" t="s">
        <v>48</v>
      </c>
      <c r="G326" t="s">
        <v>372</v>
      </c>
      <c r="H326">
        <v>310726</v>
      </c>
      <c r="I326" t="s">
        <v>558</v>
      </c>
      <c r="J326">
        <v>101</v>
      </c>
      <c r="K326" t="s">
        <v>846</v>
      </c>
      <c r="L326" t="s">
        <v>821</v>
      </c>
      <c r="M326">
        <v>15</v>
      </c>
      <c r="N326">
        <v>3</v>
      </c>
      <c r="O326" t="s">
        <v>45</v>
      </c>
      <c r="P326" t="s">
        <v>46</v>
      </c>
      <c r="Q326" t="s">
        <v>47</v>
      </c>
      <c r="R326" t="s">
        <v>48</v>
      </c>
      <c r="S326">
        <v>60</v>
      </c>
      <c r="T326">
        <v>0.25000000000001021</v>
      </c>
      <c r="U326">
        <v>1</v>
      </c>
      <c r="V326" t="s">
        <v>49</v>
      </c>
      <c r="W326">
        <v>0.25000000000001021</v>
      </c>
      <c r="X326">
        <v>0.25000000000001021</v>
      </c>
      <c r="Y326">
        <v>0.25000000000001021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265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265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265</v>
      </c>
      <c r="AR326">
        <v>0</v>
      </c>
      <c r="AS326">
        <v>2</v>
      </c>
      <c r="AT326">
        <v>2</v>
      </c>
      <c r="AU326">
        <v>3</v>
      </c>
      <c r="AV326">
        <v>1</v>
      </c>
    </row>
    <row r="327" spans="1:48" x14ac:dyDescent="0.3">
      <c r="A327" t="s">
        <v>40</v>
      </c>
      <c r="B327" t="s">
        <v>279</v>
      </c>
      <c r="C327" t="s">
        <v>215</v>
      </c>
      <c r="D327" t="str">
        <f t="shared" si="5"/>
        <v>Order</v>
      </c>
      <c r="E327" t="s">
        <v>424</v>
      </c>
      <c r="F327" t="s">
        <v>215</v>
      </c>
      <c r="G327" t="s">
        <v>425</v>
      </c>
      <c r="H327">
        <v>310726</v>
      </c>
      <c r="I327" t="s">
        <v>558</v>
      </c>
      <c r="J327">
        <v>101</v>
      </c>
      <c r="K327" t="s">
        <v>844</v>
      </c>
      <c r="L327" t="s">
        <v>825</v>
      </c>
      <c r="M327">
        <v>25</v>
      </c>
      <c r="N327">
        <v>5</v>
      </c>
      <c r="O327" t="s">
        <v>45</v>
      </c>
      <c r="P327" t="s">
        <v>46</v>
      </c>
      <c r="Q327" t="s">
        <v>47</v>
      </c>
      <c r="R327" t="s">
        <v>48</v>
      </c>
      <c r="S327">
        <v>60</v>
      </c>
      <c r="T327">
        <v>24</v>
      </c>
      <c r="U327">
        <v>1</v>
      </c>
      <c r="V327" t="s">
        <v>49</v>
      </c>
      <c r="W327">
        <v>24</v>
      </c>
      <c r="X327">
        <v>24</v>
      </c>
      <c r="Y327">
        <v>24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23040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23040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23040</v>
      </c>
      <c r="AR327">
        <v>0</v>
      </c>
      <c r="AS327">
        <v>9</v>
      </c>
      <c r="AT327">
        <v>9</v>
      </c>
      <c r="AU327">
        <v>3</v>
      </c>
      <c r="AV327">
        <v>1</v>
      </c>
    </row>
    <row r="328" spans="1:48" x14ac:dyDescent="0.3">
      <c r="A328" t="s">
        <v>40</v>
      </c>
      <c r="B328" t="s">
        <v>279</v>
      </c>
      <c r="C328" t="s">
        <v>215</v>
      </c>
      <c r="D328" t="str">
        <f t="shared" si="5"/>
        <v>Order</v>
      </c>
      <c r="E328" t="s">
        <v>424</v>
      </c>
      <c r="F328" t="s">
        <v>215</v>
      </c>
      <c r="G328" t="s">
        <v>426</v>
      </c>
      <c r="H328">
        <v>310726</v>
      </c>
      <c r="I328" t="s">
        <v>558</v>
      </c>
      <c r="J328">
        <v>101</v>
      </c>
      <c r="K328" t="s">
        <v>844</v>
      </c>
      <c r="L328" t="s">
        <v>814</v>
      </c>
      <c r="M328">
        <v>26</v>
      </c>
      <c r="N328">
        <v>5</v>
      </c>
      <c r="O328" t="s">
        <v>45</v>
      </c>
      <c r="P328" t="s">
        <v>46</v>
      </c>
      <c r="Q328" t="s">
        <v>47</v>
      </c>
      <c r="R328" t="s">
        <v>48</v>
      </c>
      <c r="S328">
        <v>60</v>
      </c>
      <c r="T328">
        <v>36</v>
      </c>
      <c r="U328">
        <v>1</v>
      </c>
      <c r="V328" t="s">
        <v>49</v>
      </c>
      <c r="W328">
        <v>36</v>
      </c>
      <c r="X328">
        <v>36</v>
      </c>
      <c r="Y328">
        <v>36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34200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34200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34200</v>
      </c>
      <c r="AR328">
        <v>0</v>
      </c>
      <c r="AS328">
        <v>9</v>
      </c>
      <c r="AT328">
        <v>9</v>
      </c>
      <c r="AU328">
        <v>3</v>
      </c>
      <c r="AV328">
        <v>1</v>
      </c>
    </row>
    <row r="329" spans="1:48" x14ac:dyDescent="0.3">
      <c r="A329" t="s">
        <v>40</v>
      </c>
      <c r="B329" t="s">
        <v>279</v>
      </c>
      <c r="C329" t="s">
        <v>48</v>
      </c>
      <c r="D329" t="str">
        <f t="shared" si="5"/>
        <v>Order</v>
      </c>
      <c r="E329" t="s">
        <v>427</v>
      </c>
      <c r="F329" t="s">
        <v>48</v>
      </c>
      <c r="G329" t="s">
        <v>428</v>
      </c>
      <c r="H329">
        <v>310726</v>
      </c>
      <c r="I329" t="s">
        <v>550</v>
      </c>
      <c r="J329">
        <v>101</v>
      </c>
      <c r="K329" t="s">
        <v>834</v>
      </c>
      <c r="L329" t="s">
        <v>768</v>
      </c>
      <c r="M329">
        <v>21</v>
      </c>
      <c r="N329">
        <v>3</v>
      </c>
      <c r="O329" t="s">
        <v>45</v>
      </c>
      <c r="P329" t="s">
        <v>46</v>
      </c>
      <c r="Q329" t="s">
        <v>47</v>
      </c>
      <c r="R329" t="s">
        <v>48</v>
      </c>
      <c r="S329">
        <v>80</v>
      </c>
      <c r="T329">
        <v>10</v>
      </c>
      <c r="U329">
        <v>1</v>
      </c>
      <c r="V329" t="s">
        <v>49</v>
      </c>
      <c r="W329">
        <v>10</v>
      </c>
      <c r="X329">
        <v>10</v>
      </c>
      <c r="Y329">
        <v>10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10000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10000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10000</v>
      </c>
      <c r="AR329">
        <v>0</v>
      </c>
      <c r="AS329">
        <v>2</v>
      </c>
      <c r="AT329">
        <v>2</v>
      </c>
      <c r="AU329">
        <v>3</v>
      </c>
      <c r="AV329">
        <v>1</v>
      </c>
    </row>
    <row r="330" spans="1:48" x14ac:dyDescent="0.3">
      <c r="A330" t="s">
        <v>40</v>
      </c>
      <c r="B330" t="s">
        <v>279</v>
      </c>
      <c r="C330" t="s">
        <v>48</v>
      </c>
      <c r="D330" t="str">
        <f t="shared" si="5"/>
        <v>Order</v>
      </c>
      <c r="E330" t="s">
        <v>427</v>
      </c>
      <c r="F330" t="s">
        <v>48</v>
      </c>
      <c r="G330" t="s">
        <v>429</v>
      </c>
      <c r="H330">
        <v>310726</v>
      </c>
      <c r="I330" t="s">
        <v>550</v>
      </c>
      <c r="J330">
        <v>101</v>
      </c>
      <c r="K330" t="s">
        <v>772</v>
      </c>
      <c r="L330" t="s">
        <v>773</v>
      </c>
      <c r="M330">
        <v>18</v>
      </c>
      <c r="N330">
        <v>2</v>
      </c>
      <c r="O330" t="s">
        <v>45</v>
      </c>
      <c r="P330" t="s">
        <v>46</v>
      </c>
      <c r="Q330" t="s">
        <v>47</v>
      </c>
      <c r="R330" t="s">
        <v>48</v>
      </c>
      <c r="S330">
        <v>80</v>
      </c>
      <c r="T330">
        <v>38</v>
      </c>
      <c r="U330">
        <v>1</v>
      </c>
      <c r="V330" t="s">
        <v>49</v>
      </c>
      <c r="W330">
        <v>38</v>
      </c>
      <c r="X330">
        <v>38</v>
      </c>
      <c r="Y330">
        <v>38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39140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39140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39140</v>
      </c>
      <c r="AR330">
        <v>0</v>
      </c>
      <c r="AS330">
        <v>2</v>
      </c>
      <c r="AT330">
        <v>2</v>
      </c>
      <c r="AU330">
        <v>3</v>
      </c>
      <c r="AV330">
        <v>1</v>
      </c>
    </row>
    <row r="331" spans="1:48" x14ac:dyDescent="0.3">
      <c r="A331" t="s">
        <v>40</v>
      </c>
      <c r="B331" t="s">
        <v>279</v>
      </c>
      <c r="C331" t="s">
        <v>48</v>
      </c>
      <c r="D331" t="str">
        <f t="shared" si="5"/>
        <v>Order</v>
      </c>
      <c r="E331" t="s">
        <v>427</v>
      </c>
      <c r="F331" t="s">
        <v>48</v>
      </c>
      <c r="G331" t="s">
        <v>430</v>
      </c>
      <c r="H331">
        <v>310726</v>
      </c>
      <c r="I331" t="s">
        <v>550</v>
      </c>
      <c r="J331">
        <v>101</v>
      </c>
      <c r="K331" t="s">
        <v>772</v>
      </c>
      <c r="L331" t="s">
        <v>765</v>
      </c>
      <c r="M331">
        <v>19</v>
      </c>
      <c r="N331">
        <v>2</v>
      </c>
      <c r="O331" t="s">
        <v>45</v>
      </c>
      <c r="P331" t="s">
        <v>46</v>
      </c>
      <c r="Q331" t="s">
        <v>47</v>
      </c>
      <c r="R331" t="s">
        <v>48</v>
      </c>
      <c r="S331">
        <v>80</v>
      </c>
      <c r="T331">
        <v>32</v>
      </c>
      <c r="U331">
        <v>1</v>
      </c>
      <c r="V331" t="s">
        <v>49</v>
      </c>
      <c r="W331">
        <v>32</v>
      </c>
      <c r="X331">
        <v>32</v>
      </c>
      <c r="Y331">
        <v>32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32640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32640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32640</v>
      </c>
      <c r="AR331">
        <v>0</v>
      </c>
      <c r="AS331">
        <v>2</v>
      </c>
      <c r="AT331">
        <v>2</v>
      </c>
      <c r="AU331">
        <v>3</v>
      </c>
      <c r="AV331">
        <v>1</v>
      </c>
    </row>
    <row r="332" spans="1:48" x14ac:dyDescent="0.3">
      <c r="A332" t="s">
        <v>40</v>
      </c>
      <c r="B332" t="s">
        <v>279</v>
      </c>
      <c r="C332" t="s">
        <v>389</v>
      </c>
      <c r="D332" t="str">
        <f t="shared" si="5"/>
        <v>Order</v>
      </c>
      <c r="E332" t="s">
        <v>431</v>
      </c>
      <c r="F332" t="s">
        <v>389</v>
      </c>
      <c r="G332" t="s">
        <v>432</v>
      </c>
      <c r="H332">
        <v>310724</v>
      </c>
      <c r="I332" t="s">
        <v>550</v>
      </c>
      <c r="J332">
        <v>101</v>
      </c>
      <c r="K332" t="s">
        <v>856</v>
      </c>
      <c r="L332" t="s">
        <v>768</v>
      </c>
      <c r="M332">
        <v>21</v>
      </c>
      <c r="N332">
        <v>3</v>
      </c>
      <c r="O332" t="s">
        <v>45</v>
      </c>
      <c r="P332" t="s">
        <v>46</v>
      </c>
      <c r="Q332" t="s">
        <v>47</v>
      </c>
      <c r="R332" t="s">
        <v>48</v>
      </c>
      <c r="S332">
        <v>40</v>
      </c>
      <c r="T332">
        <v>8</v>
      </c>
      <c r="U332">
        <v>1</v>
      </c>
      <c r="V332" t="s">
        <v>49</v>
      </c>
      <c r="W332">
        <v>8</v>
      </c>
      <c r="X332">
        <v>8</v>
      </c>
      <c r="Y332">
        <v>8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8000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8000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8000</v>
      </c>
      <c r="AR332">
        <v>0</v>
      </c>
      <c r="AS332">
        <v>10</v>
      </c>
      <c r="AT332">
        <v>10</v>
      </c>
      <c r="AU332">
        <v>3</v>
      </c>
      <c r="AV332">
        <v>1</v>
      </c>
    </row>
    <row r="333" spans="1:48" x14ac:dyDescent="0.3">
      <c r="A333" t="s">
        <v>40</v>
      </c>
      <c r="B333" t="s">
        <v>279</v>
      </c>
      <c r="C333" t="s">
        <v>389</v>
      </c>
      <c r="D333" t="str">
        <f t="shared" si="5"/>
        <v>Order</v>
      </c>
      <c r="E333" t="s">
        <v>431</v>
      </c>
      <c r="F333" t="s">
        <v>389</v>
      </c>
      <c r="G333" t="s">
        <v>433</v>
      </c>
      <c r="H333">
        <v>310724</v>
      </c>
      <c r="I333" t="s">
        <v>550</v>
      </c>
      <c r="J333">
        <v>101</v>
      </c>
      <c r="K333" t="s">
        <v>856</v>
      </c>
      <c r="L333" t="s">
        <v>786</v>
      </c>
      <c r="M333">
        <v>22</v>
      </c>
      <c r="N333">
        <v>3</v>
      </c>
      <c r="O333" t="s">
        <v>45</v>
      </c>
      <c r="P333" t="s">
        <v>46</v>
      </c>
      <c r="Q333" t="s">
        <v>47</v>
      </c>
      <c r="R333" t="s">
        <v>48</v>
      </c>
      <c r="S333">
        <v>40</v>
      </c>
      <c r="T333">
        <v>3</v>
      </c>
      <c r="U333">
        <v>1</v>
      </c>
      <c r="V333" t="s">
        <v>49</v>
      </c>
      <c r="W333">
        <v>3</v>
      </c>
      <c r="X333">
        <v>3</v>
      </c>
      <c r="Y333">
        <v>3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2970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2970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2970</v>
      </c>
      <c r="AR333">
        <v>0</v>
      </c>
      <c r="AS333">
        <v>10</v>
      </c>
      <c r="AT333">
        <v>10</v>
      </c>
      <c r="AU333">
        <v>3</v>
      </c>
      <c r="AV333">
        <v>1</v>
      </c>
    </row>
    <row r="334" spans="1:48" x14ac:dyDescent="0.3">
      <c r="A334" t="s">
        <v>40</v>
      </c>
      <c r="B334" t="s">
        <v>279</v>
      </c>
      <c r="C334" t="s">
        <v>389</v>
      </c>
      <c r="D334" t="str">
        <f t="shared" si="5"/>
        <v>Order</v>
      </c>
      <c r="E334" t="s">
        <v>431</v>
      </c>
      <c r="F334" t="s">
        <v>389</v>
      </c>
      <c r="G334" t="s">
        <v>434</v>
      </c>
      <c r="H334">
        <v>310724</v>
      </c>
      <c r="I334" t="s">
        <v>550</v>
      </c>
      <c r="J334">
        <v>101</v>
      </c>
      <c r="K334" t="s">
        <v>856</v>
      </c>
      <c r="L334" t="s">
        <v>812</v>
      </c>
      <c r="M334">
        <v>43</v>
      </c>
      <c r="N334">
        <v>3</v>
      </c>
      <c r="O334" t="s">
        <v>45</v>
      </c>
      <c r="P334" t="s">
        <v>46</v>
      </c>
      <c r="Q334" t="s">
        <v>47</v>
      </c>
      <c r="R334" t="s">
        <v>48</v>
      </c>
      <c r="S334">
        <v>40</v>
      </c>
      <c r="T334">
        <v>2</v>
      </c>
      <c r="U334">
        <v>1</v>
      </c>
      <c r="V334" t="s">
        <v>49</v>
      </c>
      <c r="W334">
        <v>2</v>
      </c>
      <c r="X334">
        <v>2</v>
      </c>
      <c r="Y334">
        <v>2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1560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1560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1560</v>
      </c>
      <c r="AR334">
        <v>0</v>
      </c>
      <c r="AS334">
        <v>10</v>
      </c>
      <c r="AT334">
        <v>10</v>
      </c>
      <c r="AU334">
        <v>3</v>
      </c>
      <c r="AV334">
        <v>1</v>
      </c>
    </row>
    <row r="335" spans="1:48" x14ac:dyDescent="0.3">
      <c r="A335" t="s">
        <v>40</v>
      </c>
      <c r="B335" t="s">
        <v>279</v>
      </c>
      <c r="C335" t="s">
        <v>389</v>
      </c>
      <c r="D335" t="str">
        <f t="shared" si="5"/>
        <v>Order</v>
      </c>
      <c r="E335" t="s">
        <v>431</v>
      </c>
      <c r="F335" t="s">
        <v>389</v>
      </c>
      <c r="G335" t="s">
        <v>435</v>
      </c>
      <c r="H335">
        <v>310724</v>
      </c>
      <c r="I335" t="s">
        <v>550</v>
      </c>
      <c r="J335">
        <v>101</v>
      </c>
      <c r="K335" t="s">
        <v>856</v>
      </c>
      <c r="L335" t="s">
        <v>857</v>
      </c>
      <c r="M335">
        <v>47</v>
      </c>
      <c r="N335">
        <v>3</v>
      </c>
      <c r="O335" t="s">
        <v>45</v>
      </c>
      <c r="P335" t="s">
        <v>46</v>
      </c>
      <c r="Q335" t="s">
        <v>47</v>
      </c>
      <c r="R335" t="s">
        <v>48</v>
      </c>
      <c r="S335">
        <v>40</v>
      </c>
      <c r="T335">
        <v>1</v>
      </c>
      <c r="U335">
        <v>1</v>
      </c>
      <c r="V335" t="s">
        <v>49</v>
      </c>
      <c r="W335">
        <v>1</v>
      </c>
      <c r="X335">
        <v>1</v>
      </c>
      <c r="Y335">
        <v>1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740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740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740</v>
      </c>
      <c r="AR335">
        <v>0</v>
      </c>
      <c r="AS335">
        <v>10</v>
      </c>
      <c r="AT335">
        <v>10</v>
      </c>
      <c r="AU335">
        <v>3</v>
      </c>
      <c r="AV335">
        <v>1</v>
      </c>
    </row>
    <row r="336" spans="1:48" x14ac:dyDescent="0.3">
      <c r="A336" t="s">
        <v>40</v>
      </c>
      <c r="B336" t="s">
        <v>279</v>
      </c>
      <c r="C336" t="s">
        <v>389</v>
      </c>
      <c r="D336" t="str">
        <f t="shared" si="5"/>
        <v>Order</v>
      </c>
      <c r="E336" t="s">
        <v>436</v>
      </c>
      <c r="F336" t="s">
        <v>389</v>
      </c>
      <c r="G336" t="s">
        <v>437</v>
      </c>
      <c r="H336">
        <v>310726</v>
      </c>
      <c r="I336" t="s">
        <v>550</v>
      </c>
      <c r="J336">
        <v>101</v>
      </c>
      <c r="K336" t="s">
        <v>760</v>
      </c>
      <c r="L336" t="s">
        <v>839</v>
      </c>
      <c r="M336">
        <v>113</v>
      </c>
      <c r="N336">
        <v>1</v>
      </c>
      <c r="O336" t="s">
        <v>45</v>
      </c>
      <c r="P336" t="s">
        <v>46</v>
      </c>
      <c r="Q336" t="s">
        <v>47</v>
      </c>
      <c r="R336" t="s">
        <v>48</v>
      </c>
      <c r="S336">
        <v>20</v>
      </c>
      <c r="T336">
        <v>6</v>
      </c>
      <c r="U336">
        <v>1</v>
      </c>
      <c r="V336" t="s">
        <v>49</v>
      </c>
      <c r="W336">
        <v>6</v>
      </c>
      <c r="X336">
        <v>6</v>
      </c>
      <c r="Y336">
        <v>6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480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480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480</v>
      </c>
      <c r="AR336">
        <v>0</v>
      </c>
      <c r="AS336">
        <v>10</v>
      </c>
      <c r="AT336">
        <v>10</v>
      </c>
      <c r="AU336">
        <v>3</v>
      </c>
      <c r="AV336">
        <v>1</v>
      </c>
    </row>
    <row r="337" spans="1:48" x14ac:dyDescent="0.3">
      <c r="A337" t="s">
        <v>40</v>
      </c>
      <c r="B337" t="s">
        <v>279</v>
      </c>
      <c r="C337" t="s">
        <v>389</v>
      </c>
      <c r="D337" t="str">
        <f t="shared" si="5"/>
        <v>Order</v>
      </c>
      <c r="E337" t="s">
        <v>436</v>
      </c>
      <c r="F337" t="s">
        <v>389</v>
      </c>
      <c r="G337" t="s">
        <v>438</v>
      </c>
      <c r="H337">
        <v>310726</v>
      </c>
      <c r="I337" t="s">
        <v>550</v>
      </c>
      <c r="J337">
        <v>101</v>
      </c>
      <c r="K337" t="s">
        <v>760</v>
      </c>
      <c r="L337" t="s">
        <v>822</v>
      </c>
      <c r="M337">
        <v>28</v>
      </c>
      <c r="N337">
        <v>1</v>
      </c>
      <c r="O337" t="s">
        <v>45</v>
      </c>
      <c r="P337" t="s">
        <v>46</v>
      </c>
      <c r="Q337" t="s">
        <v>47</v>
      </c>
      <c r="R337" t="s">
        <v>48</v>
      </c>
      <c r="S337">
        <v>20</v>
      </c>
      <c r="T337">
        <v>4</v>
      </c>
      <c r="U337">
        <v>1</v>
      </c>
      <c r="V337" t="s">
        <v>49</v>
      </c>
      <c r="W337">
        <v>4</v>
      </c>
      <c r="X337">
        <v>4</v>
      </c>
      <c r="Y337">
        <v>4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3720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3720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3720</v>
      </c>
      <c r="AR337">
        <v>0</v>
      </c>
      <c r="AS337">
        <v>10</v>
      </c>
      <c r="AT337">
        <v>10</v>
      </c>
      <c r="AU337">
        <v>3</v>
      </c>
      <c r="AV337">
        <v>1</v>
      </c>
    </row>
    <row r="338" spans="1:48" x14ac:dyDescent="0.3">
      <c r="A338" t="s">
        <v>40</v>
      </c>
      <c r="B338" t="s">
        <v>279</v>
      </c>
      <c r="C338" t="s">
        <v>389</v>
      </c>
      <c r="D338" t="str">
        <f t="shared" si="5"/>
        <v>Order</v>
      </c>
      <c r="E338" t="s">
        <v>436</v>
      </c>
      <c r="F338" t="s">
        <v>389</v>
      </c>
      <c r="G338" t="s">
        <v>439</v>
      </c>
      <c r="H338">
        <v>310726</v>
      </c>
      <c r="I338" t="s">
        <v>550</v>
      </c>
      <c r="J338">
        <v>102</v>
      </c>
      <c r="K338" t="s">
        <v>760</v>
      </c>
      <c r="L338" t="s">
        <v>839</v>
      </c>
      <c r="M338">
        <v>113</v>
      </c>
      <c r="N338">
        <v>1</v>
      </c>
      <c r="O338" t="s">
        <v>45</v>
      </c>
      <c r="P338" t="s">
        <v>46</v>
      </c>
      <c r="Q338" t="s">
        <v>47</v>
      </c>
      <c r="R338" t="s">
        <v>48</v>
      </c>
      <c r="S338">
        <v>20</v>
      </c>
      <c r="T338">
        <v>6</v>
      </c>
      <c r="U338">
        <v>1</v>
      </c>
      <c r="V338" t="s">
        <v>49</v>
      </c>
      <c r="W338">
        <v>6</v>
      </c>
      <c r="X338">
        <v>6</v>
      </c>
      <c r="Y338">
        <v>6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480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480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480</v>
      </c>
      <c r="AR338">
        <v>0</v>
      </c>
      <c r="AS338">
        <v>10</v>
      </c>
      <c r="AT338">
        <v>10</v>
      </c>
      <c r="AU338">
        <v>3</v>
      </c>
      <c r="AV338">
        <v>1</v>
      </c>
    </row>
    <row r="339" spans="1:48" x14ac:dyDescent="0.3">
      <c r="A339" t="s">
        <v>40</v>
      </c>
      <c r="B339" t="s">
        <v>279</v>
      </c>
      <c r="C339" t="s">
        <v>389</v>
      </c>
      <c r="D339" t="str">
        <f t="shared" si="5"/>
        <v>Order</v>
      </c>
      <c r="E339" t="s">
        <v>436</v>
      </c>
      <c r="F339" t="s">
        <v>389</v>
      </c>
      <c r="G339" t="s">
        <v>440</v>
      </c>
      <c r="H339">
        <v>310726</v>
      </c>
      <c r="I339" t="s">
        <v>550</v>
      </c>
      <c r="J339">
        <v>102</v>
      </c>
      <c r="K339" t="s">
        <v>760</v>
      </c>
      <c r="L339" t="s">
        <v>822</v>
      </c>
      <c r="M339">
        <v>28</v>
      </c>
      <c r="N339">
        <v>1</v>
      </c>
      <c r="O339" t="s">
        <v>45</v>
      </c>
      <c r="P339" t="s">
        <v>46</v>
      </c>
      <c r="Q339" t="s">
        <v>47</v>
      </c>
      <c r="R339" t="s">
        <v>48</v>
      </c>
      <c r="S339">
        <v>20</v>
      </c>
      <c r="T339">
        <v>4</v>
      </c>
      <c r="U339">
        <v>1</v>
      </c>
      <c r="V339" t="s">
        <v>49</v>
      </c>
      <c r="W339">
        <v>4</v>
      </c>
      <c r="X339">
        <v>4</v>
      </c>
      <c r="Y339">
        <v>4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3720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3720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3720</v>
      </c>
      <c r="AR339">
        <v>0</v>
      </c>
      <c r="AS339">
        <v>10</v>
      </c>
      <c r="AT339">
        <v>10</v>
      </c>
      <c r="AU339">
        <v>3</v>
      </c>
      <c r="AV339">
        <v>1</v>
      </c>
    </row>
    <row r="340" spans="1:48" x14ac:dyDescent="0.3">
      <c r="A340" t="s">
        <v>40</v>
      </c>
      <c r="B340" t="s">
        <v>279</v>
      </c>
      <c r="C340" t="s">
        <v>389</v>
      </c>
      <c r="D340" t="str">
        <f t="shared" si="5"/>
        <v>Order</v>
      </c>
      <c r="E340" t="s">
        <v>441</v>
      </c>
      <c r="F340" t="s">
        <v>389</v>
      </c>
      <c r="G340" t="s">
        <v>442</v>
      </c>
      <c r="H340">
        <v>310726</v>
      </c>
      <c r="I340" t="s">
        <v>550</v>
      </c>
      <c r="J340">
        <v>102</v>
      </c>
      <c r="K340" t="s">
        <v>760</v>
      </c>
      <c r="L340" t="s">
        <v>824</v>
      </c>
      <c r="M340">
        <v>24</v>
      </c>
      <c r="N340">
        <v>1</v>
      </c>
      <c r="O340" t="s">
        <v>45</v>
      </c>
      <c r="P340" t="s">
        <v>46</v>
      </c>
      <c r="Q340" t="s">
        <v>47</v>
      </c>
      <c r="R340" t="s">
        <v>48</v>
      </c>
      <c r="S340">
        <v>20</v>
      </c>
      <c r="T340">
        <v>9</v>
      </c>
      <c r="U340">
        <v>1</v>
      </c>
      <c r="V340" t="s">
        <v>49</v>
      </c>
      <c r="W340">
        <v>9</v>
      </c>
      <c r="X340">
        <v>9</v>
      </c>
      <c r="Y340">
        <v>9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8730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8730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8730</v>
      </c>
      <c r="AR340">
        <v>0</v>
      </c>
      <c r="AS340">
        <v>10</v>
      </c>
      <c r="AT340">
        <v>10</v>
      </c>
      <c r="AU340">
        <v>3</v>
      </c>
      <c r="AV340">
        <v>1</v>
      </c>
    </row>
    <row r="341" spans="1:48" x14ac:dyDescent="0.3">
      <c r="A341" t="s">
        <v>40</v>
      </c>
      <c r="B341" t="s">
        <v>279</v>
      </c>
      <c r="C341" t="s">
        <v>389</v>
      </c>
      <c r="D341" t="str">
        <f t="shared" si="5"/>
        <v>Order</v>
      </c>
      <c r="E341" t="s">
        <v>441</v>
      </c>
      <c r="F341" t="s">
        <v>389</v>
      </c>
      <c r="G341" t="s">
        <v>443</v>
      </c>
      <c r="H341">
        <v>310726</v>
      </c>
      <c r="I341" t="s">
        <v>550</v>
      </c>
      <c r="J341">
        <v>102</v>
      </c>
      <c r="K341" t="s">
        <v>760</v>
      </c>
      <c r="L341" t="s">
        <v>784</v>
      </c>
      <c r="M341">
        <v>27</v>
      </c>
      <c r="N341">
        <v>1</v>
      </c>
      <c r="O341" t="s">
        <v>45</v>
      </c>
      <c r="P341" t="s">
        <v>46</v>
      </c>
      <c r="Q341" t="s">
        <v>47</v>
      </c>
      <c r="R341" t="s">
        <v>48</v>
      </c>
      <c r="S341">
        <v>20</v>
      </c>
      <c r="T341">
        <v>11</v>
      </c>
      <c r="U341">
        <v>1</v>
      </c>
      <c r="V341" t="s">
        <v>49</v>
      </c>
      <c r="W341">
        <v>11</v>
      </c>
      <c r="X341">
        <v>11</v>
      </c>
      <c r="Y341">
        <v>11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10340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10340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10340</v>
      </c>
      <c r="AR341">
        <v>0</v>
      </c>
      <c r="AS341">
        <v>10</v>
      </c>
      <c r="AT341">
        <v>10</v>
      </c>
      <c r="AU341">
        <v>3</v>
      </c>
      <c r="AV341">
        <v>1</v>
      </c>
    </row>
    <row r="342" spans="1:48" x14ac:dyDescent="0.3">
      <c r="A342" t="s">
        <v>40</v>
      </c>
      <c r="B342" t="s">
        <v>279</v>
      </c>
      <c r="C342" t="s">
        <v>389</v>
      </c>
      <c r="D342" t="str">
        <f t="shared" si="5"/>
        <v>Order</v>
      </c>
      <c r="E342" t="s">
        <v>444</v>
      </c>
      <c r="F342" t="s">
        <v>389</v>
      </c>
      <c r="G342" t="s">
        <v>445</v>
      </c>
      <c r="H342">
        <v>310726</v>
      </c>
      <c r="I342" t="s">
        <v>550</v>
      </c>
      <c r="J342">
        <v>102</v>
      </c>
      <c r="K342" t="s">
        <v>760</v>
      </c>
      <c r="L342" t="s">
        <v>835</v>
      </c>
      <c r="M342">
        <v>114</v>
      </c>
      <c r="N342">
        <v>1</v>
      </c>
      <c r="O342" t="s">
        <v>45</v>
      </c>
      <c r="P342" t="s">
        <v>46</v>
      </c>
      <c r="Q342" t="s">
        <v>47</v>
      </c>
      <c r="R342" t="s">
        <v>48</v>
      </c>
      <c r="S342">
        <v>20</v>
      </c>
      <c r="T342">
        <v>20</v>
      </c>
      <c r="U342">
        <v>1</v>
      </c>
      <c r="V342" t="s">
        <v>49</v>
      </c>
      <c r="W342">
        <v>20</v>
      </c>
      <c r="X342">
        <v>20</v>
      </c>
      <c r="Y342">
        <v>20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1400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1400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1400</v>
      </c>
      <c r="AR342">
        <v>0</v>
      </c>
      <c r="AS342">
        <v>10</v>
      </c>
      <c r="AT342">
        <v>10</v>
      </c>
      <c r="AU342">
        <v>3</v>
      </c>
      <c r="AV342">
        <v>1</v>
      </c>
    </row>
    <row r="343" spans="1:48" x14ac:dyDescent="0.3">
      <c r="A343" t="s">
        <v>40</v>
      </c>
      <c r="B343" t="s">
        <v>279</v>
      </c>
      <c r="C343" t="s">
        <v>389</v>
      </c>
      <c r="D343" t="str">
        <f t="shared" si="5"/>
        <v>Order</v>
      </c>
      <c r="E343" t="s">
        <v>446</v>
      </c>
      <c r="F343" t="s">
        <v>389</v>
      </c>
      <c r="G343" t="s">
        <v>443</v>
      </c>
      <c r="H343">
        <v>310726</v>
      </c>
      <c r="I343" t="s">
        <v>550</v>
      </c>
      <c r="J343">
        <v>102</v>
      </c>
      <c r="K343" t="s">
        <v>760</v>
      </c>
      <c r="L343" t="s">
        <v>784</v>
      </c>
      <c r="M343">
        <v>27</v>
      </c>
      <c r="N343">
        <v>1</v>
      </c>
      <c r="O343" t="s">
        <v>45</v>
      </c>
      <c r="P343" t="s">
        <v>46</v>
      </c>
      <c r="Q343" t="s">
        <v>47</v>
      </c>
      <c r="R343" t="s">
        <v>48</v>
      </c>
      <c r="S343">
        <v>20</v>
      </c>
      <c r="T343">
        <v>20</v>
      </c>
      <c r="U343">
        <v>1</v>
      </c>
      <c r="V343" t="s">
        <v>49</v>
      </c>
      <c r="W343">
        <v>20</v>
      </c>
      <c r="X343">
        <v>20</v>
      </c>
      <c r="Y343">
        <v>20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18800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18800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18800</v>
      </c>
      <c r="AR343">
        <v>0</v>
      </c>
      <c r="AS343">
        <v>10</v>
      </c>
      <c r="AT343">
        <v>10</v>
      </c>
      <c r="AU343">
        <v>3</v>
      </c>
      <c r="AV343">
        <v>1</v>
      </c>
    </row>
    <row r="344" spans="1:48" x14ac:dyDescent="0.3">
      <c r="A344" t="s">
        <v>40</v>
      </c>
      <c r="B344" t="s">
        <v>279</v>
      </c>
      <c r="C344" t="s">
        <v>389</v>
      </c>
      <c r="D344" t="str">
        <f t="shared" si="5"/>
        <v>Order</v>
      </c>
      <c r="E344" t="s">
        <v>447</v>
      </c>
      <c r="F344" t="s">
        <v>389</v>
      </c>
      <c r="G344" t="s">
        <v>445</v>
      </c>
      <c r="H344">
        <v>310726</v>
      </c>
      <c r="I344" t="s">
        <v>550</v>
      </c>
      <c r="J344">
        <v>102</v>
      </c>
      <c r="K344" t="s">
        <v>760</v>
      </c>
      <c r="L344" t="s">
        <v>835</v>
      </c>
      <c r="M344">
        <v>114</v>
      </c>
      <c r="N344">
        <v>1</v>
      </c>
      <c r="O344" t="s">
        <v>45</v>
      </c>
      <c r="P344" t="s">
        <v>46</v>
      </c>
      <c r="Q344" t="s">
        <v>47</v>
      </c>
      <c r="R344" t="s">
        <v>48</v>
      </c>
      <c r="S344">
        <v>20</v>
      </c>
      <c r="T344">
        <v>20</v>
      </c>
      <c r="U344">
        <v>1</v>
      </c>
      <c r="V344" t="s">
        <v>49</v>
      </c>
      <c r="W344">
        <v>20</v>
      </c>
      <c r="X344">
        <v>20</v>
      </c>
      <c r="Y344">
        <v>20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1400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1400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1400</v>
      </c>
      <c r="AR344">
        <v>0</v>
      </c>
      <c r="AS344">
        <v>10</v>
      </c>
      <c r="AT344">
        <v>10</v>
      </c>
      <c r="AU344">
        <v>3</v>
      </c>
      <c r="AV344">
        <v>1</v>
      </c>
    </row>
    <row r="345" spans="1:48" x14ac:dyDescent="0.3">
      <c r="A345" t="s">
        <v>40</v>
      </c>
      <c r="B345" t="s">
        <v>279</v>
      </c>
      <c r="C345" t="s">
        <v>389</v>
      </c>
      <c r="D345" t="str">
        <f t="shared" si="5"/>
        <v>Order</v>
      </c>
      <c r="E345" t="s">
        <v>448</v>
      </c>
      <c r="F345" t="s">
        <v>389</v>
      </c>
      <c r="G345" t="s">
        <v>449</v>
      </c>
      <c r="H345">
        <v>310726</v>
      </c>
      <c r="I345" t="s">
        <v>550</v>
      </c>
      <c r="J345">
        <v>101</v>
      </c>
      <c r="K345" t="s">
        <v>760</v>
      </c>
      <c r="L345" t="s">
        <v>858</v>
      </c>
      <c r="M345">
        <v>115</v>
      </c>
      <c r="N345">
        <v>1</v>
      </c>
      <c r="O345" t="s">
        <v>45</v>
      </c>
      <c r="P345" t="s">
        <v>46</v>
      </c>
      <c r="Q345" t="s">
        <v>47</v>
      </c>
      <c r="R345" t="s">
        <v>48</v>
      </c>
      <c r="S345">
        <v>20</v>
      </c>
      <c r="T345">
        <v>6</v>
      </c>
      <c r="U345">
        <v>1</v>
      </c>
      <c r="V345" t="s">
        <v>49</v>
      </c>
      <c r="W345">
        <v>6</v>
      </c>
      <c r="X345">
        <v>6</v>
      </c>
      <c r="Y345">
        <v>6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360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360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360</v>
      </c>
      <c r="AR345">
        <v>0</v>
      </c>
      <c r="AS345">
        <v>10</v>
      </c>
      <c r="AT345">
        <v>10</v>
      </c>
      <c r="AU345">
        <v>3</v>
      </c>
      <c r="AV345">
        <v>1</v>
      </c>
    </row>
    <row r="346" spans="1:48" x14ac:dyDescent="0.3">
      <c r="A346" t="s">
        <v>40</v>
      </c>
      <c r="B346" t="s">
        <v>279</v>
      </c>
      <c r="C346" t="s">
        <v>389</v>
      </c>
      <c r="D346" t="str">
        <f t="shared" si="5"/>
        <v>Order</v>
      </c>
      <c r="E346" t="s">
        <v>448</v>
      </c>
      <c r="F346" t="s">
        <v>389</v>
      </c>
      <c r="G346" t="s">
        <v>445</v>
      </c>
      <c r="H346">
        <v>310726</v>
      </c>
      <c r="I346" t="s">
        <v>550</v>
      </c>
      <c r="J346">
        <v>102</v>
      </c>
      <c r="K346" t="s">
        <v>760</v>
      </c>
      <c r="L346" t="s">
        <v>835</v>
      </c>
      <c r="M346">
        <v>114</v>
      </c>
      <c r="N346">
        <v>1</v>
      </c>
      <c r="O346" t="s">
        <v>45</v>
      </c>
      <c r="P346" t="s">
        <v>46</v>
      </c>
      <c r="Q346" t="s">
        <v>47</v>
      </c>
      <c r="R346" t="s">
        <v>48</v>
      </c>
      <c r="S346">
        <v>20</v>
      </c>
      <c r="T346">
        <v>3</v>
      </c>
      <c r="U346">
        <v>1</v>
      </c>
      <c r="V346" t="s">
        <v>49</v>
      </c>
      <c r="W346">
        <v>3</v>
      </c>
      <c r="X346">
        <v>3</v>
      </c>
      <c r="Y346">
        <v>3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210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210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210</v>
      </c>
      <c r="AR346">
        <v>0</v>
      </c>
      <c r="AS346">
        <v>10</v>
      </c>
      <c r="AT346">
        <v>10</v>
      </c>
      <c r="AU346">
        <v>3</v>
      </c>
      <c r="AV346">
        <v>1</v>
      </c>
    </row>
    <row r="347" spans="1:48" x14ac:dyDescent="0.3">
      <c r="A347" t="s">
        <v>40</v>
      </c>
      <c r="B347" t="s">
        <v>279</v>
      </c>
      <c r="C347" t="s">
        <v>389</v>
      </c>
      <c r="D347" t="str">
        <f t="shared" si="5"/>
        <v>Order</v>
      </c>
      <c r="E347" t="s">
        <v>448</v>
      </c>
      <c r="F347" t="s">
        <v>389</v>
      </c>
      <c r="G347" t="s">
        <v>443</v>
      </c>
      <c r="H347">
        <v>310726</v>
      </c>
      <c r="I347" t="s">
        <v>550</v>
      </c>
      <c r="J347">
        <v>102</v>
      </c>
      <c r="K347" t="s">
        <v>760</v>
      </c>
      <c r="L347" t="s">
        <v>784</v>
      </c>
      <c r="M347">
        <v>27</v>
      </c>
      <c r="N347">
        <v>1</v>
      </c>
      <c r="O347" t="s">
        <v>45</v>
      </c>
      <c r="P347" t="s">
        <v>46</v>
      </c>
      <c r="Q347" t="s">
        <v>47</v>
      </c>
      <c r="R347" t="s">
        <v>48</v>
      </c>
      <c r="S347">
        <v>20</v>
      </c>
      <c r="T347">
        <v>11</v>
      </c>
      <c r="U347">
        <v>1</v>
      </c>
      <c r="V347" t="s">
        <v>49</v>
      </c>
      <c r="W347">
        <v>11</v>
      </c>
      <c r="X347">
        <v>11</v>
      </c>
      <c r="Y347">
        <v>11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10340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10340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10340</v>
      </c>
      <c r="AR347">
        <v>0</v>
      </c>
      <c r="AS347">
        <v>10</v>
      </c>
      <c r="AT347">
        <v>10</v>
      </c>
      <c r="AU347">
        <v>3</v>
      </c>
      <c r="AV347">
        <v>1</v>
      </c>
    </row>
    <row r="348" spans="1:48" x14ac:dyDescent="0.3">
      <c r="A348" t="s">
        <v>40</v>
      </c>
      <c r="B348" t="s">
        <v>279</v>
      </c>
      <c r="C348" t="s">
        <v>389</v>
      </c>
      <c r="D348" t="str">
        <f t="shared" si="5"/>
        <v>Order</v>
      </c>
      <c r="E348" t="s">
        <v>450</v>
      </c>
      <c r="F348" t="s">
        <v>389</v>
      </c>
      <c r="G348" t="s">
        <v>451</v>
      </c>
      <c r="H348">
        <v>310726</v>
      </c>
      <c r="I348" t="s">
        <v>550</v>
      </c>
      <c r="J348">
        <v>102</v>
      </c>
      <c r="K348" t="s">
        <v>760</v>
      </c>
      <c r="L348" t="s">
        <v>825</v>
      </c>
      <c r="M348">
        <v>25</v>
      </c>
      <c r="N348">
        <v>1</v>
      </c>
      <c r="O348" t="s">
        <v>45</v>
      </c>
      <c r="P348" t="s">
        <v>46</v>
      </c>
      <c r="Q348" t="s">
        <v>47</v>
      </c>
      <c r="R348" t="s">
        <v>48</v>
      </c>
      <c r="S348">
        <v>20</v>
      </c>
      <c r="T348">
        <v>20</v>
      </c>
      <c r="U348">
        <v>1</v>
      </c>
      <c r="V348" t="s">
        <v>49</v>
      </c>
      <c r="W348">
        <v>20</v>
      </c>
      <c r="X348">
        <v>20</v>
      </c>
      <c r="Y348">
        <v>20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19200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19200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19200</v>
      </c>
      <c r="AR348">
        <v>0</v>
      </c>
      <c r="AS348">
        <v>10</v>
      </c>
      <c r="AT348">
        <v>10</v>
      </c>
      <c r="AU348">
        <v>3</v>
      </c>
      <c r="AV348">
        <v>1</v>
      </c>
    </row>
    <row r="349" spans="1:48" x14ac:dyDescent="0.3">
      <c r="A349" t="s">
        <v>40</v>
      </c>
      <c r="B349" t="s">
        <v>279</v>
      </c>
      <c r="C349" t="s">
        <v>389</v>
      </c>
      <c r="D349" t="str">
        <f t="shared" si="5"/>
        <v>Order</v>
      </c>
      <c r="E349" t="s">
        <v>452</v>
      </c>
      <c r="F349" t="s">
        <v>389</v>
      </c>
      <c r="G349" t="s">
        <v>437</v>
      </c>
      <c r="H349">
        <v>310726</v>
      </c>
      <c r="I349" t="s">
        <v>550</v>
      </c>
      <c r="J349">
        <v>101</v>
      </c>
      <c r="K349" t="s">
        <v>760</v>
      </c>
      <c r="L349" t="s">
        <v>839</v>
      </c>
      <c r="M349">
        <v>113</v>
      </c>
      <c r="N349">
        <v>1</v>
      </c>
      <c r="O349" t="s">
        <v>45</v>
      </c>
      <c r="P349" t="s">
        <v>46</v>
      </c>
      <c r="Q349" t="s">
        <v>47</v>
      </c>
      <c r="R349" t="s">
        <v>48</v>
      </c>
      <c r="S349">
        <v>20</v>
      </c>
      <c r="T349">
        <v>6</v>
      </c>
      <c r="U349">
        <v>1</v>
      </c>
      <c r="V349" t="s">
        <v>49</v>
      </c>
      <c r="W349">
        <v>6</v>
      </c>
      <c r="X349">
        <v>6</v>
      </c>
      <c r="Y349">
        <v>6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480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480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480</v>
      </c>
      <c r="AR349">
        <v>0</v>
      </c>
      <c r="AS349">
        <v>10</v>
      </c>
      <c r="AT349">
        <v>10</v>
      </c>
      <c r="AU349">
        <v>3</v>
      </c>
      <c r="AV349">
        <v>1</v>
      </c>
    </row>
    <row r="350" spans="1:48" x14ac:dyDescent="0.3">
      <c r="A350" t="s">
        <v>40</v>
      </c>
      <c r="B350" t="s">
        <v>279</v>
      </c>
      <c r="C350" t="s">
        <v>389</v>
      </c>
      <c r="D350" t="str">
        <f t="shared" si="5"/>
        <v>Order</v>
      </c>
      <c r="E350" t="s">
        <v>452</v>
      </c>
      <c r="F350" t="s">
        <v>389</v>
      </c>
      <c r="G350" t="s">
        <v>439</v>
      </c>
      <c r="H350">
        <v>310726</v>
      </c>
      <c r="I350" t="s">
        <v>550</v>
      </c>
      <c r="J350">
        <v>102</v>
      </c>
      <c r="K350" t="s">
        <v>760</v>
      </c>
      <c r="L350" t="s">
        <v>839</v>
      </c>
      <c r="M350">
        <v>113</v>
      </c>
      <c r="N350">
        <v>1</v>
      </c>
      <c r="O350" t="s">
        <v>45</v>
      </c>
      <c r="P350" t="s">
        <v>46</v>
      </c>
      <c r="Q350" t="s">
        <v>47</v>
      </c>
      <c r="R350" t="s">
        <v>48</v>
      </c>
      <c r="S350">
        <v>20</v>
      </c>
      <c r="T350">
        <v>6</v>
      </c>
      <c r="U350">
        <v>1</v>
      </c>
      <c r="V350" t="s">
        <v>49</v>
      </c>
      <c r="W350">
        <v>6</v>
      </c>
      <c r="X350">
        <v>6</v>
      </c>
      <c r="Y350">
        <v>6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480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480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480</v>
      </c>
      <c r="AR350">
        <v>0</v>
      </c>
      <c r="AS350">
        <v>10</v>
      </c>
      <c r="AT350">
        <v>10</v>
      </c>
      <c r="AU350">
        <v>3</v>
      </c>
      <c r="AV350">
        <v>1</v>
      </c>
    </row>
    <row r="351" spans="1:48" x14ac:dyDescent="0.3">
      <c r="A351" t="s">
        <v>40</v>
      </c>
      <c r="B351" t="s">
        <v>279</v>
      </c>
      <c r="C351" t="s">
        <v>389</v>
      </c>
      <c r="D351" t="str">
        <f t="shared" si="5"/>
        <v>Order</v>
      </c>
      <c r="E351" t="s">
        <v>452</v>
      </c>
      <c r="F351" t="s">
        <v>389</v>
      </c>
      <c r="G351" t="s">
        <v>453</v>
      </c>
      <c r="H351">
        <v>310726</v>
      </c>
      <c r="I351" t="s">
        <v>558</v>
      </c>
      <c r="J351">
        <v>102</v>
      </c>
      <c r="K351" t="s">
        <v>760</v>
      </c>
      <c r="L351" t="s">
        <v>774</v>
      </c>
      <c r="M351">
        <v>35</v>
      </c>
      <c r="N351">
        <v>1</v>
      </c>
      <c r="O351" t="s">
        <v>45</v>
      </c>
      <c r="P351" t="s">
        <v>46</v>
      </c>
      <c r="Q351" t="s">
        <v>47</v>
      </c>
      <c r="R351" t="s">
        <v>48</v>
      </c>
      <c r="S351">
        <v>20</v>
      </c>
      <c r="T351">
        <v>8</v>
      </c>
      <c r="U351">
        <v>1</v>
      </c>
      <c r="V351" t="s">
        <v>49</v>
      </c>
      <c r="W351">
        <v>8</v>
      </c>
      <c r="X351">
        <v>8</v>
      </c>
      <c r="Y351">
        <v>8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6880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6880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6880</v>
      </c>
      <c r="AR351">
        <v>0</v>
      </c>
      <c r="AS351">
        <v>10</v>
      </c>
      <c r="AT351">
        <v>10</v>
      </c>
      <c r="AU351">
        <v>3</v>
      </c>
      <c r="AV351">
        <v>1</v>
      </c>
    </row>
    <row r="352" spans="1:48" x14ac:dyDescent="0.3">
      <c r="A352" t="s">
        <v>40</v>
      </c>
      <c r="B352" t="s">
        <v>279</v>
      </c>
      <c r="C352" t="s">
        <v>389</v>
      </c>
      <c r="D352" t="str">
        <f t="shared" si="5"/>
        <v>Order</v>
      </c>
      <c r="E352" t="s">
        <v>454</v>
      </c>
      <c r="F352" t="s">
        <v>389</v>
      </c>
      <c r="G352" t="s">
        <v>455</v>
      </c>
      <c r="H352">
        <v>310726</v>
      </c>
      <c r="I352" t="s">
        <v>558</v>
      </c>
      <c r="J352">
        <v>101</v>
      </c>
      <c r="K352" t="s">
        <v>760</v>
      </c>
      <c r="L352" t="s">
        <v>773</v>
      </c>
      <c r="M352">
        <v>18</v>
      </c>
      <c r="N352">
        <v>1</v>
      </c>
      <c r="O352" t="s">
        <v>45</v>
      </c>
      <c r="P352" t="s">
        <v>46</v>
      </c>
      <c r="Q352" t="s">
        <v>47</v>
      </c>
      <c r="R352" t="s">
        <v>48</v>
      </c>
      <c r="S352">
        <v>20</v>
      </c>
      <c r="T352">
        <v>20</v>
      </c>
      <c r="U352">
        <v>1</v>
      </c>
      <c r="V352" t="s">
        <v>49</v>
      </c>
      <c r="W352">
        <v>20</v>
      </c>
      <c r="X352">
        <v>20</v>
      </c>
      <c r="Y352">
        <v>20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20600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20600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20600</v>
      </c>
      <c r="AR352">
        <v>0</v>
      </c>
      <c r="AS352">
        <v>10</v>
      </c>
      <c r="AT352">
        <v>10</v>
      </c>
      <c r="AU352">
        <v>3</v>
      </c>
      <c r="AV352">
        <v>1</v>
      </c>
    </row>
    <row r="353" spans="1:48" x14ac:dyDescent="0.3">
      <c r="A353" t="s">
        <v>40</v>
      </c>
      <c r="B353" t="s">
        <v>279</v>
      </c>
      <c r="C353" t="s">
        <v>389</v>
      </c>
      <c r="D353" t="str">
        <f t="shared" si="5"/>
        <v>Order</v>
      </c>
      <c r="E353" t="s">
        <v>456</v>
      </c>
      <c r="F353" t="s">
        <v>389</v>
      </c>
      <c r="G353" t="s">
        <v>449</v>
      </c>
      <c r="H353">
        <v>310726</v>
      </c>
      <c r="I353" t="s">
        <v>550</v>
      </c>
      <c r="J353">
        <v>101</v>
      </c>
      <c r="K353" t="s">
        <v>760</v>
      </c>
      <c r="L353" t="s">
        <v>858</v>
      </c>
      <c r="M353">
        <v>115</v>
      </c>
      <c r="N353">
        <v>1</v>
      </c>
      <c r="O353" t="s">
        <v>45</v>
      </c>
      <c r="P353" t="s">
        <v>46</v>
      </c>
      <c r="Q353" t="s">
        <v>47</v>
      </c>
      <c r="R353" t="s">
        <v>48</v>
      </c>
      <c r="S353">
        <v>20</v>
      </c>
      <c r="T353">
        <v>20</v>
      </c>
      <c r="U353">
        <v>1</v>
      </c>
      <c r="V353" t="s">
        <v>49</v>
      </c>
      <c r="W353">
        <v>20</v>
      </c>
      <c r="X353">
        <v>20</v>
      </c>
      <c r="Y353">
        <v>20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1200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1200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1200</v>
      </c>
      <c r="AR353">
        <v>0</v>
      </c>
      <c r="AS353">
        <v>10</v>
      </c>
      <c r="AT353">
        <v>10</v>
      </c>
      <c r="AU353">
        <v>3</v>
      </c>
      <c r="AV353">
        <v>1</v>
      </c>
    </row>
    <row r="354" spans="1:48" x14ac:dyDescent="0.3">
      <c r="A354" t="s">
        <v>40</v>
      </c>
      <c r="B354" t="s">
        <v>279</v>
      </c>
      <c r="C354" t="s">
        <v>457</v>
      </c>
      <c r="D354" t="str">
        <f t="shared" si="5"/>
        <v>Order</v>
      </c>
      <c r="E354" t="s">
        <v>458</v>
      </c>
      <c r="F354" t="s">
        <v>457</v>
      </c>
      <c r="G354" t="s">
        <v>459</v>
      </c>
      <c r="H354">
        <v>310726</v>
      </c>
      <c r="I354" t="s">
        <v>550</v>
      </c>
      <c r="J354">
        <v>102</v>
      </c>
      <c r="K354" t="s">
        <v>760</v>
      </c>
      <c r="L354" t="s">
        <v>859</v>
      </c>
      <c r="M354">
        <v>61</v>
      </c>
      <c r="N354">
        <v>1</v>
      </c>
      <c r="O354" t="s">
        <v>45</v>
      </c>
      <c r="P354" t="s">
        <v>46</v>
      </c>
      <c r="Q354" t="s">
        <v>47</v>
      </c>
      <c r="R354" t="s">
        <v>48</v>
      </c>
      <c r="S354">
        <v>20</v>
      </c>
      <c r="T354">
        <v>11</v>
      </c>
      <c r="U354">
        <v>1</v>
      </c>
      <c r="V354" t="s">
        <v>49</v>
      </c>
      <c r="W354">
        <v>11</v>
      </c>
      <c r="X354">
        <v>11</v>
      </c>
      <c r="Y354">
        <v>11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6600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6600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6600</v>
      </c>
      <c r="AR354">
        <v>0</v>
      </c>
      <c r="AS354">
        <v>47</v>
      </c>
      <c r="AT354">
        <v>47</v>
      </c>
      <c r="AU354">
        <v>3</v>
      </c>
      <c r="AV354">
        <v>1</v>
      </c>
    </row>
    <row r="355" spans="1:48" x14ac:dyDescent="0.3">
      <c r="A355" t="s">
        <v>40</v>
      </c>
      <c r="B355" t="s">
        <v>279</v>
      </c>
      <c r="C355" t="s">
        <v>457</v>
      </c>
      <c r="D355" t="str">
        <f t="shared" si="5"/>
        <v>Order</v>
      </c>
      <c r="E355" t="s">
        <v>458</v>
      </c>
      <c r="F355" t="s">
        <v>457</v>
      </c>
      <c r="G355" t="s">
        <v>460</v>
      </c>
      <c r="H355">
        <v>310726</v>
      </c>
      <c r="I355" t="s">
        <v>558</v>
      </c>
      <c r="J355">
        <v>101</v>
      </c>
      <c r="K355" t="s">
        <v>760</v>
      </c>
      <c r="L355" t="s">
        <v>841</v>
      </c>
      <c r="M355">
        <v>55</v>
      </c>
      <c r="N355">
        <v>1</v>
      </c>
      <c r="O355" t="s">
        <v>45</v>
      </c>
      <c r="P355" t="s">
        <v>46</v>
      </c>
      <c r="Q355" t="s">
        <v>47</v>
      </c>
      <c r="R355" t="s">
        <v>48</v>
      </c>
      <c r="S355">
        <v>20</v>
      </c>
      <c r="T355">
        <v>3</v>
      </c>
      <c r="U355">
        <v>1</v>
      </c>
      <c r="V355" t="s">
        <v>49</v>
      </c>
      <c r="W355">
        <v>3</v>
      </c>
      <c r="X355">
        <v>3</v>
      </c>
      <c r="Y355">
        <v>3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1980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1980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1980</v>
      </c>
      <c r="AR355">
        <v>0</v>
      </c>
      <c r="AS355">
        <v>47</v>
      </c>
      <c r="AT355">
        <v>47</v>
      </c>
      <c r="AU355">
        <v>3</v>
      </c>
      <c r="AV355">
        <v>1</v>
      </c>
    </row>
    <row r="356" spans="1:48" x14ac:dyDescent="0.3">
      <c r="A356" t="s">
        <v>40</v>
      </c>
      <c r="B356" t="s">
        <v>279</v>
      </c>
      <c r="C356" t="s">
        <v>457</v>
      </c>
      <c r="D356" t="str">
        <f t="shared" si="5"/>
        <v>Order</v>
      </c>
      <c r="E356" t="s">
        <v>461</v>
      </c>
      <c r="F356" t="s">
        <v>457</v>
      </c>
      <c r="G356" t="s">
        <v>459</v>
      </c>
      <c r="H356">
        <v>310726</v>
      </c>
      <c r="I356" t="s">
        <v>550</v>
      </c>
      <c r="J356">
        <v>102</v>
      </c>
      <c r="K356" t="s">
        <v>760</v>
      </c>
      <c r="L356" t="s">
        <v>859</v>
      </c>
      <c r="M356">
        <v>61</v>
      </c>
      <c r="N356">
        <v>1</v>
      </c>
      <c r="O356" t="s">
        <v>45</v>
      </c>
      <c r="P356" t="s">
        <v>46</v>
      </c>
      <c r="Q356" t="s">
        <v>47</v>
      </c>
      <c r="R356" t="s">
        <v>48</v>
      </c>
      <c r="S356">
        <v>20</v>
      </c>
      <c r="T356">
        <v>20</v>
      </c>
      <c r="U356">
        <v>1</v>
      </c>
      <c r="V356" t="s">
        <v>49</v>
      </c>
      <c r="W356">
        <v>20</v>
      </c>
      <c r="X356">
        <v>20</v>
      </c>
      <c r="Y356">
        <v>20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12000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12000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12000</v>
      </c>
      <c r="AR356">
        <v>0</v>
      </c>
      <c r="AS356">
        <v>47</v>
      </c>
      <c r="AT356">
        <v>47</v>
      </c>
      <c r="AU356">
        <v>3</v>
      </c>
      <c r="AV356">
        <v>1</v>
      </c>
    </row>
    <row r="357" spans="1:48" x14ac:dyDescent="0.3">
      <c r="A357" t="s">
        <v>40</v>
      </c>
      <c r="B357" t="s">
        <v>279</v>
      </c>
      <c r="C357" t="s">
        <v>457</v>
      </c>
      <c r="D357" t="str">
        <f t="shared" si="5"/>
        <v>Order</v>
      </c>
      <c r="E357" t="s">
        <v>462</v>
      </c>
      <c r="F357" t="s">
        <v>457</v>
      </c>
      <c r="G357" t="s">
        <v>460</v>
      </c>
      <c r="H357">
        <v>310726</v>
      </c>
      <c r="I357" t="s">
        <v>558</v>
      </c>
      <c r="J357">
        <v>101</v>
      </c>
      <c r="K357" t="s">
        <v>760</v>
      </c>
      <c r="L357" t="s">
        <v>841</v>
      </c>
      <c r="M357">
        <v>55</v>
      </c>
      <c r="N357">
        <v>1</v>
      </c>
      <c r="O357" t="s">
        <v>45</v>
      </c>
      <c r="P357" t="s">
        <v>46</v>
      </c>
      <c r="Q357" t="s">
        <v>47</v>
      </c>
      <c r="R357" t="s">
        <v>48</v>
      </c>
      <c r="S357">
        <v>20</v>
      </c>
      <c r="T357">
        <v>20</v>
      </c>
      <c r="U357">
        <v>1</v>
      </c>
      <c r="V357" t="s">
        <v>49</v>
      </c>
      <c r="W357">
        <v>20</v>
      </c>
      <c r="X357">
        <v>20</v>
      </c>
      <c r="Y357">
        <v>20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13200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13200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13200</v>
      </c>
      <c r="AR357">
        <v>0</v>
      </c>
      <c r="AS357">
        <v>47</v>
      </c>
      <c r="AT357">
        <v>47</v>
      </c>
      <c r="AU357">
        <v>3</v>
      </c>
      <c r="AV357">
        <v>1</v>
      </c>
    </row>
    <row r="358" spans="1:48" x14ac:dyDescent="0.3">
      <c r="A358" t="s">
        <v>40</v>
      </c>
      <c r="B358" t="s">
        <v>279</v>
      </c>
      <c r="C358" t="s">
        <v>457</v>
      </c>
      <c r="D358" t="str">
        <f t="shared" si="5"/>
        <v>Order</v>
      </c>
      <c r="E358" t="s">
        <v>463</v>
      </c>
      <c r="F358" t="s">
        <v>457</v>
      </c>
      <c r="G358" t="s">
        <v>459</v>
      </c>
      <c r="H358">
        <v>310726</v>
      </c>
      <c r="I358" t="s">
        <v>550</v>
      </c>
      <c r="J358">
        <v>102</v>
      </c>
      <c r="K358" t="s">
        <v>760</v>
      </c>
      <c r="L358" t="s">
        <v>859</v>
      </c>
      <c r="M358">
        <v>61</v>
      </c>
      <c r="N358">
        <v>1</v>
      </c>
      <c r="O358" t="s">
        <v>45</v>
      </c>
      <c r="P358" t="s">
        <v>46</v>
      </c>
      <c r="Q358" t="s">
        <v>47</v>
      </c>
      <c r="R358" t="s">
        <v>48</v>
      </c>
      <c r="S358">
        <v>20</v>
      </c>
      <c r="T358">
        <v>20</v>
      </c>
      <c r="U358">
        <v>1</v>
      </c>
      <c r="V358" t="s">
        <v>49</v>
      </c>
      <c r="W358">
        <v>20</v>
      </c>
      <c r="X358">
        <v>20</v>
      </c>
      <c r="Y358">
        <v>20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12000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12000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12000</v>
      </c>
      <c r="AR358">
        <v>0</v>
      </c>
      <c r="AS358">
        <v>47</v>
      </c>
      <c r="AT358">
        <v>47</v>
      </c>
      <c r="AU358">
        <v>3</v>
      </c>
      <c r="AV358">
        <v>1</v>
      </c>
    </row>
    <row r="359" spans="1:48" x14ac:dyDescent="0.3">
      <c r="A359" t="s">
        <v>40</v>
      </c>
      <c r="B359" t="s">
        <v>279</v>
      </c>
      <c r="C359" t="s">
        <v>457</v>
      </c>
      <c r="D359" t="str">
        <f t="shared" si="5"/>
        <v>Order</v>
      </c>
      <c r="E359" t="s">
        <v>464</v>
      </c>
      <c r="F359" t="s">
        <v>457</v>
      </c>
      <c r="G359" t="s">
        <v>465</v>
      </c>
      <c r="H359">
        <v>310726</v>
      </c>
      <c r="I359" t="s">
        <v>550</v>
      </c>
      <c r="J359">
        <v>102</v>
      </c>
      <c r="K359" t="s">
        <v>760</v>
      </c>
      <c r="L359" t="s">
        <v>798</v>
      </c>
      <c r="M359">
        <v>62</v>
      </c>
      <c r="N359">
        <v>1</v>
      </c>
      <c r="O359" t="s">
        <v>45</v>
      </c>
      <c r="P359" t="s">
        <v>46</v>
      </c>
      <c r="Q359" t="s">
        <v>47</v>
      </c>
      <c r="R359" t="s">
        <v>48</v>
      </c>
      <c r="S359">
        <v>20</v>
      </c>
      <c r="T359">
        <v>20</v>
      </c>
      <c r="U359">
        <v>1</v>
      </c>
      <c r="V359" t="s">
        <v>49</v>
      </c>
      <c r="W359">
        <v>20</v>
      </c>
      <c r="X359">
        <v>20</v>
      </c>
      <c r="Y359">
        <v>20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11800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11800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11800</v>
      </c>
      <c r="AR359">
        <v>0</v>
      </c>
      <c r="AS359">
        <v>47</v>
      </c>
      <c r="AT359">
        <v>47</v>
      </c>
      <c r="AU359">
        <v>3</v>
      </c>
      <c r="AV359">
        <v>1</v>
      </c>
    </row>
    <row r="360" spans="1:48" x14ac:dyDescent="0.3">
      <c r="A360" t="s">
        <v>40</v>
      </c>
      <c r="B360" t="s">
        <v>279</v>
      </c>
      <c r="C360" t="s">
        <v>457</v>
      </c>
      <c r="D360" t="str">
        <f t="shared" si="5"/>
        <v>Order</v>
      </c>
      <c r="E360" t="s">
        <v>466</v>
      </c>
      <c r="F360" t="s">
        <v>457</v>
      </c>
      <c r="G360" t="s">
        <v>459</v>
      </c>
      <c r="H360">
        <v>310726</v>
      </c>
      <c r="I360" t="s">
        <v>550</v>
      </c>
      <c r="J360">
        <v>102</v>
      </c>
      <c r="K360" t="s">
        <v>760</v>
      </c>
      <c r="L360" t="s">
        <v>859</v>
      </c>
      <c r="M360">
        <v>61</v>
      </c>
      <c r="N360">
        <v>1</v>
      </c>
      <c r="O360" t="s">
        <v>45</v>
      </c>
      <c r="P360" t="s">
        <v>46</v>
      </c>
      <c r="Q360" t="s">
        <v>47</v>
      </c>
      <c r="R360" t="s">
        <v>48</v>
      </c>
      <c r="S360">
        <v>20</v>
      </c>
      <c r="T360">
        <v>20</v>
      </c>
      <c r="U360">
        <v>1</v>
      </c>
      <c r="V360" t="s">
        <v>49</v>
      </c>
      <c r="W360">
        <v>20</v>
      </c>
      <c r="X360">
        <v>20</v>
      </c>
      <c r="Y360">
        <v>20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12000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12000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12000</v>
      </c>
      <c r="AR360">
        <v>0</v>
      </c>
      <c r="AS360">
        <v>47</v>
      </c>
      <c r="AT360">
        <v>47</v>
      </c>
      <c r="AU360">
        <v>3</v>
      </c>
      <c r="AV360">
        <v>1</v>
      </c>
    </row>
    <row r="361" spans="1:48" x14ac:dyDescent="0.3">
      <c r="A361" t="s">
        <v>40</v>
      </c>
      <c r="B361" t="s">
        <v>279</v>
      </c>
      <c r="C361" t="s">
        <v>457</v>
      </c>
      <c r="D361" t="str">
        <f t="shared" si="5"/>
        <v>Order</v>
      </c>
      <c r="E361" t="s">
        <v>467</v>
      </c>
      <c r="F361" t="s">
        <v>457</v>
      </c>
      <c r="G361" t="s">
        <v>460</v>
      </c>
      <c r="H361">
        <v>310726</v>
      </c>
      <c r="I361" t="s">
        <v>558</v>
      </c>
      <c r="J361">
        <v>101</v>
      </c>
      <c r="K361" t="s">
        <v>760</v>
      </c>
      <c r="L361" t="s">
        <v>841</v>
      </c>
      <c r="M361">
        <v>55</v>
      </c>
      <c r="N361">
        <v>1</v>
      </c>
      <c r="O361" t="s">
        <v>45</v>
      </c>
      <c r="P361" t="s">
        <v>46</v>
      </c>
      <c r="Q361" t="s">
        <v>47</v>
      </c>
      <c r="R361" t="s">
        <v>48</v>
      </c>
      <c r="S361">
        <v>20</v>
      </c>
      <c r="T361">
        <v>20</v>
      </c>
      <c r="U361">
        <v>1</v>
      </c>
      <c r="V361" t="s">
        <v>49</v>
      </c>
      <c r="W361">
        <v>20</v>
      </c>
      <c r="X361">
        <v>20</v>
      </c>
      <c r="Y361">
        <v>20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13200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13200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13200</v>
      </c>
      <c r="AR361">
        <v>0</v>
      </c>
      <c r="AS361">
        <v>47</v>
      </c>
      <c r="AT361">
        <v>47</v>
      </c>
      <c r="AU361">
        <v>3</v>
      </c>
      <c r="AV361">
        <v>1</v>
      </c>
    </row>
    <row r="362" spans="1:48" x14ac:dyDescent="0.3">
      <c r="A362" t="s">
        <v>40</v>
      </c>
      <c r="B362" t="s">
        <v>279</v>
      </c>
      <c r="C362" t="s">
        <v>351</v>
      </c>
      <c r="D362" t="str">
        <f t="shared" si="5"/>
        <v>Order</v>
      </c>
      <c r="E362" t="s">
        <v>468</v>
      </c>
      <c r="F362" t="s">
        <v>351</v>
      </c>
      <c r="G362" t="s">
        <v>469</v>
      </c>
      <c r="H362">
        <v>310726</v>
      </c>
      <c r="I362" t="s">
        <v>550</v>
      </c>
      <c r="J362">
        <v>102</v>
      </c>
      <c r="K362" t="s">
        <v>760</v>
      </c>
      <c r="L362" t="s">
        <v>781</v>
      </c>
      <c r="M362">
        <v>32</v>
      </c>
      <c r="N362">
        <v>1</v>
      </c>
      <c r="O362" t="s">
        <v>45</v>
      </c>
      <c r="P362" t="s">
        <v>46</v>
      </c>
      <c r="Q362" t="s">
        <v>47</v>
      </c>
      <c r="R362" t="s">
        <v>48</v>
      </c>
      <c r="S362">
        <v>40</v>
      </c>
      <c r="T362">
        <v>40</v>
      </c>
      <c r="U362">
        <v>1</v>
      </c>
      <c r="V362" t="s">
        <v>49</v>
      </c>
      <c r="W362">
        <v>40</v>
      </c>
      <c r="X362">
        <v>40</v>
      </c>
      <c r="Y362">
        <v>40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35600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35600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35600</v>
      </c>
      <c r="AR362">
        <v>0</v>
      </c>
      <c r="AS362">
        <v>18</v>
      </c>
      <c r="AT362">
        <v>18</v>
      </c>
      <c r="AU362">
        <v>3</v>
      </c>
      <c r="AV362">
        <v>1</v>
      </c>
    </row>
    <row r="363" spans="1:48" x14ac:dyDescent="0.3">
      <c r="A363" t="s">
        <v>40</v>
      </c>
      <c r="B363" t="s">
        <v>279</v>
      </c>
      <c r="C363" t="s">
        <v>215</v>
      </c>
      <c r="D363" t="str">
        <f t="shared" si="5"/>
        <v>Order</v>
      </c>
      <c r="E363" t="s">
        <v>470</v>
      </c>
      <c r="F363" t="s">
        <v>215</v>
      </c>
      <c r="G363" t="s">
        <v>471</v>
      </c>
      <c r="H363">
        <v>310724</v>
      </c>
      <c r="I363" t="s">
        <v>550</v>
      </c>
      <c r="J363">
        <v>101</v>
      </c>
      <c r="K363" t="s">
        <v>760</v>
      </c>
      <c r="L363" t="s">
        <v>769</v>
      </c>
      <c r="M363">
        <v>41</v>
      </c>
      <c r="N363">
        <v>1</v>
      </c>
      <c r="O363" t="s">
        <v>45</v>
      </c>
      <c r="P363" t="s">
        <v>46</v>
      </c>
      <c r="Q363" t="s">
        <v>47</v>
      </c>
      <c r="R363" t="s">
        <v>48</v>
      </c>
      <c r="S363">
        <v>18</v>
      </c>
      <c r="T363">
        <v>18</v>
      </c>
      <c r="U363">
        <v>1</v>
      </c>
      <c r="V363" t="s">
        <v>49</v>
      </c>
      <c r="W363">
        <v>18</v>
      </c>
      <c r="X363">
        <v>18</v>
      </c>
      <c r="Y363">
        <v>18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14400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14400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14400</v>
      </c>
      <c r="AR363">
        <v>0</v>
      </c>
      <c r="AS363">
        <v>9</v>
      </c>
      <c r="AT363">
        <v>9</v>
      </c>
      <c r="AU363">
        <v>3</v>
      </c>
      <c r="AV363">
        <v>1</v>
      </c>
    </row>
    <row r="364" spans="1:48" x14ac:dyDescent="0.3">
      <c r="A364" t="s">
        <v>40</v>
      </c>
      <c r="B364" t="s">
        <v>279</v>
      </c>
      <c r="C364" t="s">
        <v>215</v>
      </c>
      <c r="D364" t="str">
        <f t="shared" si="5"/>
        <v>Order</v>
      </c>
      <c r="E364" t="s">
        <v>472</v>
      </c>
      <c r="F364" t="s">
        <v>215</v>
      </c>
      <c r="G364" t="s">
        <v>473</v>
      </c>
      <c r="H364">
        <v>310724</v>
      </c>
      <c r="I364" t="s">
        <v>550</v>
      </c>
      <c r="J364">
        <v>101</v>
      </c>
      <c r="K364" t="s">
        <v>760</v>
      </c>
      <c r="L364" t="s">
        <v>785</v>
      </c>
      <c r="M364">
        <v>37</v>
      </c>
      <c r="N364">
        <v>1</v>
      </c>
      <c r="O364" t="s">
        <v>45</v>
      </c>
      <c r="P364" t="s">
        <v>46</v>
      </c>
      <c r="Q364" t="s">
        <v>47</v>
      </c>
      <c r="R364" t="s">
        <v>48</v>
      </c>
      <c r="S364">
        <v>18</v>
      </c>
      <c r="T364">
        <v>10</v>
      </c>
      <c r="U364">
        <v>1</v>
      </c>
      <c r="V364" t="s">
        <v>49</v>
      </c>
      <c r="W364">
        <v>10</v>
      </c>
      <c r="X364">
        <v>10</v>
      </c>
      <c r="Y364">
        <v>10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8400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8400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8400</v>
      </c>
      <c r="AR364">
        <v>0</v>
      </c>
      <c r="AS364">
        <v>9</v>
      </c>
      <c r="AT364">
        <v>9</v>
      </c>
      <c r="AU364">
        <v>3</v>
      </c>
      <c r="AV364">
        <v>1</v>
      </c>
    </row>
    <row r="365" spans="1:48" x14ac:dyDescent="0.3">
      <c r="A365" t="s">
        <v>40</v>
      </c>
      <c r="B365" t="s">
        <v>279</v>
      </c>
      <c r="C365" t="s">
        <v>215</v>
      </c>
      <c r="D365" t="str">
        <f t="shared" si="5"/>
        <v>Order</v>
      </c>
      <c r="E365" t="s">
        <v>472</v>
      </c>
      <c r="F365" t="s">
        <v>215</v>
      </c>
      <c r="G365" t="s">
        <v>474</v>
      </c>
      <c r="H365">
        <v>310724</v>
      </c>
      <c r="I365" t="s">
        <v>550</v>
      </c>
      <c r="J365">
        <v>101</v>
      </c>
      <c r="K365" t="s">
        <v>760</v>
      </c>
      <c r="L365" t="s">
        <v>771</v>
      </c>
      <c r="M365">
        <v>60</v>
      </c>
      <c r="N365">
        <v>1</v>
      </c>
      <c r="O365" t="s">
        <v>45</v>
      </c>
      <c r="P365" t="s">
        <v>46</v>
      </c>
      <c r="Q365" t="s">
        <v>47</v>
      </c>
      <c r="R365" t="s">
        <v>48</v>
      </c>
      <c r="S365">
        <v>18</v>
      </c>
      <c r="T365">
        <v>8</v>
      </c>
      <c r="U365">
        <v>1</v>
      </c>
      <c r="V365" t="s">
        <v>49</v>
      </c>
      <c r="W365">
        <v>8</v>
      </c>
      <c r="X365">
        <v>8</v>
      </c>
      <c r="Y365">
        <v>8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4880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4880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4880</v>
      </c>
      <c r="AR365">
        <v>0</v>
      </c>
      <c r="AS365">
        <v>9</v>
      </c>
      <c r="AT365">
        <v>9</v>
      </c>
      <c r="AU365">
        <v>3</v>
      </c>
      <c r="AV365">
        <v>1</v>
      </c>
    </row>
    <row r="366" spans="1:48" x14ac:dyDescent="0.3">
      <c r="A366" t="s">
        <v>40</v>
      </c>
      <c r="B366" t="s">
        <v>279</v>
      </c>
      <c r="C366" t="s">
        <v>215</v>
      </c>
      <c r="D366" t="str">
        <f t="shared" si="5"/>
        <v>Order</v>
      </c>
      <c r="E366" t="s">
        <v>475</v>
      </c>
      <c r="F366" t="s">
        <v>215</v>
      </c>
      <c r="G366" t="s">
        <v>476</v>
      </c>
      <c r="H366">
        <v>310724</v>
      </c>
      <c r="I366" t="s">
        <v>550</v>
      </c>
      <c r="J366">
        <v>101</v>
      </c>
      <c r="K366" t="s">
        <v>760</v>
      </c>
      <c r="L366" t="s">
        <v>811</v>
      </c>
      <c r="M366">
        <v>36</v>
      </c>
      <c r="N366">
        <v>1</v>
      </c>
      <c r="O366" t="s">
        <v>45</v>
      </c>
      <c r="P366" t="s">
        <v>46</v>
      </c>
      <c r="Q366" t="s">
        <v>47</v>
      </c>
      <c r="R366" t="s">
        <v>48</v>
      </c>
      <c r="S366">
        <v>18</v>
      </c>
      <c r="T366">
        <v>6</v>
      </c>
      <c r="U366">
        <v>1</v>
      </c>
      <c r="V366" t="s">
        <v>49</v>
      </c>
      <c r="W366">
        <v>6</v>
      </c>
      <c r="X366">
        <v>6</v>
      </c>
      <c r="Y366">
        <v>6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5100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5100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5100</v>
      </c>
      <c r="AR366">
        <v>0</v>
      </c>
      <c r="AS366">
        <v>9</v>
      </c>
      <c r="AT366">
        <v>9</v>
      </c>
      <c r="AU366">
        <v>3</v>
      </c>
      <c r="AV366">
        <v>1</v>
      </c>
    </row>
    <row r="367" spans="1:48" x14ac:dyDescent="0.3">
      <c r="A367" t="s">
        <v>40</v>
      </c>
      <c r="B367" t="s">
        <v>279</v>
      </c>
      <c r="C367" t="s">
        <v>215</v>
      </c>
      <c r="D367" t="str">
        <f t="shared" si="5"/>
        <v>Order</v>
      </c>
      <c r="E367" t="s">
        <v>475</v>
      </c>
      <c r="F367" t="s">
        <v>215</v>
      </c>
      <c r="G367" t="s">
        <v>477</v>
      </c>
      <c r="H367">
        <v>310724</v>
      </c>
      <c r="I367" t="s">
        <v>550</v>
      </c>
      <c r="J367">
        <v>101</v>
      </c>
      <c r="K367" t="s">
        <v>760</v>
      </c>
      <c r="L367" t="s">
        <v>840</v>
      </c>
      <c r="M367">
        <v>40</v>
      </c>
      <c r="N367">
        <v>1</v>
      </c>
      <c r="O367" t="s">
        <v>45</v>
      </c>
      <c r="P367" t="s">
        <v>46</v>
      </c>
      <c r="Q367" t="s">
        <v>47</v>
      </c>
      <c r="R367" t="s">
        <v>48</v>
      </c>
      <c r="S367">
        <v>18</v>
      </c>
      <c r="T367">
        <v>4</v>
      </c>
      <c r="U367">
        <v>1</v>
      </c>
      <c r="V367" t="s">
        <v>49</v>
      </c>
      <c r="W367">
        <v>4</v>
      </c>
      <c r="X367">
        <v>4</v>
      </c>
      <c r="Y367">
        <v>4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3240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3240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3240</v>
      </c>
      <c r="AR367">
        <v>0</v>
      </c>
      <c r="AS367">
        <v>9</v>
      </c>
      <c r="AT367">
        <v>9</v>
      </c>
      <c r="AU367">
        <v>3</v>
      </c>
      <c r="AV367">
        <v>1</v>
      </c>
    </row>
    <row r="368" spans="1:48" x14ac:dyDescent="0.3">
      <c r="A368" t="s">
        <v>40</v>
      </c>
      <c r="B368" t="s">
        <v>279</v>
      </c>
      <c r="C368" t="s">
        <v>215</v>
      </c>
      <c r="D368" t="str">
        <f t="shared" si="5"/>
        <v>Order</v>
      </c>
      <c r="E368" t="s">
        <v>475</v>
      </c>
      <c r="F368" t="s">
        <v>215</v>
      </c>
      <c r="G368" t="s">
        <v>478</v>
      </c>
      <c r="H368">
        <v>310724</v>
      </c>
      <c r="I368" t="s">
        <v>550</v>
      </c>
      <c r="J368">
        <v>101</v>
      </c>
      <c r="K368" t="s">
        <v>760</v>
      </c>
      <c r="L368" t="s">
        <v>798</v>
      </c>
      <c r="M368">
        <v>62</v>
      </c>
      <c r="N368">
        <v>1</v>
      </c>
      <c r="O368" t="s">
        <v>45</v>
      </c>
      <c r="P368" t="s">
        <v>46</v>
      </c>
      <c r="Q368" t="s">
        <v>47</v>
      </c>
      <c r="R368" t="s">
        <v>48</v>
      </c>
      <c r="S368">
        <v>18</v>
      </c>
      <c r="T368">
        <v>8</v>
      </c>
      <c r="U368">
        <v>1</v>
      </c>
      <c r="V368" t="s">
        <v>49</v>
      </c>
      <c r="W368">
        <v>8</v>
      </c>
      <c r="X368">
        <v>8</v>
      </c>
      <c r="Y368">
        <v>8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4720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4720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4720</v>
      </c>
      <c r="AR368">
        <v>0</v>
      </c>
      <c r="AS368">
        <v>9</v>
      </c>
      <c r="AT368">
        <v>9</v>
      </c>
      <c r="AU368">
        <v>3</v>
      </c>
      <c r="AV368">
        <v>1</v>
      </c>
    </row>
    <row r="369" spans="1:48" x14ac:dyDescent="0.3">
      <c r="A369" t="s">
        <v>40</v>
      </c>
      <c r="B369" t="s">
        <v>279</v>
      </c>
      <c r="C369" t="s">
        <v>215</v>
      </c>
      <c r="D369" t="str">
        <f t="shared" si="5"/>
        <v>Order</v>
      </c>
      <c r="E369" t="s">
        <v>479</v>
      </c>
      <c r="F369" t="s">
        <v>215</v>
      </c>
      <c r="G369" t="s">
        <v>473</v>
      </c>
      <c r="H369">
        <v>310724</v>
      </c>
      <c r="I369" t="s">
        <v>550</v>
      </c>
      <c r="J369">
        <v>101</v>
      </c>
      <c r="K369" t="s">
        <v>760</v>
      </c>
      <c r="L369" t="s">
        <v>785</v>
      </c>
      <c r="M369">
        <v>37</v>
      </c>
      <c r="N369">
        <v>1</v>
      </c>
      <c r="O369" t="s">
        <v>45</v>
      </c>
      <c r="P369" t="s">
        <v>46</v>
      </c>
      <c r="Q369" t="s">
        <v>47</v>
      </c>
      <c r="R369" t="s">
        <v>48</v>
      </c>
      <c r="S369">
        <v>18</v>
      </c>
      <c r="T369">
        <v>12</v>
      </c>
      <c r="U369">
        <v>1</v>
      </c>
      <c r="V369" t="s">
        <v>49</v>
      </c>
      <c r="W369">
        <v>12</v>
      </c>
      <c r="X369">
        <v>12</v>
      </c>
      <c r="Y369">
        <v>12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10080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10080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10080</v>
      </c>
      <c r="AR369">
        <v>0</v>
      </c>
      <c r="AS369">
        <v>9</v>
      </c>
      <c r="AT369">
        <v>9</v>
      </c>
      <c r="AU369">
        <v>3</v>
      </c>
      <c r="AV369">
        <v>1</v>
      </c>
    </row>
    <row r="370" spans="1:48" x14ac:dyDescent="0.3">
      <c r="A370" t="s">
        <v>40</v>
      </c>
      <c r="B370" t="s">
        <v>279</v>
      </c>
      <c r="C370" t="s">
        <v>215</v>
      </c>
      <c r="D370" t="str">
        <f t="shared" si="5"/>
        <v>Order</v>
      </c>
      <c r="E370" t="s">
        <v>479</v>
      </c>
      <c r="F370" t="s">
        <v>215</v>
      </c>
      <c r="G370" t="s">
        <v>471</v>
      </c>
      <c r="H370">
        <v>310724</v>
      </c>
      <c r="I370" t="s">
        <v>550</v>
      </c>
      <c r="J370">
        <v>101</v>
      </c>
      <c r="K370" t="s">
        <v>760</v>
      </c>
      <c r="L370" t="s">
        <v>769</v>
      </c>
      <c r="M370">
        <v>41</v>
      </c>
      <c r="N370">
        <v>1</v>
      </c>
      <c r="O370" t="s">
        <v>45</v>
      </c>
      <c r="P370" t="s">
        <v>46</v>
      </c>
      <c r="Q370" t="s">
        <v>47</v>
      </c>
      <c r="R370" t="s">
        <v>48</v>
      </c>
      <c r="S370">
        <v>18</v>
      </c>
      <c r="T370">
        <v>6</v>
      </c>
      <c r="U370">
        <v>1</v>
      </c>
      <c r="V370" t="s">
        <v>49</v>
      </c>
      <c r="W370">
        <v>6</v>
      </c>
      <c r="X370">
        <v>6</v>
      </c>
      <c r="Y370">
        <v>6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4800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4800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4800</v>
      </c>
      <c r="AR370">
        <v>0</v>
      </c>
      <c r="AS370">
        <v>9</v>
      </c>
      <c r="AT370">
        <v>9</v>
      </c>
      <c r="AU370">
        <v>3</v>
      </c>
      <c r="AV370">
        <v>1</v>
      </c>
    </row>
    <row r="371" spans="1:48" x14ac:dyDescent="0.3">
      <c r="A371" t="s">
        <v>40</v>
      </c>
      <c r="B371" t="s">
        <v>279</v>
      </c>
      <c r="C371" t="s">
        <v>215</v>
      </c>
      <c r="D371" t="str">
        <f t="shared" si="5"/>
        <v>Order</v>
      </c>
      <c r="E371" t="s">
        <v>480</v>
      </c>
      <c r="F371" t="s">
        <v>215</v>
      </c>
      <c r="G371" t="s">
        <v>481</v>
      </c>
      <c r="H371">
        <v>310724</v>
      </c>
      <c r="I371" t="s">
        <v>550</v>
      </c>
      <c r="J371">
        <v>101</v>
      </c>
      <c r="K371" t="s">
        <v>760</v>
      </c>
      <c r="L371" t="s">
        <v>816</v>
      </c>
      <c r="M371">
        <v>33</v>
      </c>
      <c r="N371">
        <v>1</v>
      </c>
      <c r="O371" t="s">
        <v>45</v>
      </c>
      <c r="P371" t="s">
        <v>46</v>
      </c>
      <c r="Q371" t="s">
        <v>47</v>
      </c>
      <c r="R371" t="s">
        <v>48</v>
      </c>
      <c r="S371">
        <v>18</v>
      </c>
      <c r="T371">
        <v>1</v>
      </c>
      <c r="U371">
        <v>1</v>
      </c>
      <c r="V371" t="s">
        <v>49</v>
      </c>
      <c r="W371">
        <v>1</v>
      </c>
      <c r="X371">
        <v>1</v>
      </c>
      <c r="Y371">
        <v>1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880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880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880</v>
      </c>
      <c r="AR371">
        <v>0</v>
      </c>
      <c r="AS371">
        <v>9</v>
      </c>
      <c r="AT371">
        <v>9</v>
      </c>
      <c r="AU371">
        <v>3</v>
      </c>
      <c r="AV371">
        <v>1</v>
      </c>
    </row>
    <row r="372" spans="1:48" x14ac:dyDescent="0.3">
      <c r="A372" t="s">
        <v>40</v>
      </c>
      <c r="B372" t="s">
        <v>279</v>
      </c>
      <c r="C372" t="s">
        <v>215</v>
      </c>
      <c r="D372" t="str">
        <f t="shared" si="5"/>
        <v>Order</v>
      </c>
      <c r="E372" t="s">
        <v>480</v>
      </c>
      <c r="F372" t="s">
        <v>215</v>
      </c>
      <c r="G372" t="s">
        <v>482</v>
      </c>
      <c r="H372">
        <v>310724</v>
      </c>
      <c r="I372" t="s">
        <v>550</v>
      </c>
      <c r="J372">
        <v>101</v>
      </c>
      <c r="K372" t="s">
        <v>760</v>
      </c>
      <c r="L372" t="s">
        <v>860</v>
      </c>
      <c r="M372">
        <v>73</v>
      </c>
      <c r="N372">
        <v>1</v>
      </c>
      <c r="O372" t="s">
        <v>45</v>
      </c>
      <c r="P372" t="s">
        <v>46</v>
      </c>
      <c r="Q372" t="s">
        <v>47</v>
      </c>
      <c r="R372" t="s">
        <v>48</v>
      </c>
      <c r="S372">
        <v>18</v>
      </c>
      <c r="T372">
        <v>17</v>
      </c>
      <c r="U372">
        <v>1</v>
      </c>
      <c r="V372" t="s">
        <v>49</v>
      </c>
      <c r="W372">
        <v>17</v>
      </c>
      <c r="X372">
        <v>17</v>
      </c>
      <c r="Y372">
        <v>17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8160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8160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8160</v>
      </c>
      <c r="AR372">
        <v>0</v>
      </c>
      <c r="AS372">
        <v>9</v>
      </c>
      <c r="AT372">
        <v>9</v>
      </c>
      <c r="AU372">
        <v>3</v>
      </c>
      <c r="AV372">
        <v>1</v>
      </c>
    </row>
    <row r="373" spans="1:48" x14ac:dyDescent="0.3">
      <c r="A373" t="s">
        <v>40</v>
      </c>
      <c r="B373" t="s">
        <v>279</v>
      </c>
      <c r="C373" t="s">
        <v>215</v>
      </c>
      <c r="D373" t="str">
        <f t="shared" si="5"/>
        <v>Order</v>
      </c>
      <c r="E373" t="s">
        <v>483</v>
      </c>
      <c r="F373" t="s">
        <v>215</v>
      </c>
      <c r="G373" t="s">
        <v>484</v>
      </c>
      <c r="H373">
        <v>310724</v>
      </c>
      <c r="I373" t="s">
        <v>550</v>
      </c>
      <c r="J373">
        <v>101</v>
      </c>
      <c r="K373" t="s">
        <v>760</v>
      </c>
      <c r="L373" t="s">
        <v>774</v>
      </c>
      <c r="M373">
        <v>35</v>
      </c>
      <c r="N373">
        <v>1</v>
      </c>
      <c r="O373" t="s">
        <v>45</v>
      </c>
      <c r="P373" t="s">
        <v>46</v>
      </c>
      <c r="Q373" t="s">
        <v>47</v>
      </c>
      <c r="R373" t="s">
        <v>48</v>
      </c>
      <c r="S373">
        <v>18</v>
      </c>
      <c r="T373">
        <v>8</v>
      </c>
      <c r="U373">
        <v>1</v>
      </c>
      <c r="V373" t="s">
        <v>49</v>
      </c>
      <c r="W373">
        <v>8</v>
      </c>
      <c r="X373">
        <v>8</v>
      </c>
      <c r="Y373">
        <v>8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6880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6880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6880</v>
      </c>
      <c r="AR373">
        <v>0</v>
      </c>
      <c r="AS373">
        <v>9</v>
      </c>
      <c r="AT373">
        <v>9</v>
      </c>
      <c r="AU373">
        <v>3</v>
      </c>
      <c r="AV373">
        <v>1</v>
      </c>
    </row>
    <row r="374" spans="1:48" x14ac:dyDescent="0.3">
      <c r="A374" t="s">
        <v>40</v>
      </c>
      <c r="B374" t="s">
        <v>279</v>
      </c>
      <c r="C374" t="s">
        <v>215</v>
      </c>
      <c r="D374" t="str">
        <f t="shared" si="5"/>
        <v>Order</v>
      </c>
      <c r="E374" t="s">
        <v>483</v>
      </c>
      <c r="F374" t="s">
        <v>215</v>
      </c>
      <c r="G374" t="s">
        <v>482</v>
      </c>
      <c r="H374">
        <v>310724</v>
      </c>
      <c r="I374" t="s">
        <v>550</v>
      </c>
      <c r="J374">
        <v>101</v>
      </c>
      <c r="K374" t="s">
        <v>760</v>
      </c>
      <c r="L374" t="s">
        <v>860</v>
      </c>
      <c r="M374">
        <v>73</v>
      </c>
      <c r="N374">
        <v>1</v>
      </c>
      <c r="O374" t="s">
        <v>45</v>
      </c>
      <c r="P374" t="s">
        <v>46</v>
      </c>
      <c r="Q374" t="s">
        <v>47</v>
      </c>
      <c r="R374" t="s">
        <v>48</v>
      </c>
      <c r="S374">
        <v>18</v>
      </c>
      <c r="T374">
        <v>10</v>
      </c>
      <c r="U374">
        <v>1</v>
      </c>
      <c r="V374" t="s">
        <v>49</v>
      </c>
      <c r="W374">
        <v>10</v>
      </c>
      <c r="X374">
        <v>10</v>
      </c>
      <c r="Y374">
        <v>10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4800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4800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4800</v>
      </c>
      <c r="AR374">
        <v>0</v>
      </c>
      <c r="AS374">
        <v>9</v>
      </c>
      <c r="AT374">
        <v>9</v>
      </c>
      <c r="AU374">
        <v>3</v>
      </c>
      <c r="AV374">
        <v>1</v>
      </c>
    </row>
    <row r="375" spans="1:48" x14ac:dyDescent="0.3">
      <c r="A375" t="s">
        <v>40</v>
      </c>
      <c r="B375" t="s">
        <v>279</v>
      </c>
      <c r="C375" t="s">
        <v>215</v>
      </c>
      <c r="D375" t="str">
        <f t="shared" si="5"/>
        <v>Order</v>
      </c>
      <c r="E375" t="s">
        <v>485</v>
      </c>
      <c r="F375" t="s">
        <v>215</v>
      </c>
      <c r="G375" t="s">
        <v>476</v>
      </c>
      <c r="H375">
        <v>310724</v>
      </c>
      <c r="I375" t="s">
        <v>550</v>
      </c>
      <c r="J375">
        <v>101</v>
      </c>
      <c r="K375" t="s">
        <v>760</v>
      </c>
      <c r="L375" t="s">
        <v>811</v>
      </c>
      <c r="M375">
        <v>36</v>
      </c>
      <c r="N375">
        <v>1</v>
      </c>
      <c r="O375" t="s">
        <v>45</v>
      </c>
      <c r="P375" t="s">
        <v>46</v>
      </c>
      <c r="Q375" t="s">
        <v>47</v>
      </c>
      <c r="R375" t="s">
        <v>48</v>
      </c>
      <c r="S375">
        <v>18</v>
      </c>
      <c r="T375">
        <v>10</v>
      </c>
      <c r="U375">
        <v>1</v>
      </c>
      <c r="V375" t="s">
        <v>49</v>
      </c>
      <c r="W375">
        <v>10</v>
      </c>
      <c r="X375">
        <v>10</v>
      </c>
      <c r="Y375">
        <v>10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8500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8500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8500</v>
      </c>
      <c r="AR375">
        <v>0</v>
      </c>
      <c r="AS375">
        <v>9</v>
      </c>
      <c r="AT375">
        <v>9</v>
      </c>
      <c r="AU375">
        <v>3</v>
      </c>
      <c r="AV375">
        <v>1</v>
      </c>
    </row>
    <row r="376" spans="1:48" x14ac:dyDescent="0.3">
      <c r="A376" t="s">
        <v>40</v>
      </c>
      <c r="B376" t="s">
        <v>279</v>
      </c>
      <c r="C376" t="s">
        <v>215</v>
      </c>
      <c r="D376" t="str">
        <f t="shared" si="5"/>
        <v>Order</v>
      </c>
      <c r="E376" t="s">
        <v>485</v>
      </c>
      <c r="F376" t="s">
        <v>215</v>
      </c>
      <c r="G376" t="s">
        <v>486</v>
      </c>
      <c r="H376">
        <v>310724</v>
      </c>
      <c r="I376" t="s">
        <v>550</v>
      </c>
      <c r="J376">
        <v>101</v>
      </c>
      <c r="K376" t="s">
        <v>760</v>
      </c>
      <c r="L376" t="s">
        <v>830</v>
      </c>
      <c r="M376">
        <v>45</v>
      </c>
      <c r="N376">
        <v>1</v>
      </c>
      <c r="O376" t="s">
        <v>45</v>
      </c>
      <c r="P376" t="s">
        <v>46</v>
      </c>
      <c r="Q376" t="s">
        <v>47</v>
      </c>
      <c r="R376" t="s">
        <v>48</v>
      </c>
      <c r="S376">
        <v>18</v>
      </c>
      <c r="T376">
        <v>8</v>
      </c>
      <c r="U376">
        <v>1</v>
      </c>
      <c r="V376" t="s">
        <v>49</v>
      </c>
      <c r="W376">
        <v>8</v>
      </c>
      <c r="X376">
        <v>8</v>
      </c>
      <c r="Y376">
        <v>8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6080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6080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6080</v>
      </c>
      <c r="AR376">
        <v>0</v>
      </c>
      <c r="AS376">
        <v>9</v>
      </c>
      <c r="AT376">
        <v>9</v>
      </c>
      <c r="AU376">
        <v>3</v>
      </c>
      <c r="AV376">
        <v>1</v>
      </c>
    </row>
    <row r="377" spans="1:48" x14ac:dyDescent="0.3">
      <c r="A377" t="s">
        <v>40</v>
      </c>
      <c r="B377" t="s">
        <v>279</v>
      </c>
      <c r="C377" t="s">
        <v>215</v>
      </c>
      <c r="D377" t="str">
        <f t="shared" si="5"/>
        <v>Order</v>
      </c>
      <c r="E377" t="s">
        <v>487</v>
      </c>
      <c r="F377" t="s">
        <v>215</v>
      </c>
      <c r="G377" t="s">
        <v>476</v>
      </c>
      <c r="H377">
        <v>310724</v>
      </c>
      <c r="I377" t="s">
        <v>550</v>
      </c>
      <c r="J377">
        <v>101</v>
      </c>
      <c r="K377" t="s">
        <v>760</v>
      </c>
      <c r="L377" t="s">
        <v>811</v>
      </c>
      <c r="M377">
        <v>36</v>
      </c>
      <c r="N377">
        <v>1</v>
      </c>
      <c r="O377" t="s">
        <v>45</v>
      </c>
      <c r="P377" t="s">
        <v>46</v>
      </c>
      <c r="Q377" t="s">
        <v>47</v>
      </c>
      <c r="R377" t="s">
        <v>48</v>
      </c>
      <c r="S377">
        <v>18</v>
      </c>
      <c r="T377">
        <v>8</v>
      </c>
      <c r="U377">
        <v>1</v>
      </c>
      <c r="V377" t="s">
        <v>49</v>
      </c>
      <c r="W377">
        <v>8</v>
      </c>
      <c r="X377">
        <v>8</v>
      </c>
      <c r="Y377">
        <v>8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6800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6800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6800</v>
      </c>
      <c r="AR377">
        <v>0</v>
      </c>
      <c r="AS377">
        <v>9</v>
      </c>
      <c r="AT377">
        <v>9</v>
      </c>
      <c r="AU377">
        <v>3</v>
      </c>
      <c r="AV377">
        <v>1</v>
      </c>
    </row>
    <row r="378" spans="1:48" x14ac:dyDescent="0.3">
      <c r="A378" t="s">
        <v>40</v>
      </c>
      <c r="B378" t="s">
        <v>279</v>
      </c>
      <c r="C378" t="s">
        <v>215</v>
      </c>
      <c r="D378" t="str">
        <f t="shared" si="5"/>
        <v>Order</v>
      </c>
      <c r="E378" t="s">
        <v>487</v>
      </c>
      <c r="F378" t="s">
        <v>215</v>
      </c>
      <c r="G378" t="s">
        <v>488</v>
      </c>
      <c r="H378">
        <v>310724</v>
      </c>
      <c r="I378" t="s">
        <v>550</v>
      </c>
      <c r="J378">
        <v>101</v>
      </c>
      <c r="K378" t="s">
        <v>760</v>
      </c>
      <c r="L378" t="s">
        <v>812</v>
      </c>
      <c r="M378">
        <v>43</v>
      </c>
      <c r="N378">
        <v>1</v>
      </c>
      <c r="O378" t="s">
        <v>45</v>
      </c>
      <c r="P378" t="s">
        <v>46</v>
      </c>
      <c r="Q378" t="s">
        <v>47</v>
      </c>
      <c r="R378" t="s">
        <v>48</v>
      </c>
      <c r="S378">
        <v>18</v>
      </c>
      <c r="T378">
        <v>8</v>
      </c>
      <c r="U378">
        <v>1</v>
      </c>
      <c r="V378" t="s">
        <v>49</v>
      </c>
      <c r="W378">
        <v>8</v>
      </c>
      <c r="X378">
        <v>8</v>
      </c>
      <c r="Y378">
        <v>8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6240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6240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6240</v>
      </c>
      <c r="AR378">
        <v>0</v>
      </c>
      <c r="AS378">
        <v>9</v>
      </c>
      <c r="AT378">
        <v>9</v>
      </c>
      <c r="AU378">
        <v>3</v>
      </c>
      <c r="AV378">
        <v>1</v>
      </c>
    </row>
    <row r="379" spans="1:48" x14ac:dyDescent="0.3">
      <c r="A379" t="s">
        <v>40</v>
      </c>
      <c r="B379" t="s">
        <v>279</v>
      </c>
      <c r="C379" t="s">
        <v>215</v>
      </c>
      <c r="D379" t="str">
        <f t="shared" si="5"/>
        <v>Order</v>
      </c>
      <c r="E379" t="s">
        <v>487</v>
      </c>
      <c r="F379" t="s">
        <v>215</v>
      </c>
      <c r="G379" t="s">
        <v>489</v>
      </c>
      <c r="H379">
        <v>310724</v>
      </c>
      <c r="I379" t="s">
        <v>550</v>
      </c>
      <c r="J379">
        <v>101</v>
      </c>
      <c r="K379" t="s">
        <v>760</v>
      </c>
      <c r="L379" t="s">
        <v>861</v>
      </c>
      <c r="M379">
        <v>74</v>
      </c>
      <c r="N379">
        <v>1</v>
      </c>
      <c r="O379" t="s">
        <v>45</v>
      </c>
      <c r="P379" t="s">
        <v>46</v>
      </c>
      <c r="Q379" t="s">
        <v>47</v>
      </c>
      <c r="R379" t="s">
        <v>48</v>
      </c>
      <c r="S379">
        <v>18</v>
      </c>
      <c r="T379">
        <v>2</v>
      </c>
      <c r="U379">
        <v>1</v>
      </c>
      <c r="V379" t="s">
        <v>49</v>
      </c>
      <c r="W379">
        <v>2</v>
      </c>
      <c r="X379">
        <v>2</v>
      </c>
      <c r="Y379">
        <v>2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940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940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940</v>
      </c>
      <c r="AR379">
        <v>0</v>
      </c>
      <c r="AS379">
        <v>9</v>
      </c>
      <c r="AT379">
        <v>9</v>
      </c>
      <c r="AU379">
        <v>3</v>
      </c>
      <c r="AV379">
        <v>1</v>
      </c>
    </row>
    <row r="380" spans="1:48" x14ac:dyDescent="0.3">
      <c r="A380" t="s">
        <v>40</v>
      </c>
      <c r="B380" t="s">
        <v>279</v>
      </c>
      <c r="C380" t="s">
        <v>215</v>
      </c>
      <c r="D380" t="str">
        <f t="shared" si="5"/>
        <v>Order</v>
      </c>
      <c r="E380" t="s">
        <v>490</v>
      </c>
      <c r="F380" t="s">
        <v>215</v>
      </c>
      <c r="G380" t="s">
        <v>481</v>
      </c>
      <c r="H380">
        <v>310724</v>
      </c>
      <c r="I380" t="s">
        <v>550</v>
      </c>
      <c r="J380">
        <v>101</v>
      </c>
      <c r="K380" t="s">
        <v>760</v>
      </c>
      <c r="L380" t="s">
        <v>816</v>
      </c>
      <c r="M380">
        <v>33</v>
      </c>
      <c r="N380">
        <v>1</v>
      </c>
      <c r="O380" t="s">
        <v>45</v>
      </c>
      <c r="P380" t="s">
        <v>46</v>
      </c>
      <c r="Q380" t="s">
        <v>47</v>
      </c>
      <c r="R380" t="s">
        <v>48</v>
      </c>
      <c r="S380">
        <v>18</v>
      </c>
      <c r="T380">
        <v>2</v>
      </c>
      <c r="U380">
        <v>1</v>
      </c>
      <c r="V380" t="s">
        <v>49</v>
      </c>
      <c r="W380">
        <v>2</v>
      </c>
      <c r="X380">
        <v>2</v>
      </c>
      <c r="Y380">
        <v>2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1760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1760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1760</v>
      </c>
      <c r="AR380">
        <v>0</v>
      </c>
      <c r="AS380">
        <v>9</v>
      </c>
      <c r="AT380">
        <v>9</v>
      </c>
      <c r="AU380">
        <v>3</v>
      </c>
      <c r="AV380">
        <v>1</v>
      </c>
    </row>
    <row r="381" spans="1:48" x14ac:dyDescent="0.3">
      <c r="A381" t="s">
        <v>40</v>
      </c>
      <c r="B381" t="s">
        <v>279</v>
      </c>
      <c r="C381" t="s">
        <v>215</v>
      </c>
      <c r="D381" t="str">
        <f t="shared" si="5"/>
        <v>Order</v>
      </c>
      <c r="E381" t="s">
        <v>490</v>
      </c>
      <c r="F381" t="s">
        <v>215</v>
      </c>
      <c r="G381" t="s">
        <v>488</v>
      </c>
      <c r="H381">
        <v>310724</v>
      </c>
      <c r="I381" t="s">
        <v>550</v>
      </c>
      <c r="J381">
        <v>101</v>
      </c>
      <c r="K381" t="s">
        <v>760</v>
      </c>
      <c r="L381" t="s">
        <v>812</v>
      </c>
      <c r="M381">
        <v>43</v>
      </c>
      <c r="N381">
        <v>1</v>
      </c>
      <c r="O381" t="s">
        <v>45</v>
      </c>
      <c r="P381" t="s">
        <v>46</v>
      </c>
      <c r="Q381" t="s">
        <v>47</v>
      </c>
      <c r="R381" t="s">
        <v>48</v>
      </c>
      <c r="S381">
        <v>18</v>
      </c>
      <c r="T381">
        <v>8</v>
      </c>
      <c r="U381">
        <v>1</v>
      </c>
      <c r="V381" t="s">
        <v>49</v>
      </c>
      <c r="W381">
        <v>8</v>
      </c>
      <c r="X381">
        <v>8</v>
      </c>
      <c r="Y381">
        <v>8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6240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6240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6240</v>
      </c>
      <c r="AR381">
        <v>0</v>
      </c>
      <c r="AS381">
        <v>9</v>
      </c>
      <c r="AT381">
        <v>9</v>
      </c>
      <c r="AU381">
        <v>3</v>
      </c>
      <c r="AV381">
        <v>1</v>
      </c>
    </row>
    <row r="382" spans="1:48" x14ac:dyDescent="0.3">
      <c r="A382" t="s">
        <v>40</v>
      </c>
      <c r="B382" t="s">
        <v>279</v>
      </c>
      <c r="C382" t="s">
        <v>215</v>
      </c>
      <c r="D382" t="str">
        <f t="shared" si="5"/>
        <v>Order</v>
      </c>
      <c r="E382" t="s">
        <v>490</v>
      </c>
      <c r="F382" t="s">
        <v>215</v>
      </c>
      <c r="G382" t="s">
        <v>491</v>
      </c>
      <c r="H382">
        <v>310724</v>
      </c>
      <c r="I382" t="s">
        <v>550</v>
      </c>
      <c r="J382">
        <v>101</v>
      </c>
      <c r="K382" t="s">
        <v>760</v>
      </c>
      <c r="L382" t="s">
        <v>862</v>
      </c>
      <c r="M382">
        <v>58</v>
      </c>
      <c r="N382">
        <v>1</v>
      </c>
      <c r="O382" t="s">
        <v>45</v>
      </c>
      <c r="P382" t="s">
        <v>46</v>
      </c>
      <c r="Q382" t="s">
        <v>47</v>
      </c>
      <c r="R382" t="s">
        <v>48</v>
      </c>
      <c r="S382">
        <v>18</v>
      </c>
      <c r="T382">
        <v>8</v>
      </c>
      <c r="U382">
        <v>1</v>
      </c>
      <c r="V382" t="s">
        <v>49</v>
      </c>
      <c r="W382">
        <v>8</v>
      </c>
      <c r="X382">
        <v>8</v>
      </c>
      <c r="Y382">
        <v>8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5040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5040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5040</v>
      </c>
      <c r="AR382">
        <v>0</v>
      </c>
      <c r="AS382">
        <v>9</v>
      </c>
      <c r="AT382">
        <v>9</v>
      </c>
      <c r="AU382">
        <v>3</v>
      </c>
      <c r="AV382">
        <v>1</v>
      </c>
    </row>
    <row r="383" spans="1:48" x14ac:dyDescent="0.3">
      <c r="A383" t="s">
        <v>40</v>
      </c>
      <c r="B383" t="s">
        <v>279</v>
      </c>
      <c r="C383" t="s">
        <v>215</v>
      </c>
      <c r="D383" t="str">
        <f t="shared" si="5"/>
        <v>Order</v>
      </c>
      <c r="E383" t="s">
        <v>492</v>
      </c>
      <c r="F383" t="s">
        <v>215</v>
      </c>
      <c r="G383" t="s">
        <v>473</v>
      </c>
      <c r="H383">
        <v>310724</v>
      </c>
      <c r="I383" t="s">
        <v>550</v>
      </c>
      <c r="J383">
        <v>101</v>
      </c>
      <c r="K383" t="s">
        <v>760</v>
      </c>
      <c r="L383" t="s">
        <v>785</v>
      </c>
      <c r="M383">
        <v>37</v>
      </c>
      <c r="N383">
        <v>1</v>
      </c>
      <c r="O383" t="s">
        <v>45</v>
      </c>
      <c r="P383" t="s">
        <v>46</v>
      </c>
      <c r="Q383" t="s">
        <v>47</v>
      </c>
      <c r="R383" t="s">
        <v>48</v>
      </c>
      <c r="S383">
        <v>18</v>
      </c>
      <c r="T383">
        <v>10</v>
      </c>
      <c r="U383">
        <v>1</v>
      </c>
      <c r="V383" t="s">
        <v>49</v>
      </c>
      <c r="W383">
        <v>10</v>
      </c>
      <c r="X383">
        <v>10</v>
      </c>
      <c r="Y383">
        <v>10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8400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8400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8400</v>
      </c>
      <c r="AR383">
        <v>0</v>
      </c>
      <c r="AS383">
        <v>9</v>
      </c>
      <c r="AT383">
        <v>9</v>
      </c>
      <c r="AU383">
        <v>3</v>
      </c>
      <c r="AV383">
        <v>1</v>
      </c>
    </row>
    <row r="384" spans="1:48" x14ac:dyDescent="0.3">
      <c r="A384" t="s">
        <v>40</v>
      </c>
      <c r="B384" t="s">
        <v>279</v>
      </c>
      <c r="C384" t="s">
        <v>215</v>
      </c>
      <c r="D384" t="str">
        <f t="shared" si="5"/>
        <v>Order</v>
      </c>
      <c r="E384" t="s">
        <v>492</v>
      </c>
      <c r="F384" t="s">
        <v>215</v>
      </c>
      <c r="G384" t="s">
        <v>482</v>
      </c>
      <c r="H384">
        <v>310724</v>
      </c>
      <c r="I384" t="s">
        <v>550</v>
      </c>
      <c r="J384">
        <v>101</v>
      </c>
      <c r="K384" t="s">
        <v>760</v>
      </c>
      <c r="L384" t="s">
        <v>860</v>
      </c>
      <c r="M384">
        <v>73</v>
      </c>
      <c r="N384">
        <v>1</v>
      </c>
      <c r="O384" t="s">
        <v>45</v>
      </c>
      <c r="P384" t="s">
        <v>46</v>
      </c>
      <c r="Q384" t="s">
        <v>47</v>
      </c>
      <c r="R384" t="s">
        <v>48</v>
      </c>
      <c r="S384">
        <v>18</v>
      </c>
      <c r="T384">
        <v>8</v>
      </c>
      <c r="U384">
        <v>1</v>
      </c>
      <c r="V384" t="s">
        <v>49</v>
      </c>
      <c r="W384">
        <v>8</v>
      </c>
      <c r="X384">
        <v>8</v>
      </c>
      <c r="Y384">
        <v>8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3840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3840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3840</v>
      </c>
      <c r="AR384">
        <v>0</v>
      </c>
      <c r="AS384">
        <v>9</v>
      </c>
      <c r="AT384">
        <v>9</v>
      </c>
      <c r="AU384">
        <v>3</v>
      </c>
      <c r="AV384">
        <v>1</v>
      </c>
    </row>
    <row r="385" spans="1:48" x14ac:dyDescent="0.3">
      <c r="A385" t="s">
        <v>40</v>
      </c>
      <c r="B385" t="s">
        <v>279</v>
      </c>
      <c r="C385" t="s">
        <v>215</v>
      </c>
      <c r="D385" t="str">
        <f t="shared" si="5"/>
        <v>Order</v>
      </c>
      <c r="E385" t="s">
        <v>493</v>
      </c>
      <c r="F385" t="s">
        <v>215</v>
      </c>
      <c r="G385" t="s">
        <v>477</v>
      </c>
      <c r="H385">
        <v>310724</v>
      </c>
      <c r="I385" t="s">
        <v>550</v>
      </c>
      <c r="J385">
        <v>101</v>
      </c>
      <c r="K385" t="s">
        <v>760</v>
      </c>
      <c r="L385" t="s">
        <v>840</v>
      </c>
      <c r="M385">
        <v>40</v>
      </c>
      <c r="N385">
        <v>1</v>
      </c>
      <c r="O385" t="s">
        <v>45</v>
      </c>
      <c r="P385" t="s">
        <v>46</v>
      </c>
      <c r="Q385" t="s">
        <v>47</v>
      </c>
      <c r="R385" t="s">
        <v>48</v>
      </c>
      <c r="S385">
        <v>12</v>
      </c>
      <c r="T385">
        <v>12</v>
      </c>
      <c r="U385">
        <v>1</v>
      </c>
      <c r="V385" t="s">
        <v>49</v>
      </c>
      <c r="W385">
        <v>12</v>
      </c>
      <c r="X385">
        <v>12</v>
      </c>
      <c r="Y385">
        <v>12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9720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9720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9720</v>
      </c>
      <c r="AR385">
        <v>0</v>
      </c>
      <c r="AS385">
        <v>9</v>
      </c>
      <c r="AT385">
        <v>9</v>
      </c>
      <c r="AU385">
        <v>3</v>
      </c>
      <c r="AV385">
        <v>1</v>
      </c>
    </row>
    <row r="386" spans="1:48" x14ac:dyDescent="0.3">
      <c r="A386" t="s">
        <v>40</v>
      </c>
      <c r="B386" t="s">
        <v>162</v>
      </c>
      <c r="C386" t="s">
        <v>494</v>
      </c>
      <c r="D386" t="str">
        <f t="shared" si="5"/>
        <v>Trash</v>
      </c>
      <c r="E386" t="s">
        <v>495</v>
      </c>
      <c r="F386" t="s">
        <v>494</v>
      </c>
      <c r="G386" t="s">
        <v>496</v>
      </c>
      <c r="H386">
        <v>310002</v>
      </c>
      <c r="I386" t="s">
        <v>209</v>
      </c>
      <c r="J386">
        <v>101</v>
      </c>
      <c r="K386" t="s">
        <v>760</v>
      </c>
      <c r="L386" t="s">
        <v>833</v>
      </c>
      <c r="M386">
        <v>120</v>
      </c>
      <c r="N386">
        <v>1</v>
      </c>
      <c r="R386" t="s">
        <v>497</v>
      </c>
      <c r="S386">
        <v>0</v>
      </c>
      <c r="T386">
        <v>0</v>
      </c>
      <c r="W386">
        <v>9</v>
      </c>
      <c r="X386">
        <v>9</v>
      </c>
      <c r="Y386">
        <v>9</v>
      </c>
      <c r="Z386">
        <v>0</v>
      </c>
      <c r="AA386">
        <v>0</v>
      </c>
      <c r="AB386">
        <v>0</v>
      </c>
      <c r="AC386">
        <v>0</v>
      </c>
      <c r="AD386">
        <v>450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450</v>
      </c>
      <c r="AS386">
        <v>17</v>
      </c>
      <c r="AT386">
        <v>17</v>
      </c>
      <c r="AU386">
        <v>3</v>
      </c>
      <c r="AV386">
        <v>1</v>
      </c>
    </row>
    <row r="387" spans="1:48" x14ac:dyDescent="0.3">
      <c r="A387" t="s">
        <v>40</v>
      </c>
      <c r="B387" t="s">
        <v>162</v>
      </c>
      <c r="C387" t="s">
        <v>498</v>
      </c>
      <c r="D387" t="str">
        <f t="shared" ref="D387:D450" si="6">IF(E387="Trash","Trash","Order")</f>
        <v>Trash</v>
      </c>
      <c r="E387" t="s">
        <v>495</v>
      </c>
      <c r="F387" t="s">
        <v>498</v>
      </c>
      <c r="G387" t="s">
        <v>496</v>
      </c>
      <c r="H387">
        <v>310002</v>
      </c>
      <c r="I387" t="s">
        <v>209</v>
      </c>
      <c r="J387">
        <v>101</v>
      </c>
      <c r="K387" t="s">
        <v>760</v>
      </c>
      <c r="L387" t="s">
        <v>833</v>
      </c>
      <c r="M387">
        <v>120</v>
      </c>
      <c r="N387">
        <v>1</v>
      </c>
      <c r="R387" t="s">
        <v>497</v>
      </c>
      <c r="S387">
        <v>0</v>
      </c>
      <c r="T387">
        <v>0</v>
      </c>
      <c r="W387">
        <v>1</v>
      </c>
      <c r="X387">
        <v>1</v>
      </c>
      <c r="Y387">
        <v>1</v>
      </c>
      <c r="Z387">
        <v>0</v>
      </c>
      <c r="AA387">
        <v>0</v>
      </c>
      <c r="AB387">
        <v>0</v>
      </c>
      <c r="AC387">
        <v>0</v>
      </c>
      <c r="AD387">
        <v>50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50</v>
      </c>
      <c r="AS387">
        <v>86</v>
      </c>
      <c r="AT387">
        <v>86</v>
      </c>
      <c r="AU387">
        <v>3</v>
      </c>
      <c r="AV387">
        <v>1</v>
      </c>
    </row>
    <row r="388" spans="1:48" x14ac:dyDescent="0.3">
      <c r="A388" t="s">
        <v>40</v>
      </c>
      <c r="B388" t="s">
        <v>162</v>
      </c>
      <c r="C388" t="s">
        <v>499</v>
      </c>
      <c r="D388" t="str">
        <f t="shared" si="6"/>
        <v>Trash</v>
      </c>
      <c r="E388" t="s">
        <v>495</v>
      </c>
      <c r="F388" t="s">
        <v>499</v>
      </c>
      <c r="G388" t="s">
        <v>496</v>
      </c>
      <c r="H388">
        <v>310002</v>
      </c>
      <c r="I388" t="s">
        <v>209</v>
      </c>
      <c r="J388">
        <v>101</v>
      </c>
      <c r="K388" t="s">
        <v>760</v>
      </c>
      <c r="L388" t="s">
        <v>833</v>
      </c>
      <c r="M388">
        <v>120</v>
      </c>
      <c r="N388">
        <v>1</v>
      </c>
      <c r="R388" t="s">
        <v>497</v>
      </c>
      <c r="S388">
        <v>0</v>
      </c>
      <c r="T388">
        <v>0</v>
      </c>
      <c r="W388">
        <v>3</v>
      </c>
      <c r="X388">
        <v>3</v>
      </c>
      <c r="Y388">
        <v>3</v>
      </c>
      <c r="Z388">
        <v>0</v>
      </c>
      <c r="AA388">
        <v>0</v>
      </c>
      <c r="AB388">
        <v>0</v>
      </c>
      <c r="AC388">
        <v>0</v>
      </c>
      <c r="AD388">
        <v>150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150</v>
      </c>
      <c r="AS388">
        <v>87</v>
      </c>
      <c r="AT388">
        <v>87</v>
      </c>
      <c r="AU388">
        <v>3</v>
      </c>
      <c r="AV388">
        <v>1</v>
      </c>
    </row>
    <row r="389" spans="1:48" x14ac:dyDescent="0.3">
      <c r="A389" t="s">
        <v>40</v>
      </c>
      <c r="B389" t="s">
        <v>162</v>
      </c>
      <c r="C389" t="s">
        <v>351</v>
      </c>
      <c r="D389" t="str">
        <f t="shared" si="6"/>
        <v>Trash</v>
      </c>
      <c r="E389" t="s">
        <v>495</v>
      </c>
      <c r="F389" t="s">
        <v>351</v>
      </c>
      <c r="G389" t="s">
        <v>500</v>
      </c>
      <c r="H389">
        <v>310002</v>
      </c>
      <c r="I389" t="s">
        <v>209</v>
      </c>
      <c r="J389">
        <v>102</v>
      </c>
      <c r="K389" t="s">
        <v>760</v>
      </c>
      <c r="L389" t="s">
        <v>833</v>
      </c>
      <c r="M389">
        <v>120</v>
      </c>
      <c r="N389">
        <v>1</v>
      </c>
      <c r="R389" t="s">
        <v>497</v>
      </c>
      <c r="S389">
        <v>0</v>
      </c>
      <c r="T389">
        <v>0</v>
      </c>
      <c r="W389">
        <v>1</v>
      </c>
      <c r="X389">
        <v>1</v>
      </c>
      <c r="Y389">
        <v>1</v>
      </c>
      <c r="Z389">
        <v>0</v>
      </c>
      <c r="AA389">
        <v>0</v>
      </c>
      <c r="AB389">
        <v>0</v>
      </c>
      <c r="AC389">
        <v>0</v>
      </c>
      <c r="AD389">
        <v>50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50</v>
      </c>
      <c r="AS389">
        <v>18</v>
      </c>
      <c r="AT389">
        <v>18</v>
      </c>
      <c r="AU389">
        <v>3</v>
      </c>
      <c r="AV389">
        <v>1</v>
      </c>
    </row>
    <row r="390" spans="1:48" x14ac:dyDescent="0.3">
      <c r="A390" t="s">
        <v>40</v>
      </c>
      <c r="B390" t="s">
        <v>162</v>
      </c>
      <c r="C390" t="s">
        <v>498</v>
      </c>
      <c r="D390" t="str">
        <f t="shared" si="6"/>
        <v>Trash</v>
      </c>
      <c r="E390" t="s">
        <v>495</v>
      </c>
      <c r="F390" t="s">
        <v>498</v>
      </c>
      <c r="G390" t="s">
        <v>500</v>
      </c>
      <c r="H390">
        <v>310002</v>
      </c>
      <c r="I390" t="s">
        <v>209</v>
      </c>
      <c r="J390">
        <v>102</v>
      </c>
      <c r="K390" t="s">
        <v>760</v>
      </c>
      <c r="L390" t="s">
        <v>833</v>
      </c>
      <c r="M390">
        <v>120</v>
      </c>
      <c r="N390">
        <v>1</v>
      </c>
      <c r="R390" t="s">
        <v>497</v>
      </c>
      <c r="S390">
        <v>0</v>
      </c>
      <c r="T390">
        <v>0</v>
      </c>
      <c r="W390">
        <v>14</v>
      </c>
      <c r="X390">
        <v>14</v>
      </c>
      <c r="Y390">
        <v>14</v>
      </c>
      <c r="Z390">
        <v>0</v>
      </c>
      <c r="AA390">
        <v>0</v>
      </c>
      <c r="AB390">
        <v>0</v>
      </c>
      <c r="AC390">
        <v>0</v>
      </c>
      <c r="AD390">
        <v>700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700</v>
      </c>
      <c r="AS390">
        <v>86</v>
      </c>
      <c r="AT390">
        <v>86</v>
      </c>
      <c r="AU390">
        <v>3</v>
      </c>
      <c r="AV390">
        <v>1</v>
      </c>
    </row>
    <row r="391" spans="1:48" x14ac:dyDescent="0.3">
      <c r="A391" t="s">
        <v>40</v>
      </c>
      <c r="B391" t="s">
        <v>162</v>
      </c>
      <c r="C391" t="s">
        <v>501</v>
      </c>
      <c r="D391" t="str">
        <f t="shared" si="6"/>
        <v>Trash</v>
      </c>
      <c r="E391" t="s">
        <v>495</v>
      </c>
      <c r="F391" t="s">
        <v>501</v>
      </c>
      <c r="G391" t="s">
        <v>500</v>
      </c>
      <c r="H391">
        <v>310002</v>
      </c>
      <c r="I391" t="s">
        <v>209</v>
      </c>
      <c r="J391">
        <v>102</v>
      </c>
      <c r="K391" t="s">
        <v>760</v>
      </c>
      <c r="L391" t="s">
        <v>833</v>
      </c>
      <c r="M391">
        <v>120</v>
      </c>
      <c r="N391">
        <v>1</v>
      </c>
      <c r="R391" t="s">
        <v>497</v>
      </c>
      <c r="S391">
        <v>0</v>
      </c>
      <c r="T391">
        <v>0</v>
      </c>
      <c r="W391">
        <v>6</v>
      </c>
      <c r="X391">
        <v>6</v>
      </c>
      <c r="Y391">
        <v>6</v>
      </c>
      <c r="Z391">
        <v>0</v>
      </c>
      <c r="AA391">
        <v>0</v>
      </c>
      <c r="AB391">
        <v>0</v>
      </c>
      <c r="AC391">
        <v>0</v>
      </c>
      <c r="AD391">
        <v>300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300</v>
      </c>
      <c r="AS391">
        <v>88</v>
      </c>
      <c r="AT391">
        <v>88</v>
      </c>
      <c r="AU391">
        <v>3</v>
      </c>
      <c r="AV391">
        <v>1</v>
      </c>
    </row>
    <row r="392" spans="1:48" x14ac:dyDescent="0.3">
      <c r="A392" t="s">
        <v>40</v>
      </c>
      <c r="B392" t="s">
        <v>502</v>
      </c>
      <c r="C392" t="s">
        <v>389</v>
      </c>
      <c r="D392" t="str">
        <f t="shared" si="6"/>
        <v>Trash</v>
      </c>
      <c r="E392" t="s">
        <v>495</v>
      </c>
      <c r="F392" t="s">
        <v>389</v>
      </c>
      <c r="G392" t="s">
        <v>503</v>
      </c>
      <c r="H392">
        <v>310015</v>
      </c>
      <c r="I392" t="s">
        <v>41</v>
      </c>
      <c r="J392">
        <v>101</v>
      </c>
      <c r="K392" t="s">
        <v>755</v>
      </c>
      <c r="L392" t="s">
        <v>833</v>
      </c>
      <c r="M392">
        <v>120</v>
      </c>
      <c r="N392">
        <v>4</v>
      </c>
      <c r="R392" t="s">
        <v>497</v>
      </c>
      <c r="S392">
        <v>0</v>
      </c>
      <c r="T392">
        <v>0</v>
      </c>
      <c r="W392">
        <v>4</v>
      </c>
      <c r="X392">
        <v>4</v>
      </c>
      <c r="Y392">
        <v>4</v>
      </c>
      <c r="Z392">
        <v>0</v>
      </c>
      <c r="AA392">
        <v>0</v>
      </c>
      <c r="AB392">
        <v>0</v>
      </c>
      <c r="AC392">
        <v>0</v>
      </c>
      <c r="AD392">
        <v>200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200</v>
      </c>
      <c r="AS392">
        <v>10</v>
      </c>
      <c r="AT392">
        <v>10</v>
      </c>
      <c r="AU392">
        <v>3</v>
      </c>
      <c r="AV392">
        <v>1</v>
      </c>
    </row>
    <row r="393" spans="1:48" x14ac:dyDescent="0.3">
      <c r="A393" t="s">
        <v>40</v>
      </c>
      <c r="B393" t="s">
        <v>502</v>
      </c>
      <c r="C393" t="s">
        <v>457</v>
      </c>
      <c r="D393" t="str">
        <f t="shared" si="6"/>
        <v>Trash</v>
      </c>
      <c r="E393" t="s">
        <v>495</v>
      </c>
      <c r="F393" t="s">
        <v>457</v>
      </c>
      <c r="G393" t="s">
        <v>503</v>
      </c>
      <c r="H393">
        <v>310015</v>
      </c>
      <c r="I393" t="s">
        <v>41</v>
      </c>
      <c r="J393">
        <v>101</v>
      </c>
      <c r="K393" t="s">
        <v>755</v>
      </c>
      <c r="L393" t="s">
        <v>833</v>
      </c>
      <c r="M393">
        <v>120</v>
      </c>
      <c r="N393">
        <v>4</v>
      </c>
      <c r="R393" t="s">
        <v>497</v>
      </c>
      <c r="S393">
        <v>0</v>
      </c>
      <c r="T393">
        <v>0</v>
      </c>
      <c r="W393">
        <v>5</v>
      </c>
      <c r="X393">
        <v>5</v>
      </c>
      <c r="Y393">
        <v>5</v>
      </c>
      <c r="Z393">
        <v>0</v>
      </c>
      <c r="AA393">
        <v>0</v>
      </c>
      <c r="AB393">
        <v>0</v>
      </c>
      <c r="AC393">
        <v>0</v>
      </c>
      <c r="AD393">
        <v>250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250</v>
      </c>
      <c r="AS393">
        <v>47</v>
      </c>
      <c r="AT393">
        <v>47</v>
      </c>
      <c r="AU393">
        <v>3</v>
      </c>
      <c r="AV393">
        <v>1</v>
      </c>
    </row>
    <row r="394" spans="1:48" x14ac:dyDescent="0.3">
      <c r="A394" t="s">
        <v>40</v>
      </c>
      <c r="B394" t="s">
        <v>162</v>
      </c>
      <c r="C394" t="s">
        <v>498</v>
      </c>
      <c r="D394" t="str">
        <f t="shared" si="6"/>
        <v>Trash</v>
      </c>
      <c r="E394" t="s">
        <v>495</v>
      </c>
      <c r="F394" t="s">
        <v>498</v>
      </c>
      <c r="G394" t="s">
        <v>503</v>
      </c>
      <c r="H394">
        <v>310015</v>
      </c>
      <c r="I394" t="s">
        <v>41</v>
      </c>
      <c r="J394">
        <v>101</v>
      </c>
      <c r="K394" t="s">
        <v>755</v>
      </c>
      <c r="L394" t="s">
        <v>833</v>
      </c>
      <c r="M394">
        <v>120</v>
      </c>
      <c r="N394">
        <v>4</v>
      </c>
      <c r="R394" t="s">
        <v>497</v>
      </c>
      <c r="S394">
        <v>0</v>
      </c>
      <c r="T394">
        <v>0</v>
      </c>
      <c r="W394">
        <v>27</v>
      </c>
      <c r="X394">
        <v>27</v>
      </c>
      <c r="Y394">
        <v>27</v>
      </c>
      <c r="Z394">
        <v>0</v>
      </c>
      <c r="AA394">
        <v>0</v>
      </c>
      <c r="AB394">
        <v>0</v>
      </c>
      <c r="AC394">
        <v>0</v>
      </c>
      <c r="AD394">
        <v>1350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1350</v>
      </c>
      <c r="AS394">
        <v>86</v>
      </c>
      <c r="AT394">
        <v>86</v>
      </c>
      <c r="AU394">
        <v>3</v>
      </c>
      <c r="AV394">
        <v>1</v>
      </c>
    </row>
    <row r="395" spans="1:48" x14ac:dyDescent="0.3">
      <c r="A395" t="s">
        <v>40</v>
      </c>
      <c r="B395" t="s">
        <v>162</v>
      </c>
      <c r="C395" t="s">
        <v>504</v>
      </c>
      <c r="D395" t="str">
        <f t="shared" si="6"/>
        <v>Trash</v>
      </c>
      <c r="E395" t="s">
        <v>495</v>
      </c>
      <c r="F395" t="s">
        <v>504</v>
      </c>
      <c r="G395" t="s">
        <v>503</v>
      </c>
      <c r="H395">
        <v>310015</v>
      </c>
      <c r="I395" t="s">
        <v>41</v>
      </c>
      <c r="J395">
        <v>101</v>
      </c>
      <c r="K395" t="s">
        <v>755</v>
      </c>
      <c r="L395" t="s">
        <v>833</v>
      </c>
      <c r="M395">
        <v>120</v>
      </c>
      <c r="N395">
        <v>4</v>
      </c>
      <c r="R395" t="s">
        <v>497</v>
      </c>
      <c r="S395">
        <v>0</v>
      </c>
      <c r="T395">
        <v>0</v>
      </c>
      <c r="W395">
        <v>59</v>
      </c>
      <c r="X395">
        <v>59</v>
      </c>
      <c r="Y395">
        <v>59</v>
      </c>
      <c r="Z395">
        <v>0</v>
      </c>
      <c r="AA395">
        <v>0</v>
      </c>
      <c r="AB395">
        <v>0</v>
      </c>
      <c r="AC395">
        <v>0</v>
      </c>
      <c r="AD395">
        <v>2950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2950</v>
      </c>
      <c r="AS395">
        <v>89</v>
      </c>
      <c r="AT395">
        <v>89</v>
      </c>
      <c r="AU395">
        <v>3</v>
      </c>
      <c r="AV395">
        <v>1</v>
      </c>
    </row>
    <row r="396" spans="1:48" x14ac:dyDescent="0.3">
      <c r="A396" t="s">
        <v>40</v>
      </c>
      <c r="B396" t="s">
        <v>502</v>
      </c>
      <c r="C396" t="s">
        <v>53</v>
      </c>
      <c r="D396" t="str">
        <f t="shared" si="6"/>
        <v>Trash</v>
      </c>
      <c r="E396" t="s">
        <v>495</v>
      </c>
      <c r="F396" t="s">
        <v>53</v>
      </c>
      <c r="G396" t="s">
        <v>505</v>
      </c>
      <c r="H396">
        <v>310015</v>
      </c>
      <c r="I396" t="s">
        <v>41</v>
      </c>
      <c r="J396">
        <v>101</v>
      </c>
      <c r="K396" t="s">
        <v>804</v>
      </c>
      <c r="L396" t="s">
        <v>833</v>
      </c>
      <c r="M396">
        <v>120</v>
      </c>
      <c r="N396">
        <v>3</v>
      </c>
      <c r="R396" t="s">
        <v>497</v>
      </c>
      <c r="S396">
        <v>0</v>
      </c>
      <c r="T396">
        <v>0</v>
      </c>
      <c r="W396">
        <v>3</v>
      </c>
      <c r="X396">
        <v>3</v>
      </c>
      <c r="Y396">
        <v>3</v>
      </c>
      <c r="Z396">
        <v>0</v>
      </c>
      <c r="AA396">
        <v>0</v>
      </c>
      <c r="AB396">
        <v>0</v>
      </c>
      <c r="AC396">
        <v>0</v>
      </c>
      <c r="AD396">
        <v>150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150</v>
      </c>
      <c r="AS396">
        <v>4</v>
      </c>
      <c r="AT396">
        <v>4</v>
      </c>
      <c r="AU396">
        <v>3</v>
      </c>
      <c r="AV396">
        <v>1</v>
      </c>
    </row>
    <row r="397" spans="1:48" x14ac:dyDescent="0.3">
      <c r="A397" t="s">
        <v>40</v>
      </c>
      <c r="B397" t="s">
        <v>502</v>
      </c>
      <c r="C397" t="s">
        <v>506</v>
      </c>
      <c r="D397" t="str">
        <f t="shared" si="6"/>
        <v>Trash</v>
      </c>
      <c r="E397" t="s">
        <v>495</v>
      </c>
      <c r="F397" t="s">
        <v>506</v>
      </c>
      <c r="G397" t="s">
        <v>505</v>
      </c>
      <c r="H397">
        <v>310015</v>
      </c>
      <c r="I397" t="s">
        <v>41</v>
      </c>
      <c r="J397">
        <v>101</v>
      </c>
      <c r="K397" t="s">
        <v>804</v>
      </c>
      <c r="L397" t="s">
        <v>833</v>
      </c>
      <c r="M397">
        <v>120</v>
      </c>
      <c r="N397">
        <v>3</v>
      </c>
      <c r="R397" t="s">
        <v>497</v>
      </c>
      <c r="S397">
        <v>0</v>
      </c>
      <c r="T397">
        <v>0</v>
      </c>
      <c r="W397">
        <v>1</v>
      </c>
      <c r="X397">
        <v>1</v>
      </c>
      <c r="Y397">
        <v>1</v>
      </c>
      <c r="Z397">
        <v>0</v>
      </c>
      <c r="AA397">
        <v>0</v>
      </c>
      <c r="AB397">
        <v>0</v>
      </c>
      <c r="AC397">
        <v>0</v>
      </c>
      <c r="AD397">
        <v>50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50</v>
      </c>
      <c r="AS397">
        <v>22</v>
      </c>
      <c r="AT397">
        <v>22</v>
      </c>
      <c r="AU397">
        <v>3</v>
      </c>
      <c r="AV397">
        <v>1</v>
      </c>
    </row>
    <row r="398" spans="1:48" x14ac:dyDescent="0.3">
      <c r="A398" t="s">
        <v>40</v>
      </c>
      <c r="B398" t="s">
        <v>502</v>
      </c>
      <c r="C398" t="s">
        <v>383</v>
      </c>
      <c r="D398" t="str">
        <f t="shared" si="6"/>
        <v>Trash</v>
      </c>
      <c r="E398" t="s">
        <v>495</v>
      </c>
      <c r="F398" t="s">
        <v>383</v>
      </c>
      <c r="G398" t="s">
        <v>505</v>
      </c>
      <c r="H398">
        <v>310015</v>
      </c>
      <c r="I398" t="s">
        <v>41</v>
      </c>
      <c r="J398">
        <v>101</v>
      </c>
      <c r="K398" t="s">
        <v>804</v>
      </c>
      <c r="L398" t="s">
        <v>833</v>
      </c>
      <c r="M398">
        <v>120</v>
      </c>
      <c r="N398">
        <v>3</v>
      </c>
      <c r="R398" t="s">
        <v>497</v>
      </c>
      <c r="S398">
        <v>0</v>
      </c>
      <c r="T398">
        <v>0</v>
      </c>
      <c r="W398">
        <v>7</v>
      </c>
      <c r="X398">
        <v>7</v>
      </c>
      <c r="Y398">
        <v>7</v>
      </c>
      <c r="Z398">
        <v>0</v>
      </c>
      <c r="AA398">
        <v>0</v>
      </c>
      <c r="AB398">
        <v>0</v>
      </c>
      <c r="AC398">
        <v>0</v>
      </c>
      <c r="AD398">
        <v>350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350</v>
      </c>
      <c r="AS398">
        <v>24</v>
      </c>
      <c r="AT398">
        <v>24</v>
      </c>
      <c r="AU398">
        <v>3</v>
      </c>
      <c r="AV398">
        <v>1</v>
      </c>
    </row>
    <row r="399" spans="1:48" x14ac:dyDescent="0.3">
      <c r="A399" t="s">
        <v>40</v>
      </c>
      <c r="B399" t="s">
        <v>502</v>
      </c>
      <c r="C399" t="s">
        <v>507</v>
      </c>
      <c r="D399" t="str">
        <f t="shared" si="6"/>
        <v>Trash</v>
      </c>
      <c r="E399" t="s">
        <v>495</v>
      </c>
      <c r="F399" t="s">
        <v>507</v>
      </c>
      <c r="G399" t="s">
        <v>505</v>
      </c>
      <c r="H399">
        <v>310015</v>
      </c>
      <c r="I399" t="s">
        <v>41</v>
      </c>
      <c r="J399">
        <v>101</v>
      </c>
      <c r="K399" t="s">
        <v>804</v>
      </c>
      <c r="L399" t="s">
        <v>833</v>
      </c>
      <c r="M399">
        <v>120</v>
      </c>
      <c r="N399">
        <v>3</v>
      </c>
      <c r="R399" t="s">
        <v>497</v>
      </c>
      <c r="S399">
        <v>0</v>
      </c>
      <c r="T399">
        <v>0</v>
      </c>
      <c r="W399">
        <v>1</v>
      </c>
      <c r="X399">
        <v>1</v>
      </c>
      <c r="Y399">
        <v>1</v>
      </c>
      <c r="Z399">
        <v>0</v>
      </c>
      <c r="AA399">
        <v>0</v>
      </c>
      <c r="AB399">
        <v>0</v>
      </c>
      <c r="AC399">
        <v>0</v>
      </c>
      <c r="AD399">
        <v>50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50</v>
      </c>
      <c r="AS399">
        <v>31</v>
      </c>
      <c r="AT399">
        <v>31</v>
      </c>
      <c r="AU399">
        <v>3</v>
      </c>
      <c r="AV399">
        <v>1</v>
      </c>
    </row>
    <row r="400" spans="1:48" x14ac:dyDescent="0.3">
      <c r="A400" t="s">
        <v>40</v>
      </c>
      <c r="B400" t="s">
        <v>502</v>
      </c>
      <c r="C400" t="s">
        <v>508</v>
      </c>
      <c r="D400" t="str">
        <f t="shared" si="6"/>
        <v>Trash</v>
      </c>
      <c r="E400" t="s">
        <v>495</v>
      </c>
      <c r="F400" t="s">
        <v>508</v>
      </c>
      <c r="G400" t="s">
        <v>505</v>
      </c>
      <c r="H400">
        <v>310015</v>
      </c>
      <c r="I400" t="s">
        <v>41</v>
      </c>
      <c r="J400">
        <v>101</v>
      </c>
      <c r="K400" t="s">
        <v>804</v>
      </c>
      <c r="L400" t="s">
        <v>833</v>
      </c>
      <c r="M400">
        <v>120</v>
      </c>
      <c r="N400">
        <v>3</v>
      </c>
      <c r="R400" t="s">
        <v>497</v>
      </c>
      <c r="S400">
        <v>0</v>
      </c>
      <c r="T400">
        <v>0</v>
      </c>
      <c r="W400">
        <v>1</v>
      </c>
      <c r="X400">
        <v>1</v>
      </c>
      <c r="Y400">
        <v>1</v>
      </c>
      <c r="Z400">
        <v>0</v>
      </c>
      <c r="AA400">
        <v>0</v>
      </c>
      <c r="AB400">
        <v>0</v>
      </c>
      <c r="AC400">
        <v>0</v>
      </c>
      <c r="AD400">
        <v>50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50</v>
      </c>
      <c r="AS400">
        <v>37</v>
      </c>
      <c r="AT400">
        <v>37</v>
      </c>
      <c r="AU400">
        <v>3</v>
      </c>
      <c r="AV400">
        <v>1</v>
      </c>
    </row>
    <row r="401" spans="1:48" x14ac:dyDescent="0.3">
      <c r="A401" t="s">
        <v>40</v>
      </c>
      <c r="B401" t="s">
        <v>502</v>
      </c>
      <c r="C401" t="s">
        <v>509</v>
      </c>
      <c r="D401" t="str">
        <f t="shared" si="6"/>
        <v>Trash</v>
      </c>
      <c r="E401" t="s">
        <v>495</v>
      </c>
      <c r="F401" t="s">
        <v>509</v>
      </c>
      <c r="G401" t="s">
        <v>505</v>
      </c>
      <c r="H401">
        <v>310015</v>
      </c>
      <c r="I401" t="s">
        <v>41</v>
      </c>
      <c r="J401">
        <v>101</v>
      </c>
      <c r="K401" t="s">
        <v>804</v>
      </c>
      <c r="L401" t="s">
        <v>833</v>
      </c>
      <c r="M401">
        <v>120</v>
      </c>
      <c r="N401">
        <v>3</v>
      </c>
      <c r="R401" t="s">
        <v>497</v>
      </c>
      <c r="S401">
        <v>0</v>
      </c>
      <c r="T401">
        <v>0</v>
      </c>
      <c r="W401">
        <v>1</v>
      </c>
      <c r="X401">
        <v>1</v>
      </c>
      <c r="Y401">
        <v>1</v>
      </c>
      <c r="Z401">
        <v>0</v>
      </c>
      <c r="AA401">
        <v>0</v>
      </c>
      <c r="AB401">
        <v>0</v>
      </c>
      <c r="AC401">
        <v>0</v>
      </c>
      <c r="AD401">
        <v>50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50</v>
      </c>
      <c r="AS401">
        <v>46</v>
      </c>
      <c r="AT401">
        <v>46</v>
      </c>
      <c r="AU401">
        <v>3</v>
      </c>
      <c r="AV401">
        <v>1</v>
      </c>
    </row>
    <row r="402" spans="1:48" x14ac:dyDescent="0.3">
      <c r="A402" t="s">
        <v>40</v>
      </c>
      <c r="B402" t="s">
        <v>502</v>
      </c>
      <c r="C402" t="s">
        <v>457</v>
      </c>
      <c r="D402" t="str">
        <f t="shared" si="6"/>
        <v>Trash</v>
      </c>
      <c r="E402" t="s">
        <v>495</v>
      </c>
      <c r="F402" t="s">
        <v>457</v>
      </c>
      <c r="G402" t="s">
        <v>505</v>
      </c>
      <c r="H402">
        <v>310015</v>
      </c>
      <c r="I402" t="s">
        <v>41</v>
      </c>
      <c r="J402">
        <v>101</v>
      </c>
      <c r="K402" t="s">
        <v>804</v>
      </c>
      <c r="L402" t="s">
        <v>833</v>
      </c>
      <c r="M402">
        <v>120</v>
      </c>
      <c r="N402">
        <v>3</v>
      </c>
      <c r="R402" t="s">
        <v>497</v>
      </c>
      <c r="S402">
        <v>0</v>
      </c>
      <c r="T402">
        <v>0</v>
      </c>
      <c r="W402">
        <v>32</v>
      </c>
      <c r="X402">
        <v>32</v>
      </c>
      <c r="Y402">
        <v>32</v>
      </c>
      <c r="Z402">
        <v>0</v>
      </c>
      <c r="AA402">
        <v>0</v>
      </c>
      <c r="AB402">
        <v>0</v>
      </c>
      <c r="AC402">
        <v>0</v>
      </c>
      <c r="AD402">
        <v>1600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1600</v>
      </c>
      <c r="AS402">
        <v>47</v>
      </c>
      <c r="AT402">
        <v>47</v>
      </c>
      <c r="AU402">
        <v>3</v>
      </c>
      <c r="AV402">
        <v>1</v>
      </c>
    </row>
    <row r="403" spans="1:48" x14ac:dyDescent="0.3">
      <c r="A403" t="s">
        <v>40</v>
      </c>
      <c r="B403" t="s">
        <v>502</v>
      </c>
      <c r="C403" t="s">
        <v>42</v>
      </c>
      <c r="D403" t="str">
        <f t="shared" si="6"/>
        <v>Trash</v>
      </c>
      <c r="E403" t="s">
        <v>495</v>
      </c>
      <c r="F403" t="s">
        <v>42</v>
      </c>
      <c r="G403" t="s">
        <v>510</v>
      </c>
      <c r="H403">
        <v>310015</v>
      </c>
      <c r="I403" t="s">
        <v>41</v>
      </c>
      <c r="J403">
        <v>101</v>
      </c>
      <c r="K403" t="s">
        <v>763</v>
      </c>
      <c r="L403" t="s">
        <v>833</v>
      </c>
      <c r="M403">
        <v>120</v>
      </c>
      <c r="N403">
        <v>2</v>
      </c>
      <c r="R403" t="s">
        <v>497</v>
      </c>
      <c r="S403">
        <v>0</v>
      </c>
      <c r="T403">
        <v>0</v>
      </c>
      <c r="W403">
        <v>1</v>
      </c>
      <c r="X403">
        <v>1</v>
      </c>
      <c r="Y403">
        <v>1</v>
      </c>
      <c r="Z403">
        <v>0</v>
      </c>
      <c r="AA403">
        <v>0</v>
      </c>
      <c r="AB403">
        <v>0</v>
      </c>
      <c r="AC403">
        <v>0</v>
      </c>
      <c r="AD403">
        <v>50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50</v>
      </c>
      <c r="AS403">
        <v>3</v>
      </c>
      <c r="AT403">
        <v>3</v>
      </c>
      <c r="AU403">
        <v>3</v>
      </c>
      <c r="AV403">
        <v>1</v>
      </c>
    </row>
    <row r="404" spans="1:48" x14ac:dyDescent="0.3">
      <c r="A404" t="s">
        <v>40</v>
      </c>
      <c r="B404" t="s">
        <v>502</v>
      </c>
      <c r="C404" t="s">
        <v>104</v>
      </c>
      <c r="D404" t="str">
        <f t="shared" si="6"/>
        <v>Trash</v>
      </c>
      <c r="E404" t="s">
        <v>495</v>
      </c>
      <c r="F404" t="s">
        <v>104</v>
      </c>
      <c r="G404" t="s">
        <v>510</v>
      </c>
      <c r="H404">
        <v>310015</v>
      </c>
      <c r="I404" t="s">
        <v>41</v>
      </c>
      <c r="J404">
        <v>101</v>
      </c>
      <c r="K404" t="s">
        <v>763</v>
      </c>
      <c r="L404" t="s">
        <v>833</v>
      </c>
      <c r="M404">
        <v>120</v>
      </c>
      <c r="N404">
        <v>2</v>
      </c>
      <c r="R404" t="s">
        <v>497</v>
      </c>
      <c r="S404">
        <v>0</v>
      </c>
      <c r="T404">
        <v>0</v>
      </c>
      <c r="W404">
        <v>6</v>
      </c>
      <c r="X404">
        <v>6</v>
      </c>
      <c r="Y404">
        <v>6</v>
      </c>
      <c r="Z404">
        <v>0</v>
      </c>
      <c r="AA404">
        <v>0</v>
      </c>
      <c r="AB404">
        <v>0</v>
      </c>
      <c r="AC404">
        <v>0</v>
      </c>
      <c r="AD404">
        <v>300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300</v>
      </c>
      <c r="AS404">
        <v>25</v>
      </c>
      <c r="AT404">
        <v>25</v>
      </c>
      <c r="AU404">
        <v>3</v>
      </c>
      <c r="AV404">
        <v>1</v>
      </c>
    </row>
    <row r="405" spans="1:48" x14ac:dyDescent="0.3">
      <c r="A405" t="s">
        <v>40</v>
      </c>
      <c r="B405" t="s">
        <v>502</v>
      </c>
      <c r="C405" t="s">
        <v>511</v>
      </c>
      <c r="D405" t="str">
        <f t="shared" si="6"/>
        <v>Trash</v>
      </c>
      <c r="E405" t="s">
        <v>495</v>
      </c>
      <c r="F405" t="s">
        <v>511</v>
      </c>
      <c r="G405" t="s">
        <v>510</v>
      </c>
      <c r="H405">
        <v>310015</v>
      </c>
      <c r="I405" t="s">
        <v>41</v>
      </c>
      <c r="J405">
        <v>101</v>
      </c>
      <c r="K405" t="s">
        <v>763</v>
      </c>
      <c r="L405" t="s">
        <v>833</v>
      </c>
      <c r="M405">
        <v>120</v>
      </c>
      <c r="N405">
        <v>2</v>
      </c>
      <c r="R405" t="s">
        <v>497</v>
      </c>
      <c r="S405">
        <v>0</v>
      </c>
      <c r="T405">
        <v>0</v>
      </c>
      <c r="W405">
        <v>1</v>
      </c>
      <c r="X405">
        <v>1</v>
      </c>
      <c r="Y405">
        <v>1</v>
      </c>
      <c r="Z405">
        <v>0</v>
      </c>
      <c r="AA405">
        <v>0</v>
      </c>
      <c r="AB405">
        <v>0</v>
      </c>
      <c r="AC405">
        <v>0</v>
      </c>
      <c r="AD405">
        <v>50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50</v>
      </c>
      <c r="AS405">
        <v>26</v>
      </c>
      <c r="AT405">
        <v>26</v>
      </c>
      <c r="AU405">
        <v>3</v>
      </c>
      <c r="AV405">
        <v>1</v>
      </c>
    </row>
    <row r="406" spans="1:48" x14ac:dyDescent="0.3">
      <c r="A406" t="s">
        <v>40</v>
      </c>
      <c r="B406" t="s">
        <v>162</v>
      </c>
      <c r="C406" t="s">
        <v>498</v>
      </c>
      <c r="D406" t="str">
        <f t="shared" si="6"/>
        <v>Trash</v>
      </c>
      <c r="E406" t="s">
        <v>495</v>
      </c>
      <c r="F406" t="s">
        <v>498</v>
      </c>
      <c r="G406" t="s">
        <v>512</v>
      </c>
      <c r="H406">
        <v>310015</v>
      </c>
      <c r="I406" t="s">
        <v>41</v>
      </c>
      <c r="J406">
        <v>101</v>
      </c>
      <c r="K406" t="s">
        <v>863</v>
      </c>
      <c r="L406" t="s">
        <v>833</v>
      </c>
      <c r="M406">
        <v>120</v>
      </c>
      <c r="N406">
        <v>3</v>
      </c>
      <c r="R406" t="s">
        <v>497</v>
      </c>
      <c r="S406">
        <v>0</v>
      </c>
      <c r="T406">
        <v>0</v>
      </c>
      <c r="W406">
        <v>27</v>
      </c>
      <c r="X406">
        <v>27</v>
      </c>
      <c r="Y406">
        <v>27</v>
      </c>
      <c r="Z406">
        <v>0</v>
      </c>
      <c r="AA406">
        <v>0</v>
      </c>
      <c r="AB406">
        <v>0</v>
      </c>
      <c r="AC406">
        <v>0</v>
      </c>
      <c r="AD406">
        <v>1350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1350</v>
      </c>
      <c r="AS406">
        <v>86</v>
      </c>
      <c r="AT406">
        <v>86</v>
      </c>
      <c r="AU406">
        <v>3</v>
      </c>
      <c r="AV406">
        <v>1</v>
      </c>
    </row>
    <row r="407" spans="1:48" x14ac:dyDescent="0.3">
      <c r="A407" t="s">
        <v>40</v>
      </c>
      <c r="B407" t="s">
        <v>103</v>
      </c>
      <c r="C407" t="s">
        <v>499</v>
      </c>
      <c r="D407" t="str">
        <f t="shared" si="6"/>
        <v>Trash</v>
      </c>
      <c r="E407" t="s">
        <v>495</v>
      </c>
      <c r="F407" t="s">
        <v>499</v>
      </c>
      <c r="G407" t="s">
        <v>513</v>
      </c>
      <c r="H407">
        <v>310015</v>
      </c>
      <c r="I407" t="s">
        <v>41</v>
      </c>
      <c r="J407">
        <v>101</v>
      </c>
      <c r="L407" t="s">
        <v>833</v>
      </c>
      <c r="M407">
        <v>120</v>
      </c>
      <c r="N407">
        <v>0</v>
      </c>
      <c r="R407" t="s">
        <v>497</v>
      </c>
      <c r="S407">
        <v>0</v>
      </c>
      <c r="T407">
        <v>0</v>
      </c>
      <c r="W407">
        <v>1</v>
      </c>
      <c r="X407">
        <v>1</v>
      </c>
      <c r="Y407">
        <v>1</v>
      </c>
      <c r="Z407">
        <v>0</v>
      </c>
      <c r="AA407">
        <v>0</v>
      </c>
      <c r="AB407">
        <v>0</v>
      </c>
      <c r="AC407">
        <v>0</v>
      </c>
      <c r="AD407">
        <v>50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50</v>
      </c>
      <c r="AS407">
        <v>87</v>
      </c>
      <c r="AT407">
        <v>87</v>
      </c>
      <c r="AU407">
        <v>3</v>
      </c>
      <c r="AV407">
        <v>1</v>
      </c>
    </row>
    <row r="408" spans="1:48" x14ac:dyDescent="0.3">
      <c r="A408" t="s">
        <v>40</v>
      </c>
      <c r="B408" t="s">
        <v>162</v>
      </c>
      <c r="C408" t="s">
        <v>499</v>
      </c>
      <c r="D408" t="str">
        <f t="shared" si="6"/>
        <v>Trash</v>
      </c>
      <c r="E408" t="s">
        <v>495</v>
      </c>
      <c r="F408" t="s">
        <v>499</v>
      </c>
      <c r="G408" t="s">
        <v>513</v>
      </c>
      <c r="H408">
        <v>310015</v>
      </c>
      <c r="I408" t="s">
        <v>41</v>
      </c>
      <c r="J408">
        <v>101</v>
      </c>
      <c r="L408" t="s">
        <v>833</v>
      </c>
      <c r="M408">
        <v>120</v>
      </c>
      <c r="N408">
        <v>0</v>
      </c>
      <c r="R408" t="s">
        <v>497</v>
      </c>
      <c r="S408">
        <v>0</v>
      </c>
      <c r="T408">
        <v>0</v>
      </c>
      <c r="W408">
        <v>2</v>
      </c>
      <c r="X408">
        <v>2</v>
      </c>
      <c r="Y408">
        <v>2</v>
      </c>
      <c r="Z408">
        <v>0</v>
      </c>
      <c r="AA408">
        <v>0</v>
      </c>
      <c r="AB408">
        <v>0</v>
      </c>
      <c r="AC408">
        <v>0</v>
      </c>
      <c r="AD408">
        <v>100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100</v>
      </c>
      <c r="AS408">
        <v>87</v>
      </c>
      <c r="AT408">
        <v>87</v>
      </c>
      <c r="AU408">
        <v>3</v>
      </c>
      <c r="AV408">
        <v>1</v>
      </c>
    </row>
    <row r="409" spans="1:48" x14ac:dyDescent="0.3">
      <c r="A409" t="s">
        <v>40</v>
      </c>
      <c r="B409" t="s">
        <v>162</v>
      </c>
      <c r="C409" t="s">
        <v>501</v>
      </c>
      <c r="D409" t="str">
        <f t="shared" si="6"/>
        <v>Trash</v>
      </c>
      <c r="E409" t="s">
        <v>495</v>
      </c>
      <c r="F409" t="s">
        <v>501</v>
      </c>
      <c r="G409" t="s">
        <v>513</v>
      </c>
      <c r="H409">
        <v>310015</v>
      </c>
      <c r="I409" t="s">
        <v>41</v>
      </c>
      <c r="J409">
        <v>101</v>
      </c>
      <c r="L409" t="s">
        <v>833</v>
      </c>
      <c r="M409">
        <v>120</v>
      </c>
      <c r="N409">
        <v>0</v>
      </c>
      <c r="R409" t="s">
        <v>497</v>
      </c>
      <c r="S409">
        <v>0</v>
      </c>
      <c r="T409">
        <v>0</v>
      </c>
      <c r="W409">
        <v>58</v>
      </c>
      <c r="X409">
        <v>58</v>
      </c>
      <c r="Y409">
        <v>58</v>
      </c>
      <c r="Z409">
        <v>0</v>
      </c>
      <c r="AA409">
        <v>0</v>
      </c>
      <c r="AB409">
        <v>0</v>
      </c>
      <c r="AC409">
        <v>0</v>
      </c>
      <c r="AD409">
        <v>2900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2900</v>
      </c>
      <c r="AS409">
        <v>88</v>
      </c>
      <c r="AT409">
        <v>88</v>
      </c>
      <c r="AU409">
        <v>3</v>
      </c>
      <c r="AV409">
        <v>1</v>
      </c>
    </row>
    <row r="410" spans="1:48" x14ac:dyDescent="0.3">
      <c r="A410" t="s">
        <v>40</v>
      </c>
      <c r="B410" t="s">
        <v>502</v>
      </c>
      <c r="C410" t="s">
        <v>42</v>
      </c>
      <c r="D410" t="str">
        <f t="shared" si="6"/>
        <v>Trash</v>
      </c>
      <c r="E410" t="s">
        <v>495</v>
      </c>
      <c r="F410" t="s">
        <v>42</v>
      </c>
      <c r="G410" t="s">
        <v>514</v>
      </c>
      <c r="H410">
        <v>310015</v>
      </c>
      <c r="I410" t="s">
        <v>41</v>
      </c>
      <c r="J410">
        <v>102</v>
      </c>
      <c r="K410" t="s">
        <v>760</v>
      </c>
      <c r="L410" t="s">
        <v>833</v>
      </c>
      <c r="M410">
        <v>120</v>
      </c>
      <c r="N410">
        <v>1</v>
      </c>
      <c r="R410" t="s">
        <v>497</v>
      </c>
      <c r="S410">
        <v>0</v>
      </c>
      <c r="T410">
        <v>0</v>
      </c>
      <c r="W410">
        <v>1</v>
      </c>
      <c r="X410">
        <v>1</v>
      </c>
      <c r="Y410">
        <v>1</v>
      </c>
      <c r="Z410">
        <v>0</v>
      </c>
      <c r="AA410">
        <v>0</v>
      </c>
      <c r="AB410">
        <v>0</v>
      </c>
      <c r="AC410">
        <v>0</v>
      </c>
      <c r="AD410">
        <v>50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50</v>
      </c>
      <c r="AS410">
        <v>3</v>
      </c>
      <c r="AT410">
        <v>3</v>
      </c>
      <c r="AU410">
        <v>3</v>
      </c>
      <c r="AV410">
        <v>1</v>
      </c>
    </row>
    <row r="411" spans="1:48" x14ac:dyDescent="0.3">
      <c r="A411" t="s">
        <v>40</v>
      </c>
      <c r="B411" t="s">
        <v>502</v>
      </c>
      <c r="C411" t="s">
        <v>457</v>
      </c>
      <c r="D411" t="str">
        <f t="shared" si="6"/>
        <v>Trash</v>
      </c>
      <c r="E411" t="s">
        <v>495</v>
      </c>
      <c r="F411" t="s">
        <v>457</v>
      </c>
      <c r="G411" t="s">
        <v>514</v>
      </c>
      <c r="H411">
        <v>310015</v>
      </c>
      <c r="I411" t="s">
        <v>41</v>
      </c>
      <c r="J411">
        <v>102</v>
      </c>
      <c r="K411" t="s">
        <v>760</v>
      </c>
      <c r="L411" t="s">
        <v>833</v>
      </c>
      <c r="M411">
        <v>120</v>
      </c>
      <c r="N411">
        <v>1</v>
      </c>
      <c r="R411" t="s">
        <v>497</v>
      </c>
      <c r="S411">
        <v>0</v>
      </c>
      <c r="T411">
        <v>0</v>
      </c>
      <c r="W411">
        <v>3</v>
      </c>
      <c r="X411">
        <v>3</v>
      </c>
      <c r="Y411">
        <v>3</v>
      </c>
      <c r="Z411">
        <v>0</v>
      </c>
      <c r="AA411">
        <v>0</v>
      </c>
      <c r="AB411">
        <v>0</v>
      </c>
      <c r="AC411">
        <v>0</v>
      </c>
      <c r="AD411">
        <v>150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150</v>
      </c>
      <c r="AS411">
        <v>47</v>
      </c>
      <c r="AT411">
        <v>47</v>
      </c>
      <c r="AU411">
        <v>3</v>
      </c>
      <c r="AV411">
        <v>1</v>
      </c>
    </row>
    <row r="412" spans="1:48" x14ac:dyDescent="0.3">
      <c r="A412" t="s">
        <v>40</v>
      </c>
      <c r="B412" t="s">
        <v>515</v>
      </c>
      <c r="C412" t="s">
        <v>53</v>
      </c>
      <c r="D412" t="str">
        <f t="shared" si="6"/>
        <v>Trash</v>
      </c>
      <c r="E412" t="s">
        <v>495</v>
      </c>
      <c r="F412" t="s">
        <v>53</v>
      </c>
      <c r="G412" t="s">
        <v>516</v>
      </c>
      <c r="H412">
        <v>310015</v>
      </c>
      <c r="I412" t="s">
        <v>209</v>
      </c>
      <c r="J412">
        <v>101</v>
      </c>
      <c r="K412" t="s">
        <v>772</v>
      </c>
      <c r="L412" t="s">
        <v>833</v>
      </c>
      <c r="M412">
        <v>120</v>
      </c>
      <c r="N412">
        <v>2</v>
      </c>
      <c r="R412" t="s">
        <v>497</v>
      </c>
      <c r="S412">
        <v>0</v>
      </c>
      <c r="T412">
        <v>0</v>
      </c>
      <c r="W412">
        <v>1</v>
      </c>
      <c r="X412">
        <v>1</v>
      </c>
      <c r="Y412">
        <v>1</v>
      </c>
      <c r="Z412">
        <v>0</v>
      </c>
      <c r="AA412">
        <v>0</v>
      </c>
      <c r="AB412">
        <v>0</v>
      </c>
      <c r="AC412">
        <v>0</v>
      </c>
      <c r="AD412">
        <v>50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50</v>
      </c>
      <c r="AS412">
        <v>4</v>
      </c>
      <c r="AT412">
        <v>4</v>
      </c>
      <c r="AU412">
        <v>3</v>
      </c>
      <c r="AV412">
        <v>1</v>
      </c>
    </row>
    <row r="413" spans="1:48" x14ac:dyDescent="0.3">
      <c r="A413" t="s">
        <v>40</v>
      </c>
      <c r="B413" t="s">
        <v>517</v>
      </c>
      <c r="C413" t="s">
        <v>518</v>
      </c>
      <c r="D413" t="str">
        <f t="shared" si="6"/>
        <v>Trash</v>
      </c>
      <c r="E413" t="s">
        <v>495</v>
      </c>
      <c r="F413" t="s">
        <v>518</v>
      </c>
      <c r="G413" t="s">
        <v>516</v>
      </c>
      <c r="H413">
        <v>310015</v>
      </c>
      <c r="I413" t="s">
        <v>209</v>
      </c>
      <c r="J413">
        <v>101</v>
      </c>
      <c r="K413" t="s">
        <v>772</v>
      </c>
      <c r="L413" t="s">
        <v>833</v>
      </c>
      <c r="M413">
        <v>120</v>
      </c>
      <c r="N413">
        <v>2</v>
      </c>
      <c r="R413" t="s">
        <v>497</v>
      </c>
      <c r="S413">
        <v>0</v>
      </c>
      <c r="T413">
        <v>0</v>
      </c>
      <c r="W413">
        <v>7</v>
      </c>
      <c r="X413">
        <v>7</v>
      </c>
      <c r="Y413">
        <v>7</v>
      </c>
      <c r="Z413">
        <v>0</v>
      </c>
      <c r="AA413">
        <v>0</v>
      </c>
      <c r="AB413">
        <v>0</v>
      </c>
      <c r="AC413">
        <v>0</v>
      </c>
      <c r="AD413">
        <v>350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350</v>
      </c>
      <c r="AS413">
        <v>103</v>
      </c>
      <c r="AT413">
        <v>103</v>
      </c>
      <c r="AU413">
        <v>3</v>
      </c>
      <c r="AV413">
        <v>1</v>
      </c>
    </row>
    <row r="414" spans="1:48" x14ac:dyDescent="0.3">
      <c r="A414" t="s">
        <v>40</v>
      </c>
      <c r="B414" t="s">
        <v>517</v>
      </c>
      <c r="C414" t="s">
        <v>519</v>
      </c>
      <c r="D414" t="str">
        <f t="shared" si="6"/>
        <v>Trash</v>
      </c>
      <c r="E414" t="s">
        <v>495</v>
      </c>
      <c r="F414" t="s">
        <v>519</v>
      </c>
      <c r="G414" t="s">
        <v>520</v>
      </c>
      <c r="H414">
        <v>310015</v>
      </c>
      <c r="I414" t="s">
        <v>209</v>
      </c>
      <c r="J414">
        <v>102</v>
      </c>
      <c r="K414" t="s">
        <v>760</v>
      </c>
      <c r="L414" t="s">
        <v>833</v>
      </c>
      <c r="M414">
        <v>120</v>
      </c>
      <c r="N414">
        <v>1</v>
      </c>
      <c r="R414" t="s">
        <v>497</v>
      </c>
      <c r="S414">
        <v>0</v>
      </c>
      <c r="T414">
        <v>0</v>
      </c>
      <c r="W414">
        <v>8</v>
      </c>
      <c r="X414">
        <v>8</v>
      </c>
      <c r="Y414">
        <v>8</v>
      </c>
      <c r="Z414">
        <v>0</v>
      </c>
      <c r="AA414">
        <v>0</v>
      </c>
      <c r="AB414">
        <v>0</v>
      </c>
      <c r="AC414">
        <v>0</v>
      </c>
      <c r="AD414">
        <v>400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400</v>
      </c>
      <c r="AS414">
        <v>104</v>
      </c>
      <c r="AT414">
        <v>104</v>
      </c>
      <c r="AU414">
        <v>3</v>
      </c>
      <c r="AV414">
        <v>1</v>
      </c>
    </row>
    <row r="415" spans="1:48" x14ac:dyDescent="0.3">
      <c r="A415" t="s">
        <v>40</v>
      </c>
      <c r="B415" t="s">
        <v>517</v>
      </c>
      <c r="C415" t="s">
        <v>521</v>
      </c>
      <c r="D415" t="str">
        <f t="shared" si="6"/>
        <v>Trash</v>
      </c>
      <c r="E415" t="s">
        <v>495</v>
      </c>
      <c r="F415" t="s">
        <v>521</v>
      </c>
      <c r="G415" t="s">
        <v>522</v>
      </c>
      <c r="H415">
        <v>310015</v>
      </c>
      <c r="I415" t="s">
        <v>550</v>
      </c>
      <c r="J415">
        <v>101</v>
      </c>
      <c r="K415" t="s">
        <v>755</v>
      </c>
      <c r="L415" t="s">
        <v>833</v>
      </c>
      <c r="M415">
        <v>120</v>
      </c>
      <c r="N415">
        <v>4</v>
      </c>
      <c r="R415" t="s">
        <v>497</v>
      </c>
      <c r="S415">
        <v>0</v>
      </c>
      <c r="T415">
        <v>0</v>
      </c>
      <c r="W415">
        <v>1</v>
      </c>
      <c r="X415">
        <v>1</v>
      </c>
      <c r="Y415">
        <v>1</v>
      </c>
      <c r="Z415">
        <v>0</v>
      </c>
      <c r="AA415">
        <v>0</v>
      </c>
      <c r="AB415">
        <v>0</v>
      </c>
      <c r="AC415">
        <v>0</v>
      </c>
      <c r="AD415">
        <v>50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50</v>
      </c>
      <c r="AS415">
        <v>67</v>
      </c>
      <c r="AT415">
        <v>67</v>
      </c>
      <c r="AU415">
        <v>3</v>
      </c>
      <c r="AV415">
        <v>1</v>
      </c>
    </row>
    <row r="416" spans="1:48" x14ac:dyDescent="0.3">
      <c r="A416" t="s">
        <v>40</v>
      </c>
      <c r="B416" t="s">
        <v>523</v>
      </c>
      <c r="C416" t="s">
        <v>524</v>
      </c>
      <c r="D416" t="str">
        <f t="shared" si="6"/>
        <v>Trash</v>
      </c>
      <c r="E416" t="s">
        <v>495</v>
      </c>
      <c r="F416" t="s">
        <v>524</v>
      </c>
      <c r="G416" t="s">
        <v>522</v>
      </c>
      <c r="H416">
        <v>310015</v>
      </c>
      <c r="I416" t="s">
        <v>550</v>
      </c>
      <c r="J416">
        <v>101</v>
      </c>
      <c r="K416" t="s">
        <v>755</v>
      </c>
      <c r="L416" t="s">
        <v>833</v>
      </c>
      <c r="M416">
        <v>120</v>
      </c>
      <c r="N416">
        <v>4</v>
      </c>
      <c r="R416" t="s">
        <v>497</v>
      </c>
      <c r="S416">
        <v>0</v>
      </c>
      <c r="T416">
        <v>0</v>
      </c>
      <c r="W416">
        <v>16</v>
      </c>
      <c r="X416">
        <v>16</v>
      </c>
      <c r="Y416">
        <v>16</v>
      </c>
      <c r="Z416">
        <v>0</v>
      </c>
      <c r="AA416">
        <v>0</v>
      </c>
      <c r="AB416">
        <v>0</v>
      </c>
      <c r="AC416">
        <v>0</v>
      </c>
      <c r="AD416">
        <v>800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800</v>
      </c>
      <c r="AS416">
        <v>66</v>
      </c>
      <c r="AT416">
        <v>66</v>
      </c>
      <c r="AU416">
        <v>3</v>
      </c>
      <c r="AV416">
        <v>1</v>
      </c>
    </row>
    <row r="417" spans="1:48" x14ac:dyDescent="0.3">
      <c r="A417" t="s">
        <v>40</v>
      </c>
      <c r="B417" t="s">
        <v>523</v>
      </c>
      <c r="C417" t="s">
        <v>521</v>
      </c>
      <c r="D417" t="str">
        <f t="shared" si="6"/>
        <v>Trash</v>
      </c>
      <c r="E417" t="s">
        <v>495</v>
      </c>
      <c r="F417" t="s">
        <v>521</v>
      </c>
      <c r="G417" t="s">
        <v>522</v>
      </c>
      <c r="H417">
        <v>310015</v>
      </c>
      <c r="I417" t="s">
        <v>550</v>
      </c>
      <c r="J417">
        <v>101</v>
      </c>
      <c r="K417" t="s">
        <v>755</v>
      </c>
      <c r="L417" t="s">
        <v>833</v>
      </c>
      <c r="M417">
        <v>120</v>
      </c>
      <c r="N417">
        <v>4</v>
      </c>
      <c r="R417" t="s">
        <v>497</v>
      </c>
      <c r="S417">
        <v>0</v>
      </c>
      <c r="T417">
        <v>0</v>
      </c>
      <c r="W417">
        <v>14</v>
      </c>
      <c r="X417">
        <v>14</v>
      </c>
      <c r="Y417">
        <v>14</v>
      </c>
      <c r="Z417">
        <v>0</v>
      </c>
      <c r="AA417">
        <v>0</v>
      </c>
      <c r="AB417">
        <v>0</v>
      </c>
      <c r="AC417">
        <v>0</v>
      </c>
      <c r="AD417">
        <v>700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700</v>
      </c>
      <c r="AS417">
        <v>67</v>
      </c>
      <c r="AT417">
        <v>67</v>
      </c>
      <c r="AU417">
        <v>3</v>
      </c>
      <c r="AV417">
        <v>1</v>
      </c>
    </row>
    <row r="418" spans="1:48" x14ac:dyDescent="0.3">
      <c r="A418" t="s">
        <v>40</v>
      </c>
      <c r="B418" t="s">
        <v>525</v>
      </c>
      <c r="C418" t="s">
        <v>526</v>
      </c>
      <c r="D418" t="str">
        <f t="shared" si="6"/>
        <v>Trash</v>
      </c>
      <c r="E418" t="s">
        <v>495</v>
      </c>
      <c r="F418" t="s">
        <v>526</v>
      </c>
      <c r="G418" t="s">
        <v>522</v>
      </c>
      <c r="H418">
        <v>310015</v>
      </c>
      <c r="I418" t="s">
        <v>550</v>
      </c>
      <c r="J418">
        <v>101</v>
      </c>
      <c r="K418" t="s">
        <v>755</v>
      </c>
      <c r="L418" t="s">
        <v>833</v>
      </c>
      <c r="M418">
        <v>120</v>
      </c>
      <c r="N418">
        <v>4</v>
      </c>
      <c r="R418" t="s">
        <v>497</v>
      </c>
      <c r="S418">
        <v>0</v>
      </c>
      <c r="T418">
        <v>0</v>
      </c>
      <c r="W418">
        <v>7</v>
      </c>
      <c r="X418">
        <v>7</v>
      </c>
      <c r="Y418">
        <v>7</v>
      </c>
      <c r="Z418">
        <v>0</v>
      </c>
      <c r="AA418">
        <v>0</v>
      </c>
      <c r="AB418">
        <v>0</v>
      </c>
      <c r="AC418">
        <v>0</v>
      </c>
      <c r="AD418">
        <v>350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350</v>
      </c>
      <c r="AS418">
        <v>34</v>
      </c>
      <c r="AT418">
        <v>34</v>
      </c>
      <c r="AU418">
        <v>3</v>
      </c>
      <c r="AV418">
        <v>1</v>
      </c>
    </row>
    <row r="419" spans="1:48" x14ac:dyDescent="0.3">
      <c r="A419" t="s">
        <v>40</v>
      </c>
      <c r="B419" t="s">
        <v>527</v>
      </c>
      <c r="C419" t="s">
        <v>508</v>
      </c>
      <c r="D419" t="str">
        <f t="shared" si="6"/>
        <v>Trash</v>
      </c>
      <c r="E419" t="s">
        <v>495</v>
      </c>
      <c r="F419" t="s">
        <v>508</v>
      </c>
      <c r="G419" t="s">
        <v>528</v>
      </c>
      <c r="H419">
        <v>310015</v>
      </c>
      <c r="I419" t="s">
        <v>558</v>
      </c>
      <c r="J419">
        <v>101</v>
      </c>
      <c r="K419" t="s">
        <v>863</v>
      </c>
      <c r="L419" t="s">
        <v>833</v>
      </c>
      <c r="M419">
        <v>120</v>
      </c>
      <c r="N419">
        <v>3</v>
      </c>
      <c r="R419" t="s">
        <v>497</v>
      </c>
      <c r="S419">
        <v>0</v>
      </c>
      <c r="T419">
        <v>0</v>
      </c>
      <c r="W419">
        <v>1</v>
      </c>
      <c r="X419">
        <v>1</v>
      </c>
      <c r="Y419">
        <v>1</v>
      </c>
      <c r="Z419">
        <v>0</v>
      </c>
      <c r="AA419">
        <v>0</v>
      </c>
      <c r="AB419">
        <v>0</v>
      </c>
      <c r="AC419">
        <v>0</v>
      </c>
      <c r="AD419">
        <v>50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50</v>
      </c>
      <c r="AS419">
        <v>37</v>
      </c>
      <c r="AT419">
        <v>37</v>
      </c>
      <c r="AU419">
        <v>3</v>
      </c>
      <c r="AV419">
        <v>1</v>
      </c>
    </row>
    <row r="420" spans="1:48" x14ac:dyDescent="0.3">
      <c r="A420" t="s">
        <v>40</v>
      </c>
      <c r="B420" t="s">
        <v>209</v>
      </c>
      <c r="C420" t="s">
        <v>498</v>
      </c>
      <c r="D420" t="str">
        <f t="shared" si="6"/>
        <v>Trash</v>
      </c>
      <c r="E420" t="s">
        <v>495</v>
      </c>
      <c r="F420" t="s">
        <v>498</v>
      </c>
      <c r="G420" t="s">
        <v>529</v>
      </c>
      <c r="H420">
        <v>310018</v>
      </c>
      <c r="I420" t="s">
        <v>209</v>
      </c>
      <c r="J420">
        <v>102</v>
      </c>
      <c r="K420" t="s">
        <v>760</v>
      </c>
      <c r="L420" t="s">
        <v>833</v>
      </c>
      <c r="M420">
        <v>120</v>
      </c>
      <c r="N420">
        <v>1</v>
      </c>
      <c r="R420" t="s">
        <v>497</v>
      </c>
      <c r="S420">
        <v>0</v>
      </c>
      <c r="T420">
        <v>0</v>
      </c>
      <c r="W420">
        <v>8</v>
      </c>
      <c r="X420">
        <v>8</v>
      </c>
      <c r="Y420">
        <v>8</v>
      </c>
      <c r="Z420">
        <v>0</v>
      </c>
      <c r="AA420">
        <v>0</v>
      </c>
      <c r="AB420">
        <v>0</v>
      </c>
      <c r="AC420">
        <v>0</v>
      </c>
      <c r="AD420">
        <v>400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400</v>
      </c>
      <c r="AS420">
        <v>86</v>
      </c>
      <c r="AT420">
        <v>86</v>
      </c>
      <c r="AU420">
        <v>3</v>
      </c>
      <c r="AV420">
        <v>1</v>
      </c>
    </row>
    <row r="421" spans="1:48" x14ac:dyDescent="0.3">
      <c r="A421" t="s">
        <v>40</v>
      </c>
      <c r="B421" t="s">
        <v>209</v>
      </c>
      <c r="C421" t="s">
        <v>499</v>
      </c>
      <c r="D421" t="str">
        <f t="shared" si="6"/>
        <v>Trash</v>
      </c>
      <c r="E421" t="s">
        <v>495</v>
      </c>
      <c r="F421" t="s">
        <v>499</v>
      </c>
      <c r="G421" t="s">
        <v>529</v>
      </c>
      <c r="H421">
        <v>310018</v>
      </c>
      <c r="I421" t="s">
        <v>209</v>
      </c>
      <c r="J421">
        <v>102</v>
      </c>
      <c r="K421" t="s">
        <v>760</v>
      </c>
      <c r="L421" t="s">
        <v>833</v>
      </c>
      <c r="M421">
        <v>120</v>
      </c>
      <c r="N421">
        <v>1</v>
      </c>
      <c r="R421" t="s">
        <v>497</v>
      </c>
      <c r="S421">
        <v>0</v>
      </c>
      <c r="T421">
        <v>0</v>
      </c>
      <c r="W421">
        <v>18</v>
      </c>
      <c r="X421">
        <v>18</v>
      </c>
      <c r="Y421">
        <v>18</v>
      </c>
      <c r="Z421">
        <v>0</v>
      </c>
      <c r="AA421">
        <v>0</v>
      </c>
      <c r="AB421">
        <v>0</v>
      </c>
      <c r="AC421">
        <v>0</v>
      </c>
      <c r="AD421">
        <v>900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900</v>
      </c>
      <c r="AS421">
        <v>87</v>
      </c>
      <c r="AT421">
        <v>87</v>
      </c>
      <c r="AU421">
        <v>3</v>
      </c>
      <c r="AV421">
        <v>1</v>
      </c>
    </row>
    <row r="422" spans="1:48" x14ac:dyDescent="0.3">
      <c r="A422" t="s">
        <v>40</v>
      </c>
      <c r="B422" t="s">
        <v>209</v>
      </c>
      <c r="C422" t="s">
        <v>501</v>
      </c>
      <c r="D422" t="str">
        <f t="shared" si="6"/>
        <v>Trash</v>
      </c>
      <c r="E422" t="s">
        <v>495</v>
      </c>
      <c r="F422" t="s">
        <v>501</v>
      </c>
      <c r="G422" t="s">
        <v>529</v>
      </c>
      <c r="H422">
        <v>310018</v>
      </c>
      <c r="I422" t="s">
        <v>209</v>
      </c>
      <c r="J422">
        <v>102</v>
      </c>
      <c r="K422" t="s">
        <v>760</v>
      </c>
      <c r="L422" t="s">
        <v>833</v>
      </c>
      <c r="M422">
        <v>120</v>
      </c>
      <c r="N422">
        <v>1</v>
      </c>
      <c r="R422" t="s">
        <v>497</v>
      </c>
      <c r="S422">
        <v>0</v>
      </c>
      <c r="T422">
        <v>0</v>
      </c>
      <c r="W422">
        <v>21</v>
      </c>
      <c r="X422">
        <v>21</v>
      </c>
      <c r="Y422">
        <v>21</v>
      </c>
      <c r="Z422">
        <v>0</v>
      </c>
      <c r="AA422">
        <v>0</v>
      </c>
      <c r="AB422">
        <v>0</v>
      </c>
      <c r="AC422">
        <v>0</v>
      </c>
      <c r="AD422">
        <v>1050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1050</v>
      </c>
      <c r="AS422">
        <v>88</v>
      </c>
      <c r="AT422">
        <v>88</v>
      </c>
      <c r="AU422">
        <v>3</v>
      </c>
      <c r="AV422">
        <v>1</v>
      </c>
    </row>
    <row r="423" spans="1:48" x14ac:dyDescent="0.3">
      <c r="A423" t="s">
        <v>40</v>
      </c>
      <c r="B423" t="s">
        <v>209</v>
      </c>
      <c r="C423" t="s">
        <v>530</v>
      </c>
      <c r="D423" t="str">
        <f t="shared" si="6"/>
        <v>Trash</v>
      </c>
      <c r="E423" t="s">
        <v>495</v>
      </c>
      <c r="F423" t="s">
        <v>530</v>
      </c>
      <c r="G423" t="s">
        <v>529</v>
      </c>
      <c r="H423">
        <v>310018</v>
      </c>
      <c r="I423" t="s">
        <v>209</v>
      </c>
      <c r="J423">
        <v>102</v>
      </c>
      <c r="K423" t="s">
        <v>760</v>
      </c>
      <c r="L423" t="s">
        <v>833</v>
      </c>
      <c r="M423">
        <v>120</v>
      </c>
      <c r="N423">
        <v>1</v>
      </c>
      <c r="R423" t="s">
        <v>497</v>
      </c>
      <c r="S423">
        <v>0</v>
      </c>
      <c r="T423">
        <v>0</v>
      </c>
      <c r="W423">
        <v>27</v>
      </c>
      <c r="X423">
        <v>27</v>
      </c>
      <c r="Y423">
        <v>27</v>
      </c>
      <c r="Z423">
        <v>0</v>
      </c>
      <c r="AA423">
        <v>0</v>
      </c>
      <c r="AB423">
        <v>0</v>
      </c>
      <c r="AC423">
        <v>0</v>
      </c>
      <c r="AD423">
        <v>1350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1350</v>
      </c>
      <c r="AS423">
        <v>90</v>
      </c>
      <c r="AT423">
        <v>90</v>
      </c>
      <c r="AU423">
        <v>3</v>
      </c>
      <c r="AV423">
        <v>1</v>
      </c>
    </row>
    <row r="424" spans="1:48" x14ac:dyDescent="0.3">
      <c r="A424" t="s">
        <v>40</v>
      </c>
      <c r="B424" t="s">
        <v>209</v>
      </c>
      <c r="C424" t="s">
        <v>531</v>
      </c>
      <c r="D424" t="str">
        <f t="shared" si="6"/>
        <v>Trash</v>
      </c>
      <c r="E424" t="s">
        <v>495</v>
      </c>
      <c r="F424" t="s">
        <v>531</v>
      </c>
      <c r="G424" t="s">
        <v>529</v>
      </c>
      <c r="H424">
        <v>310018</v>
      </c>
      <c r="I424" t="s">
        <v>209</v>
      </c>
      <c r="J424">
        <v>102</v>
      </c>
      <c r="K424" t="s">
        <v>760</v>
      </c>
      <c r="L424" t="s">
        <v>833</v>
      </c>
      <c r="M424">
        <v>120</v>
      </c>
      <c r="N424">
        <v>1</v>
      </c>
      <c r="R424" t="s">
        <v>497</v>
      </c>
      <c r="S424">
        <v>0</v>
      </c>
      <c r="T424">
        <v>0</v>
      </c>
      <c r="W424">
        <v>32</v>
      </c>
      <c r="X424">
        <v>32</v>
      </c>
      <c r="Y424">
        <v>32</v>
      </c>
      <c r="Z424">
        <v>0</v>
      </c>
      <c r="AA424">
        <v>0</v>
      </c>
      <c r="AB424">
        <v>0</v>
      </c>
      <c r="AC424">
        <v>0</v>
      </c>
      <c r="AD424">
        <v>1600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1600</v>
      </c>
      <c r="AS424">
        <v>112</v>
      </c>
      <c r="AT424">
        <v>112</v>
      </c>
      <c r="AU424">
        <v>3</v>
      </c>
      <c r="AV424">
        <v>1</v>
      </c>
    </row>
    <row r="425" spans="1:48" x14ac:dyDescent="0.3">
      <c r="A425" t="s">
        <v>40</v>
      </c>
      <c r="B425" t="s">
        <v>525</v>
      </c>
      <c r="C425" t="s">
        <v>532</v>
      </c>
      <c r="D425" t="str">
        <f t="shared" si="6"/>
        <v>Trash</v>
      </c>
      <c r="E425" t="s">
        <v>495</v>
      </c>
      <c r="F425" t="s">
        <v>532</v>
      </c>
      <c r="G425" t="s">
        <v>529</v>
      </c>
      <c r="H425">
        <v>310018</v>
      </c>
      <c r="I425" t="s">
        <v>209</v>
      </c>
      <c r="J425">
        <v>102</v>
      </c>
      <c r="K425" t="s">
        <v>760</v>
      </c>
      <c r="L425" t="s">
        <v>833</v>
      </c>
      <c r="M425">
        <v>120</v>
      </c>
      <c r="N425">
        <v>1</v>
      </c>
      <c r="R425" t="s">
        <v>497</v>
      </c>
      <c r="S425">
        <v>0</v>
      </c>
      <c r="T425">
        <v>0</v>
      </c>
      <c r="W425">
        <v>1</v>
      </c>
      <c r="X425">
        <v>1</v>
      </c>
      <c r="Y425">
        <v>1</v>
      </c>
      <c r="Z425">
        <v>0</v>
      </c>
      <c r="AA425">
        <v>0</v>
      </c>
      <c r="AB425">
        <v>0</v>
      </c>
      <c r="AC425">
        <v>0</v>
      </c>
      <c r="AD425">
        <v>50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50</v>
      </c>
      <c r="AS425">
        <v>44</v>
      </c>
      <c r="AT425">
        <v>44</v>
      </c>
      <c r="AU425">
        <v>3</v>
      </c>
      <c r="AV425">
        <v>1</v>
      </c>
    </row>
    <row r="426" spans="1:48" x14ac:dyDescent="0.3">
      <c r="A426" t="s">
        <v>40</v>
      </c>
      <c r="B426" t="s">
        <v>525</v>
      </c>
      <c r="C426" t="s">
        <v>501</v>
      </c>
      <c r="D426" t="str">
        <f t="shared" si="6"/>
        <v>Trash</v>
      </c>
      <c r="E426" t="s">
        <v>495</v>
      </c>
      <c r="F426" t="s">
        <v>501</v>
      </c>
      <c r="G426" t="s">
        <v>529</v>
      </c>
      <c r="H426">
        <v>310018</v>
      </c>
      <c r="I426" t="s">
        <v>209</v>
      </c>
      <c r="J426">
        <v>102</v>
      </c>
      <c r="K426" t="s">
        <v>760</v>
      </c>
      <c r="L426" t="s">
        <v>833</v>
      </c>
      <c r="M426">
        <v>120</v>
      </c>
      <c r="N426">
        <v>1</v>
      </c>
      <c r="R426" t="s">
        <v>497</v>
      </c>
      <c r="S426">
        <v>0</v>
      </c>
      <c r="T426">
        <v>0</v>
      </c>
      <c r="W426">
        <v>2</v>
      </c>
      <c r="X426">
        <v>2</v>
      </c>
      <c r="Y426">
        <v>2</v>
      </c>
      <c r="Z426">
        <v>0</v>
      </c>
      <c r="AA426">
        <v>0</v>
      </c>
      <c r="AB426">
        <v>0</v>
      </c>
      <c r="AC426">
        <v>0</v>
      </c>
      <c r="AD426">
        <v>100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100</v>
      </c>
      <c r="AS426">
        <v>88</v>
      </c>
      <c r="AT426">
        <v>88</v>
      </c>
      <c r="AU426">
        <v>3</v>
      </c>
      <c r="AV426">
        <v>1</v>
      </c>
    </row>
    <row r="427" spans="1:48" x14ac:dyDescent="0.3">
      <c r="A427" t="s">
        <v>40</v>
      </c>
      <c r="B427" t="s">
        <v>525</v>
      </c>
      <c r="C427" t="s">
        <v>530</v>
      </c>
      <c r="D427" t="str">
        <f t="shared" si="6"/>
        <v>Trash</v>
      </c>
      <c r="E427" t="s">
        <v>495</v>
      </c>
      <c r="F427" t="s">
        <v>530</v>
      </c>
      <c r="G427" t="s">
        <v>529</v>
      </c>
      <c r="H427">
        <v>310018</v>
      </c>
      <c r="I427" t="s">
        <v>209</v>
      </c>
      <c r="J427">
        <v>102</v>
      </c>
      <c r="K427" t="s">
        <v>760</v>
      </c>
      <c r="L427" t="s">
        <v>833</v>
      </c>
      <c r="M427">
        <v>120</v>
      </c>
      <c r="N427">
        <v>1</v>
      </c>
      <c r="R427" t="s">
        <v>497</v>
      </c>
      <c r="S427">
        <v>0</v>
      </c>
      <c r="T427">
        <v>0</v>
      </c>
      <c r="W427">
        <v>4</v>
      </c>
      <c r="X427">
        <v>4</v>
      </c>
      <c r="Y427">
        <v>4</v>
      </c>
      <c r="Z427">
        <v>0</v>
      </c>
      <c r="AA427">
        <v>0</v>
      </c>
      <c r="AB427">
        <v>0</v>
      </c>
      <c r="AC427">
        <v>0</v>
      </c>
      <c r="AD427">
        <v>200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200</v>
      </c>
      <c r="AS427">
        <v>90</v>
      </c>
      <c r="AT427">
        <v>90</v>
      </c>
      <c r="AU427">
        <v>3</v>
      </c>
      <c r="AV427">
        <v>1</v>
      </c>
    </row>
    <row r="428" spans="1:48" x14ac:dyDescent="0.3">
      <c r="A428" t="s">
        <v>40</v>
      </c>
      <c r="B428" t="s">
        <v>41</v>
      </c>
      <c r="C428" t="s">
        <v>533</v>
      </c>
      <c r="D428" t="str">
        <f t="shared" si="6"/>
        <v>Trash</v>
      </c>
      <c r="E428" t="s">
        <v>495</v>
      </c>
      <c r="F428" t="s">
        <v>533</v>
      </c>
      <c r="G428" t="s">
        <v>534</v>
      </c>
      <c r="H428">
        <v>310086</v>
      </c>
      <c r="I428" t="s">
        <v>41</v>
      </c>
      <c r="J428">
        <v>101</v>
      </c>
      <c r="K428" t="s">
        <v>767</v>
      </c>
      <c r="L428" t="s">
        <v>833</v>
      </c>
      <c r="M428">
        <v>120</v>
      </c>
      <c r="N428">
        <v>2</v>
      </c>
      <c r="R428" t="s">
        <v>497</v>
      </c>
      <c r="S428">
        <v>0</v>
      </c>
      <c r="T428">
        <v>0</v>
      </c>
      <c r="W428">
        <v>8</v>
      </c>
      <c r="X428">
        <v>8</v>
      </c>
      <c r="Y428">
        <v>8</v>
      </c>
      <c r="Z428">
        <v>0</v>
      </c>
      <c r="AA428">
        <v>0</v>
      </c>
      <c r="AB428">
        <v>0</v>
      </c>
      <c r="AC428">
        <v>0</v>
      </c>
      <c r="AD428">
        <v>400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400</v>
      </c>
      <c r="AS428">
        <v>105</v>
      </c>
      <c r="AT428">
        <v>105</v>
      </c>
      <c r="AU428">
        <v>3</v>
      </c>
      <c r="AV428">
        <v>1</v>
      </c>
    </row>
    <row r="429" spans="1:48" x14ac:dyDescent="0.3">
      <c r="A429" t="s">
        <v>40</v>
      </c>
      <c r="B429" t="s">
        <v>103</v>
      </c>
      <c r="C429" t="s">
        <v>535</v>
      </c>
      <c r="D429" t="str">
        <f t="shared" si="6"/>
        <v>Trash</v>
      </c>
      <c r="E429" t="s">
        <v>495</v>
      </c>
      <c r="F429" t="s">
        <v>535</v>
      </c>
      <c r="G429" t="s">
        <v>534</v>
      </c>
      <c r="H429">
        <v>310086</v>
      </c>
      <c r="I429" t="s">
        <v>41</v>
      </c>
      <c r="J429">
        <v>101</v>
      </c>
      <c r="K429" t="s">
        <v>767</v>
      </c>
      <c r="L429" t="s">
        <v>833</v>
      </c>
      <c r="M429">
        <v>120</v>
      </c>
      <c r="N429">
        <v>2</v>
      </c>
      <c r="R429" t="s">
        <v>497</v>
      </c>
      <c r="S429">
        <v>0</v>
      </c>
      <c r="T429">
        <v>0</v>
      </c>
      <c r="W429">
        <v>29</v>
      </c>
      <c r="X429">
        <v>29</v>
      </c>
      <c r="Y429">
        <v>29</v>
      </c>
      <c r="Z429">
        <v>0</v>
      </c>
      <c r="AA429">
        <v>0</v>
      </c>
      <c r="AB429">
        <v>0</v>
      </c>
      <c r="AC429">
        <v>0</v>
      </c>
      <c r="AD429">
        <v>1450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1450</v>
      </c>
      <c r="AS429">
        <v>71</v>
      </c>
      <c r="AT429">
        <v>71</v>
      </c>
      <c r="AU429">
        <v>3</v>
      </c>
      <c r="AV429">
        <v>1</v>
      </c>
    </row>
    <row r="430" spans="1:48" x14ac:dyDescent="0.3">
      <c r="A430" t="s">
        <v>40</v>
      </c>
      <c r="B430" t="s">
        <v>103</v>
      </c>
      <c r="C430" t="s">
        <v>536</v>
      </c>
      <c r="D430" t="str">
        <f t="shared" si="6"/>
        <v>Trash</v>
      </c>
      <c r="E430" t="s">
        <v>495</v>
      </c>
      <c r="F430" t="s">
        <v>536</v>
      </c>
      <c r="G430" t="s">
        <v>534</v>
      </c>
      <c r="H430">
        <v>310086</v>
      </c>
      <c r="I430" t="s">
        <v>41</v>
      </c>
      <c r="J430">
        <v>101</v>
      </c>
      <c r="K430" t="s">
        <v>767</v>
      </c>
      <c r="L430" t="s">
        <v>833</v>
      </c>
      <c r="M430">
        <v>120</v>
      </c>
      <c r="N430">
        <v>2</v>
      </c>
      <c r="R430" t="s">
        <v>497</v>
      </c>
      <c r="S430">
        <v>0</v>
      </c>
      <c r="T430">
        <v>0</v>
      </c>
      <c r="W430">
        <v>1</v>
      </c>
      <c r="X430">
        <v>1</v>
      </c>
      <c r="Y430">
        <v>1</v>
      </c>
      <c r="Z430">
        <v>0</v>
      </c>
      <c r="AA430">
        <v>0</v>
      </c>
      <c r="AB430">
        <v>0</v>
      </c>
      <c r="AC430">
        <v>0</v>
      </c>
      <c r="AD430">
        <v>50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50</v>
      </c>
      <c r="AS430">
        <v>72</v>
      </c>
      <c r="AT430">
        <v>72</v>
      </c>
      <c r="AU430">
        <v>3</v>
      </c>
      <c r="AV430">
        <v>1</v>
      </c>
    </row>
    <row r="431" spans="1:48" x14ac:dyDescent="0.3">
      <c r="A431" t="s">
        <v>40</v>
      </c>
      <c r="B431" t="s">
        <v>103</v>
      </c>
      <c r="C431" t="s">
        <v>537</v>
      </c>
      <c r="D431" t="str">
        <f t="shared" si="6"/>
        <v>Trash</v>
      </c>
      <c r="E431" t="s">
        <v>495</v>
      </c>
      <c r="F431" t="s">
        <v>537</v>
      </c>
      <c r="G431" t="s">
        <v>534</v>
      </c>
      <c r="H431">
        <v>310086</v>
      </c>
      <c r="I431" t="s">
        <v>41</v>
      </c>
      <c r="J431">
        <v>101</v>
      </c>
      <c r="K431" t="s">
        <v>767</v>
      </c>
      <c r="L431" t="s">
        <v>833</v>
      </c>
      <c r="M431">
        <v>120</v>
      </c>
      <c r="N431">
        <v>2</v>
      </c>
      <c r="R431" t="s">
        <v>497</v>
      </c>
      <c r="S431">
        <v>0</v>
      </c>
      <c r="T431">
        <v>0</v>
      </c>
      <c r="W431">
        <v>14</v>
      </c>
      <c r="X431">
        <v>14</v>
      </c>
      <c r="Y431">
        <v>14</v>
      </c>
      <c r="Z431">
        <v>0</v>
      </c>
      <c r="AA431">
        <v>0</v>
      </c>
      <c r="AB431">
        <v>0</v>
      </c>
      <c r="AC431">
        <v>0</v>
      </c>
      <c r="AD431">
        <v>700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700</v>
      </c>
      <c r="AS431">
        <v>82</v>
      </c>
      <c r="AT431">
        <v>82</v>
      </c>
      <c r="AU431">
        <v>3</v>
      </c>
      <c r="AV431">
        <v>1</v>
      </c>
    </row>
    <row r="432" spans="1:48" x14ac:dyDescent="0.3">
      <c r="A432" t="s">
        <v>40</v>
      </c>
      <c r="B432" t="s">
        <v>103</v>
      </c>
      <c r="C432" t="s">
        <v>538</v>
      </c>
      <c r="D432" t="str">
        <f t="shared" si="6"/>
        <v>Trash</v>
      </c>
      <c r="E432" t="s">
        <v>495</v>
      </c>
      <c r="F432" t="s">
        <v>538</v>
      </c>
      <c r="G432" t="s">
        <v>534</v>
      </c>
      <c r="H432">
        <v>310086</v>
      </c>
      <c r="I432" t="s">
        <v>41</v>
      </c>
      <c r="J432">
        <v>101</v>
      </c>
      <c r="K432" t="s">
        <v>767</v>
      </c>
      <c r="L432" t="s">
        <v>833</v>
      </c>
      <c r="M432">
        <v>120</v>
      </c>
      <c r="N432">
        <v>2</v>
      </c>
      <c r="R432" t="s">
        <v>497</v>
      </c>
      <c r="S432">
        <v>0</v>
      </c>
      <c r="T432">
        <v>0</v>
      </c>
      <c r="W432">
        <v>40</v>
      </c>
      <c r="X432">
        <v>40</v>
      </c>
      <c r="Y432">
        <v>40</v>
      </c>
      <c r="Z432">
        <v>0</v>
      </c>
      <c r="AA432">
        <v>0</v>
      </c>
      <c r="AB432">
        <v>0</v>
      </c>
      <c r="AC432">
        <v>0</v>
      </c>
      <c r="AD432">
        <v>2000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2000</v>
      </c>
      <c r="AS432">
        <v>84</v>
      </c>
      <c r="AT432">
        <v>84</v>
      </c>
      <c r="AU432">
        <v>3</v>
      </c>
      <c r="AV432">
        <v>1</v>
      </c>
    </row>
    <row r="433" spans="1:48" x14ac:dyDescent="0.3">
      <c r="A433" t="s">
        <v>40</v>
      </c>
      <c r="B433" t="s">
        <v>103</v>
      </c>
      <c r="C433" t="s">
        <v>539</v>
      </c>
      <c r="D433" t="str">
        <f t="shared" si="6"/>
        <v>Trash</v>
      </c>
      <c r="E433" t="s">
        <v>495</v>
      </c>
      <c r="F433" t="s">
        <v>539</v>
      </c>
      <c r="G433" t="s">
        <v>534</v>
      </c>
      <c r="H433">
        <v>310086</v>
      </c>
      <c r="I433" t="s">
        <v>41</v>
      </c>
      <c r="J433">
        <v>101</v>
      </c>
      <c r="K433" t="s">
        <v>767</v>
      </c>
      <c r="L433" t="s">
        <v>833</v>
      </c>
      <c r="M433">
        <v>120</v>
      </c>
      <c r="N433">
        <v>2</v>
      </c>
      <c r="R433" t="s">
        <v>497</v>
      </c>
      <c r="S433">
        <v>0</v>
      </c>
      <c r="T433">
        <v>0</v>
      </c>
      <c r="W433">
        <v>95</v>
      </c>
      <c r="X433">
        <v>95</v>
      </c>
      <c r="Y433">
        <v>95</v>
      </c>
      <c r="Z433">
        <v>0</v>
      </c>
      <c r="AA433">
        <v>0</v>
      </c>
      <c r="AB433">
        <v>0</v>
      </c>
      <c r="AC433">
        <v>0</v>
      </c>
      <c r="AD433">
        <v>4750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4750</v>
      </c>
      <c r="AS433">
        <v>85</v>
      </c>
      <c r="AT433">
        <v>85</v>
      </c>
      <c r="AU433">
        <v>3</v>
      </c>
      <c r="AV433">
        <v>1</v>
      </c>
    </row>
    <row r="434" spans="1:48" x14ac:dyDescent="0.3">
      <c r="A434" t="s">
        <v>40</v>
      </c>
      <c r="B434" t="s">
        <v>103</v>
      </c>
      <c r="C434" t="s">
        <v>498</v>
      </c>
      <c r="D434" t="str">
        <f t="shared" si="6"/>
        <v>Trash</v>
      </c>
      <c r="E434" t="s">
        <v>495</v>
      </c>
      <c r="F434" t="s">
        <v>498</v>
      </c>
      <c r="G434" t="s">
        <v>534</v>
      </c>
      <c r="H434">
        <v>310086</v>
      </c>
      <c r="I434" t="s">
        <v>41</v>
      </c>
      <c r="J434">
        <v>101</v>
      </c>
      <c r="K434" t="s">
        <v>767</v>
      </c>
      <c r="L434" t="s">
        <v>833</v>
      </c>
      <c r="M434">
        <v>120</v>
      </c>
      <c r="N434">
        <v>2</v>
      </c>
      <c r="R434" t="s">
        <v>497</v>
      </c>
      <c r="S434">
        <v>0</v>
      </c>
      <c r="T434">
        <v>0</v>
      </c>
      <c r="W434">
        <v>18</v>
      </c>
      <c r="X434">
        <v>18</v>
      </c>
      <c r="Y434">
        <v>18</v>
      </c>
      <c r="Z434">
        <v>0</v>
      </c>
      <c r="AA434">
        <v>0</v>
      </c>
      <c r="AB434">
        <v>0</v>
      </c>
      <c r="AC434">
        <v>0</v>
      </c>
      <c r="AD434">
        <v>900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900</v>
      </c>
      <c r="AS434">
        <v>86</v>
      </c>
      <c r="AT434">
        <v>86</v>
      </c>
      <c r="AU434">
        <v>3</v>
      </c>
      <c r="AV434">
        <v>1</v>
      </c>
    </row>
    <row r="435" spans="1:48" x14ac:dyDescent="0.3">
      <c r="A435" t="s">
        <v>40</v>
      </c>
      <c r="B435" t="s">
        <v>103</v>
      </c>
      <c r="C435" t="s">
        <v>530</v>
      </c>
      <c r="D435" t="str">
        <f t="shared" si="6"/>
        <v>Trash</v>
      </c>
      <c r="E435" t="s">
        <v>495</v>
      </c>
      <c r="F435" t="s">
        <v>530</v>
      </c>
      <c r="G435" t="s">
        <v>534</v>
      </c>
      <c r="H435">
        <v>310086</v>
      </c>
      <c r="I435" t="s">
        <v>41</v>
      </c>
      <c r="J435">
        <v>101</v>
      </c>
      <c r="K435" t="s">
        <v>767</v>
      </c>
      <c r="L435" t="s">
        <v>833</v>
      </c>
      <c r="M435">
        <v>120</v>
      </c>
      <c r="N435">
        <v>2</v>
      </c>
      <c r="R435" t="s">
        <v>497</v>
      </c>
      <c r="S435">
        <v>0</v>
      </c>
      <c r="T435">
        <v>0</v>
      </c>
      <c r="W435">
        <v>2</v>
      </c>
      <c r="X435">
        <v>2</v>
      </c>
      <c r="Y435">
        <v>2</v>
      </c>
      <c r="Z435">
        <v>0</v>
      </c>
      <c r="AA435">
        <v>0</v>
      </c>
      <c r="AB435">
        <v>0</v>
      </c>
      <c r="AC435">
        <v>0</v>
      </c>
      <c r="AD435">
        <v>100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100</v>
      </c>
      <c r="AS435">
        <v>90</v>
      </c>
      <c r="AT435">
        <v>90</v>
      </c>
      <c r="AU435">
        <v>3</v>
      </c>
      <c r="AV435">
        <v>1</v>
      </c>
    </row>
    <row r="436" spans="1:48" x14ac:dyDescent="0.3">
      <c r="A436" t="s">
        <v>40</v>
      </c>
      <c r="B436" t="s">
        <v>103</v>
      </c>
      <c r="C436" t="s">
        <v>540</v>
      </c>
      <c r="D436" t="str">
        <f t="shared" si="6"/>
        <v>Trash</v>
      </c>
      <c r="E436" t="s">
        <v>495</v>
      </c>
      <c r="F436" t="s">
        <v>540</v>
      </c>
      <c r="G436" t="s">
        <v>534</v>
      </c>
      <c r="H436">
        <v>310086</v>
      </c>
      <c r="I436" t="s">
        <v>41</v>
      </c>
      <c r="J436">
        <v>101</v>
      </c>
      <c r="K436" t="s">
        <v>767</v>
      </c>
      <c r="L436" t="s">
        <v>833</v>
      </c>
      <c r="M436">
        <v>120</v>
      </c>
      <c r="N436">
        <v>2</v>
      </c>
      <c r="R436" t="s">
        <v>497</v>
      </c>
      <c r="S436">
        <v>0</v>
      </c>
      <c r="T436">
        <v>0</v>
      </c>
      <c r="W436">
        <v>62</v>
      </c>
      <c r="X436">
        <v>62</v>
      </c>
      <c r="Y436">
        <v>62</v>
      </c>
      <c r="Z436">
        <v>0</v>
      </c>
      <c r="AA436">
        <v>0</v>
      </c>
      <c r="AB436">
        <v>0</v>
      </c>
      <c r="AC436">
        <v>0</v>
      </c>
      <c r="AD436">
        <v>3100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3100</v>
      </c>
      <c r="AS436">
        <v>98</v>
      </c>
      <c r="AT436">
        <v>98</v>
      </c>
      <c r="AU436">
        <v>3</v>
      </c>
      <c r="AV436">
        <v>1</v>
      </c>
    </row>
    <row r="437" spans="1:48" x14ac:dyDescent="0.3">
      <c r="A437" t="s">
        <v>40</v>
      </c>
      <c r="B437" t="s">
        <v>103</v>
      </c>
      <c r="C437" t="s">
        <v>541</v>
      </c>
      <c r="D437" t="str">
        <f t="shared" si="6"/>
        <v>Trash</v>
      </c>
      <c r="E437" t="s">
        <v>495</v>
      </c>
      <c r="F437" t="s">
        <v>541</v>
      </c>
      <c r="G437" t="s">
        <v>534</v>
      </c>
      <c r="H437">
        <v>310086</v>
      </c>
      <c r="I437" t="s">
        <v>41</v>
      </c>
      <c r="J437">
        <v>101</v>
      </c>
      <c r="K437" t="s">
        <v>767</v>
      </c>
      <c r="L437" t="s">
        <v>833</v>
      </c>
      <c r="M437">
        <v>120</v>
      </c>
      <c r="N437">
        <v>2</v>
      </c>
      <c r="R437" t="s">
        <v>497</v>
      </c>
      <c r="S437">
        <v>0</v>
      </c>
      <c r="T437">
        <v>0</v>
      </c>
      <c r="W437">
        <v>129</v>
      </c>
      <c r="X437">
        <v>129</v>
      </c>
      <c r="Y437">
        <v>129</v>
      </c>
      <c r="Z437">
        <v>0</v>
      </c>
      <c r="AA437">
        <v>0</v>
      </c>
      <c r="AB437">
        <v>0</v>
      </c>
      <c r="AC437">
        <v>0</v>
      </c>
      <c r="AD437">
        <v>6450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6450</v>
      </c>
      <c r="AS437">
        <v>99</v>
      </c>
      <c r="AT437">
        <v>99</v>
      </c>
      <c r="AU437">
        <v>3</v>
      </c>
      <c r="AV437">
        <v>1</v>
      </c>
    </row>
    <row r="438" spans="1:48" x14ac:dyDescent="0.3">
      <c r="A438" t="s">
        <v>40</v>
      </c>
      <c r="B438" t="s">
        <v>103</v>
      </c>
      <c r="C438" t="s">
        <v>519</v>
      </c>
      <c r="D438" t="str">
        <f t="shared" si="6"/>
        <v>Trash</v>
      </c>
      <c r="E438" t="s">
        <v>495</v>
      </c>
      <c r="F438" t="s">
        <v>519</v>
      </c>
      <c r="G438" t="s">
        <v>534</v>
      </c>
      <c r="H438">
        <v>310086</v>
      </c>
      <c r="I438" t="s">
        <v>41</v>
      </c>
      <c r="J438">
        <v>101</v>
      </c>
      <c r="K438" t="s">
        <v>767</v>
      </c>
      <c r="L438" t="s">
        <v>833</v>
      </c>
      <c r="M438">
        <v>120</v>
      </c>
      <c r="N438">
        <v>2</v>
      </c>
      <c r="R438" t="s">
        <v>497</v>
      </c>
      <c r="S438">
        <v>0</v>
      </c>
      <c r="T438">
        <v>0</v>
      </c>
      <c r="W438">
        <v>45</v>
      </c>
      <c r="X438">
        <v>45</v>
      </c>
      <c r="Y438">
        <v>45</v>
      </c>
      <c r="Z438">
        <v>0</v>
      </c>
      <c r="AA438">
        <v>0</v>
      </c>
      <c r="AB438">
        <v>0</v>
      </c>
      <c r="AC438">
        <v>0</v>
      </c>
      <c r="AD438">
        <v>2250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2250</v>
      </c>
      <c r="AS438">
        <v>104</v>
      </c>
      <c r="AT438">
        <v>104</v>
      </c>
      <c r="AU438">
        <v>3</v>
      </c>
      <c r="AV438">
        <v>1</v>
      </c>
    </row>
    <row r="439" spans="1:48" x14ac:dyDescent="0.3">
      <c r="A439" t="s">
        <v>40</v>
      </c>
      <c r="B439" t="s">
        <v>103</v>
      </c>
      <c r="C439" t="s">
        <v>533</v>
      </c>
      <c r="D439" t="str">
        <f t="shared" si="6"/>
        <v>Trash</v>
      </c>
      <c r="E439" t="s">
        <v>495</v>
      </c>
      <c r="F439" t="s">
        <v>533</v>
      </c>
      <c r="G439" t="s">
        <v>534</v>
      </c>
      <c r="H439">
        <v>310086</v>
      </c>
      <c r="I439" t="s">
        <v>41</v>
      </c>
      <c r="J439">
        <v>101</v>
      </c>
      <c r="K439" t="s">
        <v>767</v>
      </c>
      <c r="L439" t="s">
        <v>833</v>
      </c>
      <c r="M439">
        <v>120</v>
      </c>
      <c r="N439">
        <v>2</v>
      </c>
      <c r="R439" t="s">
        <v>497</v>
      </c>
      <c r="S439">
        <v>0</v>
      </c>
      <c r="T439">
        <v>0</v>
      </c>
      <c r="W439">
        <v>1</v>
      </c>
      <c r="X439">
        <v>1</v>
      </c>
      <c r="Y439">
        <v>1</v>
      </c>
      <c r="Z439">
        <v>0</v>
      </c>
      <c r="AA439">
        <v>0</v>
      </c>
      <c r="AB439">
        <v>0</v>
      </c>
      <c r="AC439">
        <v>0</v>
      </c>
      <c r="AD439">
        <v>50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50</v>
      </c>
      <c r="AS439">
        <v>105</v>
      </c>
      <c r="AT439">
        <v>105</v>
      </c>
      <c r="AU439">
        <v>3</v>
      </c>
      <c r="AV439">
        <v>1</v>
      </c>
    </row>
    <row r="440" spans="1:48" x14ac:dyDescent="0.3">
      <c r="A440" t="s">
        <v>40</v>
      </c>
      <c r="B440" t="s">
        <v>41</v>
      </c>
      <c r="C440" t="s">
        <v>542</v>
      </c>
      <c r="D440" t="str">
        <f t="shared" si="6"/>
        <v>Trash</v>
      </c>
      <c r="E440" t="s">
        <v>495</v>
      </c>
      <c r="F440" t="s">
        <v>542</v>
      </c>
      <c r="G440" t="s">
        <v>543</v>
      </c>
      <c r="H440">
        <v>310086</v>
      </c>
      <c r="I440" t="s">
        <v>41</v>
      </c>
      <c r="J440">
        <v>101</v>
      </c>
      <c r="K440" t="s">
        <v>760</v>
      </c>
      <c r="L440" t="s">
        <v>833</v>
      </c>
      <c r="M440">
        <v>120</v>
      </c>
      <c r="N440">
        <v>1</v>
      </c>
      <c r="R440" t="s">
        <v>497</v>
      </c>
      <c r="S440">
        <v>0</v>
      </c>
      <c r="T440">
        <v>0</v>
      </c>
      <c r="W440">
        <v>2</v>
      </c>
      <c r="X440">
        <v>2</v>
      </c>
      <c r="Y440">
        <v>2</v>
      </c>
      <c r="Z440">
        <v>0</v>
      </c>
      <c r="AA440">
        <v>0</v>
      </c>
      <c r="AB440">
        <v>0</v>
      </c>
      <c r="AC440">
        <v>0</v>
      </c>
      <c r="AD440">
        <v>100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100</v>
      </c>
      <c r="AS440">
        <v>110</v>
      </c>
      <c r="AT440">
        <v>110</v>
      </c>
      <c r="AU440">
        <v>3</v>
      </c>
      <c r="AV440">
        <v>1</v>
      </c>
    </row>
    <row r="441" spans="1:48" x14ac:dyDescent="0.3">
      <c r="A441" t="s">
        <v>40</v>
      </c>
      <c r="B441" t="s">
        <v>41</v>
      </c>
      <c r="C441" t="s">
        <v>544</v>
      </c>
      <c r="D441" t="str">
        <f t="shared" si="6"/>
        <v>Trash</v>
      </c>
      <c r="E441" t="s">
        <v>495</v>
      </c>
      <c r="F441" t="s">
        <v>544</v>
      </c>
      <c r="G441" t="s">
        <v>543</v>
      </c>
      <c r="H441">
        <v>310086</v>
      </c>
      <c r="I441" t="s">
        <v>41</v>
      </c>
      <c r="J441">
        <v>101</v>
      </c>
      <c r="K441" t="s">
        <v>760</v>
      </c>
      <c r="L441" t="s">
        <v>833</v>
      </c>
      <c r="M441">
        <v>120</v>
      </c>
      <c r="N441">
        <v>1</v>
      </c>
      <c r="R441" t="s">
        <v>497</v>
      </c>
      <c r="S441">
        <v>0</v>
      </c>
      <c r="T441">
        <v>0</v>
      </c>
      <c r="W441">
        <v>2</v>
      </c>
      <c r="X441">
        <v>2</v>
      </c>
      <c r="Y441">
        <v>2</v>
      </c>
      <c r="Z441">
        <v>0</v>
      </c>
      <c r="AA441">
        <v>0</v>
      </c>
      <c r="AB441">
        <v>0</v>
      </c>
      <c r="AC441">
        <v>0</v>
      </c>
      <c r="AD441">
        <v>100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100</v>
      </c>
      <c r="AS441">
        <v>114</v>
      </c>
      <c r="AT441">
        <v>114</v>
      </c>
      <c r="AU441">
        <v>3</v>
      </c>
      <c r="AV441">
        <v>1</v>
      </c>
    </row>
    <row r="442" spans="1:48" x14ac:dyDescent="0.3">
      <c r="A442" t="s">
        <v>40</v>
      </c>
      <c r="B442" t="s">
        <v>103</v>
      </c>
      <c r="C442" t="s">
        <v>524</v>
      </c>
      <c r="D442" t="str">
        <f t="shared" si="6"/>
        <v>Trash</v>
      </c>
      <c r="E442" t="s">
        <v>495</v>
      </c>
      <c r="F442" t="s">
        <v>524</v>
      </c>
      <c r="G442" t="s">
        <v>543</v>
      </c>
      <c r="H442">
        <v>310086</v>
      </c>
      <c r="I442" t="s">
        <v>41</v>
      </c>
      <c r="J442">
        <v>101</v>
      </c>
      <c r="K442" t="s">
        <v>760</v>
      </c>
      <c r="L442" t="s">
        <v>833</v>
      </c>
      <c r="M442">
        <v>120</v>
      </c>
      <c r="N442">
        <v>1</v>
      </c>
      <c r="R442" t="s">
        <v>497</v>
      </c>
      <c r="S442">
        <v>0</v>
      </c>
      <c r="T442">
        <v>0</v>
      </c>
      <c r="W442">
        <v>1</v>
      </c>
      <c r="X442">
        <v>1</v>
      </c>
      <c r="Y442">
        <v>1</v>
      </c>
      <c r="Z442">
        <v>0</v>
      </c>
      <c r="AA442">
        <v>0</v>
      </c>
      <c r="AB442">
        <v>0</v>
      </c>
      <c r="AC442">
        <v>0</v>
      </c>
      <c r="AD442">
        <v>50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50</v>
      </c>
      <c r="AS442">
        <v>66</v>
      </c>
      <c r="AT442">
        <v>66</v>
      </c>
      <c r="AU442">
        <v>3</v>
      </c>
      <c r="AV442">
        <v>1</v>
      </c>
    </row>
    <row r="443" spans="1:48" x14ac:dyDescent="0.3">
      <c r="A443" t="s">
        <v>40</v>
      </c>
      <c r="B443" t="s">
        <v>103</v>
      </c>
      <c r="C443" t="s">
        <v>539</v>
      </c>
      <c r="D443" t="str">
        <f t="shared" si="6"/>
        <v>Trash</v>
      </c>
      <c r="E443" t="s">
        <v>495</v>
      </c>
      <c r="F443" t="s">
        <v>539</v>
      </c>
      <c r="G443" t="s">
        <v>543</v>
      </c>
      <c r="H443">
        <v>310086</v>
      </c>
      <c r="I443" t="s">
        <v>41</v>
      </c>
      <c r="J443">
        <v>101</v>
      </c>
      <c r="K443" t="s">
        <v>760</v>
      </c>
      <c r="L443" t="s">
        <v>833</v>
      </c>
      <c r="M443">
        <v>120</v>
      </c>
      <c r="N443">
        <v>1</v>
      </c>
      <c r="R443" t="s">
        <v>497</v>
      </c>
      <c r="S443">
        <v>0</v>
      </c>
      <c r="T443">
        <v>0</v>
      </c>
      <c r="W443">
        <v>2</v>
      </c>
      <c r="X443">
        <v>2</v>
      </c>
      <c r="Y443">
        <v>2</v>
      </c>
      <c r="Z443">
        <v>0</v>
      </c>
      <c r="AA443">
        <v>0</v>
      </c>
      <c r="AB443">
        <v>0</v>
      </c>
      <c r="AC443">
        <v>0</v>
      </c>
      <c r="AD443">
        <v>100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100</v>
      </c>
      <c r="AS443">
        <v>85</v>
      </c>
      <c r="AT443">
        <v>85</v>
      </c>
      <c r="AU443">
        <v>3</v>
      </c>
      <c r="AV443">
        <v>1</v>
      </c>
    </row>
    <row r="444" spans="1:48" x14ac:dyDescent="0.3">
      <c r="A444" t="s">
        <v>40</v>
      </c>
      <c r="B444" t="s">
        <v>103</v>
      </c>
      <c r="C444" t="s">
        <v>526</v>
      </c>
      <c r="D444" t="str">
        <f t="shared" si="6"/>
        <v>Trash</v>
      </c>
      <c r="E444" t="s">
        <v>495</v>
      </c>
      <c r="F444" t="s">
        <v>526</v>
      </c>
      <c r="G444" t="s">
        <v>545</v>
      </c>
      <c r="H444">
        <v>310086</v>
      </c>
      <c r="I444" t="s">
        <v>41</v>
      </c>
      <c r="J444">
        <v>101</v>
      </c>
      <c r="L444" t="s">
        <v>833</v>
      </c>
      <c r="M444">
        <v>120</v>
      </c>
      <c r="N444">
        <v>0</v>
      </c>
      <c r="R444" t="s">
        <v>497</v>
      </c>
      <c r="S444">
        <v>0</v>
      </c>
      <c r="T444">
        <v>0</v>
      </c>
      <c r="W444">
        <v>2</v>
      </c>
      <c r="X444">
        <v>2</v>
      </c>
      <c r="Y444">
        <v>2</v>
      </c>
      <c r="Z444">
        <v>0</v>
      </c>
      <c r="AA444">
        <v>0</v>
      </c>
      <c r="AB444">
        <v>0</v>
      </c>
      <c r="AC444">
        <v>0</v>
      </c>
      <c r="AD444">
        <v>100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100</v>
      </c>
      <c r="AS444">
        <v>34</v>
      </c>
      <c r="AT444">
        <v>34</v>
      </c>
      <c r="AU444">
        <v>3</v>
      </c>
      <c r="AV444">
        <v>1</v>
      </c>
    </row>
    <row r="445" spans="1:48" x14ac:dyDescent="0.3">
      <c r="A445" t="s">
        <v>40</v>
      </c>
      <c r="B445" t="s">
        <v>103</v>
      </c>
      <c r="C445" t="s">
        <v>163</v>
      </c>
      <c r="D445" t="str">
        <f t="shared" si="6"/>
        <v>Trash</v>
      </c>
      <c r="E445" t="s">
        <v>495</v>
      </c>
      <c r="F445" t="s">
        <v>163</v>
      </c>
      <c r="G445" t="s">
        <v>546</v>
      </c>
      <c r="H445">
        <v>310086</v>
      </c>
      <c r="I445" t="s">
        <v>41</v>
      </c>
      <c r="J445">
        <v>102</v>
      </c>
      <c r="K445" t="s">
        <v>760</v>
      </c>
      <c r="L445" t="s">
        <v>833</v>
      </c>
      <c r="M445">
        <v>120</v>
      </c>
      <c r="N445">
        <v>1</v>
      </c>
      <c r="R445" t="s">
        <v>497</v>
      </c>
      <c r="S445">
        <v>0</v>
      </c>
      <c r="T445">
        <v>0</v>
      </c>
      <c r="W445">
        <v>7</v>
      </c>
      <c r="X445">
        <v>7</v>
      </c>
      <c r="Y445">
        <v>7</v>
      </c>
      <c r="Z445">
        <v>0</v>
      </c>
      <c r="AA445">
        <v>0</v>
      </c>
      <c r="AB445">
        <v>0</v>
      </c>
      <c r="AC445">
        <v>0</v>
      </c>
      <c r="AD445">
        <v>350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350</v>
      </c>
      <c r="AS445">
        <v>28</v>
      </c>
      <c r="AT445">
        <v>28</v>
      </c>
      <c r="AU445">
        <v>3</v>
      </c>
      <c r="AV445">
        <v>1</v>
      </c>
    </row>
    <row r="446" spans="1:48" x14ac:dyDescent="0.3">
      <c r="A446" t="s">
        <v>40</v>
      </c>
      <c r="B446" t="s">
        <v>41</v>
      </c>
      <c r="C446" t="s">
        <v>547</v>
      </c>
      <c r="D446" t="str">
        <f t="shared" si="6"/>
        <v>Trash</v>
      </c>
      <c r="E446" t="s">
        <v>495</v>
      </c>
      <c r="F446" t="s">
        <v>547</v>
      </c>
      <c r="G446" t="s">
        <v>548</v>
      </c>
      <c r="H446">
        <v>310724</v>
      </c>
      <c r="I446" t="s">
        <v>41</v>
      </c>
      <c r="J446">
        <v>101</v>
      </c>
      <c r="K446" t="s">
        <v>772</v>
      </c>
      <c r="L446" t="s">
        <v>833</v>
      </c>
      <c r="M446">
        <v>120</v>
      </c>
      <c r="N446">
        <v>2</v>
      </c>
      <c r="R446" t="s">
        <v>497</v>
      </c>
      <c r="S446">
        <v>0</v>
      </c>
      <c r="T446">
        <v>0</v>
      </c>
      <c r="W446">
        <v>2</v>
      </c>
      <c r="X446">
        <v>2</v>
      </c>
      <c r="Y446">
        <v>2</v>
      </c>
      <c r="Z446">
        <v>0</v>
      </c>
      <c r="AA446">
        <v>0</v>
      </c>
      <c r="AB446">
        <v>0</v>
      </c>
      <c r="AC446">
        <v>0</v>
      </c>
      <c r="AD446">
        <v>100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100</v>
      </c>
      <c r="AS446">
        <v>108</v>
      </c>
      <c r="AT446">
        <v>108</v>
      </c>
      <c r="AU446">
        <v>3</v>
      </c>
      <c r="AV446">
        <v>1</v>
      </c>
    </row>
    <row r="447" spans="1:48" x14ac:dyDescent="0.3">
      <c r="A447" t="s">
        <v>40</v>
      </c>
      <c r="B447" t="s">
        <v>41</v>
      </c>
      <c r="C447" t="s">
        <v>549</v>
      </c>
      <c r="D447" t="str">
        <f t="shared" si="6"/>
        <v>Trash</v>
      </c>
      <c r="E447" t="s">
        <v>495</v>
      </c>
      <c r="F447" t="s">
        <v>549</v>
      </c>
      <c r="G447" t="s">
        <v>548</v>
      </c>
      <c r="H447">
        <v>310724</v>
      </c>
      <c r="I447" t="s">
        <v>41</v>
      </c>
      <c r="J447">
        <v>101</v>
      </c>
      <c r="K447" t="s">
        <v>772</v>
      </c>
      <c r="L447" t="s">
        <v>833</v>
      </c>
      <c r="M447">
        <v>120</v>
      </c>
      <c r="N447">
        <v>2</v>
      </c>
      <c r="R447" t="s">
        <v>497</v>
      </c>
      <c r="S447">
        <v>0</v>
      </c>
      <c r="T447">
        <v>0</v>
      </c>
      <c r="W447">
        <v>35</v>
      </c>
      <c r="X447">
        <v>35</v>
      </c>
      <c r="Y447">
        <v>35</v>
      </c>
      <c r="Z447">
        <v>0</v>
      </c>
      <c r="AA447">
        <v>0</v>
      </c>
      <c r="AB447">
        <v>0</v>
      </c>
      <c r="AC447">
        <v>0</v>
      </c>
      <c r="AD447">
        <v>1750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1750</v>
      </c>
      <c r="AS447">
        <v>109</v>
      </c>
      <c r="AT447">
        <v>109</v>
      </c>
      <c r="AU447">
        <v>3</v>
      </c>
      <c r="AV447">
        <v>1</v>
      </c>
    </row>
    <row r="448" spans="1:48" x14ac:dyDescent="0.3">
      <c r="A448" t="s">
        <v>40</v>
      </c>
      <c r="B448" t="s">
        <v>103</v>
      </c>
      <c r="C448" t="s">
        <v>547</v>
      </c>
      <c r="D448" t="str">
        <f t="shared" si="6"/>
        <v>Trash</v>
      </c>
      <c r="E448" t="s">
        <v>495</v>
      </c>
      <c r="F448" t="s">
        <v>547</v>
      </c>
      <c r="G448" t="s">
        <v>548</v>
      </c>
      <c r="H448">
        <v>310724</v>
      </c>
      <c r="I448" t="s">
        <v>41</v>
      </c>
      <c r="J448">
        <v>101</v>
      </c>
      <c r="K448" t="s">
        <v>772</v>
      </c>
      <c r="L448" t="s">
        <v>833</v>
      </c>
      <c r="M448">
        <v>120</v>
      </c>
      <c r="N448">
        <v>2</v>
      </c>
      <c r="R448" t="s">
        <v>497</v>
      </c>
      <c r="S448">
        <v>0</v>
      </c>
      <c r="T448">
        <v>0</v>
      </c>
      <c r="W448">
        <v>41</v>
      </c>
      <c r="X448">
        <v>41</v>
      </c>
      <c r="Y448">
        <v>41</v>
      </c>
      <c r="Z448">
        <v>0</v>
      </c>
      <c r="AA448">
        <v>0</v>
      </c>
      <c r="AB448">
        <v>0</v>
      </c>
      <c r="AC448">
        <v>0</v>
      </c>
      <c r="AD448">
        <v>2050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2050</v>
      </c>
      <c r="AS448">
        <v>108</v>
      </c>
      <c r="AT448">
        <v>108</v>
      </c>
      <c r="AU448">
        <v>3</v>
      </c>
      <c r="AV448">
        <v>1</v>
      </c>
    </row>
    <row r="449" spans="1:48" x14ac:dyDescent="0.3">
      <c r="A449" t="s">
        <v>40</v>
      </c>
      <c r="B449" t="s">
        <v>103</v>
      </c>
      <c r="C449" t="s">
        <v>549</v>
      </c>
      <c r="D449" t="str">
        <f t="shared" si="6"/>
        <v>Trash</v>
      </c>
      <c r="E449" t="s">
        <v>495</v>
      </c>
      <c r="F449" t="s">
        <v>549</v>
      </c>
      <c r="G449" t="s">
        <v>548</v>
      </c>
      <c r="H449">
        <v>310724</v>
      </c>
      <c r="I449" t="s">
        <v>41</v>
      </c>
      <c r="J449">
        <v>101</v>
      </c>
      <c r="K449" t="s">
        <v>772</v>
      </c>
      <c r="L449" t="s">
        <v>833</v>
      </c>
      <c r="M449">
        <v>120</v>
      </c>
      <c r="N449">
        <v>2</v>
      </c>
      <c r="R449" t="s">
        <v>497</v>
      </c>
      <c r="S449">
        <v>0</v>
      </c>
      <c r="T449">
        <v>0</v>
      </c>
      <c r="W449">
        <v>42</v>
      </c>
      <c r="X449">
        <v>42</v>
      </c>
      <c r="Y449">
        <v>42</v>
      </c>
      <c r="Z449">
        <v>0</v>
      </c>
      <c r="AA449">
        <v>0</v>
      </c>
      <c r="AB449">
        <v>0</v>
      </c>
      <c r="AC449">
        <v>0</v>
      </c>
      <c r="AD449">
        <v>2100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2100</v>
      </c>
      <c r="AS449">
        <v>109</v>
      </c>
      <c r="AT449">
        <v>109</v>
      </c>
      <c r="AU449">
        <v>3</v>
      </c>
      <c r="AV449">
        <v>1</v>
      </c>
    </row>
    <row r="450" spans="1:48" x14ac:dyDescent="0.3">
      <c r="A450" t="s">
        <v>40</v>
      </c>
      <c r="B450" t="s">
        <v>550</v>
      </c>
      <c r="C450" t="s">
        <v>551</v>
      </c>
      <c r="D450" t="str">
        <f t="shared" si="6"/>
        <v>Trash</v>
      </c>
      <c r="E450" t="s">
        <v>495</v>
      </c>
      <c r="F450" t="s">
        <v>551</v>
      </c>
      <c r="G450" t="s">
        <v>552</v>
      </c>
      <c r="H450">
        <v>310724</v>
      </c>
      <c r="I450" t="s">
        <v>550</v>
      </c>
      <c r="J450">
        <v>101</v>
      </c>
      <c r="K450" t="s">
        <v>772</v>
      </c>
      <c r="L450" t="s">
        <v>833</v>
      </c>
      <c r="M450">
        <v>120</v>
      </c>
      <c r="N450">
        <v>2</v>
      </c>
      <c r="R450" t="s">
        <v>497</v>
      </c>
      <c r="S450">
        <v>0</v>
      </c>
      <c r="T450">
        <v>0</v>
      </c>
      <c r="W450">
        <v>15</v>
      </c>
      <c r="X450">
        <v>15</v>
      </c>
      <c r="Y450">
        <v>15</v>
      </c>
      <c r="Z450">
        <v>0</v>
      </c>
      <c r="AA450">
        <v>0</v>
      </c>
      <c r="AB450">
        <v>0</v>
      </c>
      <c r="AC450">
        <v>0</v>
      </c>
      <c r="AD450">
        <v>750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750</v>
      </c>
      <c r="AS450">
        <v>97</v>
      </c>
      <c r="AT450">
        <v>97</v>
      </c>
      <c r="AU450">
        <v>3</v>
      </c>
      <c r="AV450">
        <v>1</v>
      </c>
    </row>
    <row r="451" spans="1:48" x14ac:dyDescent="0.3">
      <c r="A451" t="s">
        <v>40</v>
      </c>
      <c r="B451" t="s">
        <v>550</v>
      </c>
      <c r="C451" t="s">
        <v>553</v>
      </c>
      <c r="D451" t="str">
        <f t="shared" ref="D451:D514" si="7">IF(E451="Trash","Trash","Order")</f>
        <v>Trash</v>
      </c>
      <c r="E451" t="s">
        <v>495</v>
      </c>
      <c r="F451" t="s">
        <v>553</v>
      </c>
      <c r="G451" t="s">
        <v>552</v>
      </c>
      <c r="H451">
        <v>310724</v>
      </c>
      <c r="I451" t="s">
        <v>550</v>
      </c>
      <c r="J451">
        <v>101</v>
      </c>
      <c r="K451" t="s">
        <v>772</v>
      </c>
      <c r="L451" t="s">
        <v>833</v>
      </c>
      <c r="M451">
        <v>120</v>
      </c>
      <c r="N451">
        <v>2</v>
      </c>
      <c r="R451" t="s">
        <v>497</v>
      </c>
      <c r="S451">
        <v>0</v>
      </c>
      <c r="T451">
        <v>0</v>
      </c>
      <c r="W451">
        <v>1</v>
      </c>
      <c r="X451">
        <v>1</v>
      </c>
      <c r="Y451">
        <v>1</v>
      </c>
      <c r="Z451">
        <v>0</v>
      </c>
      <c r="AA451">
        <v>0</v>
      </c>
      <c r="AB451">
        <v>0</v>
      </c>
      <c r="AC451">
        <v>0</v>
      </c>
      <c r="AD451">
        <v>50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50</v>
      </c>
      <c r="AS451">
        <v>115</v>
      </c>
      <c r="AT451">
        <v>115</v>
      </c>
      <c r="AU451">
        <v>3</v>
      </c>
      <c r="AV451">
        <v>1</v>
      </c>
    </row>
    <row r="452" spans="1:48" x14ac:dyDescent="0.3">
      <c r="A452" t="s">
        <v>40</v>
      </c>
      <c r="B452" t="s">
        <v>550</v>
      </c>
      <c r="C452" t="s">
        <v>554</v>
      </c>
      <c r="D452" t="str">
        <f t="shared" si="7"/>
        <v>Trash</v>
      </c>
      <c r="E452" t="s">
        <v>495</v>
      </c>
      <c r="F452" t="s">
        <v>554</v>
      </c>
      <c r="G452" t="s">
        <v>552</v>
      </c>
      <c r="H452">
        <v>310724</v>
      </c>
      <c r="I452" t="s">
        <v>550</v>
      </c>
      <c r="J452">
        <v>101</v>
      </c>
      <c r="K452" t="s">
        <v>772</v>
      </c>
      <c r="L452" t="s">
        <v>833</v>
      </c>
      <c r="M452">
        <v>120</v>
      </c>
      <c r="N452">
        <v>2</v>
      </c>
      <c r="R452" t="s">
        <v>497</v>
      </c>
      <c r="S452">
        <v>0</v>
      </c>
      <c r="T452">
        <v>0</v>
      </c>
      <c r="W452">
        <v>15</v>
      </c>
      <c r="X452">
        <v>15</v>
      </c>
      <c r="Y452">
        <v>15</v>
      </c>
      <c r="Z452">
        <v>0</v>
      </c>
      <c r="AA452">
        <v>0</v>
      </c>
      <c r="AB452">
        <v>0</v>
      </c>
      <c r="AC452">
        <v>0</v>
      </c>
      <c r="AD452">
        <v>750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750</v>
      </c>
      <c r="AS452">
        <v>116</v>
      </c>
      <c r="AT452">
        <v>116</v>
      </c>
      <c r="AU452">
        <v>3</v>
      </c>
      <c r="AV452">
        <v>1</v>
      </c>
    </row>
    <row r="453" spans="1:48" x14ac:dyDescent="0.3">
      <c r="A453" t="s">
        <v>40</v>
      </c>
      <c r="B453" t="s">
        <v>279</v>
      </c>
      <c r="C453" t="s">
        <v>555</v>
      </c>
      <c r="D453" t="str">
        <f t="shared" si="7"/>
        <v>Trash</v>
      </c>
      <c r="E453" t="s">
        <v>495</v>
      </c>
      <c r="F453" t="s">
        <v>555</v>
      </c>
      <c r="G453" t="s">
        <v>556</v>
      </c>
      <c r="H453">
        <v>310724</v>
      </c>
      <c r="I453" t="s">
        <v>550</v>
      </c>
      <c r="J453">
        <v>101</v>
      </c>
      <c r="K453" t="s">
        <v>760</v>
      </c>
      <c r="L453" t="s">
        <v>833</v>
      </c>
      <c r="M453">
        <v>120</v>
      </c>
      <c r="N453">
        <v>1</v>
      </c>
      <c r="R453" t="s">
        <v>497</v>
      </c>
      <c r="S453">
        <v>0</v>
      </c>
      <c r="T453">
        <v>0</v>
      </c>
      <c r="W453">
        <v>57</v>
      </c>
      <c r="X453">
        <v>57</v>
      </c>
      <c r="Y453">
        <v>57</v>
      </c>
      <c r="Z453">
        <v>0</v>
      </c>
      <c r="AA453">
        <v>0</v>
      </c>
      <c r="AB453">
        <v>0</v>
      </c>
      <c r="AC453">
        <v>0</v>
      </c>
      <c r="AD453">
        <v>2850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2850</v>
      </c>
      <c r="AS453">
        <v>96</v>
      </c>
      <c r="AT453">
        <v>96</v>
      </c>
      <c r="AU453">
        <v>3</v>
      </c>
      <c r="AV453">
        <v>1</v>
      </c>
    </row>
    <row r="454" spans="1:48" x14ac:dyDescent="0.3">
      <c r="A454" t="s">
        <v>40</v>
      </c>
      <c r="B454" t="s">
        <v>279</v>
      </c>
      <c r="C454" t="s">
        <v>551</v>
      </c>
      <c r="D454" t="str">
        <f t="shared" si="7"/>
        <v>Trash</v>
      </c>
      <c r="E454" t="s">
        <v>495</v>
      </c>
      <c r="F454" t="s">
        <v>551</v>
      </c>
      <c r="G454" t="s">
        <v>556</v>
      </c>
      <c r="H454">
        <v>310724</v>
      </c>
      <c r="I454" t="s">
        <v>550</v>
      </c>
      <c r="J454">
        <v>101</v>
      </c>
      <c r="K454" t="s">
        <v>760</v>
      </c>
      <c r="L454" t="s">
        <v>833</v>
      </c>
      <c r="M454">
        <v>120</v>
      </c>
      <c r="N454">
        <v>1</v>
      </c>
      <c r="R454" t="s">
        <v>497</v>
      </c>
      <c r="S454">
        <v>0</v>
      </c>
      <c r="T454">
        <v>0</v>
      </c>
      <c r="W454">
        <v>6</v>
      </c>
      <c r="X454">
        <v>6</v>
      </c>
      <c r="Y454">
        <v>6</v>
      </c>
      <c r="Z454">
        <v>0</v>
      </c>
      <c r="AA454">
        <v>0</v>
      </c>
      <c r="AB454">
        <v>0</v>
      </c>
      <c r="AC454">
        <v>0</v>
      </c>
      <c r="AD454">
        <v>300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300</v>
      </c>
      <c r="AS454">
        <v>97</v>
      </c>
      <c r="AT454">
        <v>97</v>
      </c>
      <c r="AU454">
        <v>3</v>
      </c>
      <c r="AV454">
        <v>1</v>
      </c>
    </row>
    <row r="455" spans="1:48" x14ac:dyDescent="0.3">
      <c r="A455" t="s">
        <v>40</v>
      </c>
      <c r="B455" t="s">
        <v>279</v>
      </c>
      <c r="C455" t="s">
        <v>540</v>
      </c>
      <c r="D455" t="str">
        <f t="shared" si="7"/>
        <v>Trash</v>
      </c>
      <c r="E455" t="s">
        <v>495</v>
      </c>
      <c r="F455" t="s">
        <v>540</v>
      </c>
      <c r="G455" t="s">
        <v>556</v>
      </c>
      <c r="H455">
        <v>310724</v>
      </c>
      <c r="I455" t="s">
        <v>550</v>
      </c>
      <c r="J455">
        <v>101</v>
      </c>
      <c r="K455" t="s">
        <v>760</v>
      </c>
      <c r="L455" t="s">
        <v>833</v>
      </c>
      <c r="M455">
        <v>120</v>
      </c>
      <c r="N455">
        <v>1</v>
      </c>
      <c r="R455" t="s">
        <v>497</v>
      </c>
      <c r="S455">
        <v>0</v>
      </c>
      <c r="T455">
        <v>0</v>
      </c>
      <c r="W455">
        <v>8</v>
      </c>
      <c r="X455">
        <v>8</v>
      </c>
      <c r="Y455">
        <v>8</v>
      </c>
      <c r="Z455">
        <v>0</v>
      </c>
      <c r="AA455">
        <v>0</v>
      </c>
      <c r="AB455">
        <v>0</v>
      </c>
      <c r="AC455">
        <v>0</v>
      </c>
      <c r="AD455">
        <v>400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400</v>
      </c>
      <c r="AS455">
        <v>98</v>
      </c>
      <c r="AT455">
        <v>98</v>
      </c>
      <c r="AU455">
        <v>3</v>
      </c>
      <c r="AV455">
        <v>1</v>
      </c>
    </row>
    <row r="456" spans="1:48" x14ac:dyDescent="0.3">
      <c r="A456" t="s">
        <v>40</v>
      </c>
      <c r="B456" t="s">
        <v>279</v>
      </c>
      <c r="C456" t="s">
        <v>549</v>
      </c>
      <c r="D456" t="str">
        <f t="shared" si="7"/>
        <v>Trash</v>
      </c>
      <c r="E456" t="s">
        <v>495</v>
      </c>
      <c r="F456" t="s">
        <v>549</v>
      </c>
      <c r="G456" t="s">
        <v>556</v>
      </c>
      <c r="H456">
        <v>310724</v>
      </c>
      <c r="I456" t="s">
        <v>550</v>
      </c>
      <c r="J456">
        <v>101</v>
      </c>
      <c r="K456" t="s">
        <v>760</v>
      </c>
      <c r="L456" t="s">
        <v>833</v>
      </c>
      <c r="M456">
        <v>120</v>
      </c>
      <c r="N456">
        <v>1</v>
      </c>
      <c r="R456" t="s">
        <v>497</v>
      </c>
      <c r="S456">
        <v>0</v>
      </c>
      <c r="T456">
        <v>0</v>
      </c>
      <c r="W456">
        <v>24</v>
      </c>
      <c r="X456">
        <v>24</v>
      </c>
      <c r="Y456">
        <v>24</v>
      </c>
      <c r="Z456">
        <v>0</v>
      </c>
      <c r="AA456">
        <v>0</v>
      </c>
      <c r="AB456">
        <v>0</v>
      </c>
      <c r="AC456">
        <v>0</v>
      </c>
      <c r="AD456">
        <v>1200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1200</v>
      </c>
      <c r="AS456">
        <v>109</v>
      </c>
      <c r="AT456">
        <v>109</v>
      </c>
      <c r="AU456">
        <v>3</v>
      </c>
      <c r="AV456">
        <v>1</v>
      </c>
    </row>
    <row r="457" spans="1:48" x14ac:dyDescent="0.3">
      <c r="A457" t="s">
        <v>40</v>
      </c>
      <c r="B457" t="s">
        <v>279</v>
      </c>
      <c r="C457" t="s">
        <v>557</v>
      </c>
      <c r="D457" t="str">
        <f t="shared" si="7"/>
        <v>Trash</v>
      </c>
      <c r="E457" t="s">
        <v>495</v>
      </c>
      <c r="F457" t="s">
        <v>557</v>
      </c>
      <c r="G457" t="s">
        <v>292</v>
      </c>
      <c r="H457">
        <v>310726</v>
      </c>
      <c r="I457" t="s">
        <v>550</v>
      </c>
      <c r="J457">
        <v>102</v>
      </c>
      <c r="K457" t="s">
        <v>760</v>
      </c>
      <c r="L457" t="s">
        <v>833</v>
      </c>
      <c r="M457">
        <v>120</v>
      </c>
      <c r="N457">
        <v>1</v>
      </c>
      <c r="R457" t="s">
        <v>497</v>
      </c>
      <c r="S457">
        <v>0</v>
      </c>
      <c r="T457">
        <v>0</v>
      </c>
      <c r="W457">
        <v>12</v>
      </c>
      <c r="X457">
        <v>12</v>
      </c>
      <c r="Y457">
        <v>12</v>
      </c>
      <c r="Z457">
        <v>0</v>
      </c>
      <c r="AA457">
        <v>0</v>
      </c>
      <c r="AB457">
        <v>0</v>
      </c>
      <c r="AC457">
        <v>0</v>
      </c>
      <c r="AD457">
        <v>600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600</v>
      </c>
      <c r="AS457">
        <v>7</v>
      </c>
      <c r="AT457">
        <v>7</v>
      </c>
      <c r="AU457">
        <v>3</v>
      </c>
      <c r="AV457">
        <v>1</v>
      </c>
    </row>
    <row r="458" spans="1:48" x14ac:dyDescent="0.3">
      <c r="A458" t="s">
        <v>40</v>
      </c>
      <c r="B458" t="s">
        <v>558</v>
      </c>
      <c r="C458" t="s">
        <v>559</v>
      </c>
      <c r="D458" t="str">
        <f t="shared" si="7"/>
        <v>Trash</v>
      </c>
      <c r="E458" t="s">
        <v>495</v>
      </c>
      <c r="F458" t="s">
        <v>559</v>
      </c>
      <c r="G458" t="s">
        <v>560</v>
      </c>
      <c r="H458">
        <v>310726</v>
      </c>
      <c r="I458" t="s">
        <v>558</v>
      </c>
      <c r="J458">
        <v>101</v>
      </c>
      <c r="K458" t="s">
        <v>831</v>
      </c>
      <c r="L458" t="s">
        <v>833</v>
      </c>
      <c r="M458">
        <v>120</v>
      </c>
      <c r="N458">
        <v>7</v>
      </c>
      <c r="R458" t="s">
        <v>497</v>
      </c>
      <c r="S458">
        <v>0</v>
      </c>
      <c r="T458">
        <v>0</v>
      </c>
      <c r="W458">
        <v>2</v>
      </c>
      <c r="X458">
        <v>2</v>
      </c>
      <c r="Y458">
        <v>2</v>
      </c>
      <c r="Z458">
        <v>0</v>
      </c>
      <c r="AA458">
        <v>0</v>
      </c>
      <c r="AB458">
        <v>0</v>
      </c>
      <c r="AC458">
        <v>0</v>
      </c>
      <c r="AD458">
        <v>100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100</v>
      </c>
      <c r="AS458">
        <v>111</v>
      </c>
      <c r="AT458">
        <v>111</v>
      </c>
      <c r="AU458">
        <v>3</v>
      </c>
      <c r="AV458">
        <v>1</v>
      </c>
    </row>
    <row r="459" spans="1:48" x14ac:dyDescent="0.3">
      <c r="A459" t="s">
        <v>40</v>
      </c>
      <c r="B459" t="s">
        <v>558</v>
      </c>
      <c r="C459" t="s">
        <v>544</v>
      </c>
      <c r="D459" t="str">
        <f t="shared" si="7"/>
        <v>Trash</v>
      </c>
      <c r="E459" t="s">
        <v>495</v>
      </c>
      <c r="F459" t="s">
        <v>544</v>
      </c>
      <c r="G459" t="s">
        <v>560</v>
      </c>
      <c r="H459">
        <v>310726</v>
      </c>
      <c r="I459" t="s">
        <v>558</v>
      </c>
      <c r="J459">
        <v>101</v>
      </c>
      <c r="K459" t="s">
        <v>831</v>
      </c>
      <c r="L459" t="s">
        <v>833</v>
      </c>
      <c r="M459">
        <v>120</v>
      </c>
      <c r="N459">
        <v>7</v>
      </c>
      <c r="R459" t="s">
        <v>497</v>
      </c>
      <c r="S459">
        <v>0</v>
      </c>
      <c r="T459">
        <v>0</v>
      </c>
      <c r="W459">
        <v>5</v>
      </c>
      <c r="X459">
        <v>5</v>
      </c>
      <c r="Y459">
        <v>5</v>
      </c>
      <c r="Z459">
        <v>0</v>
      </c>
      <c r="AA459">
        <v>0</v>
      </c>
      <c r="AB459">
        <v>0</v>
      </c>
      <c r="AC459">
        <v>0</v>
      </c>
      <c r="AD459">
        <v>250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250</v>
      </c>
      <c r="AS459">
        <v>114</v>
      </c>
      <c r="AT459">
        <v>114</v>
      </c>
      <c r="AU459">
        <v>3</v>
      </c>
      <c r="AV459">
        <v>1</v>
      </c>
    </row>
    <row r="460" spans="1:48" x14ac:dyDescent="0.3">
      <c r="A460" t="s">
        <v>40</v>
      </c>
      <c r="B460" t="s">
        <v>103</v>
      </c>
      <c r="C460" t="s">
        <v>561</v>
      </c>
      <c r="D460" t="str">
        <f t="shared" si="7"/>
        <v>Trash</v>
      </c>
      <c r="E460" t="s">
        <v>495</v>
      </c>
      <c r="F460" t="s">
        <v>561</v>
      </c>
      <c r="G460" t="s">
        <v>562</v>
      </c>
      <c r="H460">
        <v>310768</v>
      </c>
      <c r="I460" t="s">
        <v>41</v>
      </c>
      <c r="J460">
        <v>101</v>
      </c>
      <c r="K460" t="s">
        <v>779</v>
      </c>
      <c r="L460" t="s">
        <v>833</v>
      </c>
      <c r="M460">
        <v>120</v>
      </c>
      <c r="N460">
        <v>2</v>
      </c>
      <c r="R460" t="s">
        <v>497</v>
      </c>
      <c r="S460">
        <v>0</v>
      </c>
      <c r="T460">
        <v>0</v>
      </c>
      <c r="W460">
        <v>6</v>
      </c>
      <c r="X460">
        <v>6</v>
      </c>
      <c r="Y460">
        <v>6</v>
      </c>
      <c r="Z460">
        <v>0</v>
      </c>
      <c r="AA460">
        <v>0</v>
      </c>
      <c r="AB460">
        <v>0</v>
      </c>
      <c r="AC460">
        <v>0</v>
      </c>
      <c r="AD460">
        <v>300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300</v>
      </c>
      <c r="AS460">
        <v>91</v>
      </c>
      <c r="AT460">
        <v>91</v>
      </c>
      <c r="AU460">
        <v>3</v>
      </c>
      <c r="AV460">
        <v>1</v>
      </c>
    </row>
    <row r="461" spans="1:48" x14ac:dyDescent="0.3">
      <c r="A461" t="s">
        <v>40</v>
      </c>
      <c r="B461" t="s">
        <v>41</v>
      </c>
      <c r="C461" t="s">
        <v>561</v>
      </c>
      <c r="D461" t="str">
        <f t="shared" si="7"/>
        <v>Trash</v>
      </c>
      <c r="E461" t="s">
        <v>495</v>
      </c>
      <c r="F461" t="s">
        <v>561</v>
      </c>
      <c r="G461" t="s">
        <v>563</v>
      </c>
      <c r="H461">
        <v>310768</v>
      </c>
      <c r="I461" t="s">
        <v>41</v>
      </c>
      <c r="J461">
        <v>102</v>
      </c>
      <c r="K461" t="s">
        <v>760</v>
      </c>
      <c r="L461" t="s">
        <v>833</v>
      </c>
      <c r="M461">
        <v>120</v>
      </c>
      <c r="N461">
        <v>1</v>
      </c>
      <c r="R461" t="s">
        <v>497</v>
      </c>
      <c r="S461">
        <v>0</v>
      </c>
      <c r="T461">
        <v>0</v>
      </c>
      <c r="W461">
        <v>3</v>
      </c>
      <c r="X461">
        <v>3</v>
      </c>
      <c r="Y461">
        <v>3</v>
      </c>
      <c r="Z461">
        <v>0</v>
      </c>
      <c r="AA461">
        <v>0</v>
      </c>
      <c r="AB461">
        <v>0</v>
      </c>
      <c r="AC461">
        <v>0</v>
      </c>
      <c r="AD461">
        <v>150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150</v>
      </c>
      <c r="AS461">
        <v>91</v>
      </c>
      <c r="AT461">
        <v>91</v>
      </c>
      <c r="AU461">
        <v>3</v>
      </c>
      <c r="AV461">
        <v>1</v>
      </c>
    </row>
    <row r="462" spans="1:48" x14ac:dyDescent="0.3">
      <c r="A462" t="s">
        <v>40</v>
      </c>
      <c r="B462" t="s">
        <v>103</v>
      </c>
      <c r="C462" t="s">
        <v>536</v>
      </c>
      <c r="D462" t="str">
        <f t="shared" si="7"/>
        <v>Trash</v>
      </c>
      <c r="E462" t="s">
        <v>495</v>
      </c>
      <c r="F462" t="s">
        <v>536</v>
      </c>
      <c r="G462" t="s">
        <v>563</v>
      </c>
      <c r="H462">
        <v>310768</v>
      </c>
      <c r="I462" t="s">
        <v>41</v>
      </c>
      <c r="J462">
        <v>102</v>
      </c>
      <c r="K462" t="s">
        <v>760</v>
      </c>
      <c r="L462" t="s">
        <v>833</v>
      </c>
      <c r="M462">
        <v>120</v>
      </c>
      <c r="N462">
        <v>1</v>
      </c>
      <c r="R462" t="s">
        <v>497</v>
      </c>
      <c r="S462">
        <v>0</v>
      </c>
      <c r="T462">
        <v>0</v>
      </c>
      <c r="W462">
        <v>2</v>
      </c>
      <c r="X462">
        <v>2</v>
      </c>
      <c r="Y462">
        <v>2</v>
      </c>
      <c r="Z462">
        <v>0</v>
      </c>
      <c r="AA462">
        <v>0</v>
      </c>
      <c r="AB462">
        <v>0</v>
      </c>
      <c r="AC462">
        <v>0</v>
      </c>
      <c r="AD462">
        <v>100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100</v>
      </c>
      <c r="AS462">
        <v>72</v>
      </c>
      <c r="AT462">
        <v>72</v>
      </c>
      <c r="AU462">
        <v>3</v>
      </c>
      <c r="AV462">
        <v>1</v>
      </c>
    </row>
    <row r="463" spans="1:48" x14ac:dyDescent="0.3">
      <c r="A463" t="s">
        <v>40</v>
      </c>
      <c r="B463" t="s">
        <v>103</v>
      </c>
      <c r="C463" t="s">
        <v>530</v>
      </c>
      <c r="D463" t="str">
        <f t="shared" si="7"/>
        <v>Trash</v>
      </c>
      <c r="E463" t="s">
        <v>495</v>
      </c>
      <c r="F463" t="s">
        <v>530</v>
      </c>
      <c r="G463" t="s">
        <v>563</v>
      </c>
      <c r="H463">
        <v>310768</v>
      </c>
      <c r="I463" t="s">
        <v>41</v>
      </c>
      <c r="J463">
        <v>102</v>
      </c>
      <c r="K463" t="s">
        <v>760</v>
      </c>
      <c r="L463" t="s">
        <v>833</v>
      </c>
      <c r="M463">
        <v>120</v>
      </c>
      <c r="N463">
        <v>1</v>
      </c>
      <c r="R463" t="s">
        <v>497</v>
      </c>
      <c r="S463">
        <v>0</v>
      </c>
      <c r="T463">
        <v>0</v>
      </c>
      <c r="W463">
        <v>16</v>
      </c>
      <c r="X463">
        <v>16</v>
      </c>
      <c r="Y463">
        <v>16</v>
      </c>
      <c r="Z463">
        <v>0</v>
      </c>
      <c r="AA463">
        <v>0</v>
      </c>
      <c r="AB463">
        <v>0</v>
      </c>
      <c r="AC463">
        <v>0</v>
      </c>
      <c r="AD463">
        <v>800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800</v>
      </c>
      <c r="AS463">
        <v>90</v>
      </c>
      <c r="AT463">
        <v>90</v>
      </c>
      <c r="AU463">
        <v>3</v>
      </c>
      <c r="AV463">
        <v>1</v>
      </c>
    </row>
    <row r="464" spans="1:48" x14ac:dyDescent="0.3">
      <c r="A464" t="s">
        <v>40</v>
      </c>
      <c r="B464" t="s">
        <v>103</v>
      </c>
      <c r="C464" t="s">
        <v>561</v>
      </c>
      <c r="D464" t="str">
        <f t="shared" si="7"/>
        <v>Trash</v>
      </c>
      <c r="E464" t="s">
        <v>495</v>
      </c>
      <c r="F464" t="s">
        <v>561</v>
      </c>
      <c r="G464" t="s">
        <v>563</v>
      </c>
      <c r="H464">
        <v>310768</v>
      </c>
      <c r="I464" t="s">
        <v>41</v>
      </c>
      <c r="J464">
        <v>102</v>
      </c>
      <c r="K464" t="s">
        <v>760</v>
      </c>
      <c r="L464" t="s">
        <v>833</v>
      </c>
      <c r="M464">
        <v>120</v>
      </c>
      <c r="N464">
        <v>1</v>
      </c>
      <c r="R464" t="s">
        <v>497</v>
      </c>
      <c r="S464">
        <v>0</v>
      </c>
      <c r="T464">
        <v>0</v>
      </c>
      <c r="W464">
        <v>96</v>
      </c>
      <c r="X464">
        <v>96</v>
      </c>
      <c r="Y464">
        <v>96</v>
      </c>
      <c r="Z464">
        <v>0</v>
      </c>
      <c r="AA464">
        <v>0</v>
      </c>
      <c r="AB464">
        <v>0</v>
      </c>
      <c r="AC464">
        <v>0</v>
      </c>
      <c r="AD464">
        <v>4800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4800</v>
      </c>
      <c r="AS464">
        <v>91</v>
      </c>
      <c r="AT464">
        <v>91</v>
      </c>
      <c r="AU464">
        <v>3</v>
      </c>
      <c r="AV464">
        <v>1</v>
      </c>
    </row>
    <row r="465" spans="1:48" x14ac:dyDescent="0.3">
      <c r="A465" t="s">
        <v>564</v>
      </c>
      <c r="B465" t="s">
        <v>41</v>
      </c>
      <c r="C465" t="s">
        <v>104</v>
      </c>
      <c r="D465" t="str">
        <f t="shared" si="7"/>
        <v>Order</v>
      </c>
      <c r="E465" t="s">
        <v>105</v>
      </c>
      <c r="F465" t="s">
        <v>104</v>
      </c>
      <c r="G465" t="s">
        <v>565</v>
      </c>
      <c r="H465">
        <v>310015</v>
      </c>
      <c r="I465" t="s">
        <v>41</v>
      </c>
      <c r="J465">
        <v>101</v>
      </c>
      <c r="K465" t="s">
        <v>755</v>
      </c>
      <c r="L465" t="s">
        <v>780</v>
      </c>
      <c r="M465">
        <v>31</v>
      </c>
      <c r="N465">
        <v>4</v>
      </c>
      <c r="O465" t="s">
        <v>45</v>
      </c>
      <c r="P465" t="s">
        <v>46</v>
      </c>
      <c r="Q465" t="s">
        <v>47</v>
      </c>
      <c r="R465" t="s">
        <v>48</v>
      </c>
      <c r="S465">
        <v>15</v>
      </c>
      <c r="T465">
        <v>15</v>
      </c>
      <c r="U465">
        <v>1</v>
      </c>
      <c r="V465" t="s">
        <v>49</v>
      </c>
      <c r="W465">
        <v>15</v>
      </c>
      <c r="X465">
        <v>15</v>
      </c>
      <c r="Y465">
        <v>15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13500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13500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13500</v>
      </c>
      <c r="AR465">
        <v>0</v>
      </c>
      <c r="AS465">
        <v>25</v>
      </c>
      <c r="AT465">
        <v>25</v>
      </c>
      <c r="AU465">
        <v>2</v>
      </c>
      <c r="AV465">
        <v>1</v>
      </c>
    </row>
    <row r="466" spans="1:48" x14ac:dyDescent="0.3">
      <c r="A466" t="s">
        <v>564</v>
      </c>
      <c r="B466" t="s">
        <v>41</v>
      </c>
      <c r="C466" t="s">
        <v>104</v>
      </c>
      <c r="D466" t="str">
        <f t="shared" si="7"/>
        <v>Order</v>
      </c>
      <c r="E466" t="s">
        <v>108</v>
      </c>
      <c r="F466" t="s">
        <v>104</v>
      </c>
      <c r="G466" t="s">
        <v>566</v>
      </c>
      <c r="H466">
        <v>310015</v>
      </c>
      <c r="I466" t="s">
        <v>41</v>
      </c>
      <c r="J466">
        <v>101</v>
      </c>
      <c r="K466" t="s">
        <v>755</v>
      </c>
      <c r="L466" t="s">
        <v>813</v>
      </c>
      <c r="M466">
        <v>30</v>
      </c>
      <c r="N466">
        <v>4</v>
      </c>
      <c r="O466" t="s">
        <v>45</v>
      </c>
      <c r="P466" t="s">
        <v>46</v>
      </c>
      <c r="Q466" t="s">
        <v>47</v>
      </c>
      <c r="R466" t="s">
        <v>48</v>
      </c>
      <c r="S466">
        <v>15</v>
      </c>
      <c r="T466">
        <v>15</v>
      </c>
      <c r="U466">
        <v>1</v>
      </c>
      <c r="V466" t="s">
        <v>49</v>
      </c>
      <c r="W466">
        <v>15</v>
      </c>
      <c r="X466">
        <v>15</v>
      </c>
      <c r="Y466">
        <v>15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13650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13650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13650</v>
      </c>
      <c r="AR466">
        <v>0</v>
      </c>
      <c r="AS466">
        <v>25</v>
      </c>
      <c r="AT466">
        <v>25</v>
      </c>
      <c r="AU466">
        <v>2</v>
      </c>
      <c r="AV466">
        <v>1</v>
      </c>
    </row>
    <row r="467" spans="1:48" x14ac:dyDescent="0.3">
      <c r="A467" t="s">
        <v>564</v>
      </c>
      <c r="B467" t="s">
        <v>41</v>
      </c>
      <c r="C467" t="s">
        <v>104</v>
      </c>
      <c r="D467" t="str">
        <f t="shared" si="7"/>
        <v>Order</v>
      </c>
      <c r="E467" t="s">
        <v>110</v>
      </c>
      <c r="F467" t="s">
        <v>104</v>
      </c>
      <c r="G467" t="s">
        <v>567</v>
      </c>
      <c r="H467">
        <v>310015</v>
      </c>
      <c r="I467" t="s">
        <v>41</v>
      </c>
      <c r="J467">
        <v>102</v>
      </c>
      <c r="K467" t="s">
        <v>760</v>
      </c>
      <c r="L467" t="s">
        <v>781</v>
      </c>
      <c r="M467">
        <v>32</v>
      </c>
      <c r="N467">
        <v>1</v>
      </c>
      <c r="O467" t="s">
        <v>45</v>
      </c>
      <c r="P467" t="s">
        <v>46</v>
      </c>
      <c r="Q467" t="s">
        <v>47</v>
      </c>
      <c r="R467" t="s">
        <v>48</v>
      </c>
      <c r="S467">
        <v>15</v>
      </c>
      <c r="T467">
        <v>13</v>
      </c>
      <c r="U467">
        <v>1</v>
      </c>
      <c r="V467" t="s">
        <v>49</v>
      </c>
      <c r="W467">
        <v>13</v>
      </c>
      <c r="X467">
        <v>13</v>
      </c>
      <c r="Y467">
        <v>13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11570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11570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11570</v>
      </c>
      <c r="AR467">
        <v>0</v>
      </c>
      <c r="AS467">
        <v>25</v>
      </c>
      <c r="AT467">
        <v>25</v>
      </c>
      <c r="AU467">
        <v>2</v>
      </c>
      <c r="AV467">
        <v>1</v>
      </c>
    </row>
    <row r="468" spans="1:48" x14ac:dyDescent="0.3">
      <c r="A468" t="s">
        <v>564</v>
      </c>
      <c r="B468" t="s">
        <v>41</v>
      </c>
      <c r="C468" t="s">
        <v>104</v>
      </c>
      <c r="D468" t="str">
        <f t="shared" si="7"/>
        <v>Order</v>
      </c>
      <c r="E468" t="s">
        <v>115</v>
      </c>
      <c r="F468" t="s">
        <v>104</v>
      </c>
      <c r="G468" t="s">
        <v>565</v>
      </c>
      <c r="H468">
        <v>310015</v>
      </c>
      <c r="I468" t="s">
        <v>41</v>
      </c>
      <c r="J468">
        <v>101</v>
      </c>
      <c r="K468" t="s">
        <v>755</v>
      </c>
      <c r="L468" t="s">
        <v>780</v>
      </c>
      <c r="M468">
        <v>31</v>
      </c>
      <c r="N468">
        <v>4</v>
      </c>
      <c r="O468" t="s">
        <v>45</v>
      </c>
      <c r="P468" t="s">
        <v>46</v>
      </c>
      <c r="Q468" t="s">
        <v>47</v>
      </c>
      <c r="R468" t="s">
        <v>48</v>
      </c>
      <c r="S468">
        <v>15</v>
      </c>
      <c r="T468">
        <v>15</v>
      </c>
      <c r="U468">
        <v>1</v>
      </c>
      <c r="V468" t="s">
        <v>49</v>
      </c>
      <c r="W468">
        <v>15</v>
      </c>
      <c r="X468">
        <v>15</v>
      </c>
      <c r="Y468">
        <v>15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13500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13500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13500</v>
      </c>
      <c r="AR468">
        <v>0</v>
      </c>
      <c r="AS468">
        <v>25</v>
      </c>
      <c r="AT468">
        <v>25</v>
      </c>
      <c r="AU468">
        <v>2</v>
      </c>
      <c r="AV468">
        <v>1</v>
      </c>
    </row>
    <row r="469" spans="1:48" x14ac:dyDescent="0.3">
      <c r="A469" t="s">
        <v>564</v>
      </c>
      <c r="B469" t="s">
        <v>41</v>
      </c>
      <c r="C469" t="s">
        <v>53</v>
      </c>
      <c r="D469" t="str">
        <f t="shared" si="7"/>
        <v>Order</v>
      </c>
      <c r="E469" t="s">
        <v>121</v>
      </c>
      <c r="F469" t="s">
        <v>53</v>
      </c>
      <c r="G469" t="s">
        <v>82</v>
      </c>
      <c r="H469">
        <v>310015</v>
      </c>
      <c r="I469" t="s">
        <v>41</v>
      </c>
      <c r="J469">
        <v>101</v>
      </c>
      <c r="K469" t="s">
        <v>755</v>
      </c>
      <c r="L469" t="s">
        <v>764</v>
      </c>
      <c r="M469">
        <v>12</v>
      </c>
      <c r="N469">
        <v>4</v>
      </c>
      <c r="O469" t="s">
        <v>45</v>
      </c>
      <c r="P469" t="s">
        <v>46</v>
      </c>
      <c r="Q469" t="s">
        <v>47</v>
      </c>
      <c r="R469" t="s">
        <v>48</v>
      </c>
      <c r="S469">
        <v>15</v>
      </c>
      <c r="T469">
        <v>15</v>
      </c>
      <c r="U469">
        <v>1</v>
      </c>
      <c r="V469" t="s">
        <v>49</v>
      </c>
      <c r="W469">
        <v>15</v>
      </c>
      <c r="X469">
        <v>15</v>
      </c>
      <c r="Y469">
        <v>15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16350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16350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16350</v>
      </c>
      <c r="AR469">
        <v>0</v>
      </c>
      <c r="AS469">
        <v>4</v>
      </c>
      <c r="AT469">
        <v>4</v>
      </c>
      <c r="AU469">
        <v>2</v>
      </c>
      <c r="AV469">
        <v>1</v>
      </c>
    </row>
    <row r="470" spans="1:48" x14ac:dyDescent="0.3">
      <c r="A470" t="s">
        <v>564</v>
      </c>
      <c r="B470" t="s">
        <v>41</v>
      </c>
      <c r="C470" t="s">
        <v>123</v>
      </c>
      <c r="D470" t="str">
        <f t="shared" si="7"/>
        <v>Order</v>
      </c>
      <c r="E470" t="s">
        <v>124</v>
      </c>
      <c r="F470" t="s">
        <v>123</v>
      </c>
      <c r="G470" t="s">
        <v>101</v>
      </c>
      <c r="H470">
        <v>310015</v>
      </c>
      <c r="I470" t="s">
        <v>41</v>
      </c>
      <c r="J470">
        <v>101</v>
      </c>
      <c r="K470" t="s">
        <v>755</v>
      </c>
      <c r="L470" t="s">
        <v>773</v>
      </c>
      <c r="M470">
        <v>18</v>
      </c>
      <c r="N470">
        <v>4</v>
      </c>
      <c r="O470" t="s">
        <v>45</v>
      </c>
      <c r="P470" t="s">
        <v>46</v>
      </c>
      <c r="Q470" t="s">
        <v>47</v>
      </c>
      <c r="R470" t="s">
        <v>48</v>
      </c>
      <c r="S470">
        <v>15</v>
      </c>
      <c r="T470">
        <v>13</v>
      </c>
      <c r="U470">
        <v>1</v>
      </c>
      <c r="V470" t="s">
        <v>49</v>
      </c>
      <c r="W470">
        <v>13</v>
      </c>
      <c r="X470">
        <v>13</v>
      </c>
      <c r="Y470">
        <v>13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13390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13390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13390</v>
      </c>
      <c r="AR470">
        <v>0</v>
      </c>
      <c r="AS470">
        <v>11</v>
      </c>
      <c r="AT470">
        <v>11</v>
      </c>
      <c r="AU470">
        <v>2</v>
      </c>
      <c r="AV470">
        <v>1</v>
      </c>
    </row>
    <row r="471" spans="1:48" x14ac:dyDescent="0.3">
      <c r="A471" t="s">
        <v>564</v>
      </c>
      <c r="B471" t="s">
        <v>41</v>
      </c>
      <c r="C471" t="s">
        <v>126</v>
      </c>
      <c r="D471" t="str">
        <f t="shared" si="7"/>
        <v>Order</v>
      </c>
      <c r="E471" t="s">
        <v>127</v>
      </c>
      <c r="F471" t="s">
        <v>126</v>
      </c>
      <c r="G471" t="s">
        <v>106</v>
      </c>
      <c r="H471">
        <v>310015</v>
      </c>
      <c r="I471" t="s">
        <v>41</v>
      </c>
      <c r="J471">
        <v>101</v>
      </c>
      <c r="K471" t="s">
        <v>755</v>
      </c>
      <c r="L471" t="s">
        <v>774</v>
      </c>
      <c r="M471">
        <v>35</v>
      </c>
      <c r="N471">
        <v>4</v>
      </c>
      <c r="O471" t="s">
        <v>45</v>
      </c>
      <c r="P471" t="s">
        <v>46</v>
      </c>
      <c r="Q471" t="s">
        <v>47</v>
      </c>
      <c r="R471" t="s">
        <v>48</v>
      </c>
      <c r="S471">
        <v>15</v>
      </c>
      <c r="T471">
        <v>13</v>
      </c>
      <c r="U471">
        <v>1</v>
      </c>
      <c r="V471" t="s">
        <v>49</v>
      </c>
      <c r="W471">
        <v>13</v>
      </c>
      <c r="X471">
        <v>13</v>
      </c>
      <c r="Y471">
        <v>13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11180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11180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11180</v>
      </c>
      <c r="AR471">
        <v>0</v>
      </c>
      <c r="AS471">
        <v>27</v>
      </c>
      <c r="AT471">
        <v>27</v>
      </c>
      <c r="AU471">
        <v>2</v>
      </c>
      <c r="AV471">
        <v>1</v>
      </c>
    </row>
    <row r="472" spans="1:48" x14ac:dyDescent="0.3">
      <c r="A472" t="s">
        <v>564</v>
      </c>
      <c r="B472" t="s">
        <v>41</v>
      </c>
      <c r="C472" t="s">
        <v>163</v>
      </c>
      <c r="D472" t="str">
        <f t="shared" si="7"/>
        <v>Order</v>
      </c>
      <c r="E472" t="s">
        <v>190</v>
      </c>
      <c r="F472" t="s">
        <v>163</v>
      </c>
      <c r="G472" t="s">
        <v>568</v>
      </c>
      <c r="H472">
        <v>310015</v>
      </c>
      <c r="I472" t="s">
        <v>41</v>
      </c>
      <c r="J472">
        <v>101</v>
      </c>
      <c r="K472" t="s">
        <v>755</v>
      </c>
      <c r="L472" t="s">
        <v>816</v>
      </c>
      <c r="M472">
        <v>33</v>
      </c>
      <c r="N472">
        <v>4</v>
      </c>
      <c r="O472" t="s">
        <v>45</v>
      </c>
      <c r="P472" t="s">
        <v>46</v>
      </c>
      <c r="Q472" t="s">
        <v>47</v>
      </c>
      <c r="R472" t="s">
        <v>48</v>
      </c>
      <c r="S472">
        <v>21</v>
      </c>
      <c r="T472">
        <v>21</v>
      </c>
      <c r="U472">
        <v>1</v>
      </c>
      <c r="V472" t="s">
        <v>49</v>
      </c>
      <c r="W472">
        <v>21</v>
      </c>
      <c r="X472">
        <v>21</v>
      </c>
      <c r="Y472">
        <v>21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18480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18480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18480</v>
      </c>
      <c r="AR472">
        <v>0</v>
      </c>
      <c r="AS472">
        <v>28</v>
      </c>
      <c r="AT472">
        <v>28</v>
      </c>
      <c r="AU472">
        <v>2</v>
      </c>
      <c r="AV472">
        <v>1</v>
      </c>
    </row>
    <row r="473" spans="1:48" x14ac:dyDescent="0.3">
      <c r="A473" t="s">
        <v>564</v>
      </c>
      <c r="B473" t="s">
        <v>41</v>
      </c>
      <c r="C473" t="s">
        <v>163</v>
      </c>
      <c r="D473" t="str">
        <f t="shared" si="7"/>
        <v>Order</v>
      </c>
      <c r="E473" t="s">
        <v>569</v>
      </c>
      <c r="F473" t="s">
        <v>163</v>
      </c>
      <c r="G473" t="s">
        <v>570</v>
      </c>
      <c r="H473">
        <v>310086</v>
      </c>
      <c r="I473" t="s">
        <v>41</v>
      </c>
      <c r="J473">
        <v>101</v>
      </c>
      <c r="K473" t="s">
        <v>760</v>
      </c>
      <c r="L473" t="s">
        <v>864</v>
      </c>
      <c r="M473">
        <v>82</v>
      </c>
      <c r="N473">
        <v>1</v>
      </c>
      <c r="O473" t="s">
        <v>45</v>
      </c>
      <c r="P473" t="s">
        <v>46</v>
      </c>
      <c r="Q473" t="s">
        <v>47</v>
      </c>
      <c r="R473" t="s">
        <v>48</v>
      </c>
      <c r="S473">
        <v>23</v>
      </c>
      <c r="T473">
        <v>1</v>
      </c>
      <c r="U473">
        <v>1</v>
      </c>
      <c r="V473" t="s">
        <v>49</v>
      </c>
      <c r="W473">
        <v>1</v>
      </c>
      <c r="X473">
        <v>1</v>
      </c>
      <c r="Y473">
        <v>1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390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390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390</v>
      </c>
      <c r="AR473">
        <v>0</v>
      </c>
      <c r="AS473">
        <v>28</v>
      </c>
      <c r="AT473">
        <v>28</v>
      </c>
      <c r="AU473">
        <v>2</v>
      </c>
      <c r="AV473">
        <v>1</v>
      </c>
    </row>
    <row r="474" spans="1:48" x14ac:dyDescent="0.3">
      <c r="A474" t="s">
        <v>564</v>
      </c>
      <c r="B474" t="s">
        <v>41</v>
      </c>
      <c r="C474" t="s">
        <v>53</v>
      </c>
      <c r="D474" t="str">
        <f t="shared" si="7"/>
        <v>Order</v>
      </c>
      <c r="E474" t="s">
        <v>571</v>
      </c>
      <c r="F474" t="s">
        <v>53</v>
      </c>
      <c r="G474" t="s">
        <v>82</v>
      </c>
      <c r="H474">
        <v>310015</v>
      </c>
      <c r="I474" t="s">
        <v>41</v>
      </c>
      <c r="J474">
        <v>101</v>
      </c>
      <c r="K474" t="s">
        <v>755</v>
      </c>
      <c r="L474" t="s">
        <v>764</v>
      </c>
      <c r="M474">
        <v>12</v>
      </c>
      <c r="N474">
        <v>4</v>
      </c>
      <c r="O474" t="s">
        <v>45</v>
      </c>
      <c r="P474" t="s">
        <v>46</v>
      </c>
      <c r="Q474" t="s">
        <v>47</v>
      </c>
      <c r="R474" t="s">
        <v>48</v>
      </c>
      <c r="S474">
        <v>20</v>
      </c>
      <c r="T474">
        <v>20</v>
      </c>
      <c r="U474">
        <v>1</v>
      </c>
      <c r="V474" t="s">
        <v>49</v>
      </c>
      <c r="W474">
        <v>20</v>
      </c>
      <c r="X474">
        <v>20</v>
      </c>
      <c r="Y474">
        <v>20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21800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21800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21800</v>
      </c>
      <c r="AR474">
        <v>0</v>
      </c>
      <c r="AS474">
        <v>4</v>
      </c>
      <c r="AT474">
        <v>4</v>
      </c>
      <c r="AU474">
        <v>2</v>
      </c>
      <c r="AV474">
        <v>1</v>
      </c>
    </row>
    <row r="475" spans="1:48" x14ac:dyDescent="0.3">
      <c r="A475" t="s">
        <v>564</v>
      </c>
      <c r="B475" t="s">
        <v>41</v>
      </c>
      <c r="C475" t="s">
        <v>383</v>
      </c>
      <c r="D475" t="str">
        <f t="shared" si="7"/>
        <v>Order</v>
      </c>
      <c r="E475" t="s">
        <v>572</v>
      </c>
      <c r="F475" t="s">
        <v>383</v>
      </c>
      <c r="G475" t="s">
        <v>573</v>
      </c>
      <c r="H475">
        <v>310015</v>
      </c>
      <c r="I475" t="s">
        <v>41</v>
      </c>
      <c r="J475">
        <v>101</v>
      </c>
      <c r="K475" t="s">
        <v>755</v>
      </c>
      <c r="L475" t="s">
        <v>826</v>
      </c>
      <c r="M475">
        <v>29</v>
      </c>
      <c r="N475">
        <v>4</v>
      </c>
      <c r="O475" t="s">
        <v>45</v>
      </c>
      <c r="P475" t="s">
        <v>46</v>
      </c>
      <c r="Q475" t="s">
        <v>47</v>
      </c>
      <c r="R475" t="s">
        <v>48</v>
      </c>
      <c r="S475">
        <v>20</v>
      </c>
      <c r="T475">
        <v>20</v>
      </c>
      <c r="U475">
        <v>1</v>
      </c>
      <c r="V475" t="s">
        <v>49</v>
      </c>
      <c r="W475">
        <v>20</v>
      </c>
      <c r="X475">
        <v>20</v>
      </c>
      <c r="Y475">
        <v>20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18400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18400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18400</v>
      </c>
      <c r="AR475">
        <v>0</v>
      </c>
      <c r="AS475">
        <v>24</v>
      </c>
      <c r="AT475">
        <v>24</v>
      </c>
      <c r="AU475">
        <v>2</v>
      </c>
      <c r="AV475">
        <v>1</v>
      </c>
    </row>
    <row r="476" spans="1:48" x14ac:dyDescent="0.3">
      <c r="A476" t="s">
        <v>564</v>
      </c>
      <c r="B476" t="s">
        <v>41</v>
      </c>
      <c r="C476" t="s">
        <v>104</v>
      </c>
      <c r="D476" t="str">
        <f t="shared" si="7"/>
        <v>Order</v>
      </c>
      <c r="E476" t="s">
        <v>574</v>
      </c>
      <c r="F476" t="s">
        <v>104</v>
      </c>
      <c r="G476" t="s">
        <v>111</v>
      </c>
      <c r="H476">
        <v>310015</v>
      </c>
      <c r="I476" t="s">
        <v>41</v>
      </c>
      <c r="J476">
        <v>101</v>
      </c>
      <c r="K476" t="s">
        <v>755</v>
      </c>
      <c r="L476" t="s">
        <v>775</v>
      </c>
      <c r="M476">
        <v>34</v>
      </c>
      <c r="N476">
        <v>4</v>
      </c>
      <c r="O476" t="s">
        <v>45</v>
      </c>
      <c r="P476" t="s">
        <v>46</v>
      </c>
      <c r="Q476" t="s">
        <v>47</v>
      </c>
      <c r="R476" t="s">
        <v>48</v>
      </c>
      <c r="S476">
        <v>20</v>
      </c>
      <c r="T476">
        <v>7</v>
      </c>
      <c r="U476">
        <v>1</v>
      </c>
      <c r="V476" t="s">
        <v>49</v>
      </c>
      <c r="W476">
        <v>7</v>
      </c>
      <c r="X476">
        <v>7</v>
      </c>
      <c r="Y476">
        <v>7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6090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6090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6090</v>
      </c>
      <c r="AR476">
        <v>0</v>
      </c>
      <c r="AS476">
        <v>25</v>
      </c>
      <c r="AT476">
        <v>25</v>
      </c>
      <c r="AU476">
        <v>2</v>
      </c>
      <c r="AV476">
        <v>1</v>
      </c>
    </row>
    <row r="477" spans="1:48" x14ac:dyDescent="0.3">
      <c r="A477" t="s">
        <v>564</v>
      </c>
      <c r="B477" t="s">
        <v>41</v>
      </c>
      <c r="C477" t="s">
        <v>42</v>
      </c>
      <c r="D477" t="str">
        <f t="shared" si="7"/>
        <v>Order</v>
      </c>
      <c r="E477" t="s">
        <v>43</v>
      </c>
      <c r="F477" t="s">
        <v>42</v>
      </c>
      <c r="G477" t="s">
        <v>44</v>
      </c>
      <c r="H477">
        <v>310015</v>
      </c>
      <c r="I477" t="s">
        <v>41</v>
      </c>
      <c r="J477">
        <v>101</v>
      </c>
      <c r="K477" t="s">
        <v>755</v>
      </c>
      <c r="L477" t="s">
        <v>756</v>
      </c>
      <c r="M477">
        <v>9</v>
      </c>
      <c r="N477">
        <v>4</v>
      </c>
      <c r="O477" t="s">
        <v>45</v>
      </c>
      <c r="P477" t="s">
        <v>46</v>
      </c>
      <c r="Q477" t="s">
        <v>47</v>
      </c>
      <c r="R477" t="s">
        <v>48</v>
      </c>
      <c r="S477">
        <v>15</v>
      </c>
      <c r="T477">
        <v>15</v>
      </c>
      <c r="U477">
        <v>1</v>
      </c>
      <c r="V477" t="s">
        <v>49</v>
      </c>
      <c r="W477">
        <v>15</v>
      </c>
      <c r="X477">
        <v>15</v>
      </c>
      <c r="Y477">
        <v>15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16800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16800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16800</v>
      </c>
      <c r="AR477">
        <v>0</v>
      </c>
      <c r="AS477">
        <v>3</v>
      </c>
      <c r="AT477">
        <v>3</v>
      </c>
      <c r="AU477">
        <v>2</v>
      </c>
      <c r="AV477">
        <v>1</v>
      </c>
    </row>
    <row r="478" spans="1:48" x14ac:dyDescent="0.3">
      <c r="A478" t="s">
        <v>564</v>
      </c>
      <c r="B478" t="s">
        <v>41</v>
      </c>
      <c r="C478" t="s">
        <v>48</v>
      </c>
      <c r="D478" t="str">
        <f t="shared" si="7"/>
        <v>Order</v>
      </c>
      <c r="E478" t="s">
        <v>58</v>
      </c>
      <c r="F478" t="s">
        <v>48</v>
      </c>
      <c r="G478" t="s">
        <v>52</v>
      </c>
      <c r="H478">
        <v>310015</v>
      </c>
      <c r="I478" t="s">
        <v>41</v>
      </c>
      <c r="J478">
        <v>101</v>
      </c>
      <c r="K478" t="s">
        <v>755</v>
      </c>
      <c r="L478" t="s">
        <v>757</v>
      </c>
      <c r="M478">
        <v>7</v>
      </c>
      <c r="N478">
        <v>4</v>
      </c>
      <c r="O478" t="s">
        <v>45</v>
      </c>
      <c r="P478" t="s">
        <v>46</v>
      </c>
      <c r="Q478" t="s">
        <v>47</v>
      </c>
      <c r="R478" t="s">
        <v>48</v>
      </c>
      <c r="S478">
        <v>15</v>
      </c>
      <c r="T478">
        <v>15</v>
      </c>
      <c r="U478">
        <v>1</v>
      </c>
      <c r="V478" t="s">
        <v>49</v>
      </c>
      <c r="W478">
        <v>15</v>
      </c>
      <c r="X478">
        <v>15</v>
      </c>
      <c r="Y478">
        <v>15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17100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17100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17100</v>
      </c>
      <c r="AR478">
        <v>0</v>
      </c>
      <c r="AS478">
        <v>2</v>
      </c>
      <c r="AT478">
        <v>2</v>
      </c>
      <c r="AU478">
        <v>2</v>
      </c>
      <c r="AV478">
        <v>1</v>
      </c>
    </row>
    <row r="479" spans="1:48" x14ac:dyDescent="0.3">
      <c r="A479" t="s">
        <v>564</v>
      </c>
      <c r="B479" t="s">
        <v>41</v>
      </c>
      <c r="C479" t="s">
        <v>42</v>
      </c>
      <c r="D479" t="str">
        <f t="shared" si="7"/>
        <v>Order</v>
      </c>
      <c r="E479" t="s">
        <v>61</v>
      </c>
      <c r="F479" t="s">
        <v>42</v>
      </c>
      <c r="G479" t="s">
        <v>65</v>
      </c>
      <c r="H479">
        <v>310015</v>
      </c>
      <c r="I479" t="s">
        <v>41</v>
      </c>
      <c r="J479">
        <v>101</v>
      </c>
      <c r="K479" t="s">
        <v>755</v>
      </c>
      <c r="L479" t="s">
        <v>761</v>
      </c>
      <c r="M479">
        <v>8</v>
      </c>
      <c r="N479">
        <v>4</v>
      </c>
      <c r="O479" t="s">
        <v>45</v>
      </c>
      <c r="P479" t="s">
        <v>46</v>
      </c>
      <c r="Q479" t="s">
        <v>47</v>
      </c>
      <c r="R479" t="s">
        <v>48</v>
      </c>
      <c r="S479">
        <v>15</v>
      </c>
      <c r="T479">
        <v>13</v>
      </c>
      <c r="U479">
        <v>1</v>
      </c>
      <c r="V479" t="s">
        <v>49</v>
      </c>
      <c r="W479">
        <v>13</v>
      </c>
      <c r="X479">
        <v>13</v>
      </c>
      <c r="Y479">
        <v>13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14690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14690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14690</v>
      </c>
      <c r="AR479">
        <v>0</v>
      </c>
      <c r="AS479">
        <v>3</v>
      </c>
      <c r="AT479">
        <v>3</v>
      </c>
      <c r="AU479">
        <v>2</v>
      </c>
      <c r="AV479">
        <v>1</v>
      </c>
    </row>
    <row r="480" spans="1:48" x14ac:dyDescent="0.3">
      <c r="A480" t="s">
        <v>564</v>
      </c>
      <c r="B480" t="s">
        <v>41</v>
      </c>
      <c r="C480" t="s">
        <v>42</v>
      </c>
      <c r="D480" t="str">
        <f t="shared" si="7"/>
        <v>Order</v>
      </c>
      <c r="E480" t="s">
        <v>61</v>
      </c>
      <c r="F480" t="s">
        <v>42</v>
      </c>
      <c r="G480" t="s">
        <v>44</v>
      </c>
      <c r="H480">
        <v>310015</v>
      </c>
      <c r="I480" t="s">
        <v>41</v>
      </c>
      <c r="J480">
        <v>101</v>
      </c>
      <c r="K480" t="s">
        <v>755</v>
      </c>
      <c r="L480" t="s">
        <v>756</v>
      </c>
      <c r="M480">
        <v>9</v>
      </c>
      <c r="N480">
        <v>4</v>
      </c>
      <c r="O480" t="s">
        <v>45</v>
      </c>
      <c r="P480" t="s">
        <v>46</v>
      </c>
      <c r="Q480" t="s">
        <v>47</v>
      </c>
      <c r="R480" t="s">
        <v>48</v>
      </c>
      <c r="S480">
        <v>15</v>
      </c>
      <c r="T480">
        <v>2</v>
      </c>
      <c r="U480">
        <v>1</v>
      </c>
      <c r="V480" t="s">
        <v>49</v>
      </c>
      <c r="W480">
        <v>2</v>
      </c>
      <c r="X480">
        <v>2</v>
      </c>
      <c r="Y480">
        <v>2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2240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2240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2240</v>
      </c>
      <c r="AR480">
        <v>0</v>
      </c>
      <c r="AS480">
        <v>3</v>
      </c>
      <c r="AT480">
        <v>3</v>
      </c>
      <c r="AU480">
        <v>2</v>
      </c>
      <c r="AV480">
        <v>1</v>
      </c>
    </row>
    <row r="481" spans="1:48" x14ac:dyDescent="0.3">
      <c r="A481" t="s">
        <v>564</v>
      </c>
      <c r="B481" t="s">
        <v>41</v>
      </c>
      <c r="C481" t="s">
        <v>48</v>
      </c>
      <c r="D481" t="str">
        <f t="shared" si="7"/>
        <v>Order</v>
      </c>
      <c r="E481" t="s">
        <v>62</v>
      </c>
      <c r="F481" t="s">
        <v>48</v>
      </c>
      <c r="G481" t="s">
        <v>52</v>
      </c>
      <c r="H481">
        <v>310015</v>
      </c>
      <c r="I481" t="s">
        <v>41</v>
      </c>
      <c r="J481">
        <v>101</v>
      </c>
      <c r="K481" t="s">
        <v>755</v>
      </c>
      <c r="L481" t="s">
        <v>757</v>
      </c>
      <c r="M481">
        <v>7</v>
      </c>
      <c r="N481">
        <v>4</v>
      </c>
      <c r="O481" t="s">
        <v>45</v>
      </c>
      <c r="P481" t="s">
        <v>46</v>
      </c>
      <c r="Q481" t="s">
        <v>47</v>
      </c>
      <c r="R481" t="s">
        <v>48</v>
      </c>
      <c r="S481">
        <v>15</v>
      </c>
      <c r="T481">
        <v>15</v>
      </c>
      <c r="U481">
        <v>1</v>
      </c>
      <c r="V481" t="s">
        <v>49</v>
      </c>
      <c r="W481">
        <v>15</v>
      </c>
      <c r="X481">
        <v>15</v>
      </c>
      <c r="Y481">
        <v>15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17100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17100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17100</v>
      </c>
      <c r="AR481">
        <v>0</v>
      </c>
      <c r="AS481">
        <v>2</v>
      </c>
      <c r="AT481">
        <v>2</v>
      </c>
      <c r="AU481">
        <v>2</v>
      </c>
      <c r="AV481">
        <v>1</v>
      </c>
    </row>
    <row r="482" spans="1:48" x14ac:dyDescent="0.3">
      <c r="A482" t="s">
        <v>564</v>
      </c>
      <c r="B482" t="s">
        <v>41</v>
      </c>
      <c r="C482" t="s">
        <v>53</v>
      </c>
      <c r="D482" t="str">
        <f t="shared" si="7"/>
        <v>Order</v>
      </c>
      <c r="E482" t="s">
        <v>63</v>
      </c>
      <c r="F482" t="s">
        <v>53</v>
      </c>
      <c r="G482" t="s">
        <v>82</v>
      </c>
      <c r="H482">
        <v>310015</v>
      </c>
      <c r="I482" t="s">
        <v>41</v>
      </c>
      <c r="J482">
        <v>101</v>
      </c>
      <c r="K482" t="s">
        <v>755</v>
      </c>
      <c r="L482" t="s">
        <v>764</v>
      </c>
      <c r="M482">
        <v>12</v>
      </c>
      <c r="N482">
        <v>4</v>
      </c>
      <c r="O482" t="s">
        <v>45</v>
      </c>
      <c r="P482" t="s">
        <v>46</v>
      </c>
      <c r="Q482" t="s">
        <v>47</v>
      </c>
      <c r="R482" t="s">
        <v>48</v>
      </c>
      <c r="S482">
        <v>15</v>
      </c>
      <c r="T482">
        <v>15</v>
      </c>
      <c r="U482">
        <v>1</v>
      </c>
      <c r="V482" t="s">
        <v>49</v>
      </c>
      <c r="W482">
        <v>15</v>
      </c>
      <c r="X482">
        <v>15</v>
      </c>
      <c r="Y482">
        <v>15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16350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16350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16350</v>
      </c>
      <c r="AR482">
        <v>0</v>
      </c>
      <c r="AS482">
        <v>4</v>
      </c>
      <c r="AT482">
        <v>4</v>
      </c>
      <c r="AU482">
        <v>2</v>
      </c>
      <c r="AV482">
        <v>1</v>
      </c>
    </row>
    <row r="483" spans="1:48" x14ac:dyDescent="0.3">
      <c r="A483" t="s">
        <v>564</v>
      </c>
      <c r="B483" t="s">
        <v>41</v>
      </c>
      <c r="C483" t="s">
        <v>42</v>
      </c>
      <c r="D483" t="str">
        <f t="shared" si="7"/>
        <v>Order</v>
      </c>
      <c r="E483" t="s">
        <v>64</v>
      </c>
      <c r="F483" t="s">
        <v>42</v>
      </c>
      <c r="G483" t="s">
        <v>44</v>
      </c>
      <c r="H483">
        <v>310015</v>
      </c>
      <c r="I483" t="s">
        <v>41</v>
      </c>
      <c r="J483">
        <v>101</v>
      </c>
      <c r="K483" t="s">
        <v>755</v>
      </c>
      <c r="L483" t="s">
        <v>756</v>
      </c>
      <c r="M483">
        <v>9</v>
      </c>
      <c r="N483">
        <v>4</v>
      </c>
      <c r="O483" t="s">
        <v>45</v>
      </c>
      <c r="P483" t="s">
        <v>46</v>
      </c>
      <c r="Q483" t="s">
        <v>47</v>
      </c>
      <c r="R483" t="s">
        <v>48</v>
      </c>
      <c r="S483">
        <v>15</v>
      </c>
      <c r="T483">
        <v>15</v>
      </c>
      <c r="U483">
        <v>1</v>
      </c>
      <c r="V483" t="s">
        <v>49</v>
      </c>
      <c r="W483">
        <v>15</v>
      </c>
      <c r="X483">
        <v>15</v>
      </c>
      <c r="Y483">
        <v>15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16800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16800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16800</v>
      </c>
      <c r="AR483">
        <v>0</v>
      </c>
      <c r="AS483">
        <v>3</v>
      </c>
      <c r="AT483">
        <v>3</v>
      </c>
      <c r="AU483">
        <v>2</v>
      </c>
      <c r="AV483">
        <v>1</v>
      </c>
    </row>
    <row r="484" spans="1:48" x14ac:dyDescent="0.3">
      <c r="A484" t="s">
        <v>564</v>
      </c>
      <c r="B484" t="s">
        <v>41</v>
      </c>
      <c r="C484" t="s">
        <v>66</v>
      </c>
      <c r="D484" t="str">
        <f t="shared" si="7"/>
        <v>Order</v>
      </c>
      <c r="E484" t="s">
        <v>67</v>
      </c>
      <c r="F484" t="s">
        <v>66</v>
      </c>
      <c r="G484" t="s">
        <v>55</v>
      </c>
      <c r="H484">
        <v>310015</v>
      </c>
      <c r="I484" t="s">
        <v>41</v>
      </c>
      <c r="J484">
        <v>101</v>
      </c>
      <c r="K484" t="s">
        <v>755</v>
      </c>
      <c r="L484" t="s">
        <v>758</v>
      </c>
      <c r="M484">
        <v>10</v>
      </c>
      <c r="N484">
        <v>4</v>
      </c>
      <c r="O484" t="s">
        <v>45</v>
      </c>
      <c r="P484" t="s">
        <v>46</v>
      </c>
      <c r="Q484" t="s">
        <v>47</v>
      </c>
      <c r="R484" t="s">
        <v>48</v>
      </c>
      <c r="S484">
        <v>15</v>
      </c>
      <c r="T484">
        <v>15</v>
      </c>
      <c r="U484">
        <v>1</v>
      </c>
      <c r="V484" t="s">
        <v>49</v>
      </c>
      <c r="W484">
        <v>15</v>
      </c>
      <c r="X484">
        <v>15</v>
      </c>
      <c r="Y484">
        <v>15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16650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16650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16650</v>
      </c>
      <c r="AR484">
        <v>0</v>
      </c>
      <c r="AS484">
        <v>5</v>
      </c>
      <c r="AT484">
        <v>5</v>
      </c>
      <c r="AU484">
        <v>2</v>
      </c>
      <c r="AV484">
        <v>1</v>
      </c>
    </row>
    <row r="485" spans="1:48" x14ac:dyDescent="0.3">
      <c r="A485" t="s">
        <v>564</v>
      </c>
      <c r="B485" t="s">
        <v>41</v>
      </c>
      <c r="C485" t="s">
        <v>48</v>
      </c>
      <c r="D485" t="str">
        <f t="shared" si="7"/>
        <v>Order</v>
      </c>
      <c r="E485" t="s">
        <v>70</v>
      </c>
      <c r="F485" t="s">
        <v>48</v>
      </c>
      <c r="G485" t="s">
        <v>52</v>
      </c>
      <c r="H485">
        <v>310015</v>
      </c>
      <c r="I485" t="s">
        <v>41</v>
      </c>
      <c r="J485">
        <v>101</v>
      </c>
      <c r="K485" t="s">
        <v>755</v>
      </c>
      <c r="L485" t="s">
        <v>757</v>
      </c>
      <c r="M485">
        <v>7</v>
      </c>
      <c r="N485">
        <v>4</v>
      </c>
      <c r="O485" t="s">
        <v>45</v>
      </c>
      <c r="P485" t="s">
        <v>46</v>
      </c>
      <c r="Q485" t="s">
        <v>47</v>
      </c>
      <c r="R485" t="s">
        <v>48</v>
      </c>
      <c r="S485">
        <v>15</v>
      </c>
      <c r="T485">
        <v>6</v>
      </c>
      <c r="U485">
        <v>1</v>
      </c>
      <c r="V485" t="s">
        <v>49</v>
      </c>
      <c r="W485">
        <v>6</v>
      </c>
      <c r="X485">
        <v>6</v>
      </c>
      <c r="Y485">
        <v>6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6840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6840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6840</v>
      </c>
      <c r="AR485">
        <v>0</v>
      </c>
      <c r="AS485">
        <v>2</v>
      </c>
      <c r="AT485">
        <v>2</v>
      </c>
      <c r="AU485">
        <v>2</v>
      </c>
      <c r="AV485">
        <v>1</v>
      </c>
    </row>
    <row r="486" spans="1:48" x14ac:dyDescent="0.3">
      <c r="A486" t="s">
        <v>564</v>
      </c>
      <c r="B486" t="s">
        <v>41</v>
      </c>
      <c r="C486" t="s">
        <v>48</v>
      </c>
      <c r="D486" t="str">
        <f t="shared" si="7"/>
        <v>Order</v>
      </c>
      <c r="E486" t="s">
        <v>73</v>
      </c>
      <c r="F486" t="s">
        <v>48</v>
      </c>
      <c r="G486" t="s">
        <v>65</v>
      </c>
      <c r="H486">
        <v>310015</v>
      </c>
      <c r="I486" t="s">
        <v>41</v>
      </c>
      <c r="J486">
        <v>101</v>
      </c>
      <c r="K486" t="s">
        <v>755</v>
      </c>
      <c r="L486" t="s">
        <v>761</v>
      </c>
      <c r="M486">
        <v>8</v>
      </c>
      <c r="N486">
        <v>4</v>
      </c>
      <c r="O486" t="s">
        <v>45</v>
      </c>
      <c r="P486" t="s">
        <v>46</v>
      </c>
      <c r="Q486" t="s">
        <v>47</v>
      </c>
      <c r="R486" t="s">
        <v>48</v>
      </c>
      <c r="S486">
        <v>15</v>
      </c>
      <c r="T486">
        <v>11</v>
      </c>
      <c r="U486">
        <v>1</v>
      </c>
      <c r="V486" t="s">
        <v>49</v>
      </c>
      <c r="W486">
        <v>11</v>
      </c>
      <c r="X486">
        <v>11</v>
      </c>
      <c r="Y486">
        <v>11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12430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12430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12430</v>
      </c>
      <c r="AR486">
        <v>0</v>
      </c>
      <c r="AS486">
        <v>2</v>
      </c>
      <c r="AT486">
        <v>2</v>
      </c>
      <c r="AU486">
        <v>2</v>
      </c>
      <c r="AV486">
        <v>1</v>
      </c>
    </row>
    <row r="487" spans="1:48" x14ac:dyDescent="0.3">
      <c r="A487" t="s">
        <v>564</v>
      </c>
      <c r="B487" t="s">
        <v>41</v>
      </c>
      <c r="C487" t="s">
        <v>48</v>
      </c>
      <c r="D487" t="str">
        <f t="shared" si="7"/>
        <v>Order</v>
      </c>
      <c r="E487" t="s">
        <v>74</v>
      </c>
      <c r="F487" t="s">
        <v>48</v>
      </c>
      <c r="G487" t="s">
        <v>44</v>
      </c>
      <c r="H487">
        <v>310015</v>
      </c>
      <c r="I487" t="s">
        <v>41</v>
      </c>
      <c r="J487">
        <v>101</v>
      </c>
      <c r="K487" t="s">
        <v>755</v>
      </c>
      <c r="L487" t="s">
        <v>756</v>
      </c>
      <c r="M487">
        <v>9</v>
      </c>
      <c r="N487">
        <v>4</v>
      </c>
      <c r="O487" t="s">
        <v>45</v>
      </c>
      <c r="P487" t="s">
        <v>46</v>
      </c>
      <c r="Q487" t="s">
        <v>47</v>
      </c>
      <c r="R487" t="s">
        <v>48</v>
      </c>
      <c r="S487">
        <v>15</v>
      </c>
      <c r="T487">
        <v>13</v>
      </c>
      <c r="U487">
        <v>1</v>
      </c>
      <c r="V487" t="s">
        <v>49</v>
      </c>
      <c r="W487">
        <v>13</v>
      </c>
      <c r="X487">
        <v>13</v>
      </c>
      <c r="Y487">
        <v>13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14560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14560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14560</v>
      </c>
      <c r="AR487">
        <v>0</v>
      </c>
      <c r="AS487">
        <v>2</v>
      </c>
      <c r="AT487">
        <v>2</v>
      </c>
      <c r="AU487">
        <v>2</v>
      </c>
      <c r="AV487">
        <v>1</v>
      </c>
    </row>
    <row r="488" spans="1:48" x14ac:dyDescent="0.3">
      <c r="A488" t="s">
        <v>564</v>
      </c>
      <c r="B488" t="s">
        <v>41</v>
      </c>
      <c r="C488" t="s">
        <v>42</v>
      </c>
      <c r="D488" t="str">
        <f t="shared" si="7"/>
        <v>Order</v>
      </c>
      <c r="E488" t="s">
        <v>75</v>
      </c>
      <c r="F488" t="s">
        <v>42</v>
      </c>
      <c r="G488" t="s">
        <v>575</v>
      </c>
      <c r="H488">
        <v>310015</v>
      </c>
      <c r="I488" t="s">
        <v>41</v>
      </c>
      <c r="J488">
        <v>102</v>
      </c>
      <c r="K488" t="s">
        <v>760</v>
      </c>
      <c r="L488" t="s">
        <v>758</v>
      </c>
      <c r="M488">
        <v>10</v>
      </c>
      <c r="N488">
        <v>1</v>
      </c>
      <c r="O488" t="s">
        <v>45</v>
      </c>
      <c r="P488" t="s">
        <v>46</v>
      </c>
      <c r="Q488" t="s">
        <v>47</v>
      </c>
      <c r="R488" t="s">
        <v>48</v>
      </c>
      <c r="S488">
        <v>15</v>
      </c>
      <c r="T488">
        <v>3</v>
      </c>
      <c r="U488">
        <v>1</v>
      </c>
      <c r="V488" t="s">
        <v>49</v>
      </c>
      <c r="W488">
        <v>3</v>
      </c>
      <c r="X488">
        <v>3</v>
      </c>
      <c r="Y488">
        <v>3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3330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3330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3330</v>
      </c>
      <c r="AR488">
        <v>0</v>
      </c>
      <c r="AS488">
        <v>3</v>
      </c>
      <c r="AT488">
        <v>3</v>
      </c>
      <c r="AU488">
        <v>2</v>
      </c>
      <c r="AV488">
        <v>1</v>
      </c>
    </row>
    <row r="489" spans="1:48" x14ac:dyDescent="0.3">
      <c r="A489" t="s">
        <v>564</v>
      </c>
      <c r="B489" t="s">
        <v>41</v>
      </c>
      <c r="C489" t="s">
        <v>42</v>
      </c>
      <c r="D489" t="str">
        <f t="shared" si="7"/>
        <v>Order</v>
      </c>
      <c r="E489" t="s">
        <v>76</v>
      </c>
      <c r="F489" t="s">
        <v>42</v>
      </c>
      <c r="G489" t="s">
        <v>44</v>
      </c>
      <c r="H489">
        <v>310015</v>
      </c>
      <c r="I489" t="s">
        <v>41</v>
      </c>
      <c r="J489">
        <v>101</v>
      </c>
      <c r="K489" t="s">
        <v>755</v>
      </c>
      <c r="L489" t="s">
        <v>756</v>
      </c>
      <c r="M489">
        <v>9</v>
      </c>
      <c r="N489">
        <v>4</v>
      </c>
      <c r="O489" t="s">
        <v>45</v>
      </c>
      <c r="P489" t="s">
        <v>46</v>
      </c>
      <c r="Q489" t="s">
        <v>47</v>
      </c>
      <c r="R489" t="s">
        <v>48</v>
      </c>
      <c r="S489">
        <v>15</v>
      </c>
      <c r="T489">
        <v>9</v>
      </c>
      <c r="U489">
        <v>1</v>
      </c>
      <c r="V489" t="s">
        <v>49</v>
      </c>
      <c r="W489">
        <v>9</v>
      </c>
      <c r="X489">
        <v>9</v>
      </c>
      <c r="Y489">
        <v>9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10080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10080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10080</v>
      </c>
      <c r="AR489">
        <v>0</v>
      </c>
      <c r="AS489">
        <v>3</v>
      </c>
      <c r="AT489">
        <v>3</v>
      </c>
      <c r="AU489">
        <v>2</v>
      </c>
      <c r="AV489">
        <v>1</v>
      </c>
    </row>
    <row r="490" spans="1:48" x14ac:dyDescent="0.3">
      <c r="A490" t="s">
        <v>564</v>
      </c>
      <c r="B490" t="s">
        <v>41</v>
      </c>
      <c r="C490" t="s">
        <v>53</v>
      </c>
      <c r="D490" t="str">
        <f t="shared" si="7"/>
        <v>Order</v>
      </c>
      <c r="E490" t="s">
        <v>78</v>
      </c>
      <c r="F490" t="s">
        <v>53</v>
      </c>
      <c r="G490" t="s">
        <v>82</v>
      </c>
      <c r="H490">
        <v>310015</v>
      </c>
      <c r="I490" t="s">
        <v>41</v>
      </c>
      <c r="J490">
        <v>101</v>
      </c>
      <c r="K490" t="s">
        <v>755</v>
      </c>
      <c r="L490" t="s">
        <v>764</v>
      </c>
      <c r="M490">
        <v>12</v>
      </c>
      <c r="N490">
        <v>4</v>
      </c>
      <c r="O490" t="s">
        <v>45</v>
      </c>
      <c r="P490" t="s">
        <v>46</v>
      </c>
      <c r="Q490" t="s">
        <v>47</v>
      </c>
      <c r="R490" t="s">
        <v>48</v>
      </c>
      <c r="S490">
        <v>15</v>
      </c>
      <c r="T490">
        <v>9</v>
      </c>
      <c r="U490">
        <v>1</v>
      </c>
      <c r="V490" t="s">
        <v>49</v>
      </c>
      <c r="W490">
        <v>9</v>
      </c>
      <c r="X490">
        <v>9</v>
      </c>
      <c r="Y490">
        <v>9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9810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9810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9810</v>
      </c>
      <c r="AR490">
        <v>0</v>
      </c>
      <c r="AS490">
        <v>4</v>
      </c>
      <c r="AT490">
        <v>4</v>
      </c>
      <c r="AU490">
        <v>2</v>
      </c>
      <c r="AV490">
        <v>1</v>
      </c>
    </row>
    <row r="491" spans="1:48" x14ac:dyDescent="0.3">
      <c r="A491" t="s">
        <v>564</v>
      </c>
      <c r="B491" t="s">
        <v>41</v>
      </c>
      <c r="C491" t="s">
        <v>53</v>
      </c>
      <c r="D491" t="str">
        <f t="shared" si="7"/>
        <v>Order</v>
      </c>
      <c r="E491" t="s">
        <v>79</v>
      </c>
      <c r="F491" t="s">
        <v>53</v>
      </c>
      <c r="G491" t="s">
        <v>576</v>
      </c>
      <c r="H491">
        <v>310015</v>
      </c>
      <c r="I491" t="s">
        <v>41</v>
      </c>
      <c r="J491">
        <v>101</v>
      </c>
      <c r="K491" t="s">
        <v>772</v>
      </c>
      <c r="L491" t="s">
        <v>764</v>
      </c>
      <c r="M491">
        <v>12</v>
      </c>
      <c r="N491">
        <v>2</v>
      </c>
      <c r="O491" t="s">
        <v>45</v>
      </c>
      <c r="P491" t="s">
        <v>46</v>
      </c>
      <c r="Q491" t="s">
        <v>47</v>
      </c>
      <c r="R491" t="s">
        <v>48</v>
      </c>
      <c r="S491">
        <v>15</v>
      </c>
      <c r="T491">
        <v>5</v>
      </c>
      <c r="U491">
        <v>1</v>
      </c>
      <c r="V491" t="s">
        <v>49</v>
      </c>
      <c r="W491">
        <v>5</v>
      </c>
      <c r="X491">
        <v>5</v>
      </c>
      <c r="Y491">
        <v>5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5450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5450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5450</v>
      </c>
      <c r="AR491">
        <v>0</v>
      </c>
      <c r="AS491">
        <v>4</v>
      </c>
      <c r="AT491">
        <v>4</v>
      </c>
      <c r="AU491">
        <v>2</v>
      </c>
      <c r="AV491">
        <v>1</v>
      </c>
    </row>
    <row r="492" spans="1:48" x14ac:dyDescent="0.3">
      <c r="A492" t="s">
        <v>564</v>
      </c>
      <c r="B492" t="s">
        <v>41</v>
      </c>
      <c r="C492" t="s">
        <v>53</v>
      </c>
      <c r="D492" t="str">
        <f t="shared" si="7"/>
        <v>Order</v>
      </c>
      <c r="E492" t="s">
        <v>80</v>
      </c>
      <c r="F492" t="s">
        <v>53</v>
      </c>
      <c r="G492" t="s">
        <v>577</v>
      </c>
      <c r="H492">
        <v>310015</v>
      </c>
      <c r="I492" t="s">
        <v>41</v>
      </c>
      <c r="J492">
        <v>101</v>
      </c>
      <c r="K492" t="s">
        <v>755</v>
      </c>
      <c r="L492" t="s">
        <v>768</v>
      </c>
      <c r="M492">
        <v>21</v>
      </c>
      <c r="N492">
        <v>4</v>
      </c>
      <c r="O492" t="s">
        <v>45</v>
      </c>
      <c r="P492" t="s">
        <v>46</v>
      </c>
      <c r="Q492" t="s">
        <v>47</v>
      </c>
      <c r="R492" t="s">
        <v>48</v>
      </c>
      <c r="S492">
        <v>15</v>
      </c>
      <c r="T492">
        <v>3</v>
      </c>
      <c r="U492">
        <v>1</v>
      </c>
      <c r="V492" t="s">
        <v>49</v>
      </c>
      <c r="W492">
        <v>3</v>
      </c>
      <c r="X492">
        <v>3</v>
      </c>
      <c r="Y492">
        <v>3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3000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3000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3000</v>
      </c>
      <c r="AR492">
        <v>0</v>
      </c>
      <c r="AS492">
        <v>4</v>
      </c>
      <c r="AT492">
        <v>4</v>
      </c>
      <c r="AU492">
        <v>2</v>
      </c>
      <c r="AV492">
        <v>1</v>
      </c>
    </row>
    <row r="493" spans="1:48" x14ac:dyDescent="0.3">
      <c r="A493" t="s">
        <v>564</v>
      </c>
      <c r="B493" t="s">
        <v>41</v>
      </c>
      <c r="C493" t="s">
        <v>163</v>
      </c>
      <c r="D493" t="str">
        <f t="shared" si="7"/>
        <v>Order</v>
      </c>
      <c r="E493" t="s">
        <v>196</v>
      </c>
      <c r="F493" t="s">
        <v>163</v>
      </c>
      <c r="G493" t="s">
        <v>578</v>
      </c>
      <c r="H493">
        <v>310015</v>
      </c>
      <c r="I493" t="s">
        <v>41</v>
      </c>
      <c r="J493">
        <v>101</v>
      </c>
      <c r="K493" t="s">
        <v>755</v>
      </c>
      <c r="L493" t="s">
        <v>811</v>
      </c>
      <c r="M493">
        <v>36</v>
      </c>
      <c r="N493">
        <v>4</v>
      </c>
      <c r="O493" t="s">
        <v>45</v>
      </c>
      <c r="P493" t="s">
        <v>46</v>
      </c>
      <c r="Q493" t="s">
        <v>47</v>
      </c>
      <c r="R493" t="s">
        <v>48</v>
      </c>
      <c r="S493">
        <v>21</v>
      </c>
      <c r="T493">
        <v>19</v>
      </c>
      <c r="U493">
        <v>1</v>
      </c>
      <c r="V493" t="s">
        <v>49</v>
      </c>
      <c r="W493">
        <v>19</v>
      </c>
      <c r="X493">
        <v>19</v>
      </c>
      <c r="Y493">
        <v>19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16150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16150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16150</v>
      </c>
      <c r="AR493">
        <v>0</v>
      </c>
      <c r="AS493">
        <v>28</v>
      </c>
      <c r="AT493">
        <v>28</v>
      </c>
      <c r="AU493">
        <v>2</v>
      </c>
      <c r="AV493">
        <v>1</v>
      </c>
    </row>
    <row r="494" spans="1:48" x14ac:dyDescent="0.3">
      <c r="A494" t="s">
        <v>564</v>
      </c>
      <c r="B494" t="s">
        <v>41</v>
      </c>
      <c r="C494" t="s">
        <v>129</v>
      </c>
      <c r="D494" t="str">
        <f t="shared" si="7"/>
        <v>Order</v>
      </c>
      <c r="E494" t="s">
        <v>150</v>
      </c>
      <c r="F494" t="s">
        <v>129</v>
      </c>
      <c r="G494" t="s">
        <v>133</v>
      </c>
      <c r="H494">
        <v>310724</v>
      </c>
      <c r="I494" t="s">
        <v>41</v>
      </c>
      <c r="J494">
        <v>101</v>
      </c>
      <c r="K494" t="s">
        <v>772</v>
      </c>
      <c r="L494" t="s">
        <v>766</v>
      </c>
      <c r="M494">
        <v>20</v>
      </c>
      <c r="N494">
        <v>2</v>
      </c>
      <c r="O494" t="s">
        <v>45</v>
      </c>
      <c r="P494" t="s">
        <v>46</v>
      </c>
      <c r="Q494" t="s">
        <v>47</v>
      </c>
      <c r="R494" t="s">
        <v>48</v>
      </c>
      <c r="S494">
        <v>15</v>
      </c>
      <c r="T494">
        <v>2</v>
      </c>
      <c r="U494">
        <v>1</v>
      </c>
      <c r="V494" t="s">
        <v>49</v>
      </c>
      <c r="W494">
        <v>2</v>
      </c>
      <c r="X494">
        <v>2</v>
      </c>
      <c r="Y494">
        <v>2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2020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2020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2020</v>
      </c>
      <c r="AR494">
        <v>0</v>
      </c>
      <c r="AS494">
        <v>8</v>
      </c>
      <c r="AT494">
        <v>8</v>
      </c>
      <c r="AU494">
        <v>2</v>
      </c>
      <c r="AV494">
        <v>1</v>
      </c>
    </row>
    <row r="495" spans="1:48" x14ac:dyDescent="0.3">
      <c r="A495" t="s">
        <v>564</v>
      </c>
      <c r="B495" t="s">
        <v>41</v>
      </c>
      <c r="C495" t="s">
        <v>126</v>
      </c>
      <c r="D495" t="str">
        <f t="shared" si="7"/>
        <v>Order</v>
      </c>
      <c r="E495" t="s">
        <v>160</v>
      </c>
      <c r="F495" t="s">
        <v>126</v>
      </c>
      <c r="G495" t="s">
        <v>579</v>
      </c>
      <c r="H495">
        <v>310086</v>
      </c>
      <c r="I495" t="s">
        <v>41</v>
      </c>
      <c r="J495">
        <v>101</v>
      </c>
      <c r="K495" t="s">
        <v>767</v>
      </c>
      <c r="L495" t="s">
        <v>865</v>
      </c>
      <c r="M495">
        <v>99</v>
      </c>
      <c r="N495">
        <v>2</v>
      </c>
      <c r="O495" t="s">
        <v>45</v>
      </c>
      <c r="P495" t="s">
        <v>46</v>
      </c>
      <c r="Q495" t="s">
        <v>47</v>
      </c>
      <c r="R495" t="s">
        <v>48</v>
      </c>
      <c r="S495">
        <v>19</v>
      </c>
      <c r="T495">
        <v>1</v>
      </c>
      <c r="U495">
        <v>1</v>
      </c>
      <c r="V495" t="s">
        <v>49</v>
      </c>
      <c r="W495">
        <v>1</v>
      </c>
      <c r="X495">
        <v>1</v>
      </c>
      <c r="Y495">
        <v>1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220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220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220</v>
      </c>
      <c r="AR495">
        <v>0</v>
      </c>
      <c r="AS495">
        <v>27</v>
      </c>
      <c r="AT495">
        <v>27</v>
      </c>
      <c r="AU495">
        <v>2</v>
      </c>
      <c r="AV495">
        <v>1</v>
      </c>
    </row>
    <row r="496" spans="1:48" x14ac:dyDescent="0.3">
      <c r="A496" t="s">
        <v>564</v>
      </c>
      <c r="B496" t="s">
        <v>41</v>
      </c>
      <c r="C496" t="s">
        <v>90</v>
      </c>
      <c r="D496" t="str">
        <f t="shared" si="7"/>
        <v>Order</v>
      </c>
      <c r="E496" t="s">
        <v>580</v>
      </c>
      <c r="F496" t="s">
        <v>90</v>
      </c>
      <c r="G496" t="s">
        <v>71</v>
      </c>
      <c r="H496">
        <v>310015</v>
      </c>
      <c r="I496" t="s">
        <v>41</v>
      </c>
      <c r="J496">
        <v>101</v>
      </c>
      <c r="K496" t="s">
        <v>755</v>
      </c>
      <c r="L496" t="s">
        <v>765</v>
      </c>
      <c r="M496">
        <v>19</v>
      </c>
      <c r="N496">
        <v>4</v>
      </c>
      <c r="O496" t="s">
        <v>45</v>
      </c>
      <c r="P496" t="s">
        <v>46</v>
      </c>
      <c r="Q496" t="s">
        <v>47</v>
      </c>
      <c r="R496" t="s">
        <v>48</v>
      </c>
      <c r="S496">
        <v>15</v>
      </c>
      <c r="T496">
        <v>6</v>
      </c>
      <c r="U496">
        <v>1</v>
      </c>
      <c r="V496" t="s">
        <v>49</v>
      </c>
      <c r="W496">
        <v>6</v>
      </c>
      <c r="X496">
        <v>6</v>
      </c>
      <c r="Y496">
        <v>6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6120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6120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6120</v>
      </c>
      <c r="AR496">
        <v>0</v>
      </c>
      <c r="AS496">
        <v>12</v>
      </c>
      <c r="AT496">
        <v>12</v>
      </c>
      <c r="AU496">
        <v>2</v>
      </c>
      <c r="AV496">
        <v>1</v>
      </c>
    </row>
    <row r="497" spans="1:48" x14ac:dyDescent="0.3">
      <c r="A497" t="s">
        <v>564</v>
      </c>
      <c r="B497" t="s">
        <v>41</v>
      </c>
      <c r="C497" t="s">
        <v>90</v>
      </c>
      <c r="D497" t="str">
        <f t="shared" si="7"/>
        <v>Order</v>
      </c>
      <c r="E497" t="s">
        <v>581</v>
      </c>
      <c r="F497" t="s">
        <v>90</v>
      </c>
      <c r="G497" t="s">
        <v>71</v>
      </c>
      <c r="H497">
        <v>310015</v>
      </c>
      <c r="I497" t="s">
        <v>41</v>
      </c>
      <c r="J497">
        <v>101</v>
      </c>
      <c r="K497" t="s">
        <v>755</v>
      </c>
      <c r="L497" t="s">
        <v>765</v>
      </c>
      <c r="M497">
        <v>19</v>
      </c>
      <c r="N497">
        <v>4</v>
      </c>
      <c r="O497" t="s">
        <v>45</v>
      </c>
      <c r="P497" t="s">
        <v>46</v>
      </c>
      <c r="Q497" t="s">
        <v>47</v>
      </c>
      <c r="R497" t="s">
        <v>48</v>
      </c>
      <c r="S497">
        <v>15</v>
      </c>
      <c r="T497">
        <v>13</v>
      </c>
      <c r="U497">
        <v>1</v>
      </c>
      <c r="V497" t="s">
        <v>49</v>
      </c>
      <c r="W497">
        <v>13</v>
      </c>
      <c r="X497">
        <v>13</v>
      </c>
      <c r="Y497">
        <v>13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13260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13260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13260</v>
      </c>
      <c r="AR497">
        <v>0</v>
      </c>
      <c r="AS497">
        <v>12</v>
      </c>
      <c r="AT497">
        <v>12</v>
      </c>
      <c r="AU497">
        <v>2</v>
      </c>
      <c r="AV497">
        <v>1</v>
      </c>
    </row>
    <row r="498" spans="1:48" x14ac:dyDescent="0.3">
      <c r="A498" t="s">
        <v>564</v>
      </c>
      <c r="B498" t="s">
        <v>41</v>
      </c>
      <c r="C498" t="s">
        <v>90</v>
      </c>
      <c r="D498" t="str">
        <f t="shared" si="7"/>
        <v>Order</v>
      </c>
      <c r="E498" t="s">
        <v>582</v>
      </c>
      <c r="F498" t="s">
        <v>90</v>
      </c>
      <c r="G498" t="s">
        <v>101</v>
      </c>
      <c r="H498">
        <v>310015</v>
      </c>
      <c r="I498" t="s">
        <v>41</v>
      </c>
      <c r="J498">
        <v>101</v>
      </c>
      <c r="K498" t="s">
        <v>755</v>
      </c>
      <c r="L498" t="s">
        <v>773</v>
      </c>
      <c r="M498">
        <v>18</v>
      </c>
      <c r="N498">
        <v>4</v>
      </c>
      <c r="O498" t="s">
        <v>45</v>
      </c>
      <c r="P498" t="s">
        <v>46</v>
      </c>
      <c r="Q498" t="s">
        <v>47</v>
      </c>
      <c r="R498" t="s">
        <v>48</v>
      </c>
      <c r="S498">
        <v>15</v>
      </c>
      <c r="T498">
        <v>15</v>
      </c>
      <c r="U498">
        <v>1</v>
      </c>
      <c r="V498" t="s">
        <v>49</v>
      </c>
      <c r="W498">
        <v>15</v>
      </c>
      <c r="X498">
        <v>15</v>
      </c>
      <c r="Y498">
        <v>15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15450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15450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15450</v>
      </c>
      <c r="AR498">
        <v>0</v>
      </c>
      <c r="AS498">
        <v>12</v>
      </c>
      <c r="AT498">
        <v>12</v>
      </c>
      <c r="AU498">
        <v>2</v>
      </c>
      <c r="AV498">
        <v>1</v>
      </c>
    </row>
    <row r="499" spans="1:48" x14ac:dyDescent="0.3">
      <c r="A499" t="s">
        <v>564</v>
      </c>
      <c r="B499" t="s">
        <v>41</v>
      </c>
      <c r="C499" t="s">
        <v>90</v>
      </c>
      <c r="D499" t="str">
        <f t="shared" si="7"/>
        <v>Order</v>
      </c>
      <c r="E499" t="s">
        <v>583</v>
      </c>
      <c r="F499" t="s">
        <v>90</v>
      </c>
      <c r="G499" t="s">
        <v>71</v>
      </c>
      <c r="H499">
        <v>310015</v>
      </c>
      <c r="I499" t="s">
        <v>41</v>
      </c>
      <c r="J499">
        <v>101</v>
      </c>
      <c r="K499" t="s">
        <v>755</v>
      </c>
      <c r="L499" t="s">
        <v>765</v>
      </c>
      <c r="M499">
        <v>19</v>
      </c>
      <c r="N499">
        <v>4</v>
      </c>
      <c r="O499" t="s">
        <v>45</v>
      </c>
      <c r="P499" t="s">
        <v>46</v>
      </c>
      <c r="Q499" t="s">
        <v>47</v>
      </c>
      <c r="R499" t="s">
        <v>48</v>
      </c>
      <c r="S499">
        <v>15</v>
      </c>
      <c r="T499">
        <v>15</v>
      </c>
      <c r="U499">
        <v>1</v>
      </c>
      <c r="V499" t="s">
        <v>49</v>
      </c>
      <c r="W499">
        <v>15</v>
      </c>
      <c r="X499">
        <v>15</v>
      </c>
      <c r="Y499">
        <v>15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15300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15300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15300</v>
      </c>
      <c r="AR499">
        <v>0</v>
      </c>
      <c r="AS499">
        <v>12</v>
      </c>
      <c r="AT499">
        <v>12</v>
      </c>
      <c r="AU499">
        <v>2</v>
      </c>
      <c r="AV499">
        <v>1</v>
      </c>
    </row>
    <row r="500" spans="1:48" x14ac:dyDescent="0.3">
      <c r="A500" t="s">
        <v>564</v>
      </c>
      <c r="B500" t="s">
        <v>41</v>
      </c>
      <c r="C500" t="s">
        <v>90</v>
      </c>
      <c r="D500" t="str">
        <f t="shared" si="7"/>
        <v>Order</v>
      </c>
      <c r="E500" t="s">
        <v>584</v>
      </c>
      <c r="F500" t="s">
        <v>90</v>
      </c>
      <c r="G500" t="s">
        <v>101</v>
      </c>
      <c r="H500">
        <v>310015</v>
      </c>
      <c r="I500" t="s">
        <v>41</v>
      </c>
      <c r="J500">
        <v>101</v>
      </c>
      <c r="K500" t="s">
        <v>755</v>
      </c>
      <c r="L500" t="s">
        <v>773</v>
      </c>
      <c r="M500">
        <v>18</v>
      </c>
      <c r="N500">
        <v>4</v>
      </c>
      <c r="O500" t="s">
        <v>45</v>
      </c>
      <c r="P500" t="s">
        <v>46</v>
      </c>
      <c r="Q500" t="s">
        <v>47</v>
      </c>
      <c r="R500" t="s">
        <v>48</v>
      </c>
      <c r="S500">
        <v>15</v>
      </c>
      <c r="T500">
        <v>15</v>
      </c>
      <c r="U500">
        <v>1</v>
      </c>
      <c r="V500" t="s">
        <v>49</v>
      </c>
      <c r="W500">
        <v>15</v>
      </c>
      <c r="X500">
        <v>15</v>
      </c>
      <c r="Y500">
        <v>15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15450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15450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15450</v>
      </c>
      <c r="AR500">
        <v>0</v>
      </c>
      <c r="AS500">
        <v>12</v>
      </c>
      <c r="AT500">
        <v>12</v>
      </c>
      <c r="AU500">
        <v>2</v>
      </c>
      <c r="AV500">
        <v>1</v>
      </c>
    </row>
    <row r="501" spans="1:48" x14ac:dyDescent="0.3">
      <c r="A501" t="s">
        <v>564</v>
      </c>
      <c r="B501" t="s">
        <v>41</v>
      </c>
      <c r="C501" t="s">
        <v>90</v>
      </c>
      <c r="D501" t="str">
        <f t="shared" si="7"/>
        <v>Order</v>
      </c>
      <c r="E501" t="s">
        <v>585</v>
      </c>
      <c r="F501" t="s">
        <v>90</v>
      </c>
      <c r="G501" t="s">
        <v>101</v>
      </c>
      <c r="H501">
        <v>310015</v>
      </c>
      <c r="I501" t="s">
        <v>41</v>
      </c>
      <c r="J501">
        <v>101</v>
      </c>
      <c r="K501" t="s">
        <v>755</v>
      </c>
      <c r="L501" t="s">
        <v>773</v>
      </c>
      <c r="M501">
        <v>18</v>
      </c>
      <c r="N501">
        <v>4</v>
      </c>
      <c r="O501" t="s">
        <v>45</v>
      </c>
      <c r="P501" t="s">
        <v>46</v>
      </c>
      <c r="Q501" t="s">
        <v>47</v>
      </c>
      <c r="R501" t="s">
        <v>48</v>
      </c>
      <c r="S501">
        <v>15</v>
      </c>
      <c r="T501">
        <v>15</v>
      </c>
      <c r="U501">
        <v>1</v>
      </c>
      <c r="V501" t="s">
        <v>49</v>
      </c>
      <c r="W501">
        <v>15</v>
      </c>
      <c r="X501">
        <v>15</v>
      </c>
      <c r="Y501">
        <v>15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15450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15450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15450</v>
      </c>
      <c r="AR501">
        <v>0</v>
      </c>
      <c r="AS501">
        <v>12</v>
      </c>
      <c r="AT501">
        <v>12</v>
      </c>
      <c r="AU501">
        <v>2</v>
      </c>
      <c r="AV501">
        <v>1</v>
      </c>
    </row>
    <row r="502" spans="1:48" x14ac:dyDescent="0.3">
      <c r="A502" t="s">
        <v>564</v>
      </c>
      <c r="B502" t="s">
        <v>41</v>
      </c>
      <c r="C502" t="s">
        <v>90</v>
      </c>
      <c r="D502" t="str">
        <f t="shared" si="7"/>
        <v>Order</v>
      </c>
      <c r="E502" t="s">
        <v>586</v>
      </c>
      <c r="F502" t="s">
        <v>90</v>
      </c>
      <c r="G502" t="s">
        <v>72</v>
      </c>
      <c r="H502">
        <v>310015</v>
      </c>
      <c r="I502" t="s">
        <v>41</v>
      </c>
      <c r="J502">
        <v>101</v>
      </c>
      <c r="K502" t="s">
        <v>755</v>
      </c>
      <c r="L502" t="s">
        <v>766</v>
      </c>
      <c r="M502">
        <v>20</v>
      </c>
      <c r="N502">
        <v>4</v>
      </c>
      <c r="O502" t="s">
        <v>45</v>
      </c>
      <c r="P502" t="s">
        <v>46</v>
      </c>
      <c r="Q502" t="s">
        <v>47</v>
      </c>
      <c r="R502" t="s">
        <v>48</v>
      </c>
      <c r="S502">
        <v>15</v>
      </c>
      <c r="T502">
        <v>4</v>
      </c>
      <c r="U502">
        <v>1</v>
      </c>
      <c r="V502" t="s">
        <v>49</v>
      </c>
      <c r="W502">
        <v>4</v>
      </c>
      <c r="X502">
        <v>4</v>
      </c>
      <c r="Y502">
        <v>4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4040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4040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4040</v>
      </c>
      <c r="AR502">
        <v>0</v>
      </c>
      <c r="AS502">
        <v>12</v>
      </c>
      <c r="AT502">
        <v>12</v>
      </c>
      <c r="AU502">
        <v>2</v>
      </c>
      <c r="AV502">
        <v>1</v>
      </c>
    </row>
    <row r="503" spans="1:48" x14ac:dyDescent="0.3">
      <c r="A503" t="s">
        <v>564</v>
      </c>
      <c r="B503" t="s">
        <v>41</v>
      </c>
      <c r="C503" t="s">
        <v>90</v>
      </c>
      <c r="D503" t="str">
        <f t="shared" si="7"/>
        <v>Order</v>
      </c>
      <c r="E503" t="s">
        <v>586</v>
      </c>
      <c r="F503" t="s">
        <v>90</v>
      </c>
      <c r="G503" t="s">
        <v>566</v>
      </c>
      <c r="H503">
        <v>310015</v>
      </c>
      <c r="I503" t="s">
        <v>41</v>
      </c>
      <c r="J503">
        <v>101</v>
      </c>
      <c r="K503" t="s">
        <v>755</v>
      </c>
      <c r="L503" t="s">
        <v>813</v>
      </c>
      <c r="M503">
        <v>30</v>
      </c>
      <c r="N503">
        <v>4</v>
      </c>
      <c r="O503" t="s">
        <v>45</v>
      </c>
      <c r="P503" t="s">
        <v>46</v>
      </c>
      <c r="Q503" t="s">
        <v>47</v>
      </c>
      <c r="R503" t="s">
        <v>48</v>
      </c>
      <c r="S503">
        <v>15</v>
      </c>
      <c r="T503">
        <v>1</v>
      </c>
      <c r="U503">
        <v>1</v>
      </c>
      <c r="V503" t="s">
        <v>49</v>
      </c>
      <c r="W503">
        <v>1</v>
      </c>
      <c r="X503">
        <v>1</v>
      </c>
      <c r="Y503">
        <v>1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910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910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910</v>
      </c>
      <c r="AR503">
        <v>0</v>
      </c>
      <c r="AS503">
        <v>12</v>
      </c>
      <c r="AT503">
        <v>12</v>
      </c>
      <c r="AU503">
        <v>2</v>
      </c>
      <c r="AV503">
        <v>1</v>
      </c>
    </row>
    <row r="504" spans="1:48" x14ac:dyDescent="0.3">
      <c r="A504" t="s">
        <v>564</v>
      </c>
      <c r="B504" t="s">
        <v>41</v>
      </c>
      <c r="C504" t="s">
        <v>90</v>
      </c>
      <c r="D504" t="str">
        <f t="shared" si="7"/>
        <v>Order</v>
      </c>
      <c r="E504" t="s">
        <v>587</v>
      </c>
      <c r="F504" t="s">
        <v>90</v>
      </c>
      <c r="G504" t="s">
        <v>588</v>
      </c>
      <c r="H504">
        <v>310015</v>
      </c>
      <c r="I504" t="s">
        <v>41</v>
      </c>
      <c r="J504">
        <v>101</v>
      </c>
      <c r="K504" t="s">
        <v>763</v>
      </c>
      <c r="L504" t="s">
        <v>765</v>
      </c>
      <c r="M504">
        <v>19</v>
      </c>
      <c r="N504">
        <v>2</v>
      </c>
      <c r="O504" t="s">
        <v>45</v>
      </c>
      <c r="P504" t="s">
        <v>46</v>
      </c>
      <c r="Q504" t="s">
        <v>47</v>
      </c>
      <c r="R504" t="s">
        <v>48</v>
      </c>
      <c r="S504">
        <v>15</v>
      </c>
      <c r="T504">
        <v>10</v>
      </c>
      <c r="U504">
        <v>1</v>
      </c>
      <c r="V504" t="s">
        <v>49</v>
      </c>
      <c r="W504">
        <v>10</v>
      </c>
      <c r="X504">
        <v>10</v>
      </c>
      <c r="Y504">
        <v>10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10200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10200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10200</v>
      </c>
      <c r="AR504">
        <v>0</v>
      </c>
      <c r="AS504">
        <v>12</v>
      </c>
      <c r="AT504">
        <v>12</v>
      </c>
      <c r="AU504">
        <v>2</v>
      </c>
      <c r="AV504">
        <v>1</v>
      </c>
    </row>
    <row r="505" spans="1:48" x14ac:dyDescent="0.3">
      <c r="A505" t="s">
        <v>564</v>
      </c>
      <c r="B505" t="s">
        <v>41</v>
      </c>
      <c r="C505" t="s">
        <v>90</v>
      </c>
      <c r="D505" t="str">
        <f t="shared" si="7"/>
        <v>Order</v>
      </c>
      <c r="E505" t="s">
        <v>589</v>
      </c>
      <c r="F505" t="s">
        <v>90</v>
      </c>
      <c r="G505" t="s">
        <v>101</v>
      </c>
      <c r="H505">
        <v>310015</v>
      </c>
      <c r="I505" t="s">
        <v>41</v>
      </c>
      <c r="J505">
        <v>101</v>
      </c>
      <c r="K505" t="s">
        <v>755</v>
      </c>
      <c r="L505" t="s">
        <v>773</v>
      </c>
      <c r="M505">
        <v>18</v>
      </c>
      <c r="N505">
        <v>4</v>
      </c>
      <c r="O505" t="s">
        <v>45</v>
      </c>
      <c r="P505" t="s">
        <v>46</v>
      </c>
      <c r="Q505" t="s">
        <v>47</v>
      </c>
      <c r="R505" t="s">
        <v>48</v>
      </c>
      <c r="S505">
        <v>15</v>
      </c>
      <c r="T505">
        <v>1</v>
      </c>
      <c r="U505">
        <v>1</v>
      </c>
      <c r="V505" t="s">
        <v>49</v>
      </c>
      <c r="W505">
        <v>1</v>
      </c>
      <c r="X505">
        <v>1</v>
      </c>
      <c r="Y505">
        <v>1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1030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1030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1030</v>
      </c>
      <c r="AR505">
        <v>0</v>
      </c>
      <c r="AS505">
        <v>12</v>
      </c>
      <c r="AT505">
        <v>12</v>
      </c>
      <c r="AU505">
        <v>2</v>
      </c>
      <c r="AV505">
        <v>1</v>
      </c>
    </row>
    <row r="506" spans="1:48" x14ac:dyDescent="0.3">
      <c r="A506" t="s">
        <v>564</v>
      </c>
      <c r="B506" t="s">
        <v>41</v>
      </c>
      <c r="C506" t="s">
        <v>90</v>
      </c>
      <c r="D506" t="str">
        <f t="shared" si="7"/>
        <v>Order</v>
      </c>
      <c r="E506" t="s">
        <v>91</v>
      </c>
      <c r="F506" t="s">
        <v>90</v>
      </c>
      <c r="G506" t="s">
        <v>71</v>
      </c>
      <c r="H506">
        <v>310015</v>
      </c>
      <c r="I506" t="s">
        <v>41</v>
      </c>
      <c r="J506">
        <v>101</v>
      </c>
      <c r="K506" t="s">
        <v>755</v>
      </c>
      <c r="L506" t="s">
        <v>765</v>
      </c>
      <c r="M506">
        <v>19</v>
      </c>
      <c r="N506">
        <v>4</v>
      </c>
      <c r="O506" t="s">
        <v>45</v>
      </c>
      <c r="P506" t="s">
        <v>46</v>
      </c>
      <c r="Q506" t="s">
        <v>47</v>
      </c>
      <c r="R506" t="s">
        <v>48</v>
      </c>
      <c r="S506">
        <v>15</v>
      </c>
      <c r="T506">
        <v>15</v>
      </c>
      <c r="U506">
        <v>1</v>
      </c>
      <c r="V506" t="s">
        <v>49</v>
      </c>
      <c r="W506">
        <v>15</v>
      </c>
      <c r="X506">
        <v>15</v>
      </c>
      <c r="Y506">
        <v>15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15300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15300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15300</v>
      </c>
      <c r="AR506">
        <v>0</v>
      </c>
      <c r="AS506">
        <v>12</v>
      </c>
      <c r="AT506">
        <v>12</v>
      </c>
      <c r="AU506">
        <v>2</v>
      </c>
      <c r="AV506">
        <v>1</v>
      </c>
    </row>
    <row r="507" spans="1:48" x14ac:dyDescent="0.3">
      <c r="A507" t="s">
        <v>564</v>
      </c>
      <c r="B507" t="s">
        <v>41</v>
      </c>
      <c r="C507" t="s">
        <v>90</v>
      </c>
      <c r="D507" t="str">
        <f t="shared" si="7"/>
        <v>Order</v>
      </c>
      <c r="E507" t="s">
        <v>97</v>
      </c>
      <c r="F507" t="s">
        <v>90</v>
      </c>
      <c r="G507" t="s">
        <v>98</v>
      </c>
      <c r="H507">
        <v>310015</v>
      </c>
      <c r="I507" t="s">
        <v>41</v>
      </c>
      <c r="J507">
        <v>101</v>
      </c>
      <c r="K507" t="s">
        <v>772</v>
      </c>
      <c r="L507" t="s">
        <v>766</v>
      </c>
      <c r="M507">
        <v>20</v>
      </c>
      <c r="N507">
        <v>2</v>
      </c>
      <c r="O507" t="s">
        <v>45</v>
      </c>
      <c r="P507" t="s">
        <v>46</v>
      </c>
      <c r="Q507" t="s">
        <v>47</v>
      </c>
      <c r="R507" t="s">
        <v>48</v>
      </c>
      <c r="S507">
        <v>15</v>
      </c>
      <c r="T507">
        <v>4</v>
      </c>
      <c r="U507">
        <v>1</v>
      </c>
      <c r="V507" t="s">
        <v>49</v>
      </c>
      <c r="W507">
        <v>4</v>
      </c>
      <c r="X507">
        <v>4</v>
      </c>
      <c r="Y507">
        <v>4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4040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4040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4040</v>
      </c>
      <c r="AR507">
        <v>0</v>
      </c>
      <c r="AS507">
        <v>12</v>
      </c>
      <c r="AT507">
        <v>12</v>
      </c>
      <c r="AU507">
        <v>2</v>
      </c>
      <c r="AV507">
        <v>1</v>
      </c>
    </row>
    <row r="508" spans="1:48" x14ac:dyDescent="0.3">
      <c r="A508" t="s">
        <v>564</v>
      </c>
      <c r="B508" t="s">
        <v>41</v>
      </c>
      <c r="C508" t="s">
        <v>163</v>
      </c>
      <c r="D508" t="str">
        <f t="shared" si="7"/>
        <v>Order</v>
      </c>
      <c r="E508" t="s">
        <v>205</v>
      </c>
      <c r="F508" t="s">
        <v>163</v>
      </c>
      <c r="G508" t="s">
        <v>106</v>
      </c>
      <c r="H508">
        <v>310015</v>
      </c>
      <c r="I508" t="s">
        <v>41</v>
      </c>
      <c r="J508">
        <v>101</v>
      </c>
      <c r="K508" t="s">
        <v>755</v>
      </c>
      <c r="L508" t="s">
        <v>774</v>
      </c>
      <c r="M508">
        <v>35</v>
      </c>
      <c r="N508">
        <v>4</v>
      </c>
      <c r="O508" t="s">
        <v>45</v>
      </c>
      <c r="P508" t="s">
        <v>46</v>
      </c>
      <c r="Q508" t="s">
        <v>47</v>
      </c>
      <c r="R508" t="s">
        <v>48</v>
      </c>
      <c r="S508">
        <v>21</v>
      </c>
      <c r="T508">
        <v>21</v>
      </c>
      <c r="U508">
        <v>1</v>
      </c>
      <c r="V508" t="s">
        <v>49</v>
      </c>
      <c r="W508">
        <v>21</v>
      </c>
      <c r="X508">
        <v>21</v>
      </c>
      <c r="Y508">
        <v>21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18060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18060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18060</v>
      </c>
      <c r="AR508">
        <v>0</v>
      </c>
      <c r="AS508">
        <v>28</v>
      </c>
      <c r="AT508">
        <v>28</v>
      </c>
      <c r="AU508">
        <v>2</v>
      </c>
      <c r="AV508">
        <v>1</v>
      </c>
    </row>
    <row r="509" spans="1:48" x14ac:dyDescent="0.3">
      <c r="A509" t="s">
        <v>564</v>
      </c>
      <c r="B509" t="s">
        <v>103</v>
      </c>
      <c r="C509" t="s">
        <v>590</v>
      </c>
      <c r="D509" t="str">
        <f t="shared" si="7"/>
        <v>Order</v>
      </c>
      <c r="E509" t="s">
        <v>591</v>
      </c>
      <c r="F509" t="s">
        <v>590</v>
      </c>
      <c r="G509" t="s">
        <v>592</v>
      </c>
      <c r="H509">
        <v>310724</v>
      </c>
      <c r="I509" t="s">
        <v>41</v>
      </c>
      <c r="J509">
        <v>101</v>
      </c>
      <c r="K509" t="s">
        <v>772</v>
      </c>
      <c r="L509" t="s">
        <v>825</v>
      </c>
      <c r="M509">
        <v>25</v>
      </c>
      <c r="N509">
        <v>2</v>
      </c>
      <c r="O509" t="s">
        <v>45</v>
      </c>
      <c r="P509" t="s">
        <v>46</v>
      </c>
      <c r="Q509" t="s">
        <v>47</v>
      </c>
      <c r="R509" t="s">
        <v>48</v>
      </c>
      <c r="S509">
        <v>1</v>
      </c>
      <c r="T509">
        <v>1</v>
      </c>
      <c r="U509">
        <v>1</v>
      </c>
      <c r="V509" t="s">
        <v>49</v>
      </c>
      <c r="W509">
        <v>1</v>
      </c>
      <c r="X509">
        <v>1</v>
      </c>
      <c r="Y509">
        <v>1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960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960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960</v>
      </c>
      <c r="AR509">
        <v>0</v>
      </c>
      <c r="AS509">
        <v>13</v>
      </c>
      <c r="AT509">
        <v>13</v>
      </c>
      <c r="AU509">
        <v>2</v>
      </c>
      <c r="AV509">
        <v>1</v>
      </c>
    </row>
    <row r="510" spans="1:48" x14ac:dyDescent="0.3">
      <c r="A510" t="s">
        <v>564</v>
      </c>
      <c r="B510" t="s">
        <v>103</v>
      </c>
      <c r="C510" t="s">
        <v>104</v>
      </c>
      <c r="D510" t="str">
        <f t="shared" si="7"/>
        <v>Order</v>
      </c>
      <c r="E510" t="s">
        <v>107</v>
      </c>
      <c r="F510" t="s">
        <v>104</v>
      </c>
      <c r="G510" t="s">
        <v>109</v>
      </c>
      <c r="H510">
        <v>310015</v>
      </c>
      <c r="I510" t="s">
        <v>41</v>
      </c>
      <c r="J510">
        <v>101</v>
      </c>
      <c r="K510" t="s">
        <v>755</v>
      </c>
      <c r="L510" t="s">
        <v>769</v>
      </c>
      <c r="M510">
        <v>41</v>
      </c>
      <c r="N510">
        <v>4</v>
      </c>
      <c r="O510" t="s">
        <v>45</v>
      </c>
      <c r="P510" t="s">
        <v>46</v>
      </c>
      <c r="Q510" t="s">
        <v>47</v>
      </c>
      <c r="R510" t="s">
        <v>48</v>
      </c>
      <c r="S510">
        <v>15</v>
      </c>
      <c r="T510">
        <v>1</v>
      </c>
      <c r="U510">
        <v>1</v>
      </c>
      <c r="V510" t="s">
        <v>49</v>
      </c>
      <c r="W510">
        <v>1</v>
      </c>
      <c r="X510">
        <v>1</v>
      </c>
      <c r="Y510">
        <v>1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800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800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800</v>
      </c>
      <c r="AR510">
        <v>0</v>
      </c>
      <c r="AS510">
        <v>25</v>
      </c>
      <c r="AT510">
        <v>25</v>
      </c>
      <c r="AU510">
        <v>2</v>
      </c>
      <c r="AV510">
        <v>1</v>
      </c>
    </row>
    <row r="511" spans="1:48" x14ac:dyDescent="0.3">
      <c r="A511" t="s">
        <v>564</v>
      </c>
      <c r="B511" t="s">
        <v>103</v>
      </c>
      <c r="C511" t="s">
        <v>104</v>
      </c>
      <c r="D511" t="str">
        <f t="shared" si="7"/>
        <v>Order</v>
      </c>
      <c r="E511" t="s">
        <v>107</v>
      </c>
      <c r="F511" t="s">
        <v>104</v>
      </c>
      <c r="G511" t="s">
        <v>114</v>
      </c>
      <c r="H511">
        <v>310015</v>
      </c>
      <c r="I511" t="s">
        <v>41</v>
      </c>
      <c r="J511">
        <v>101</v>
      </c>
      <c r="K511" t="s">
        <v>772</v>
      </c>
      <c r="L511" t="s">
        <v>778</v>
      </c>
      <c r="M511">
        <v>104</v>
      </c>
      <c r="N511">
        <v>2</v>
      </c>
      <c r="O511" t="s">
        <v>45</v>
      </c>
      <c r="P511" t="s">
        <v>46</v>
      </c>
      <c r="Q511" t="s">
        <v>47</v>
      </c>
      <c r="R511" t="s">
        <v>48</v>
      </c>
      <c r="S511">
        <v>15</v>
      </c>
      <c r="T511">
        <v>1</v>
      </c>
      <c r="U511">
        <v>1</v>
      </c>
      <c r="V511" t="s">
        <v>49</v>
      </c>
      <c r="W511">
        <v>1</v>
      </c>
      <c r="X511">
        <v>1</v>
      </c>
      <c r="Y511">
        <v>1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170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170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170</v>
      </c>
      <c r="AR511">
        <v>0</v>
      </c>
      <c r="AS511">
        <v>25</v>
      </c>
      <c r="AT511">
        <v>25</v>
      </c>
      <c r="AU511">
        <v>2</v>
      </c>
      <c r="AV511">
        <v>1</v>
      </c>
    </row>
    <row r="512" spans="1:48" x14ac:dyDescent="0.3">
      <c r="A512" t="s">
        <v>564</v>
      </c>
      <c r="B512" t="s">
        <v>103</v>
      </c>
      <c r="C512" t="s">
        <v>48</v>
      </c>
      <c r="D512" t="str">
        <f t="shared" si="7"/>
        <v>Order</v>
      </c>
      <c r="E512" t="s">
        <v>117</v>
      </c>
      <c r="F512" t="s">
        <v>48</v>
      </c>
      <c r="G512" t="s">
        <v>118</v>
      </c>
      <c r="H512">
        <v>310768</v>
      </c>
      <c r="I512" t="s">
        <v>41</v>
      </c>
      <c r="J512">
        <v>101</v>
      </c>
      <c r="K512" t="s">
        <v>779</v>
      </c>
      <c r="L512" t="s">
        <v>780</v>
      </c>
      <c r="M512">
        <v>31</v>
      </c>
      <c r="N512">
        <v>2</v>
      </c>
      <c r="O512" t="s">
        <v>45</v>
      </c>
      <c r="P512" t="s">
        <v>46</v>
      </c>
      <c r="Q512" t="s">
        <v>47</v>
      </c>
      <c r="R512" t="s">
        <v>48</v>
      </c>
      <c r="S512">
        <v>20</v>
      </c>
      <c r="T512">
        <v>10</v>
      </c>
      <c r="U512">
        <v>1</v>
      </c>
      <c r="V512" t="s">
        <v>49</v>
      </c>
      <c r="W512">
        <v>10</v>
      </c>
      <c r="X512">
        <v>10</v>
      </c>
      <c r="Y512">
        <v>10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9000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9000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9000</v>
      </c>
      <c r="AR512">
        <v>0</v>
      </c>
      <c r="AS512">
        <v>2</v>
      </c>
      <c r="AT512">
        <v>2</v>
      </c>
      <c r="AU512">
        <v>2</v>
      </c>
      <c r="AV512">
        <v>1</v>
      </c>
    </row>
    <row r="513" spans="1:48" x14ac:dyDescent="0.3">
      <c r="A513" t="s">
        <v>564</v>
      </c>
      <c r="B513" t="s">
        <v>103</v>
      </c>
      <c r="C513" t="s">
        <v>48</v>
      </c>
      <c r="D513" t="str">
        <f t="shared" si="7"/>
        <v>Order</v>
      </c>
      <c r="E513" t="s">
        <v>117</v>
      </c>
      <c r="F513" t="s">
        <v>48</v>
      </c>
      <c r="G513" t="s">
        <v>119</v>
      </c>
      <c r="H513">
        <v>310768</v>
      </c>
      <c r="I513" t="s">
        <v>41</v>
      </c>
      <c r="J513">
        <v>101</v>
      </c>
      <c r="K513" t="s">
        <v>779</v>
      </c>
      <c r="L513" t="s">
        <v>781</v>
      </c>
      <c r="M513">
        <v>32</v>
      </c>
      <c r="N513">
        <v>2</v>
      </c>
      <c r="O513" t="s">
        <v>45</v>
      </c>
      <c r="P513" t="s">
        <v>46</v>
      </c>
      <c r="Q513" t="s">
        <v>47</v>
      </c>
      <c r="R513" t="s">
        <v>48</v>
      </c>
      <c r="S513">
        <v>20</v>
      </c>
      <c r="T513">
        <v>8</v>
      </c>
      <c r="U513">
        <v>1</v>
      </c>
      <c r="V513" t="s">
        <v>49</v>
      </c>
      <c r="W513">
        <v>8</v>
      </c>
      <c r="X513">
        <v>8</v>
      </c>
      <c r="Y513">
        <v>8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7120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7120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7120</v>
      </c>
      <c r="AR513">
        <v>0</v>
      </c>
      <c r="AS513">
        <v>2</v>
      </c>
      <c r="AT513">
        <v>2</v>
      </c>
      <c r="AU513">
        <v>2</v>
      </c>
      <c r="AV513">
        <v>1</v>
      </c>
    </row>
    <row r="514" spans="1:48" x14ac:dyDescent="0.3">
      <c r="A514" t="s">
        <v>564</v>
      </c>
      <c r="B514" t="s">
        <v>103</v>
      </c>
      <c r="C514" t="s">
        <v>48</v>
      </c>
      <c r="D514" t="str">
        <f t="shared" si="7"/>
        <v>Order</v>
      </c>
      <c r="E514" t="s">
        <v>117</v>
      </c>
      <c r="F514" t="s">
        <v>48</v>
      </c>
      <c r="G514" t="s">
        <v>120</v>
      </c>
      <c r="H514">
        <v>310768</v>
      </c>
      <c r="I514" t="s">
        <v>41</v>
      </c>
      <c r="J514">
        <v>101</v>
      </c>
      <c r="K514" t="s">
        <v>779</v>
      </c>
      <c r="L514" t="s">
        <v>782</v>
      </c>
      <c r="M514">
        <v>50</v>
      </c>
      <c r="N514">
        <v>2</v>
      </c>
      <c r="O514" t="s">
        <v>45</v>
      </c>
      <c r="P514" t="s">
        <v>46</v>
      </c>
      <c r="Q514" t="s">
        <v>47</v>
      </c>
      <c r="R514" t="s">
        <v>48</v>
      </c>
      <c r="S514">
        <v>20</v>
      </c>
      <c r="T514">
        <v>2</v>
      </c>
      <c r="U514">
        <v>1</v>
      </c>
      <c r="V514" t="s">
        <v>49</v>
      </c>
      <c r="W514">
        <v>2</v>
      </c>
      <c r="X514">
        <v>2</v>
      </c>
      <c r="Y514">
        <v>2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1420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1420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1420</v>
      </c>
      <c r="AR514">
        <v>0</v>
      </c>
      <c r="AS514">
        <v>2</v>
      </c>
      <c r="AT514">
        <v>2</v>
      </c>
      <c r="AU514">
        <v>2</v>
      </c>
      <c r="AV514">
        <v>1</v>
      </c>
    </row>
    <row r="515" spans="1:48" x14ac:dyDescent="0.3">
      <c r="A515" t="s">
        <v>564</v>
      </c>
      <c r="B515" t="s">
        <v>103</v>
      </c>
      <c r="C515" t="s">
        <v>163</v>
      </c>
      <c r="D515" t="str">
        <f t="shared" ref="D515:D578" si="8">IF(E515="Trash","Trash","Order")</f>
        <v>Order</v>
      </c>
      <c r="E515" t="s">
        <v>569</v>
      </c>
      <c r="F515" t="s">
        <v>163</v>
      </c>
      <c r="G515" t="s">
        <v>156</v>
      </c>
      <c r="H515">
        <v>310086</v>
      </c>
      <c r="I515" t="s">
        <v>41</v>
      </c>
      <c r="J515">
        <v>101</v>
      </c>
      <c r="K515" t="s">
        <v>767</v>
      </c>
      <c r="L515" t="s">
        <v>789</v>
      </c>
      <c r="M515">
        <v>77</v>
      </c>
      <c r="N515">
        <v>2</v>
      </c>
      <c r="O515" t="s">
        <v>45</v>
      </c>
      <c r="P515" t="s">
        <v>46</v>
      </c>
      <c r="Q515" t="s">
        <v>47</v>
      </c>
      <c r="R515" t="s">
        <v>48</v>
      </c>
      <c r="S515">
        <v>23</v>
      </c>
      <c r="T515">
        <v>14</v>
      </c>
      <c r="U515">
        <v>1</v>
      </c>
      <c r="V515" t="s">
        <v>49</v>
      </c>
      <c r="W515">
        <v>14</v>
      </c>
      <c r="X515">
        <v>14</v>
      </c>
      <c r="Y515">
        <v>14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6160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6160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6160</v>
      </c>
      <c r="AR515">
        <v>0</v>
      </c>
      <c r="AS515">
        <v>28</v>
      </c>
      <c r="AT515">
        <v>28</v>
      </c>
      <c r="AU515">
        <v>2</v>
      </c>
      <c r="AV515">
        <v>1</v>
      </c>
    </row>
    <row r="516" spans="1:48" x14ac:dyDescent="0.3">
      <c r="A516" t="s">
        <v>564</v>
      </c>
      <c r="B516" t="s">
        <v>103</v>
      </c>
      <c r="C516" t="s">
        <v>163</v>
      </c>
      <c r="D516" t="str">
        <f t="shared" si="8"/>
        <v>Order</v>
      </c>
      <c r="E516" t="s">
        <v>569</v>
      </c>
      <c r="F516" t="s">
        <v>163</v>
      </c>
      <c r="G516" t="s">
        <v>570</v>
      </c>
      <c r="H516">
        <v>310086</v>
      </c>
      <c r="I516" t="s">
        <v>41</v>
      </c>
      <c r="J516">
        <v>101</v>
      </c>
      <c r="K516" t="s">
        <v>760</v>
      </c>
      <c r="L516" t="s">
        <v>864</v>
      </c>
      <c r="M516">
        <v>82</v>
      </c>
      <c r="N516">
        <v>1</v>
      </c>
      <c r="O516" t="s">
        <v>45</v>
      </c>
      <c r="P516" t="s">
        <v>46</v>
      </c>
      <c r="Q516" t="s">
        <v>47</v>
      </c>
      <c r="R516" t="s">
        <v>48</v>
      </c>
      <c r="S516">
        <v>23</v>
      </c>
      <c r="T516">
        <v>1</v>
      </c>
      <c r="U516">
        <v>1</v>
      </c>
      <c r="V516" t="s">
        <v>49</v>
      </c>
      <c r="W516">
        <v>1</v>
      </c>
      <c r="X516">
        <v>1</v>
      </c>
      <c r="Y516">
        <v>1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390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390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390</v>
      </c>
      <c r="AR516">
        <v>0</v>
      </c>
      <c r="AS516">
        <v>28</v>
      </c>
      <c r="AT516">
        <v>28</v>
      </c>
      <c r="AU516">
        <v>2</v>
      </c>
      <c r="AV516">
        <v>1</v>
      </c>
    </row>
    <row r="517" spans="1:48" x14ac:dyDescent="0.3">
      <c r="A517" t="s">
        <v>564</v>
      </c>
      <c r="B517" t="s">
        <v>103</v>
      </c>
      <c r="C517" t="s">
        <v>163</v>
      </c>
      <c r="D517" t="str">
        <f t="shared" si="8"/>
        <v>Order</v>
      </c>
      <c r="E517" t="s">
        <v>569</v>
      </c>
      <c r="F517" t="s">
        <v>163</v>
      </c>
      <c r="G517" t="s">
        <v>546</v>
      </c>
      <c r="H517">
        <v>310086</v>
      </c>
      <c r="I517" t="s">
        <v>41</v>
      </c>
      <c r="J517">
        <v>102</v>
      </c>
      <c r="K517" t="s">
        <v>760</v>
      </c>
      <c r="L517" t="s">
        <v>833</v>
      </c>
      <c r="M517">
        <v>120</v>
      </c>
      <c r="N517">
        <v>1</v>
      </c>
      <c r="O517" t="s">
        <v>45</v>
      </c>
      <c r="P517" t="s">
        <v>46</v>
      </c>
      <c r="Q517" t="s">
        <v>47</v>
      </c>
      <c r="R517" t="s">
        <v>48</v>
      </c>
      <c r="S517">
        <v>23</v>
      </c>
      <c r="T517">
        <v>7</v>
      </c>
      <c r="U517">
        <v>1</v>
      </c>
      <c r="V517" t="s">
        <v>49</v>
      </c>
      <c r="W517">
        <v>7</v>
      </c>
      <c r="X517">
        <v>7</v>
      </c>
      <c r="Y517">
        <v>7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70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70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70</v>
      </c>
      <c r="AR517">
        <v>0</v>
      </c>
      <c r="AS517">
        <v>28</v>
      </c>
      <c r="AT517">
        <v>28</v>
      </c>
      <c r="AU517">
        <v>2</v>
      </c>
      <c r="AV517">
        <v>1</v>
      </c>
    </row>
    <row r="518" spans="1:48" x14ac:dyDescent="0.3">
      <c r="A518" t="s">
        <v>564</v>
      </c>
      <c r="B518" t="s">
        <v>103</v>
      </c>
      <c r="C518" t="s">
        <v>163</v>
      </c>
      <c r="D518" t="str">
        <f t="shared" si="8"/>
        <v>Order</v>
      </c>
      <c r="E518" t="s">
        <v>593</v>
      </c>
      <c r="F518" t="s">
        <v>163</v>
      </c>
      <c r="G518" t="s">
        <v>594</v>
      </c>
      <c r="H518">
        <v>310086</v>
      </c>
      <c r="I518" t="s">
        <v>41</v>
      </c>
      <c r="J518">
        <v>101</v>
      </c>
      <c r="K518" t="s">
        <v>767</v>
      </c>
      <c r="L518" t="s">
        <v>795</v>
      </c>
      <c r="M518">
        <v>64</v>
      </c>
      <c r="N518">
        <v>2</v>
      </c>
      <c r="O518" t="s">
        <v>45</v>
      </c>
      <c r="P518" t="s">
        <v>46</v>
      </c>
      <c r="Q518" t="s">
        <v>47</v>
      </c>
      <c r="R518" t="s">
        <v>48</v>
      </c>
      <c r="S518">
        <v>23</v>
      </c>
      <c r="T518">
        <v>3</v>
      </c>
      <c r="U518">
        <v>1</v>
      </c>
      <c r="V518" t="s">
        <v>49</v>
      </c>
      <c r="W518">
        <v>3</v>
      </c>
      <c r="X518">
        <v>3</v>
      </c>
      <c r="Y518">
        <v>3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1710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1710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1710</v>
      </c>
      <c r="AR518">
        <v>0</v>
      </c>
      <c r="AS518">
        <v>28</v>
      </c>
      <c r="AT518">
        <v>28</v>
      </c>
      <c r="AU518">
        <v>2</v>
      </c>
      <c r="AV518">
        <v>1</v>
      </c>
    </row>
    <row r="519" spans="1:48" x14ac:dyDescent="0.3">
      <c r="A519" t="s">
        <v>564</v>
      </c>
      <c r="B519" t="s">
        <v>103</v>
      </c>
      <c r="C519" t="s">
        <v>163</v>
      </c>
      <c r="D519" t="str">
        <f t="shared" si="8"/>
        <v>Order</v>
      </c>
      <c r="E519" t="s">
        <v>593</v>
      </c>
      <c r="F519" t="s">
        <v>163</v>
      </c>
      <c r="G519" t="s">
        <v>156</v>
      </c>
      <c r="H519">
        <v>310086</v>
      </c>
      <c r="I519" t="s">
        <v>41</v>
      </c>
      <c r="J519">
        <v>101</v>
      </c>
      <c r="K519" t="s">
        <v>767</v>
      </c>
      <c r="L519" t="s">
        <v>789</v>
      </c>
      <c r="M519">
        <v>77</v>
      </c>
      <c r="N519">
        <v>2</v>
      </c>
      <c r="O519" t="s">
        <v>45</v>
      </c>
      <c r="P519" t="s">
        <v>46</v>
      </c>
      <c r="Q519" t="s">
        <v>47</v>
      </c>
      <c r="R519" t="s">
        <v>48</v>
      </c>
      <c r="S519">
        <v>23</v>
      </c>
      <c r="T519">
        <v>20</v>
      </c>
      <c r="U519">
        <v>1</v>
      </c>
      <c r="V519" t="s">
        <v>49</v>
      </c>
      <c r="W519">
        <v>20</v>
      </c>
      <c r="X519">
        <v>20</v>
      </c>
      <c r="Y519">
        <v>20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8800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8800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8800</v>
      </c>
      <c r="AR519">
        <v>0</v>
      </c>
      <c r="AS519">
        <v>28</v>
      </c>
      <c r="AT519">
        <v>28</v>
      </c>
      <c r="AU519">
        <v>2</v>
      </c>
      <c r="AV519">
        <v>1</v>
      </c>
    </row>
    <row r="520" spans="1:48" x14ac:dyDescent="0.3">
      <c r="A520" t="s">
        <v>564</v>
      </c>
      <c r="B520" t="s">
        <v>103</v>
      </c>
      <c r="C520" t="s">
        <v>104</v>
      </c>
      <c r="D520" t="str">
        <f t="shared" si="8"/>
        <v>Order</v>
      </c>
      <c r="E520" t="s">
        <v>574</v>
      </c>
      <c r="F520" t="s">
        <v>104</v>
      </c>
      <c r="G520" t="s">
        <v>116</v>
      </c>
      <c r="H520">
        <v>310015</v>
      </c>
      <c r="I520" t="s">
        <v>41</v>
      </c>
      <c r="J520">
        <v>101</v>
      </c>
      <c r="K520" t="s">
        <v>772</v>
      </c>
      <c r="L520" t="s">
        <v>769</v>
      </c>
      <c r="M520">
        <v>41</v>
      </c>
      <c r="N520">
        <v>2</v>
      </c>
      <c r="O520" t="s">
        <v>45</v>
      </c>
      <c r="P520" t="s">
        <v>46</v>
      </c>
      <c r="Q520" t="s">
        <v>47</v>
      </c>
      <c r="R520" t="s">
        <v>48</v>
      </c>
      <c r="S520">
        <v>20</v>
      </c>
      <c r="T520">
        <v>2</v>
      </c>
      <c r="U520">
        <v>1</v>
      </c>
      <c r="V520" t="s">
        <v>49</v>
      </c>
      <c r="W520">
        <v>2</v>
      </c>
      <c r="X520">
        <v>2</v>
      </c>
      <c r="Y520">
        <v>2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1600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1600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1600</v>
      </c>
      <c r="AR520">
        <v>0</v>
      </c>
      <c r="AS520">
        <v>25</v>
      </c>
      <c r="AT520">
        <v>25</v>
      </c>
      <c r="AU520">
        <v>2</v>
      </c>
      <c r="AV520">
        <v>1</v>
      </c>
    </row>
    <row r="521" spans="1:48" x14ac:dyDescent="0.3">
      <c r="A521" t="s">
        <v>564</v>
      </c>
      <c r="B521" t="s">
        <v>103</v>
      </c>
      <c r="C521" t="s">
        <v>53</v>
      </c>
      <c r="D521" t="str">
        <f t="shared" si="8"/>
        <v>Order</v>
      </c>
      <c r="E521" t="s">
        <v>56</v>
      </c>
      <c r="F521" t="s">
        <v>53</v>
      </c>
      <c r="G521" t="s">
        <v>122</v>
      </c>
      <c r="H521">
        <v>310015</v>
      </c>
      <c r="I521" t="s">
        <v>41</v>
      </c>
      <c r="J521">
        <v>101</v>
      </c>
      <c r="K521" t="s">
        <v>755</v>
      </c>
      <c r="L521" t="s">
        <v>783</v>
      </c>
      <c r="M521">
        <v>14</v>
      </c>
      <c r="N521">
        <v>4</v>
      </c>
      <c r="O521" t="s">
        <v>45</v>
      </c>
      <c r="P521" t="s">
        <v>46</v>
      </c>
      <c r="Q521" t="s">
        <v>47</v>
      </c>
      <c r="R521" t="s">
        <v>48</v>
      </c>
      <c r="S521">
        <v>15</v>
      </c>
      <c r="T521">
        <v>15</v>
      </c>
      <c r="U521">
        <v>1</v>
      </c>
      <c r="V521" t="s">
        <v>49</v>
      </c>
      <c r="W521">
        <v>15</v>
      </c>
      <c r="X521">
        <v>15</v>
      </c>
      <c r="Y521">
        <v>15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16050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16050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16050</v>
      </c>
      <c r="AR521">
        <v>0</v>
      </c>
      <c r="AS521">
        <v>4</v>
      </c>
      <c r="AT521">
        <v>4</v>
      </c>
      <c r="AU521">
        <v>2</v>
      </c>
      <c r="AV521">
        <v>1</v>
      </c>
    </row>
    <row r="522" spans="1:48" x14ac:dyDescent="0.3">
      <c r="A522" t="s">
        <v>564</v>
      </c>
      <c r="B522" t="s">
        <v>103</v>
      </c>
      <c r="C522" t="s">
        <v>42</v>
      </c>
      <c r="D522" t="str">
        <f t="shared" si="8"/>
        <v>Order</v>
      </c>
      <c r="E522" t="s">
        <v>76</v>
      </c>
      <c r="F522" t="s">
        <v>42</v>
      </c>
      <c r="G522" t="s">
        <v>68</v>
      </c>
      <c r="H522">
        <v>310015</v>
      </c>
      <c r="I522" t="s">
        <v>41</v>
      </c>
      <c r="J522">
        <v>101</v>
      </c>
      <c r="K522" t="s">
        <v>755</v>
      </c>
      <c r="L522" t="s">
        <v>762</v>
      </c>
      <c r="M522">
        <v>13</v>
      </c>
      <c r="N522">
        <v>4</v>
      </c>
      <c r="O522" t="s">
        <v>45</v>
      </c>
      <c r="P522" t="s">
        <v>46</v>
      </c>
      <c r="Q522" t="s">
        <v>47</v>
      </c>
      <c r="R522" t="s">
        <v>48</v>
      </c>
      <c r="S522">
        <v>15</v>
      </c>
      <c r="T522">
        <v>6</v>
      </c>
      <c r="U522">
        <v>1</v>
      </c>
      <c r="V522" t="s">
        <v>49</v>
      </c>
      <c r="W522">
        <v>6</v>
      </c>
      <c r="X522">
        <v>6</v>
      </c>
      <c r="Y522">
        <v>6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6480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6480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6480</v>
      </c>
      <c r="AR522">
        <v>0</v>
      </c>
      <c r="AS522">
        <v>3</v>
      </c>
      <c r="AT522">
        <v>3</v>
      </c>
      <c r="AU522">
        <v>2</v>
      </c>
      <c r="AV522">
        <v>1</v>
      </c>
    </row>
    <row r="523" spans="1:48" x14ac:dyDescent="0.3">
      <c r="A523" t="s">
        <v>564</v>
      </c>
      <c r="B523" t="s">
        <v>103</v>
      </c>
      <c r="C523" t="s">
        <v>53</v>
      </c>
      <c r="D523" t="str">
        <f t="shared" si="8"/>
        <v>Order</v>
      </c>
      <c r="E523" t="s">
        <v>80</v>
      </c>
      <c r="F523" t="s">
        <v>53</v>
      </c>
      <c r="G523" t="s">
        <v>68</v>
      </c>
      <c r="H523">
        <v>310015</v>
      </c>
      <c r="I523" t="s">
        <v>41</v>
      </c>
      <c r="J523">
        <v>101</v>
      </c>
      <c r="K523" t="s">
        <v>755</v>
      </c>
      <c r="L523" t="s">
        <v>762</v>
      </c>
      <c r="M523">
        <v>13</v>
      </c>
      <c r="N523">
        <v>4</v>
      </c>
      <c r="O523" t="s">
        <v>45</v>
      </c>
      <c r="P523" t="s">
        <v>46</v>
      </c>
      <c r="Q523" t="s">
        <v>47</v>
      </c>
      <c r="R523" t="s">
        <v>48</v>
      </c>
      <c r="S523">
        <v>15</v>
      </c>
      <c r="T523">
        <v>4</v>
      </c>
      <c r="U523">
        <v>1</v>
      </c>
      <c r="V523" t="s">
        <v>49</v>
      </c>
      <c r="W523">
        <v>4</v>
      </c>
      <c r="X523">
        <v>4</v>
      </c>
      <c r="Y523">
        <v>4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4320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4320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4320</v>
      </c>
      <c r="AR523">
        <v>0</v>
      </c>
      <c r="AS523">
        <v>4</v>
      </c>
      <c r="AT523">
        <v>4</v>
      </c>
      <c r="AU523">
        <v>2</v>
      </c>
      <c r="AV523">
        <v>1</v>
      </c>
    </row>
    <row r="524" spans="1:48" x14ac:dyDescent="0.3">
      <c r="A524" t="s">
        <v>564</v>
      </c>
      <c r="B524" t="s">
        <v>103</v>
      </c>
      <c r="C524" t="s">
        <v>84</v>
      </c>
      <c r="D524" t="str">
        <f t="shared" si="8"/>
        <v>Order</v>
      </c>
      <c r="E524" t="s">
        <v>85</v>
      </c>
      <c r="F524" t="s">
        <v>84</v>
      </c>
      <c r="G524" t="s">
        <v>595</v>
      </c>
      <c r="H524">
        <v>310086</v>
      </c>
      <c r="I524" t="s">
        <v>41</v>
      </c>
      <c r="J524">
        <v>101</v>
      </c>
      <c r="K524" t="s">
        <v>767</v>
      </c>
      <c r="L524" t="s">
        <v>841</v>
      </c>
      <c r="M524">
        <v>55</v>
      </c>
      <c r="N524">
        <v>2</v>
      </c>
      <c r="O524" t="s">
        <v>45</v>
      </c>
      <c r="P524" t="s">
        <v>46</v>
      </c>
      <c r="Q524" t="s">
        <v>47</v>
      </c>
      <c r="R524" t="s">
        <v>48</v>
      </c>
      <c r="S524">
        <v>11</v>
      </c>
      <c r="T524">
        <v>11</v>
      </c>
      <c r="U524">
        <v>1</v>
      </c>
      <c r="V524" t="s">
        <v>49</v>
      </c>
      <c r="W524">
        <v>11</v>
      </c>
      <c r="X524">
        <v>11</v>
      </c>
      <c r="Y524">
        <v>11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7260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7260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7260</v>
      </c>
      <c r="AR524">
        <v>0</v>
      </c>
      <c r="AS524">
        <v>6</v>
      </c>
      <c r="AT524">
        <v>6</v>
      </c>
      <c r="AU524">
        <v>2</v>
      </c>
      <c r="AV524">
        <v>1</v>
      </c>
    </row>
    <row r="525" spans="1:48" x14ac:dyDescent="0.3">
      <c r="A525" t="s">
        <v>564</v>
      </c>
      <c r="B525" t="s">
        <v>103</v>
      </c>
      <c r="C525" t="s">
        <v>129</v>
      </c>
      <c r="D525" t="str">
        <f t="shared" si="8"/>
        <v>Order</v>
      </c>
      <c r="E525" t="s">
        <v>130</v>
      </c>
      <c r="F525" t="s">
        <v>129</v>
      </c>
      <c r="G525" t="s">
        <v>137</v>
      </c>
      <c r="H525">
        <v>310724</v>
      </c>
      <c r="I525" t="s">
        <v>41</v>
      </c>
      <c r="J525">
        <v>101</v>
      </c>
      <c r="K525" t="s">
        <v>772</v>
      </c>
      <c r="L525" t="s">
        <v>786</v>
      </c>
      <c r="M525">
        <v>22</v>
      </c>
      <c r="N525">
        <v>2</v>
      </c>
      <c r="O525" t="s">
        <v>45</v>
      </c>
      <c r="P525" t="s">
        <v>46</v>
      </c>
      <c r="Q525" t="s">
        <v>47</v>
      </c>
      <c r="R525" t="s">
        <v>48</v>
      </c>
      <c r="S525">
        <v>15</v>
      </c>
      <c r="T525">
        <v>15</v>
      </c>
      <c r="U525">
        <v>1</v>
      </c>
      <c r="V525" t="s">
        <v>49</v>
      </c>
      <c r="W525">
        <v>15</v>
      </c>
      <c r="X525">
        <v>15</v>
      </c>
      <c r="Y525">
        <v>15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14850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14850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14850</v>
      </c>
      <c r="AR525">
        <v>0</v>
      </c>
      <c r="AS525">
        <v>8</v>
      </c>
      <c r="AT525">
        <v>8</v>
      </c>
      <c r="AU525">
        <v>2</v>
      </c>
      <c r="AV525">
        <v>1</v>
      </c>
    </row>
    <row r="526" spans="1:48" x14ac:dyDescent="0.3">
      <c r="A526" t="s">
        <v>564</v>
      </c>
      <c r="B526" t="s">
        <v>103</v>
      </c>
      <c r="C526" t="s">
        <v>129</v>
      </c>
      <c r="D526" t="str">
        <f t="shared" si="8"/>
        <v>Order</v>
      </c>
      <c r="E526" t="s">
        <v>132</v>
      </c>
      <c r="F526" t="s">
        <v>129</v>
      </c>
      <c r="G526" t="s">
        <v>133</v>
      </c>
      <c r="H526">
        <v>310724</v>
      </c>
      <c r="I526" t="s">
        <v>41</v>
      </c>
      <c r="J526">
        <v>101</v>
      </c>
      <c r="K526" t="s">
        <v>772</v>
      </c>
      <c r="L526" t="s">
        <v>766</v>
      </c>
      <c r="M526">
        <v>20</v>
      </c>
      <c r="N526">
        <v>2</v>
      </c>
      <c r="O526" t="s">
        <v>45</v>
      </c>
      <c r="P526" t="s">
        <v>46</v>
      </c>
      <c r="Q526" t="s">
        <v>47</v>
      </c>
      <c r="R526" t="s">
        <v>48</v>
      </c>
      <c r="S526">
        <v>15</v>
      </c>
      <c r="T526">
        <v>15</v>
      </c>
      <c r="U526">
        <v>1</v>
      </c>
      <c r="V526" t="s">
        <v>49</v>
      </c>
      <c r="W526">
        <v>15</v>
      </c>
      <c r="X526">
        <v>15</v>
      </c>
      <c r="Y526">
        <v>15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15150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15150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15150</v>
      </c>
      <c r="AR526">
        <v>0</v>
      </c>
      <c r="AS526">
        <v>8</v>
      </c>
      <c r="AT526">
        <v>8</v>
      </c>
      <c r="AU526">
        <v>2</v>
      </c>
      <c r="AV526">
        <v>1</v>
      </c>
    </row>
    <row r="527" spans="1:48" x14ac:dyDescent="0.3">
      <c r="A527" t="s">
        <v>564</v>
      </c>
      <c r="B527" t="s">
        <v>103</v>
      </c>
      <c r="C527" t="s">
        <v>129</v>
      </c>
      <c r="D527" t="str">
        <f t="shared" si="8"/>
        <v>Order</v>
      </c>
      <c r="E527" t="s">
        <v>134</v>
      </c>
      <c r="F527" t="s">
        <v>129</v>
      </c>
      <c r="G527" t="s">
        <v>133</v>
      </c>
      <c r="H527">
        <v>310724</v>
      </c>
      <c r="I527" t="s">
        <v>41</v>
      </c>
      <c r="J527">
        <v>101</v>
      </c>
      <c r="K527" t="s">
        <v>772</v>
      </c>
      <c r="L527" t="s">
        <v>766</v>
      </c>
      <c r="M527">
        <v>20</v>
      </c>
      <c r="N527">
        <v>2</v>
      </c>
      <c r="O527" t="s">
        <v>45</v>
      </c>
      <c r="P527" t="s">
        <v>46</v>
      </c>
      <c r="Q527" t="s">
        <v>47</v>
      </c>
      <c r="R527" t="s">
        <v>48</v>
      </c>
      <c r="S527">
        <v>15</v>
      </c>
      <c r="T527">
        <v>15</v>
      </c>
      <c r="U527">
        <v>1</v>
      </c>
      <c r="V527" t="s">
        <v>49</v>
      </c>
      <c r="W527">
        <v>15</v>
      </c>
      <c r="X527">
        <v>15</v>
      </c>
      <c r="Y527">
        <v>15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15150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15150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15150</v>
      </c>
      <c r="AR527">
        <v>0</v>
      </c>
      <c r="AS527">
        <v>8</v>
      </c>
      <c r="AT527">
        <v>8</v>
      </c>
      <c r="AU527">
        <v>2</v>
      </c>
      <c r="AV527">
        <v>1</v>
      </c>
    </row>
    <row r="528" spans="1:48" x14ac:dyDescent="0.3">
      <c r="A528" t="s">
        <v>564</v>
      </c>
      <c r="B528" t="s">
        <v>103</v>
      </c>
      <c r="C528" t="s">
        <v>129</v>
      </c>
      <c r="D528" t="str">
        <f t="shared" si="8"/>
        <v>Order</v>
      </c>
      <c r="E528" t="s">
        <v>135</v>
      </c>
      <c r="F528" t="s">
        <v>129</v>
      </c>
      <c r="G528" t="s">
        <v>137</v>
      </c>
      <c r="H528">
        <v>310724</v>
      </c>
      <c r="I528" t="s">
        <v>41</v>
      </c>
      <c r="J528">
        <v>101</v>
      </c>
      <c r="K528" t="s">
        <v>772</v>
      </c>
      <c r="L528" t="s">
        <v>786</v>
      </c>
      <c r="M528">
        <v>22</v>
      </c>
      <c r="N528">
        <v>2</v>
      </c>
      <c r="O528" t="s">
        <v>45</v>
      </c>
      <c r="P528" t="s">
        <v>46</v>
      </c>
      <c r="Q528" t="s">
        <v>47</v>
      </c>
      <c r="R528" t="s">
        <v>48</v>
      </c>
      <c r="S528">
        <v>15</v>
      </c>
      <c r="T528">
        <v>15</v>
      </c>
      <c r="U528">
        <v>1</v>
      </c>
      <c r="V528" t="s">
        <v>49</v>
      </c>
      <c r="W528">
        <v>15</v>
      </c>
      <c r="X528">
        <v>15</v>
      </c>
      <c r="Y528">
        <v>15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14850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14850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14850</v>
      </c>
      <c r="AR528">
        <v>0</v>
      </c>
      <c r="AS528">
        <v>8</v>
      </c>
      <c r="AT528">
        <v>8</v>
      </c>
      <c r="AU528">
        <v>2</v>
      </c>
      <c r="AV528">
        <v>1</v>
      </c>
    </row>
    <row r="529" spans="1:48" x14ac:dyDescent="0.3">
      <c r="A529" t="s">
        <v>564</v>
      </c>
      <c r="B529" t="s">
        <v>103</v>
      </c>
      <c r="C529" t="s">
        <v>129</v>
      </c>
      <c r="D529" t="str">
        <f t="shared" si="8"/>
        <v>Order</v>
      </c>
      <c r="E529" t="s">
        <v>136</v>
      </c>
      <c r="F529" t="s">
        <v>129</v>
      </c>
      <c r="G529" t="s">
        <v>137</v>
      </c>
      <c r="H529">
        <v>310724</v>
      </c>
      <c r="I529" t="s">
        <v>41</v>
      </c>
      <c r="J529">
        <v>101</v>
      </c>
      <c r="K529" t="s">
        <v>772</v>
      </c>
      <c r="L529" t="s">
        <v>786</v>
      </c>
      <c r="M529">
        <v>22</v>
      </c>
      <c r="N529">
        <v>2</v>
      </c>
      <c r="O529" t="s">
        <v>45</v>
      </c>
      <c r="P529" t="s">
        <v>46</v>
      </c>
      <c r="Q529" t="s">
        <v>47</v>
      </c>
      <c r="R529" t="s">
        <v>48</v>
      </c>
      <c r="S529">
        <v>15</v>
      </c>
      <c r="T529">
        <v>15</v>
      </c>
      <c r="U529">
        <v>1</v>
      </c>
      <c r="V529" t="s">
        <v>49</v>
      </c>
      <c r="W529">
        <v>15</v>
      </c>
      <c r="X529">
        <v>15</v>
      </c>
      <c r="Y529">
        <v>15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14850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14850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14850</v>
      </c>
      <c r="AR529">
        <v>0</v>
      </c>
      <c r="AS529">
        <v>8</v>
      </c>
      <c r="AT529">
        <v>8</v>
      </c>
      <c r="AU529">
        <v>2</v>
      </c>
      <c r="AV529">
        <v>1</v>
      </c>
    </row>
    <row r="530" spans="1:48" x14ac:dyDescent="0.3">
      <c r="A530" t="s">
        <v>564</v>
      </c>
      <c r="B530" t="s">
        <v>103</v>
      </c>
      <c r="C530" t="s">
        <v>129</v>
      </c>
      <c r="D530" t="str">
        <f t="shared" si="8"/>
        <v>Order</v>
      </c>
      <c r="E530" t="s">
        <v>138</v>
      </c>
      <c r="F530" t="s">
        <v>129</v>
      </c>
      <c r="G530" t="s">
        <v>137</v>
      </c>
      <c r="H530">
        <v>310724</v>
      </c>
      <c r="I530" t="s">
        <v>41</v>
      </c>
      <c r="J530">
        <v>101</v>
      </c>
      <c r="K530" t="s">
        <v>772</v>
      </c>
      <c r="L530" t="s">
        <v>786</v>
      </c>
      <c r="M530">
        <v>22</v>
      </c>
      <c r="N530">
        <v>2</v>
      </c>
      <c r="O530" t="s">
        <v>45</v>
      </c>
      <c r="P530" t="s">
        <v>46</v>
      </c>
      <c r="Q530" t="s">
        <v>47</v>
      </c>
      <c r="R530" t="s">
        <v>48</v>
      </c>
      <c r="S530">
        <v>15</v>
      </c>
      <c r="T530">
        <v>15</v>
      </c>
      <c r="U530">
        <v>1</v>
      </c>
      <c r="V530" t="s">
        <v>49</v>
      </c>
      <c r="W530">
        <v>15</v>
      </c>
      <c r="X530">
        <v>15</v>
      </c>
      <c r="Y530">
        <v>15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14850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14850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14850</v>
      </c>
      <c r="AR530">
        <v>0</v>
      </c>
      <c r="AS530">
        <v>8</v>
      </c>
      <c r="AT530">
        <v>8</v>
      </c>
      <c r="AU530">
        <v>2</v>
      </c>
      <c r="AV530">
        <v>1</v>
      </c>
    </row>
    <row r="531" spans="1:48" x14ac:dyDescent="0.3">
      <c r="A531" t="s">
        <v>564</v>
      </c>
      <c r="B531" t="s">
        <v>103</v>
      </c>
      <c r="C531" t="s">
        <v>129</v>
      </c>
      <c r="D531" t="str">
        <f t="shared" si="8"/>
        <v>Order</v>
      </c>
      <c r="E531" t="s">
        <v>139</v>
      </c>
      <c r="F531" t="s">
        <v>129</v>
      </c>
      <c r="G531" t="s">
        <v>137</v>
      </c>
      <c r="H531">
        <v>310724</v>
      </c>
      <c r="I531" t="s">
        <v>41</v>
      </c>
      <c r="J531">
        <v>101</v>
      </c>
      <c r="K531" t="s">
        <v>772</v>
      </c>
      <c r="L531" t="s">
        <v>786</v>
      </c>
      <c r="M531">
        <v>22</v>
      </c>
      <c r="N531">
        <v>2</v>
      </c>
      <c r="O531" t="s">
        <v>45</v>
      </c>
      <c r="P531" t="s">
        <v>46</v>
      </c>
      <c r="Q531" t="s">
        <v>47</v>
      </c>
      <c r="R531" t="s">
        <v>48</v>
      </c>
      <c r="S531">
        <v>15</v>
      </c>
      <c r="T531">
        <v>15</v>
      </c>
      <c r="U531">
        <v>1</v>
      </c>
      <c r="V531" t="s">
        <v>49</v>
      </c>
      <c r="W531">
        <v>15</v>
      </c>
      <c r="X531">
        <v>15</v>
      </c>
      <c r="Y531">
        <v>15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14850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14850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14850</v>
      </c>
      <c r="AR531">
        <v>0</v>
      </c>
      <c r="AS531">
        <v>8</v>
      </c>
      <c r="AT531">
        <v>8</v>
      </c>
      <c r="AU531">
        <v>2</v>
      </c>
      <c r="AV531">
        <v>1</v>
      </c>
    </row>
    <row r="532" spans="1:48" x14ac:dyDescent="0.3">
      <c r="A532" t="s">
        <v>564</v>
      </c>
      <c r="B532" t="s">
        <v>103</v>
      </c>
      <c r="C532" t="s">
        <v>129</v>
      </c>
      <c r="D532" t="str">
        <f t="shared" si="8"/>
        <v>Order</v>
      </c>
      <c r="E532" t="s">
        <v>140</v>
      </c>
      <c r="F532" t="s">
        <v>129</v>
      </c>
      <c r="G532" t="s">
        <v>131</v>
      </c>
      <c r="H532">
        <v>310724</v>
      </c>
      <c r="I532" t="s">
        <v>41</v>
      </c>
      <c r="J532">
        <v>101</v>
      </c>
      <c r="K532" t="s">
        <v>772</v>
      </c>
      <c r="L532" t="s">
        <v>768</v>
      </c>
      <c r="M532">
        <v>21</v>
      </c>
      <c r="N532">
        <v>2</v>
      </c>
      <c r="O532" t="s">
        <v>45</v>
      </c>
      <c r="P532" t="s">
        <v>46</v>
      </c>
      <c r="Q532" t="s">
        <v>47</v>
      </c>
      <c r="R532" t="s">
        <v>48</v>
      </c>
      <c r="S532">
        <v>15</v>
      </c>
      <c r="T532">
        <v>15</v>
      </c>
      <c r="U532">
        <v>1</v>
      </c>
      <c r="V532" t="s">
        <v>49</v>
      </c>
      <c r="W532">
        <v>15</v>
      </c>
      <c r="X532">
        <v>15</v>
      </c>
      <c r="Y532">
        <v>15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15000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15000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15000</v>
      </c>
      <c r="AR532">
        <v>0</v>
      </c>
      <c r="AS532">
        <v>8</v>
      </c>
      <c r="AT532">
        <v>8</v>
      </c>
      <c r="AU532">
        <v>2</v>
      </c>
      <c r="AV532">
        <v>1</v>
      </c>
    </row>
    <row r="533" spans="1:48" x14ac:dyDescent="0.3">
      <c r="A533" t="s">
        <v>564</v>
      </c>
      <c r="B533" t="s">
        <v>103</v>
      </c>
      <c r="C533" t="s">
        <v>129</v>
      </c>
      <c r="D533" t="str">
        <f t="shared" si="8"/>
        <v>Order</v>
      </c>
      <c r="E533" t="s">
        <v>141</v>
      </c>
      <c r="F533" t="s">
        <v>129</v>
      </c>
      <c r="G533" t="s">
        <v>131</v>
      </c>
      <c r="H533">
        <v>310724</v>
      </c>
      <c r="I533" t="s">
        <v>41</v>
      </c>
      <c r="J533">
        <v>101</v>
      </c>
      <c r="K533" t="s">
        <v>772</v>
      </c>
      <c r="L533" t="s">
        <v>768</v>
      </c>
      <c r="M533">
        <v>21</v>
      </c>
      <c r="N533">
        <v>2</v>
      </c>
      <c r="O533" t="s">
        <v>45</v>
      </c>
      <c r="P533" t="s">
        <v>46</v>
      </c>
      <c r="Q533" t="s">
        <v>47</v>
      </c>
      <c r="R533" t="s">
        <v>48</v>
      </c>
      <c r="S533">
        <v>15</v>
      </c>
      <c r="T533">
        <v>15</v>
      </c>
      <c r="U533">
        <v>1</v>
      </c>
      <c r="V533" t="s">
        <v>49</v>
      </c>
      <c r="W533">
        <v>15</v>
      </c>
      <c r="X533">
        <v>15</v>
      </c>
      <c r="Y533">
        <v>15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15000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15000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15000</v>
      </c>
      <c r="AR533">
        <v>0</v>
      </c>
      <c r="AS533">
        <v>8</v>
      </c>
      <c r="AT533">
        <v>8</v>
      </c>
      <c r="AU533">
        <v>2</v>
      </c>
      <c r="AV533">
        <v>1</v>
      </c>
    </row>
    <row r="534" spans="1:48" x14ac:dyDescent="0.3">
      <c r="A534" t="s">
        <v>564</v>
      </c>
      <c r="B534" t="s">
        <v>103</v>
      </c>
      <c r="C534" t="s">
        <v>129</v>
      </c>
      <c r="D534" t="str">
        <f t="shared" si="8"/>
        <v>Order</v>
      </c>
      <c r="E534" t="s">
        <v>142</v>
      </c>
      <c r="F534" t="s">
        <v>129</v>
      </c>
      <c r="G534" t="s">
        <v>133</v>
      </c>
      <c r="H534">
        <v>310724</v>
      </c>
      <c r="I534" t="s">
        <v>41</v>
      </c>
      <c r="J534">
        <v>101</v>
      </c>
      <c r="K534" t="s">
        <v>772</v>
      </c>
      <c r="L534" t="s">
        <v>766</v>
      </c>
      <c r="M534">
        <v>20</v>
      </c>
      <c r="N534">
        <v>2</v>
      </c>
      <c r="O534" t="s">
        <v>45</v>
      </c>
      <c r="P534" t="s">
        <v>46</v>
      </c>
      <c r="Q534" t="s">
        <v>47</v>
      </c>
      <c r="R534" t="s">
        <v>48</v>
      </c>
      <c r="S534">
        <v>15</v>
      </c>
      <c r="T534">
        <v>15</v>
      </c>
      <c r="U534">
        <v>1</v>
      </c>
      <c r="V534" t="s">
        <v>49</v>
      </c>
      <c r="W534">
        <v>15</v>
      </c>
      <c r="X534">
        <v>15</v>
      </c>
      <c r="Y534">
        <v>15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15150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15150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15150</v>
      </c>
      <c r="AR534">
        <v>0</v>
      </c>
      <c r="AS534">
        <v>8</v>
      </c>
      <c r="AT534">
        <v>8</v>
      </c>
      <c r="AU534">
        <v>2</v>
      </c>
      <c r="AV534">
        <v>1</v>
      </c>
    </row>
    <row r="535" spans="1:48" x14ac:dyDescent="0.3">
      <c r="A535" t="s">
        <v>564</v>
      </c>
      <c r="B535" t="s">
        <v>103</v>
      </c>
      <c r="C535" t="s">
        <v>129</v>
      </c>
      <c r="D535" t="str">
        <f t="shared" si="8"/>
        <v>Order</v>
      </c>
      <c r="E535" t="s">
        <v>143</v>
      </c>
      <c r="F535" t="s">
        <v>129</v>
      </c>
      <c r="G535" t="s">
        <v>133</v>
      </c>
      <c r="H535">
        <v>310724</v>
      </c>
      <c r="I535" t="s">
        <v>41</v>
      </c>
      <c r="J535">
        <v>101</v>
      </c>
      <c r="K535" t="s">
        <v>772</v>
      </c>
      <c r="L535" t="s">
        <v>766</v>
      </c>
      <c r="M535">
        <v>20</v>
      </c>
      <c r="N535">
        <v>2</v>
      </c>
      <c r="O535" t="s">
        <v>45</v>
      </c>
      <c r="P535" t="s">
        <v>46</v>
      </c>
      <c r="Q535" t="s">
        <v>47</v>
      </c>
      <c r="R535" t="s">
        <v>48</v>
      </c>
      <c r="S535">
        <v>15</v>
      </c>
      <c r="T535">
        <v>15</v>
      </c>
      <c r="U535">
        <v>1</v>
      </c>
      <c r="V535" t="s">
        <v>49</v>
      </c>
      <c r="W535">
        <v>15</v>
      </c>
      <c r="X535">
        <v>15</v>
      </c>
      <c r="Y535">
        <v>15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15150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15150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15150</v>
      </c>
      <c r="AR535">
        <v>0</v>
      </c>
      <c r="AS535">
        <v>8</v>
      </c>
      <c r="AT535">
        <v>8</v>
      </c>
      <c r="AU535">
        <v>2</v>
      </c>
      <c r="AV535">
        <v>1</v>
      </c>
    </row>
    <row r="536" spans="1:48" x14ac:dyDescent="0.3">
      <c r="A536" t="s">
        <v>564</v>
      </c>
      <c r="B536" t="s">
        <v>103</v>
      </c>
      <c r="C536" t="s">
        <v>129</v>
      </c>
      <c r="D536" t="str">
        <f t="shared" si="8"/>
        <v>Order</v>
      </c>
      <c r="E536" t="s">
        <v>145</v>
      </c>
      <c r="F536" t="s">
        <v>129</v>
      </c>
      <c r="G536" t="s">
        <v>131</v>
      </c>
      <c r="H536">
        <v>310724</v>
      </c>
      <c r="I536" t="s">
        <v>41</v>
      </c>
      <c r="J536">
        <v>101</v>
      </c>
      <c r="K536" t="s">
        <v>772</v>
      </c>
      <c r="L536" t="s">
        <v>768</v>
      </c>
      <c r="M536">
        <v>21</v>
      </c>
      <c r="N536">
        <v>2</v>
      </c>
      <c r="O536" t="s">
        <v>45</v>
      </c>
      <c r="P536" t="s">
        <v>46</v>
      </c>
      <c r="Q536" t="s">
        <v>47</v>
      </c>
      <c r="R536" t="s">
        <v>48</v>
      </c>
      <c r="S536">
        <v>15</v>
      </c>
      <c r="T536">
        <v>14</v>
      </c>
      <c r="U536">
        <v>1</v>
      </c>
      <c r="V536" t="s">
        <v>49</v>
      </c>
      <c r="W536">
        <v>14</v>
      </c>
      <c r="X536">
        <v>14</v>
      </c>
      <c r="Y536">
        <v>14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14000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14000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14000</v>
      </c>
      <c r="AR536">
        <v>0</v>
      </c>
      <c r="AS536">
        <v>8</v>
      </c>
      <c r="AT536">
        <v>8</v>
      </c>
      <c r="AU536">
        <v>2</v>
      </c>
      <c r="AV536">
        <v>1</v>
      </c>
    </row>
    <row r="537" spans="1:48" x14ac:dyDescent="0.3">
      <c r="A537" t="s">
        <v>564</v>
      </c>
      <c r="B537" t="s">
        <v>103</v>
      </c>
      <c r="C537" t="s">
        <v>129</v>
      </c>
      <c r="D537" t="str">
        <f t="shared" si="8"/>
        <v>Order</v>
      </c>
      <c r="E537" t="s">
        <v>145</v>
      </c>
      <c r="F537" t="s">
        <v>129</v>
      </c>
      <c r="G537" t="s">
        <v>144</v>
      </c>
      <c r="H537">
        <v>310724</v>
      </c>
      <c r="I537" t="s">
        <v>41</v>
      </c>
      <c r="J537">
        <v>101</v>
      </c>
      <c r="K537" t="s">
        <v>772</v>
      </c>
      <c r="L537" t="s">
        <v>787</v>
      </c>
      <c r="M537">
        <v>23</v>
      </c>
      <c r="N537">
        <v>2</v>
      </c>
      <c r="O537" t="s">
        <v>45</v>
      </c>
      <c r="P537" t="s">
        <v>46</v>
      </c>
      <c r="Q537" t="s">
        <v>47</v>
      </c>
      <c r="R537" t="s">
        <v>48</v>
      </c>
      <c r="S537">
        <v>15</v>
      </c>
      <c r="T537">
        <v>1</v>
      </c>
      <c r="U537">
        <v>1</v>
      </c>
      <c r="V537" t="s">
        <v>49</v>
      </c>
      <c r="W537">
        <v>1</v>
      </c>
      <c r="X537">
        <v>1</v>
      </c>
      <c r="Y537">
        <v>1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980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980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980</v>
      </c>
      <c r="AR537">
        <v>0</v>
      </c>
      <c r="AS537">
        <v>8</v>
      </c>
      <c r="AT537">
        <v>8</v>
      </c>
      <c r="AU537">
        <v>2</v>
      </c>
      <c r="AV537">
        <v>1</v>
      </c>
    </row>
    <row r="538" spans="1:48" x14ac:dyDescent="0.3">
      <c r="A538" t="s">
        <v>564</v>
      </c>
      <c r="B538" t="s">
        <v>103</v>
      </c>
      <c r="C538" t="s">
        <v>129</v>
      </c>
      <c r="D538" t="str">
        <f t="shared" si="8"/>
        <v>Order</v>
      </c>
      <c r="E538" t="s">
        <v>146</v>
      </c>
      <c r="F538" t="s">
        <v>129</v>
      </c>
      <c r="G538" t="s">
        <v>131</v>
      </c>
      <c r="H538">
        <v>310724</v>
      </c>
      <c r="I538" t="s">
        <v>41</v>
      </c>
      <c r="J538">
        <v>101</v>
      </c>
      <c r="K538" t="s">
        <v>772</v>
      </c>
      <c r="L538" t="s">
        <v>768</v>
      </c>
      <c r="M538">
        <v>21</v>
      </c>
      <c r="N538">
        <v>2</v>
      </c>
      <c r="O538" t="s">
        <v>45</v>
      </c>
      <c r="P538" t="s">
        <v>46</v>
      </c>
      <c r="Q538" t="s">
        <v>47</v>
      </c>
      <c r="R538" t="s">
        <v>48</v>
      </c>
      <c r="S538">
        <v>15</v>
      </c>
      <c r="T538">
        <v>15</v>
      </c>
      <c r="U538">
        <v>1</v>
      </c>
      <c r="V538" t="s">
        <v>49</v>
      </c>
      <c r="W538">
        <v>15</v>
      </c>
      <c r="X538">
        <v>15</v>
      </c>
      <c r="Y538">
        <v>15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15000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15000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15000</v>
      </c>
      <c r="AR538">
        <v>0</v>
      </c>
      <c r="AS538">
        <v>8</v>
      </c>
      <c r="AT538">
        <v>8</v>
      </c>
      <c r="AU538">
        <v>2</v>
      </c>
      <c r="AV538">
        <v>1</v>
      </c>
    </row>
    <row r="539" spans="1:48" x14ac:dyDescent="0.3">
      <c r="A539" t="s">
        <v>564</v>
      </c>
      <c r="B539" t="s">
        <v>103</v>
      </c>
      <c r="C539" t="s">
        <v>129</v>
      </c>
      <c r="D539" t="str">
        <f t="shared" si="8"/>
        <v>Order</v>
      </c>
      <c r="E539" t="s">
        <v>147</v>
      </c>
      <c r="F539" t="s">
        <v>129</v>
      </c>
      <c r="G539" t="s">
        <v>131</v>
      </c>
      <c r="H539">
        <v>310724</v>
      </c>
      <c r="I539" t="s">
        <v>41</v>
      </c>
      <c r="J539">
        <v>101</v>
      </c>
      <c r="K539" t="s">
        <v>772</v>
      </c>
      <c r="L539" t="s">
        <v>768</v>
      </c>
      <c r="M539">
        <v>21</v>
      </c>
      <c r="N539">
        <v>2</v>
      </c>
      <c r="O539" t="s">
        <v>45</v>
      </c>
      <c r="P539" t="s">
        <v>46</v>
      </c>
      <c r="Q539" t="s">
        <v>47</v>
      </c>
      <c r="R539" t="s">
        <v>48</v>
      </c>
      <c r="S539">
        <v>15</v>
      </c>
      <c r="T539">
        <v>15</v>
      </c>
      <c r="U539">
        <v>1</v>
      </c>
      <c r="V539" t="s">
        <v>49</v>
      </c>
      <c r="W539">
        <v>15</v>
      </c>
      <c r="X539">
        <v>15</v>
      </c>
      <c r="Y539">
        <v>15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15000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15000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15000</v>
      </c>
      <c r="AR539">
        <v>0</v>
      </c>
      <c r="AS539">
        <v>8</v>
      </c>
      <c r="AT539">
        <v>8</v>
      </c>
      <c r="AU539">
        <v>2</v>
      </c>
      <c r="AV539">
        <v>1</v>
      </c>
    </row>
    <row r="540" spans="1:48" x14ac:dyDescent="0.3">
      <c r="A540" t="s">
        <v>564</v>
      </c>
      <c r="B540" t="s">
        <v>103</v>
      </c>
      <c r="C540" t="s">
        <v>129</v>
      </c>
      <c r="D540" t="str">
        <f t="shared" si="8"/>
        <v>Order</v>
      </c>
      <c r="E540" t="s">
        <v>148</v>
      </c>
      <c r="F540" t="s">
        <v>129</v>
      </c>
      <c r="G540" t="s">
        <v>133</v>
      </c>
      <c r="H540">
        <v>310724</v>
      </c>
      <c r="I540" t="s">
        <v>41</v>
      </c>
      <c r="J540">
        <v>101</v>
      </c>
      <c r="K540" t="s">
        <v>772</v>
      </c>
      <c r="L540" t="s">
        <v>766</v>
      </c>
      <c r="M540">
        <v>20</v>
      </c>
      <c r="N540">
        <v>2</v>
      </c>
      <c r="O540" t="s">
        <v>45</v>
      </c>
      <c r="P540" t="s">
        <v>46</v>
      </c>
      <c r="Q540" t="s">
        <v>47</v>
      </c>
      <c r="R540" t="s">
        <v>48</v>
      </c>
      <c r="S540">
        <v>15</v>
      </c>
      <c r="T540">
        <v>15</v>
      </c>
      <c r="U540">
        <v>1</v>
      </c>
      <c r="V540" t="s">
        <v>49</v>
      </c>
      <c r="W540">
        <v>15</v>
      </c>
      <c r="X540">
        <v>15</v>
      </c>
      <c r="Y540">
        <v>15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15150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15150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15150</v>
      </c>
      <c r="AR540">
        <v>0</v>
      </c>
      <c r="AS540">
        <v>8</v>
      </c>
      <c r="AT540">
        <v>8</v>
      </c>
      <c r="AU540">
        <v>2</v>
      </c>
      <c r="AV540">
        <v>1</v>
      </c>
    </row>
    <row r="541" spans="1:48" x14ac:dyDescent="0.3">
      <c r="A541" t="s">
        <v>564</v>
      </c>
      <c r="B541" t="s">
        <v>103</v>
      </c>
      <c r="C541" t="s">
        <v>129</v>
      </c>
      <c r="D541" t="str">
        <f t="shared" si="8"/>
        <v>Order</v>
      </c>
      <c r="E541" t="s">
        <v>149</v>
      </c>
      <c r="F541" t="s">
        <v>129</v>
      </c>
      <c r="G541" t="s">
        <v>131</v>
      </c>
      <c r="H541">
        <v>310724</v>
      </c>
      <c r="I541" t="s">
        <v>41</v>
      </c>
      <c r="J541">
        <v>101</v>
      </c>
      <c r="K541" t="s">
        <v>772</v>
      </c>
      <c r="L541" t="s">
        <v>768</v>
      </c>
      <c r="M541">
        <v>21</v>
      </c>
      <c r="N541">
        <v>2</v>
      </c>
      <c r="O541" t="s">
        <v>45</v>
      </c>
      <c r="P541" t="s">
        <v>46</v>
      </c>
      <c r="Q541" t="s">
        <v>47</v>
      </c>
      <c r="R541" t="s">
        <v>48</v>
      </c>
      <c r="S541">
        <v>15</v>
      </c>
      <c r="T541">
        <v>4</v>
      </c>
      <c r="U541">
        <v>1</v>
      </c>
      <c r="V541" t="s">
        <v>49</v>
      </c>
      <c r="W541">
        <v>4</v>
      </c>
      <c r="X541">
        <v>4</v>
      </c>
      <c r="Y541">
        <v>4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4000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4000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4000</v>
      </c>
      <c r="AR541">
        <v>0</v>
      </c>
      <c r="AS541">
        <v>8</v>
      </c>
      <c r="AT541">
        <v>8</v>
      </c>
      <c r="AU541">
        <v>2</v>
      </c>
      <c r="AV541">
        <v>1</v>
      </c>
    </row>
    <row r="542" spans="1:48" x14ac:dyDescent="0.3">
      <c r="A542" t="s">
        <v>564</v>
      </c>
      <c r="B542" t="s">
        <v>103</v>
      </c>
      <c r="C542" t="s">
        <v>129</v>
      </c>
      <c r="D542" t="str">
        <f t="shared" si="8"/>
        <v>Order</v>
      </c>
      <c r="E542" t="s">
        <v>149</v>
      </c>
      <c r="F542" t="s">
        <v>129</v>
      </c>
      <c r="G542" t="s">
        <v>137</v>
      </c>
      <c r="H542">
        <v>310724</v>
      </c>
      <c r="I542" t="s">
        <v>41</v>
      </c>
      <c r="J542">
        <v>101</v>
      </c>
      <c r="K542" t="s">
        <v>772</v>
      </c>
      <c r="L542" t="s">
        <v>786</v>
      </c>
      <c r="M542">
        <v>22</v>
      </c>
      <c r="N542">
        <v>2</v>
      </c>
      <c r="O542" t="s">
        <v>45</v>
      </c>
      <c r="P542" t="s">
        <v>46</v>
      </c>
      <c r="Q542" t="s">
        <v>47</v>
      </c>
      <c r="R542" t="s">
        <v>48</v>
      </c>
      <c r="S542">
        <v>15</v>
      </c>
      <c r="T542">
        <v>11</v>
      </c>
      <c r="U542">
        <v>1</v>
      </c>
      <c r="V542" t="s">
        <v>49</v>
      </c>
      <c r="W542">
        <v>11</v>
      </c>
      <c r="X542">
        <v>11</v>
      </c>
      <c r="Y542">
        <v>11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10890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10890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10890</v>
      </c>
      <c r="AR542">
        <v>0</v>
      </c>
      <c r="AS542">
        <v>8</v>
      </c>
      <c r="AT542">
        <v>8</v>
      </c>
      <c r="AU542">
        <v>2</v>
      </c>
      <c r="AV542">
        <v>1</v>
      </c>
    </row>
    <row r="543" spans="1:48" x14ac:dyDescent="0.3">
      <c r="A543" t="s">
        <v>564</v>
      </c>
      <c r="B543" t="s">
        <v>103</v>
      </c>
      <c r="C543" t="s">
        <v>129</v>
      </c>
      <c r="D543" t="str">
        <f t="shared" si="8"/>
        <v>Order</v>
      </c>
      <c r="E543" t="s">
        <v>150</v>
      </c>
      <c r="F543" t="s">
        <v>129</v>
      </c>
      <c r="G543" t="s">
        <v>133</v>
      </c>
      <c r="H543">
        <v>310724</v>
      </c>
      <c r="I543" t="s">
        <v>41</v>
      </c>
      <c r="J543">
        <v>101</v>
      </c>
      <c r="K543" t="s">
        <v>772</v>
      </c>
      <c r="L543" t="s">
        <v>766</v>
      </c>
      <c r="M543">
        <v>20</v>
      </c>
      <c r="N543">
        <v>2</v>
      </c>
      <c r="O543" t="s">
        <v>45</v>
      </c>
      <c r="P543" t="s">
        <v>46</v>
      </c>
      <c r="Q543" t="s">
        <v>47</v>
      </c>
      <c r="R543" t="s">
        <v>48</v>
      </c>
      <c r="S543">
        <v>15</v>
      </c>
      <c r="T543">
        <v>1</v>
      </c>
      <c r="U543">
        <v>1</v>
      </c>
      <c r="V543" t="s">
        <v>49</v>
      </c>
      <c r="W543">
        <v>1</v>
      </c>
      <c r="X543">
        <v>1</v>
      </c>
      <c r="Y543">
        <v>1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1010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1010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1010</v>
      </c>
      <c r="AR543">
        <v>0</v>
      </c>
      <c r="AS543">
        <v>8</v>
      </c>
      <c r="AT543">
        <v>8</v>
      </c>
      <c r="AU543">
        <v>2</v>
      </c>
      <c r="AV543">
        <v>1</v>
      </c>
    </row>
    <row r="544" spans="1:48" x14ac:dyDescent="0.3">
      <c r="A544" t="s">
        <v>564</v>
      </c>
      <c r="B544" t="s">
        <v>103</v>
      </c>
      <c r="C544" t="s">
        <v>129</v>
      </c>
      <c r="D544" t="str">
        <f t="shared" si="8"/>
        <v>Order</v>
      </c>
      <c r="E544" t="s">
        <v>150</v>
      </c>
      <c r="F544" t="s">
        <v>129</v>
      </c>
      <c r="G544" t="s">
        <v>131</v>
      </c>
      <c r="H544">
        <v>310724</v>
      </c>
      <c r="I544" t="s">
        <v>41</v>
      </c>
      <c r="J544">
        <v>101</v>
      </c>
      <c r="K544" t="s">
        <v>772</v>
      </c>
      <c r="L544" t="s">
        <v>768</v>
      </c>
      <c r="M544">
        <v>21</v>
      </c>
      <c r="N544">
        <v>2</v>
      </c>
      <c r="O544" t="s">
        <v>45</v>
      </c>
      <c r="P544" t="s">
        <v>46</v>
      </c>
      <c r="Q544" t="s">
        <v>47</v>
      </c>
      <c r="R544" t="s">
        <v>48</v>
      </c>
      <c r="S544">
        <v>15</v>
      </c>
      <c r="T544">
        <v>12</v>
      </c>
      <c r="U544">
        <v>1</v>
      </c>
      <c r="V544" t="s">
        <v>49</v>
      </c>
      <c r="W544">
        <v>12</v>
      </c>
      <c r="X544">
        <v>12</v>
      </c>
      <c r="Y544">
        <v>12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12000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12000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12000</v>
      </c>
      <c r="AR544">
        <v>0</v>
      </c>
      <c r="AS544">
        <v>8</v>
      </c>
      <c r="AT544">
        <v>8</v>
      </c>
      <c r="AU544">
        <v>2</v>
      </c>
      <c r="AV544">
        <v>1</v>
      </c>
    </row>
    <row r="545" spans="1:48" x14ac:dyDescent="0.3">
      <c r="A545" t="s">
        <v>564</v>
      </c>
      <c r="B545" t="s">
        <v>103</v>
      </c>
      <c r="C545" t="s">
        <v>129</v>
      </c>
      <c r="D545" t="str">
        <f t="shared" si="8"/>
        <v>Order</v>
      </c>
      <c r="E545" t="s">
        <v>151</v>
      </c>
      <c r="F545" t="s">
        <v>129</v>
      </c>
      <c r="G545" t="s">
        <v>133</v>
      </c>
      <c r="H545">
        <v>310724</v>
      </c>
      <c r="I545" t="s">
        <v>41</v>
      </c>
      <c r="J545">
        <v>101</v>
      </c>
      <c r="K545" t="s">
        <v>772</v>
      </c>
      <c r="L545" t="s">
        <v>766</v>
      </c>
      <c r="M545">
        <v>20</v>
      </c>
      <c r="N545">
        <v>2</v>
      </c>
      <c r="O545" t="s">
        <v>45</v>
      </c>
      <c r="P545" t="s">
        <v>46</v>
      </c>
      <c r="Q545" t="s">
        <v>47</v>
      </c>
      <c r="R545" t="s">
        <v>48</v>
      </c>
      <c r="S545">
        <v>15</v>
      </c>
      <c r="T545">
        <v>15</v>
      </c>
      <c r="U545">
        <v>1</v>
      </c>
      <c r="V545" t="s">
        <v>49</v>
      </c>
      <c r="W545">
        <v>15</v>
      </c>
      <c r="X545">
        <v>15</v>
      </c>
      <c r="Y545">
        <v>15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15150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15150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15150</v>
      </c>
      <c r="AR545">
        <v>0</v>
      </c>
      <c r="AS545">
        <v>8</v>
      </c>
      <c r="AT545">
        <v>8</v>
      </c>
      <c r="AU545">
        <v>2</v>
      </c>
      <c r="AV545">
        <v>1</v>
      </c>
    </row>
    <row r="546" spans="1:48" x14ac:dyDescent="0.3">
      <c r="A546" t="s">
        <v>564</v>
      </c>
      <c r="B546" t="s">
        <v>103</v>
      </c>
      <c r="C546" t="s">
        <v>129</v>
      </c>
      <c r="D546" t="str">
        <f t="shared" si="8"/>
        <v>Order</v>
      </c>
      <c r="E546" t="s">
        <v>152</v>
      </c>
      <c r="F546" t="s">
        <v>129</v>
      </c>
      <c r="G546" t="s">
        <v>144</v>
      </c>
      <c r="H546">
        <v>310724</v>
      </c>
      <c r="I546" t="s">
        <v>41</v>
      </c>
      <c r="J546">
        <v>101</v>
      </c>
      <c r="K546" t="s">
        <v>772</v>
      </c>
      <c r="L546" t="s">
        <v>787</v>
      </c>
      <c r="M546">
        <v>23</v>
      </c>
      <c r="N546">
        <v>2</v>
      </c>
      <c r="O546" t="s">
        <v>45</v>
      </c>
      <c r="P546" t="s">
        <v>46</v>
      </c>
      <c r="Q546" t="s">
        <v>47</v>
      </c>
      <c r="R546" t="s">
        <v>48</v>
      </c>
      <c r="S546">
        <v>15</v>
      </c>
      <c r="T546">
        <v>15</v>
      </c>
      <c r="U546">
        <v>1</v>
      </c>
      <c r="V546" t="s">
        <v>49</v>
      </c>
      <c r="W546">
        <v>15</v>
      </c>
      <c r="X546">
        <v>15</v>
      </c>
      <c r="Y546">
        <v>15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14700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14700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14700</v>
      </c>
      <c r="AR546">
        <v>0</v>
      </c>
      <c r="AS546">
        <v>8</v>
      </c>
      <c r="AT546">
        <v>8</v>
      </c>
      <c r="AU546">
        <v>2</v>
      </c>
      <c r="AV546">
        <v>1</v>
      </c>
    </row>
    <row r="547" spans="1:48" x14ac:dyDescent="0.3">
      <c r="A547" t="s">
        <v>564</v>
      </c>
      <c r="B547" t="s">
        <v>103</v>
      </c>
      <c r="C547" t="s">
        <v>129</v>
      </c>
      <c r="D547" t="str">
        <f t="shared" si="8"/>
        <v>Order</v>
      </c>
      <c r="E547" t="s">
        <v>153</v>
      </c>
      <c r="F547" t="s">
        <v>129</v>
      </c>
      <c r="G547" t="s">
        <v>144</v>
      </c>
      <c r="H547">
        <v>310724</v>
      </c>
      <c r="I547" t="s">
        <v>41</v>
      </c>
      <c r="J547">
        <v>101</v>
      </c>
      <c r="K547" t="s">
        <v>772</v>
      </c>
      <c r="L547" t="s">
        <v>787</v>
      </c>
      <c r="M547">
        <v>23</v>
      </c>
      <c r="N547">
        <v>2</v>
      </c>
      <c r="O547" t="s">
        <v>45</v>
      </c>
      <c r="P547" t="s">
        <v>46</v>
      </c>
      <c r="Q547" t="s">
        <v>47</v>
      </c>
      <c r="R547" t="s">
        <v>48</v>
      </c>
      <c r="S547">
        <v>15</v>
      </c>
      <c r="T547">
        <v>15</v>
      </c>
      <c r="U547">
        <v>1</v>
      </c>
      <c r="V547" t="s">
        <v>49</v>
      </c>
      <c r="W547">
        <v>15</v>
      </c>
      <c r="X547">
        <v>15</v>
      </c>
      <c r="Y547">
        <v>15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14700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14700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14700</v>
      </c>
      <c r="AR547">
        <v>0</v>
      </c>
      <c r="AS547">
        <v>8</v>
      </c>
      <c r="AT547">
        <v>8</v>
      </c>
      <c r="AU547">
        <v>2</v>
      </c>
      <c r="AV547">
        <v>1</v>
      </c>
    </row>
    <row r="548" spans="1:48" x14ac:dyDescent="0.3">
      <c r="A548" t="s">
        <v>564</v>
      </c>
      <c r="B548" t="s">
        <v>103</v>
      </c>
      <c r="C548" t="s">
        <v>126</v>
      </c>
      <c r="D548" t="str">
        <f t="shared" si="8"/>
        <v>Order</v>
      </c>
      <c r="E548" t="s">
        <v>154</v>
      </c>
      <c r="F548" t="s">
        <v>126</v>
      </c>
      <c r="G548" t="s">
        <v>155</v>
      </c>
      <c r="H548">
        <v>310086</v>
      </c>
      <c r="I548" t="s">
        <v>41</v>
      </c>
      <c r="J548">
        <v>101</v>
      </c>
      <c r="K548" t="s">
        <v>767</v>
      </c>
      <c r="L548" t="s">
        <v>788</v>
      </c>
      <c r="M548">
        <v>76</v>
      </c>
      <c r="N548">
        <v>2</v>
      </c>
      <c r="O548" t="s">
        <v>45</v>
      </c>
      <c r="P548" t="s">
        <v>46</v>
      </c>
      <c r="Q548" t="s">
        <v>47</v>
      </c>
      <c r="R548" t="s">
        <v>48</v>
      </c>
      <c r="S548">
        <v>19</v>
      </c>
      <c r="T548">
        <v>19</v>
      </c>
      <c r="U548">
        <v>1</v>
      </c>
      <c r="V548" t="s">
        <v>49</v>
      </c>
      <c r="W548">
        <v>19</v>
      </c>
      <c r="X548">
        <v>19</v>
      </c>
      <c r="Y548">
        <v>19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8550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8550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8550</v>
      </c>
      <c r="AR548">
        <v>0</v>
      </c>
      <c r="AS548">
        <v>27</v>
      </c>
      <c r="AT548">
        <v>27</v>
      </c>
      <c r="AU548">
        <v>2</v>
      </c>
      <c r="AV548">
        <v>1</v>
      </c>
    </row>
    <row r="549" spans="1:48" x14ac:dyDescent="0.3">
      <c r="A549" t="s">
        <v>564</v>
      </c>
      <c r="B549" t="s">
        <v>103</v>
      </c>
      <c r="C549" t="s">
        <v>126</v>
      </c>
      <c r="D549" t="str">
        <f t="shared" si="8"/>
        <v>Order</v>
      </c>
      <c r="E549" t="s">
        <v>158</v>
      </c>
      <c r="F549" t="s">
        <v>126</v>
      </c>
      <c r="G549" t="s">
        <v>155</v>
      </c>
      <c r="H549">
        <v>310086</v>
      </c>
      <c r="I549" t="s">
        <v>41</v>
      </c>
      <c r="J549">
        <v>101</v>
      </c>
      <c r="K549" t="s">
        <v>767</v>
      </c>
      <c r="L549" t="s">
        <v>788</v>
      </c>
      <c r="M549">
        <v>76</v>
      </c>
      <c r="N549">
        <v>2</v>
      </c>
      <c r="O549" t="s">
        <v>45</v>
      </c>
      <c r="P549" t="s">
        <v>46</v>
      </c>
      <c r="Q549" t="s">
        <v>47</v>
      </c>
      <c r="R549" t="s">
        <v>48</v>
      </c>
      <c r="S549">
        <v>19</v>
      </c>
      <c r="T549">
        <v>10</v>
      </c>
      <c r="U549">
        <v>1</v>
      </c>
      <c r="V549" t="s">
        <v>49</v>
      </c>
      <c r="W549">
        <v>10</v>
      </c>
      <c r="X549">
        <v>10</v>
      </c>
      <c r="Y549">
        <v>10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4500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4500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4500</v>
      </c>
      <c r="AR549">
        <v>0</v>
      </c>
      <c r="AS549">
        <v>27</v>
      </c>
      <c r="AT549">
        <v>27</v>
      </c>
      <c r="AU549">
        <v>2</v>
      </c>
      <c r="AV549">
        <v>1</v>
      </c>
    </row>
    <row r="550" spans="1:48" x14ac:dyDescent="0.3">
      <c r="A550" t="s">
        <v>564</v>
      </c>
      <c r="B550" t="s">
        <v>103</v>
      </c>
      <c r="C550" t="s">
        <v>126</v>
      </c>
      <c r="D550" t="str">
        <f t="shared" si="8"/>
        <v>Order</v>
      </c>
      <c r="E550" t="s">
        <v>158</v>
      </c>
      <c r="F550" t="s">
        <v>126</v>
      </c>
      <c r="G550" t="s">
        <v>156</v>
      </c>
      <c r="H550">
        <v>310086</v>
      </c>
      <c r="I550" t="s">
        <v>41</v>
      </c>
      <c r="J550">
        <v>101</v>
      </c>
      <c r="K550" t="s">
        <v>767</v>
      </c>
      <c r="L550" t="s">
        <v>789</v>
      </c>
      <c r="M550">
        <v>77</v>
      </c>
      <c r="N550">
        <v>2</v>
      </c>
      <c r="O550" t="s">
        <v>45</v>
      </c>
      <c r="P550" t="s">
        <v>46</v>
      </c>
      <c r="Q550" t="s">
        <v>47</v>
      </c>
      <c r="R550" t="s">
        <v>48</v>
      </c>
      <c r="S550">
        <v>19</v>
      </c>
      <c r="T550">
        <v>5</v>
      </c>
      <c r="U550">
        <v>1</v>
      </c>
      <c r="V550" t="s">
        <v>49</v>
      </c>
      <c r="W550">
        <v>5</v>
      </c>
      <c r="X550">
        <v>5</v>
      </c>
      <c r="Y550">
        <v>5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2200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2200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2200</v>
      </c>
      <c r="AR550">
        <v>0</v>
      </c>
      <c r="AS550">
        <v>27</v>
      </c>
      <c r="AT550">
        <v>27</v>
      </c>
      <c r="AU550">
        <v>2</v>
      </c>
      <c r="AV550">
        <v>1</v>
      </c>
    </row>
    <row r="551" spans="1:48" x14ac:dyDescent="0.3">
      <c r="A551" t="s">
        <v>564</v>
      </c>
      <c r="B551" t="s">
        <v>103</v>
      </c>
      <c r="C551" t="s">
        <v>126</v>
      </c>
      <c r="D551" t="str">
        <f t="shared" si="8"/>
        <v>Order</v>
      </c>
      <c r="E551" t="s">
        <v>158</v>
      </c>
      <c r="F551" t="s">
        <v>126</v>
      </c>
      <c r="G551" t="s">
        <v>157</v>
      </c>
      <c r="H551">
        <v>310086</v>
      </c>
      <c r="I551" t="s">
        <v>41</v>
      </c>
      <c r="J551">
        <v>101</v>
      </c>
      <c r="K551" t="s">
        <v>767</v>
      </c>
      <c r="L551" t="s">
        <v>790</v>
      </c>
      <c r="M551">
        <v>81</v>
      </c>
      <c r="N551">
        <v>2</v>
      </c>
      <c r="O551" t="s">
        <v>45</v>
      </c>
      <c r="P551" t="s">
        <v>46</v>
      </c>
      <c r="Q551" t="s">
        <v>47</v>
      </c>
      <c r="R551" t="s">
        <v>48</v>
      </c>
      <c r="S551">
        <v>19</v>
      </c>
      <c r="T551">
        <v>4</v>
      </c>
      <c r="U551">
        <v>1</v>
      </c>
      <c r="V551" t="s">
        <v>49</v>
      </c>
      <c r="W551">
        <v>4</v>
      </c>
      <c r="X551">
        <v>4</v>
      </c>
      <c r="Y551">
        <v>4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1600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1600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1600</v>
      </c>
      <c r="AR551">
        <v>0</v>
      </c>
      <c r="AS551">
        <v>27</v>
      </c>
      <c r="AT551">
        <v>27</v>
      </c>
      <c r="AU551">
        <v>2</v>
      </c>
      <c r="AV551">
        <v>1</v>
      </c>
    </row>
    <row r="552" spans="1:48" x14ac:dyDescent="0.3">
      <c r="A552" t="s">
        <v>564</v>
      </c>
      <c r="B552" t="s">
        <v>103</v>
      </c>
      <c r="C552" t="s">
        <v>126</v>
      </c>
      <c r="D552" t="str">
        <f t="shared" si="8"/>
        <v>Order</v>
      </c>
      <c r="E552" t="s">
        <v>159</v>
      </c>
      <c r="F552" t="s">
        <v>126</v>
      </c>
      <c r="G552" t="s">
        <v>155</v>
      </c>
      <c r="H552">
        <v>310086</v>
      </c>
      <c r="I552" t="s">
        <v>41</v>
      </c>
      <c r="J552">
        <v>101</v>
      </c>
      <c r="K552" t="s">
        <v>767</v>
      </c>
      <c r="L552" t="s">
        <v>788</v>
      </c>
      <c r="M552">
        <v>76</v>
      </c>
      <c r="N552">
        <v>2</v>
      </c>
      <c r="O552" t="s">
        <v>45</v>
      </c>
      <c r="P552" t="s">
        <v>46</v>
      </c>
      <c r="Q552" t="s">
        <v>47</v>
      </c>
      <c r="R552" t="s">
        <v>48</v>
      </c>
      <c r="S552">
        <v>19</v>
      </c>
      <c r="T552">
        <v>19</v>
      </c>
      <c r="U552">
        <v>1</v>
      </c>
      <c r="V552" t="s">
        <v>49</v>
      </c>
      <c r="W552">
        <v>19</v>
      </c>
      <c r="X552">
        <v>19</v>
      </c>
      <c r="Y552">
        <v>19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8550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8550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8550</v>
      </c>
      <c r="AR552">
        <v>0</v>
      </c>
      <c r="AS552">
        <v>27</v>
      </c>
      <c r="AT552">
        <v>27</v>
      </c>
      <c r="AU552">
        <v>2</v>
      </c>
      <c r="AV552">
        <v>1</v>
      </c>
    </row>
    <row r="553" spans="1:48" x14ac:dyDescent="0.3">
      <c r="A553" t="s">
        <v>564</v>
      </c>
      <c r="B553" t="s">
        <v>103</v>
      </c>
      <c r="C553" t="s">
        <v>126</v>
      </c>
      <c r="D553" t="str">
        <f t="shared" si="8"/>
        <v>Order</v>
      </c>
      <c r="E553" t="s">
        <v>160</v>
      </c>
      <c r="F553" t="s">
        <v>126</v>
      </c>
      <c r="G553" t="s">
        <v>596</v>
      </c>
      <c r="H553">
        <v>310086</v>
      </c>
      <c r="I553" t="s">
        <v>41</v>
      </c>
      <c r="J553">
        <v>101</v>
      </c>
      <c r="K553" t="s">
        <v>767</v>
      </c>
      <c r="L553" t="s">
        <v>799</v>
      </c>
      <c r="M553">
        <v>65</v>
      </c>
      <c r="N553">
        <v>2</v>
      </c>
      <c r="O553" t="s">
        <v>45</v>
      </c>
      <c r="P553" t="s">
        <v>46</v>
      </c>
      <c r="Q553" t="s">
        <v>47</v>
      </c>
      <c r="R553" t="s">
        <v>48</v>
      </c>
      <c r="S553">
        <v>19</v>
      </c>
      <c r="T553">
        <v>14</v>
      </c>
      <c r="U553">
        <v>1</v>
      </c>
      <c r="V553" t="s">
        <v>49</v>
      </c>
      <c r="W553">
        <v>14</v>
      </c>
      <c r="X553">
        <v>14</v>
      </c>
      <c r="Y553">
        <v>14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7840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7840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7840</v>
      </c>
      <c r="AR553">
        <v>0</v>
      </c>
      <c r="AS553">
        <v>27</v>
      </c>
      <c r="AT553">
        <v>27</v>
      </c>
      <c r="AU553">
        <v>2</v>
      </c>
      <c r="AV553">
        <v>1</v>
      </c>
    </row>
    <row r="554" spans="1:48" x14ac:dyDescent="0.3">
      <c r="A554" t="s">
        <v>564</v>
      </c>
      <c r="B554" t="s">
        <v>103</v>
      </c>
      <c r="C554" t="s">
        <v>126</v>
      </c>
      <c r="D554" t="str">
        <f t="shared" si="8"/>
        <v>Order</v>
      </c>
      <c r="E554" t="s">
        <v>160</v>
      </c>
      <c r="F554" t="s">
        <v>126</v>
      </c>
      <c r="G554" t="s">
        <v>597</v>
      </c>
      <c r="H554">
        <v>310086</v>
      </c>
      <c r="I554" t="s">
        <v>41</v>
      </c>
      <c r="J554">
        <v>101</v>
      </c>
      <c r="K554" t="s">
        <v>767</v>
      </c>
      <c r="L554" t="s">
        <v>866</v>
      </c>
      <c r="M554">
        <v>75</v>
      </c>
      <c r="N554">
        <v>2</v>
      </c>
      <c r="O554" t="s">
        <v>45</v>
      </c>
      <c r="P554" t="s">
        <v>46</v>
      </c>
      <c r="Q554" t="s">
        <v>47</v>
      </c>
      <c r="R554" t="s">
        <v>48</v>
      </c>
      <c r="S554">
        <v>19</v>
      </c>
      <c r="T554">
        <v>1</v>
      </c>
      <c r="U554">
        <v>1</v>
      </c>
      <c r="V554" t="s">
        <v>49</v>
      </c>
      <c r="W554">
        <v>1</v>
      </c>
      <c r="X554">
        <v>1</v>
      </c>
      <c r="Y554">
        <v>1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460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460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460</v>
      </c>
      <c r="AR554">
        <v>0</v>
      </c>
      <c r="AS554">
        <v>27</v>
      </c>
      <c r="AT554">
        <v>27</v>
      </c>
      <c r="AU554">
        <v>2</v>
      </c>
      <c r="AV554">
        <v>1</v>
      </c>
    </row>
    <row r="555" spans="1:48" x14ac:dyDescent="0.3">
      <c r="A555" t="s">
        <v>564</v>
      </c>
      <c r="B555" t="s">
        <v>103</v>
      </c>
      <c r="C555" t="s">
        <v>126</v>
      </c>
      <c r="D555" t="str">
        <f t="shared" si="8"/>
        <v>Order</v>
      </c>
      <c r="E555" t="s">
        <v>160</v>
      </c>
      <c r="F555" t="s">
        <v>126</v>
      </c>
      <c r="G555" t="s">
        <v>155</v>
      </c>
      <c r="H555">
        <v>310086</v>
      </c>
      <c r="I555" t="s">
        <v>41</v>
      </c>
      <c r="J555">
        <v>101</v>
      </c>
      <c r="K555" t="s">
        <v>767</v>
      </c>
      <c r="L555" t="s">
        <v>788</v>
      </c>
      <c r="M555">
        <v>76</v>
      </c>
      <c r="N555">
        <v>2</v>
      </c>
      <c r="O555" t="s">
        <v>45</v>
      </c>
      <c r="P555" t="s">
        <v>46</v>
      </c>
      <c r="Q555" t="s">
        <v>47</v>
      </c>
      <c r="R555" t="s">
        <v>48</v>
      </c>
      <c r="S555">
        <v>19</v>
      </c>
      <c r="T555">
        <v>3</v>
      </c>
      <c r="U555">
        <v>1</v>
      </c>
      <c r="V555" t="s">
        <v>49</v>
      </c>
      <c r="W555">
        <v>3</v>
      </c>
      <c r="X555">
        <v>3</v>
      </c>
      <c r="Y555">
        <v>3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1350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1350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1350</v>
      </c>
      <c r="AR555">
        <v>0</v>
      </c>
      <c r="AS555">
        <v>27</v>
      </c>
      <c r="AT555">
        <v>27</v>
      </c>
      <c r="AU555">
        <v>2</v>
      </c>
      <c r="AV555">
        <v>1</v>
      </c>
    </row>
    <row r="556" spans="1:48" x14ac:dyDescent="0.3">
      <c r="A556" t="s">
        <v>564</v>
      </c>
      <c r="B556" t="s">
        <v>103</v>
      </c>
      <c r="C556" t="s">
        <v>126</v>
      </c>
      <c r="D556" t="str">
        <f t="shared" si="8"/>
        <v>Order</v>
      </c>
      <c r="E556" t="s">
        <v>161</v>
      </c>
      <c r="F556" t="s">
        <v>126</v>
      </c>
      <c r="G556" t="s">
        <v>155</v>
      </c>
      <c r="H556">
        <v>310086</v>
      </c>
      <c r="I556" t="s">
        <v>41</v>
      </c>
      <c r="J556">
        <v>101</v>
      </c>
      <c r="K556" t="s">
        <v>767</v>
      </c>
      <c r="L556" t="s">
        <v>788</v>
      </c>
      <c r="M556">
        <v>76</v>
      </c>
      <c r="N556">
        <v>2</v>
      </c>
      <c r="O556" t="s">
        <v>45</v>
      </c>
      <c r="P556" t="s">
        <v>46</v>
      </c>
      <c r="Q556" t="s">
        <v>47</v>
      </c>
      <c r="R556" t="s">
        <v>48</v>
      </c>
      <c r="S556">
        <v>19</v>
      </c>
      <c r="T556">
        <v>19</v>
      </c>
      <c r="U556">
        <v>1</v>
      </c>
      <c r="V556" t="s">
        <v>49</v>
      </c>
      <c r="W556">
        <v>19</v>
      </c>
      <c r="X556">
        <v>19</v>
      </c>
      <c r="Y556">
        <v>19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8550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8550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8550</v>
      </c>
      <c r="AR556">
        <v>0</v>
      </c>
      <c r="AS556">
        <v>27</v>
      </c>
      <c r="AT556">
        <v>27</v>
      </c>
      <c r="AU556">
        <v>2</v>
      </c>
      <c r="AV556">
        <v>1</v>
      </c>
    </row>
    <row r="557" spans="1:48" x14ac:dyDescent="0.3">
      <c r="A557" t="s">
        <v>564</v>
      </c>
      <c r="B557" t="s">
        <v>103</v>
      </c>
      <c r="C557" t="s">
        <v>90</v>
      </c>
      <c r="D557" t="str">
        <f t="shared" si="8"/>
        <v>Order</v>
      </c>
      <c r="E557" t="s">
        <v>589</v>
      </c>
      <c r="F557" t="s">
        <v>90</v>
      </c>
      <c r="G557" t="s">
        <v>598</v>
      </c>
      <c r="H557">
        <v>310015</v>
      </c>
      <c r="I557" t="s">
        <v>41</v>
      </c>
      <c r="J557">
        <v>101</v>
      </c>
      <c r="K557" t="s">
        <v>755</v>
      </c>
      <c r="L557" t="s">
        <v>822</v>
      </c>
      <c r="M557">
        <v>28</v>
      </c>
      <c r="N557">
        <v>4</v>
      </c>
      <c r="O557" t="s">
        <v>45</v>
      </c>
      <c r="P557" t="s">
        <v>46</v>
      </c>
      <c r="Q557" t="s">
        <v>47</v>
      </c>
      <c r="R557" t="s">
        <v>48</v>
      </c>
      <c r="S557">
        <v>15</v>
      </c>
      <c r="T557">
        <v>13</v>
      </c>
      <c r="U557">
        <v>1</v>
      </c>
      <c r="V557" t="s">
        <v>49</v>
      </c>
      <c r="W557">
        <v>13</v>
      </c>
      <c r="X557">
        <v>13</v>
      </c>
      <c r="Y557">
        <v>13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12090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12090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12090</v>
      </c>
      <c r="AR557">
        <v>0</v>
      </c>
      <c r="AS557">
        <v>12</v>
      </c>
      <c r="AT557">
        <v>12</v>
      </c>
      <c r="AU557">
        <v>2</v>
      </c>
      <c r="AV557">
        <v>1</v>
      </c>
    </row>
    <row r="558" spans="1:48" x14ac:dyDescent="0.3">
      <c r="A558" t="s">
        <v>564</v>
      </c>
      <c r="B558" t="s">
        <v>103</v>
      </c>
      <c r="C558" t="s">
        <v>90</v>
      </c>
      <c r="D558" t="str">
        <f t="shared" si="8"/>
        <v>Order</v>
      </c>
      <c r="E558" t="s">
        <v>589</v>
      </c>
      <c r="F558" t="s">
        <v>90</v>
      </c>
      <c r="G558" t="s">
        <v>599</v>
      </c>
      <c r="H558">
        <v>310015</v>
      </c>
      <c r="I558" t="s">
        <v>41</v>
      </c>
      <c r="J558">
        <v>101</v>
      </c>
      <c r="K558" t="s">
        <v>755</v>
      </c>
      <c r="L558" t="s">
        <v>809</v>
      </c>
      <c r="M558">
        <v>39</v>
      </c>
      <c r="N558">
        <v>4</v>
      </c>
      <c r="O558" t="s">
        <v>45</v>
      </c>
      <c r="P558" t="s">
        <v>46</v>
      </c>
      <c r="Q558" t="s">
        <v>47</v>
      </c>
      <c r="R558" t="s">
        <v>48</v>
      </c>
      <c r="S558">
        <v>15</v>
      </c>
      <c r="T558">
        <v>1</v>
      </c>
      <c r="U558">
        <v>1</v>
      </c>
      <c r="V558" t="s">
        <v>49</v>
      </c>
      <c r="W558">
        <v>1</v>
      </c>
      <c r="X558">
        <v>1</v>
      </c>
      <c r="Y558">
        <v>1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820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820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820</v>
      </c>
      <c r="AR558">
        <v>0</v>
      </c>
      <c r="AS558">
        <v>12</v>
      </c>
      <c r="AT558">
        <v>12</v>
      </c>
      <c r="AU558">
        <v>2</v>
      </c>
      <c r="AV558">
        <v>1</v>
      </c>
    </row>
    <row r="559" spans="1:48" x14ac:dyDescent="0.3">
      <c r="A559" t="s">
        <v>564</v>
      </c>
      <c r="B559" t="s">
        <v>103</v>
      </c>
      <c r="C559" t="s">
        <v>90</v>
      </c>
      <c r="D559" t="str">
        <f t="shared" si="8"/>
        <v>Order</v>
      </c>
      <c r="E559" t="s">
        <v>600</v>
      </c>
      <c r="F559" t="s">
        <v>90</v>
      </c>
      <c r="G559" t="s">
        <v>601</v>
      </c>
      <c r="H559">
        <v>310015</v>
      </c>
      <c r="I559" t="s">
        <v>41</v>
      </c>
      <c r="J559">
        <v>101</v>
      </c>
      <c r="K559" t="s">
        <v>755</v>
      </c>
      <c r="L559" t="s">
        <v>786</v>
      </c>
      <c r="M559">
        <v>22</v>
      </c>
      <c r="N559">
        <v>4</v>
      </c>
      <c r="O559" t="s">
        <v>45</v>
      </c>
      <c r="P559" t="s">
        <v>46</v>
      </c>
      <c r="Q559" t="s">
        <v>47</v>
      </c>
      <c r="R559" t="s">
        <v>48</v>
      </c>
      <c r="S559">
        <v>15</v>
      </c>
      <c r="T559">
        <v>15</v>
      </c>
      <c r="U559">
        <v>1</v>
      </c>
      <c r="V559" t="s">
        <v>49</v>
      </c>
      <c r="W559">
        <v>15</v>
      </c>
      <c r="X559">
        <v>15</v>
      </c>
      <c r="Y559">
        <v>15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14850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14850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14850</v>
      </c>
      <c r="AR559">
        <v>0</v>
      </c>
      <c r="AS559">
        <v>12</v>
      </c>
      <c r="AT559">
        <v>12</v>
      </c>
      <c r="AU559">
        <v>2</v>
      </c>
      <c r="AV559">
        <v>1</v>
      </c>
    </row>
    <row r="560" spans="1:48" x14ac:dyDescent="0.3">
      <c r="A560" t="s">
        <v>564</v>
      </c>
      <c r="B560" t="s">
        <v>103</v>
      </c>
      <c r="C560" t="s">
        <v>90</v>
      </c>
      <c r="D560" t="str">
        <f t="shared" si="8"/>
        <v>Order</v>
      </c>
      <c r="E560" t="s">
        <v>100</v>
      </c>
      <c r="F560" t="s">
        <v>90</v>
      </c>
      <c r="G560" t="s">
        <v>601</v>
      </c>
      <c r="H560">
        <v>310015</v>
      </c>
      <c r="I560" t="s">
        <v>41</v>
      </c>
      <c r="J560">
        <v>101</v>
      </c>
      <c r="K560" t="s">
        <v>755</v>
      </c>
      <c r="L560" t="s">
        <v>786</v>
      </c>
      <c r="M560">
        <v>22</v>
      </c>
      <c r="N560">
        <v>4</v>
      </c>
      <c r="O560" t="s">
        <v>45</v>
      </c>
      <c r="P560" t="s">
        <v>46</v>
      </c>
      <c r="Q560" t="s">
        <v>47</v>
      </c>
      <c r="R560" t="s">
        <v>48</v>
      </c>
      <c r="S560">
        <v>15</v>
      </c>
      <c r="T560">
        <v>15</v>
      </c>
      <c r="U560">
        <v>1</v>
      </c>
      <c r="V560" t="s">
        <v>49</v>
      </c>
      <c r="W560">
        <v>15</v>
      </c>
      <c r="X560">
        <v>15</v>
      </c>
      <c r="Y560">
        <v>15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14850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14850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14850</v>
      </c>
      <c r="AR560">
        <v>0</v>
      </c>
      <c r="AS560">
        <v>12</v>
      </c>
      <c r="AT560">
        <v>12</v>
      </c>
      <c r="AU560">
        <v>2</v>
      </c>
      <c r="AV560">
        <v>1</v>
      </c>
    </row>
    <row r="561" spans="1:48" x14ac:dyDescent="0.3">
      <c r="A561" t="s">
        <v>564</v>
      </c>
      <c r="B561" t="s">
        <v>103</v>
      </c>
      <c r="C561" t="s">
        <v>90</v>
      </c>
      <c r="D561" t="str">
        <f t="shared" si="8"/>
        <v>Order</v>
      </c>
      <c r="E561" t="s">
        <v>102</v>
      </c>
      <c r="F561" t="s">
        <v>90</v>
      </c>
      <c r="G561" t="s">
        <v>601</v>
      </c>
      <c r="H561">
        <v>310015</v>
      </c>
      <c r="I561" t="s">
        <v>41</v>
      </c>
      <c r="J561">
        <v>101</v>
      </c>
      <c r="K561" t="s">
        <v>755</v>
      </c>
      <c r="L561" t="s">
        <v>786</v>
      </c>
      <c r="M561">
        <v>22</v>
      </c>
      <c r="N561">
        <v>4</v>
      </c>
      <c r="O561" t="s">
        <v>45</v>
      </c>
      <c r="P561" t="s">
        <v>46</v>
      </c>
      <c r="Q561" t="s">
        <v>47</v>
      </c>
      <c r="R561" t="s">
        <v>48</v>
      </c>
      <c r="S561">
        <v>15</v>
      </c>
      <c r="T561">
        <v>13</v>
      </c>
      <c r="U561">
        <v>1</v>
      </c>
      <c r="V561" t="s">
        <v>49</v>
      </c>
      <c r="W561">
        <v>13</v>
      </c>
      <c r="X561">
        <v>13</v>
      </c>
      <c r="Y561">
        <v>13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12870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12870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12870</v>
      </c>
      <c r="AR561">
        <v>0</v>
      </c>
      <c r="AS561">
        <v>12</v>
      </c>
      <c r="AT561">
        <v>12</v>
      </c>
      <c r="AU561">
        <v>2</v>
      </c>
      <c r="AV561">
        <v>1</v>
      </c>
    </row>
    <row r="562" spans="1:48" x14ac:dyDescent="0.3">
      <c r="A562" t="s">
        <v>564</v>
      </c>
      <c r="B562" t="s">
        <v>103</v>
      </c>
      <c r="C562" t="s">
        <v>163</v>
      </c>
      <c r="D562" t="str">
        <f t="shared" si="8"/>
        <v>Order</v>
      </c>
      <c r="E562" t="s">
        <v>198</v>
      </c>
      <c r="F562" t="s">
        <v>163</v>
      </c>
      <c r="G562" t="s">
        <v>602</v>
      </c>
      <c r="H562">
        <v>310015</v>
      </c>
      <c r="I562" t="s">
        <v>41</v>
      </c>
      <c r="J562">
        <v>101</v>
      </c>
      <c r="K562" t="s">
        <v>763</v>
      </c>
      <c r="L562" t="s">
        <v>857</v>
      </c>
      <c r="M562">
        <v>47</v>
      </c>
      <c r="N562">
        <v>2</v>
      </c>
      <c r="O562" t="s">
        <v>45</v>
      </c>
      <c r="P562" t="s">
        <v>46</v>
      </c>
      <c r="Q562" t="s">
        <v>47</v>
      </c>
      <c r="R562" t="s">
        <v>48</v>
      </c>
      <c r="S562">
        <v>21</v>
      </c>
      <c r="T562">
        <v>10</v>
      </c>
      <c r="U562">
        <v>1</v>
      </c>
      <c r="V562" t="s">
        <v>49</v>
      </c>
      <c r="W562">
        <v>10</v>
      </c>
      <c r="X562">
        <v>10</v>
      </c>
      <c r="Y562">
        <v>10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7400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7400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7400</v>
      </c>
      <c r="AR562">
        <v>0</v>
      </c>
      <c r="AS562">
        <v>28</v>
      </c>
      <c r="AT562">
        <v>28</v>
      </c>
      <c r="AU562">
        <v>2</v>
      </c>
      <c r="AV562">
        <v>1</v>
      </c>
    </row>
    <row r="563" spans="1:48" x14ac:dyDescent="0.3">
      <c r="A563" t="s">
        <v>564</v>
      </c>
      <c r="B563" t="s">
        <v>103</v>
      </c>
      <c r="C563" t="s">
        <v>163</v>
      </c>
      <c r="D563" t="str">
        <f t="shared" si="8"/>
        <v>Order</v>
      </c>
      <c r="E563" t="s">
        <v>207</v>
      </c>
      <c r="F563" t="s">
        <v>163</v>
      </c>
      <c r="G563" t="s">
        <v>603</v>
      </c>
      <c r="H563">
        <v>310015</v>
      </c>
      <c r="I563" t="s">
        <v>41</v>
      </c>
      <c r="J563">
        <v>101</v>
      </c>
      <c r="K563" t="s">
        <v>755</v>
      </c>
      <c r="L563" t="s">
        <v>777</v>
      </c>
      <c r="M563">
        <v>44</v>
      </c>
      <c r="N563">
        <v>4</v>
      </c>
      <c r="O563" t="s">
        <v>45</v>
      </c>
      <c r="P563" t="s">
        <v>46</v>
      </c>
      <c r="Q563" t="s">
        <v>47</v>
      </c>
      <c r="R563" t="s">
        <v>48</v>
      </c>
      <c r="S563">
        <v>21</v>
      </c>
      <c r="T563">
        <v>17</v>
      </c>
      <c r="U563">
        <v>1</v>
      </c>
      <c r="V563" t="s">
        <v>49</v>
      </c>
      <c r="W563">
        <v>17</v>
      </c>
      <c r="X563">
        <v>17</v>
      </c>
      <c r="Y563">
        <v>17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13090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13090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13090</v>
      </c>
      <c r="AR563">
        <v>0</v>
      </c>
      <c r="AS563">
        <v>28</v>
      </c>
      <c r="AT563">
        <v>28</v>
      </c>
      <c r="AU563">
        <v>2</v>
      </c>
      <c r="AV563">
        <v>1</v>
      </c>
    </row>
    <row r="564" spans="1:48" x14ac:dyDescent="0.3">
      <c r="A564" t="s">
        <v>564</v>
      </c>
      <c r="B564" t="s">
        <v>515</v>
      </c>
      <c r="C564" t="s">
        <v>48</v>
      </c>
      <c r="D564" t="str">
        <f t="shared" si="8"/>
        <v>Order</v>
      </c>
      <c r="E564" t="s">
        <v>272</v>
      </c>
      <c r="F564" t="s">
        <v>48</v>
      </c>
      <c r="G564" t="s">
        <v>604</v>
      </c>
      <c r="H564">
        <v>310015</v>
      </c>
      <c r="I564" t="s">
        <v>209</v>
      </c>
      <c r="J564">
        <v>101</v>
      </c>
      <c r="K564" t="s">
        <v>772</v>
      </c>
      <c r="L564" t="s">
        <v>867</v>
      </c>
      <c r="M564">
        <v>118</v>
      </c>
      <c r="N564">
        <v>2</v>
      </c>
      <c r="O564" t="s">
        <v>45</v>
      </c>
      <c r="P564" t="s">
        <v>46</v>
      </c>
      <c r="Q564" t="s">
        <v>47</v>
      </c>
      <c r="R564" t="s">
        <v>48</v>
      </c>
      <c r="S564">
        <v>15</v>
      </c>
      <c r="T564">
        <v>1</v>
      </c>
      <c r="U564">
        <v>1</v>
      </c>
      <c r="V564" t="s">
        <v>49</v>
      </c>
      <c r="W564">
        <v>1</v>
      </c>
      <c r="X564">
        <v>1</v>
      </c>
      <c r="Y564">
        <v>1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30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30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30</v>
      </c>
      <c r="AR564">
        <v>0</v>
      </c>
      <c r="AS564">
        <v>2</v>
      </c>
      <c r="AT564">
        <v>2</v>
      </c>
      <c r="AU564">
        <v>2</v>
      </c>
      <c r="AV564">
        <v>1</v>
      </c>
    </row>
    <row r="565" spans="1:48" x14ac:dyDescent="0.3">
      <c r="A565" t="s">
        <v>564</v>
      </c>
      <c r="B565" t="s">
        <v>502</v>
      </c>
      <c r="C565" t="s">
        <v>126</v>
      </c>
      <c r="D565" t="str">
        <f t="shared" si="8"/>
        <v>Order</v>
      </c>
      <c r="E565" t="s">
        <v>127</v>
      </c>
      <c r="F565" t="s">
        <v>126</v>
      </c>
      <c r="G565" t="s">
        <v>605</v>
      </c>
      <c r="H565">
        <v>310015</v>
      </c>
      <c r="I565" t="s">
        <v>41</v>
      </c>
      <c r="J565">
        <v>101</v>
      </c>
      <c r="K565" t="s">
        <v>804</v>
      </c>
      <c r="L565" t="s">
        <v>868</v>
      </c>
      <c r="M565">
        <v>110</v>
      </c>
      <c r="N565">
        <v>3</v>
      </c>
      <c r="O565" t="s">
        <v>45</v>
      </c>
      <c r="P565" t="s">
        <v>46</v>
      </c>
      <c r="Q565" t="s">
        <v>47</v>
      </c>
      <c r="R565" t="s">
        <v>48</v>
      </c>
      <c r="S565">
        <v>15</v>
      </c>
      <c r="T565">
        <v>1</v>
      </c>
      <c r="U565">
        <v>1</v>
      </c>
      <c r="V565" t="s">
        <v>49</v>
      </c>
      <c r="W565">
        <v>1</v>
      </c>
      <c r="X565">
        <v>1</v>
      </c>
      <c r="Y565">
        <v>1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110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110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110</v>
      </c>
      <c r="AR565">
        <v>0</v>
      </c>
      <c r="AS565">
        <v>27</v>
      </c>
      <c r="AT565">
        <v>27</v>
      </c>
      <c r="AU565">
        <v>2</v>
      </c>
      <c r="AV565">
        <v>1</v>
      </c>
    </row>
    <row r="566" spans="1:48" x14ac:dyDescent="0.3">
      <c r="A566" t="s">
        <v>564</v>
      </c>
      <c r="B566" t="s">
        <v>502</v>
      </c>
      <c r="C566" t="s">
        <v>126</v>
      </c>
      <c r="D566" t="str">
        <f t="shared" si="8"/>
        <v>Order</v>
      </c>
      <c r="E566" t="s">
        <v>127</v>
      </c>
      <c r="F566" t="s">
        <v>126</v>
      </c>
      <c r="G566" t="s">
        <v>606</v>
      </c>
      <c r="H566">
        <v>310015</v>
      </c>
      <c r="I566" t="s">
        <v>41</v>
      </c>
      <c r="J566">
        <v>101</v>
      </c>
      <c r="K566" t="s">
        <v>804</v>
      </c>
      <c r="L566" t="s">
        <v>837</v>
      </c>
      <c r="M566">
        <v>116</v>
      </c>
      <c r="N566">
        <v>3</v>
      </c>
      <c r="O566" t="s">
        <v>45</v>
      </c>
      <c r="P566" t="s">
        <v>46</v>
      </c>
      <c r="Q566" t="s">
        <v>47</v>
      </c>
      <c r="R566" t="s">
        <v>48</v>
      </c>
      <c r="S566">
        <v>15</v>
      </c>
      <c r="T566">
        <v>1</v>
      </c>
      <c r="U566">
        <v>1</v>
      </c>
      <c r="V566" t="s">
        <v>49</v>
      </c>
      <c r="W566">
        <v>1</v>
      </c>
      <c r="X566">
        <v>1</v>
      </c>
      <c r="Y566">
        <v>1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50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50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50</v>
      </c>
      <c r="AR566">
        <v>0</v>
      </c>
      <c r="AS566">
        <v>27</v>
      </c>
      <c r="AT566">
        <v>27</v>
      </c>
      <c r="AU566">
        <v>2</v>
      </c>
      <c r="AV566">
        <v>1</v>
      </c>
    </row>
    <row r="567" spans="1:48" x14ac:dyDescent="0.3">
      <c r="A567" t="s">
        <v>564</v>
      </c>
      <c r="B567" t="s">
        <v>502</v>
      </c>
      <c r="C567" t="s">
        <v>163</v>
      </c>
      <c r="D567" t="str">
        <f t="shared" si="8"/>
        <v>Order</v>
      </c>
      <c r="E567" t="s">
        <v>187</v>
      </c>
      <c r="F567" t="s">
        <v>163</v>
      </c>
      <c r="G567" t="s">
        <v>607</v>
      </c>
      <c r="H567">
        <v>310015</v>
      </c>
      <c r="I567" t="s">
        <v>41</v>
      </c>
      <c r="J567">
        <v>101</v>
      </c>
      <c r="K567" t="s">
        <v>804</v>
      </c>
      <c r="L567" t="s">
        <v>869</v>
      </c>
      <c r="M567">
        <v>101</v>
      </c>
      <c r="N567">
        <v>3</v>
      </c>
      <c r="O567" t="s">
        <v>45</v>
      </c>
      <c r="P567" t="s">
        <v>46</v>
      </c>
      <c r="Q567" t="s">
        <v>47</v>
      </c>
      <c r="R567" t="s">
        <v>48</v>
      </c>
      <c r="S567">
        <v>21</v>
      </c>
      <c r="T567">
        <v>13</v>
      </c>
      <c r="U567">
        <v>1</v>
      </c>
      <c r="V567" t="s">
        <v>49</v>
      </c>
      <c r="W567">
        <v>13</v>
      </c>
      <c r="X567">
        <v>13</v>
      </c>
      <c r="Y567">
        <v>13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2600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2600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2600</v>
      </c>
      <c r="AR567">
        <v>0</v>
      </c>
      <c r="AS567">
        <v>28</v>
      </c>
      <c r="AT567">
        <v>28</v>
      </c>
      <c r="AU567">
        <v>2</v>
      </c>
      <c r="AV567">
        <v>1</v>
      </c>
    </row>
    <row r="568" spans="1:48" x14ac:dyDescent="0.3">
      <c r="A568" t="s">
        <v>564</v>
      </c>
      <c r="B568" t="s">
        <v>502</v>
      </c>
      <c r="C568" t="s">
        <v>163</v>
      </c>
      <c r="D568" t="str">
        <f t="shared" si="8"/>
        <v>Order</v>
      </c>
      <c r="E568" t="s">
        <v>187</v>
      </c>
      <c r="F568" t="s">
        <v>163</v>
      </c>
      <c r="G568" t="s">
        <v>608</v>
      </c>
      <c r="H568">
        <v>310015</v>
      </c>
      <c r="I568" t="s">
        <v>41</v>
      </c>
      <c r="J568">
        <v>102</v>
      </c>
      <c r="K568" t="s">
        <v>760</v>
      </c>
      <c r="L568" t="s">
        <v>869</v>
      </c>
      <c r="M568">
        <v>101</v>
      </c>
      <c r="N568">
        <v>1</v>
      </c>
      <c r="O568" t="s">
        <v>45</v>
      </c>
      <c r="P568" t="s">
        <v>46</v>
      </c>
      <c r="Q568" t="s">
        <v>47</v>
      </c>
      <c r="R568" t="s">
        <v>48</v>
      </c>
      <c r="S568">
        <v>21</v>
      </c>
      <c r="T568">
        <v>3</v>
      </c>
      <c r="U568">
        <v>1</v>
      </c>
      <c r="V568" t="s">
        <v>49</v>
      </c>
      <c r="W568">
        <v>3</v>
      </c>
      <c r="X568">
        <v>3</v>
      </c>
      <c r="Y568">
        <v>3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600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600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600</v>
      </c>
      <c r="AR568">
        <v>0</v>
      </c>
      <c r="AS568">
        <v>28</v>
      </c>
      <c r="AT568">
        <v>28</v>
      </c>
      <c r="AU568">
        <v>2</v>
      </c>
      <c r="AV568">
        <v>1</v>
      </c>
    </row>
    <row r="569" spans="1:48" x14ac:dyDescent="0.3">
      <c r="A569" t="s">
        <v>564</v>
      </c>
      <c r="B569" t="s">
        <v>502</v>
      </c>
      <c r="C569" t="s">
        <v>48</v>
      </c>
      <c r="D569" t="str">
        <f t="shared" si="8"/>
        <v>Order</v>
      </c>
      <c r="E569" t="s">
        <v>73</v>
      </c>
      <c r="F569" t="s">
        <v>48</v>
      </c>
      <c r="G569" t="s">
        <v>609</v>
      </c>
      <c r="H569">
        <v>310015</v>
      </c>
      <c r="I569" t="s">
        <v>41</v>
      </c>
      <c r="J569">
        <v>101</v>
      </c>
      <c r="K569" t="s">
        <v>804</v>
      </c>
      <c r="L569" t="s">
        <v>870</v>
      </c>
      <c r="M569">
        <v>100</v>
      </c>
      <c r="N569">
        <v>3</v>
      </c>
      <c r="O569" t="s">
        <v>45</v>
      </c>
      <c r="P569" t="s">
        <v>46</v>
      </c>
      <c r="Q569" t="s">
        <v>47</v>
      </c>
      <c r="R569" t="s">
        <v>48</v>
      </c>
      <c r="S569">
        <v>15</v>
      </c>
      <c r="T569">
        <v>1</v>
      </c>
      <c r="U569">
        <v>1</v>
      </c>
      <c r="V569" t="s">
        <v>49</v>
      </c>
      <c r="W569">
        <v>1</v>
      </c>
      <c r="X569">
        <v>1</v>
      </c>
      <c r="Y569">
        <v>1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210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210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210</v>
      </c>
      <c r="AR569">
        <v>0</v>
      </c>
      <c r="AS569">
        <v>2</v>
      </c>
      <c r="AT569">
        <v>2</v>
      </c>
      <c r="AU569">
        <v>2</v>
      </c>
      <c r="AV569">
        <v>1</v>
      </c>
    </row>
    <row r="570" spans="1:48" x14ac:dyDescent="0.3">
      <c r="A570" t="s">
        <v>564</v>
      </c>
      <c r="B570" t="s">
        <v>502</v>
      </c>
      <c r="C570" t="s">
        <v>48</v>
      </c>
      <c r="D570" t="str">
        <f t="shared" si="8"/>
        <v>Order</v>
      </c>
      <c r="E570" t="s">
        <v>73</v>
      </c>
      <c r="F570" t="s">
        <v>48</v>
      </c>
      <c r="G570" t="s">
        <v>610</v>
      </c>
      <c r="H570">
        <v>310015</v>
      </c>
      <c r="I570" t="s">
        <v>41</v>
      </c>
      <c r="J570">
        <v>101</v>
      </c>
      <c r="K570" t="s">
        <v>804</v>
      </c>
      <c r="L570" t="s">
        <v>867</v>
      </c>
      <c r="M570">
        <v>118</v>
      </c>
      <c r="N570">
        <v>3</v>
      </c>
      <c r="O570" t="s">
        <v>45</v>
      </c>
      <c r="P570" t="s">
        <v>46</v>
      </c>
      <c r="Q570" t="s">
        <v>47</v>
      </c>
      <c r="R570" t="s">
        <v>48</v>
      </c>
      <c r="S570">
        <v>15</v>
      </c>
      <c r="T570">
        <v>3</v>
      </c>
      <c r="U570">
        <v>1</v>
      </c>
      <c r="V570" t="s">
        <v>49</v>
      </c>
      <c r="W570">
        <v>3</v>
      </c>
      <c r="X570">
        <v>3</v>
      </c>
      <c r="Y570">
        <v>3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90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90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90</v>
      </c>
      <c r="AR570">
        <v>0</v>
      </c>
      <c r="AS570">
        <v>2</v>
      </c>
      <c r="AT570">
        <v>2</v>
      </c>
      <c r="AU570">
        <v>2</v>
      </c>
      <c r="AV570">
        <v>1</v>
      </c>
    </row>
    <row r="571" spans="1:48" x14ac:dyDescent="0.3">
      <c r="A571" t="s">
        <v>564</v>
      </c>
      <c r="B571" t="s">
        <v>502</v>
      </c>
      <c r="C571" t="s">
        <v>48</v>
      </c>
      <c r="D571" t="str">
        <f t="shared" si="8"/>
        <v>Order</v>
      </c>
      <c r="E571" t="s">
        <v>74</v>
      </c>
      <c r="F571" t="s">
        <v>48</v>
      </c>
      <c r="G571" t="s">
        <v>611</v>
      </c>
      <c r="H571">
        <v>310015</v>
      </c>
      <c r="I571" t="s">
        <v>41</v>
      </c>
      <c r="J571">
        <v>101</v>
      </c>
      <c r="K571" t="s">
        <v>763</v>
      </c>
      <c r="L571" t="s">
        <v>832</v>
      </c>
      <c r="M571">
        <v>119</v>
      </c>
      <c r="N571">
        <v>2</v>
      </c>
      <c r="O571" t="s">
        <v>45</v>
      </c>
      <c r="P571" t="s">
        <v>46</v>
      </c>
      <c r="Q571" t="s">
        <v>47</v>
      </c>
      <c r="R571" t="s">
        <v>48</v>
      </c>
      <c r="S571">
        <v>15</v>
      </c>
      <c r="T571">
        <v>1</v>
      </c>
      <c r="U571">
        <v>1</v>
      </c>
      <c r="V571" t="s">
        <v>49</v>
      </c>
      <c r="W571">
        <v>1</v>
      </c>
      <c r="X571">
        <v>1</v>
      </c>
      <c r="Y571">
        <v>1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20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20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20</v>
      </c>
      <c r="AR571">
        <v>0</v>
      </c>
      <c r="AS571">
        <v>2</v>
      </c>
      <c r="AT571">
        <v>2</v>
      </c>
      <c r="AU571">
        <v>2</v>
      </c>
      <c r="AV571">
        <v>1</v>
      </c>
    </row>
    <row r="572" spans="1:48" x14ac:dyDescent="0.3">
      <c r="A572" t="s">
        <v>564</v>
      </c>
      <c r="B572" t="s">
        <v>502</v>
      </c>
      <c r="C572" t="s">
        <v>48</v>
      </c>
      <c r="D572" t="str">
        <f t="shared" si="8"/>
        <v>Order</v>
      </c>
      <c r="E572" t="s">
        <v>74</v>
      </c>
      <c r="F572" t="s">
        <v>48</v>
      </c>
      <c r="G572" t="s">
        <v>612</v>
      </c>
      <c r="H572">
        <v>310015</v>
      </c>
      <c r="I572" t="s">
        <v>41</v>
      </c>
      <c r="J572">
        <v>102</v>
      </c>
      <c r="K572" t="s">
        <v>760</v>
      </c>
      <c r="L572" t="s">
        <v>832</v>
      </c>
      <c r="M572">
        <v>119</v>
      </c>
      <c r="N572">
        <v>1</v>
      </c>
      <c r="O572" t="s">
        <v>45</v>
      </c>
      <c r="P572" t="s">
        <v>46</v>
      </c>
      <c r="Q572" t="s">
        <v>47</v>
      </c>
      <c r="R572" t="s">
        <v>48</v>
      </c>
      <c r="S572">
        <v>15</v>
      </c>
      <c r="T572">
        <v>1</v>
      </c>
      <c r="U572">
        <v>1</v>
      </c>
      <c r="V572" t="s">
        <v>49</v>
      </c>
      <c r="W572">
        <v>1</v>
      </c>
      <c r="X572">
        <v>1</v>
      </c>
      <c r="Y572">
        <v>1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20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20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20</v>
      </c>
      <c r="AR572">
        <v>0</v>
      </c>
      <c r="AS572">
        <v>2</v>
      </c>
      <c r="AT572">
        <v>2</v>
      </c>
      <c r="AU572">
        <v>2</v>
      </c>
      <c r="AV572">
        <v>1</v>
      </c>
    </row>
    <row r="573" spans="1:48" x14ac:dyDescent="0.3">
      <c r="A573" t="s">
        <v>564</v>
      </c>
      <c r="B573" t="s">
        <v>502</v>
      </c>
      <c r="C573" t="s">
        <v>53</v>
      </c>
      <c r="D573" t="str">
        <f t="shared" si="8"/>
        <v>Order</v>
      </c>
      <c r="E573" t="s">
        <v>78</v>
      </c>
      <c r="F573" t="s">
        <v>53</v>
      </c>
      <c r="G573" t="s">
        <v>613</v>
      </c>
      <c r="H573">
        <v>310015</v>
      </c>
      <c r="I573" t="s">
        <v>41</v>
      </c>
      <c r="J573">
        <v>101</v>
      </c>
      <c r="K573" t="s">
        <v>755</v>
      </c>
      <c r="L573" t="s">
        <v>835</v>
      </c>
      <c r="M573">
        <v>114</v>
      </c>
      <c r="N573">
        <v>4</v>
      </c>
      <c r="O573" t="s">
        <v>45</v>
      </c>
      <c r="P573" t="s">
        <v>46</v>
      </c>
      <c r="Q573" t="s">
        <v>47</v>
      </c>
      <c r="R573" t="s">
        <v>48</v>
      </c>
      <c r="S573">
        <v>15</v>
      </c>
      <c r="T573">
        <v>4</v>
      </c>
      <c r="U573">
        <v>1</v>
      </c>
      <c r="V573" t="s">
        <v>49</v>
      </c>
      <c r="W573">
        <v>4</v>
      </c>
      <c r="X573">
        <v>4</v>
      </c>
      <c r="Y573">
        <v>4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280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280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280</v>
      </c>
      <c r="AR573">
        <v>0</v>
      </c>
      <c r="AS573">
        <v>4</v>
      </c>
      <c r="AT573">
        <v>4</v>
      </c>
      <c r="AU573">
        <v>2</v>
      </c>
      <c r="AV573">
        <v>1</v>
      </c>
    </row>
    <row r="574" spans="1:48" x14ac:dyDescent="0.3">
      <c r="A574" t="s">
        <v>564</v>
      </c>
      <c r="B574" t="s">
        <v>502</v>
      </c>
      <c r="C574" t="s">
        <v>53</v>
      </c>
      <c r="D574" t="str">
        <f t="shared" si="8"/>
        <v>Order</v>
      </c>
      <c r="E574" t="s">
        <v>79</v>
      </c>
      <c r="F574" t="s">
        <v>53</v>
      </c>
      <c r="G574" t="s">
        <v>201</v>
      </c>
      <c r="H574">
        <v>310015</v>
      </c>
      <c r="I574" t="s">
        <v>41</v>
      </c>
      <c r="J574">
        <v>101</v>
      </c>
      <c r="K574" t="s">
        <v>755</v>
      </c>
      <c r="L574" t="s">
        <v>789</v>
      </c>
      <c r="M574">
        <v>77</v>
      </c>
      <c r="N574">
        <v>4</v>
      </c>
      <c r="O574" t="s">
        <v>45</v>
      </c>
      <c r="P574" t="s">
        <v>46</v>
      </c>
      <c r="Q574" t="s">
        <v>47</v>
      </c>
      <c r="R574" t="s">
        <v>48</v>
      </c>
      <c r="S574">
        <v>15</v>
      </c>
      <c r="T574">
        <v>5</v>
      </c>
      <c r="U574">
        <v>1</v>
      </c>
      <c r="V574" t="s">
        <v>49</v>
      </c>
      <c r="W574">
        <v>5</v>
      </c>
      <c r="X574">
        <v>5</v>
      </c>
      <c r="Y574">
        <v>5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2200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2200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2200</v>
      </c>
      <c r="AR574">
        <v>0</v>
      </c>
      <c r="AS574">
        <v>4</v>
      </c>
      <c r="AT574">
        <v>4</v>
      </c>
      <c r="AU574">
        <v>2</v>
      </c>
      <c r="AV574">
        <v>1</v>
      </c>
    </row>
    <row r="575" spans="1:48" x14ac:dyDescent="0.3">
      <c r="A575" t="s">
        <v>564</v>
      </c>
      <c r="B575" t="s">
        <v>502</v>
      </c>
      <c r="C575" t="s">
        <v>53</v>
      </c>
      <c r="D575" t="str">
        <f t="shared" si="8"/>
        <v>Order</v>
      </c>
      <c r="E575" t="s">
        <v>80</v>
      </c>
      <c r="F575" t="s">
        <v>53</v>
      </c>
      <c r="G575" t="s">
        <v>614</v>
      </c>
      <c r="H575">
        <v>310015</v>
      </c>
      <c r="I575" t="s">
        <v>41</v>
      </c>
      <c r="J575">
        <v>101</v>
      </c>
      <c r="K575" t="s">
        <v>804</v>
      </c>
      <c r="L575" t="s">
        <v>770</v>
      </c>
      <c r="M575">
        <v>78</v>
      </c>
      <c r="N575">
        <v>3</v>
      </c>
      <c r="O575" t="s">
        <v>45</v>
      </c>
      <c r="P575" t="s">
        <v>46</v>
      </c>
      <c r="Q575" t="s">
        <v>47</v>
      </c>
      <c r="R575" t="s">
        <v>48</v>
      </c>
      <c r="S575">
        <v>15</v>
      </c>
      <c r="T575">
        <v>1</v>
      </c>
      <c r="U575">
        <v>1</v>
      </c>
      <c r="V575" t="s">
        <v>49</v>
      </c>
      <c r="W575">
        <v>1</v>
      </c>
      <c r="X575">
        <v>1</v>
      </c>
      <c r="Y575">
        <v>1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430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430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430</v>
      </c>
      <c r="AR575">
        <v>0</v>
      </c>
      <c r="AS575">
        <v>4</v>
      </c>
      <c r="AT575">
        <v>4</v>
      </c>
      <c r="AU575">
        <v>2</v>
      </c>
      <c r="AV575">
        <v>1</v>
      </c>
    </row>
    <row r="576" spans="1:48" x14ac:dyDescent="0.3">
      <c r="A576" t="s">
        <v>564</v>
      </c>
      <c r="B576" t="s">
        <v>502</v>
      </c>
      <c r="C576" t="s">
        <v>66</v>
      </c>
      <c r="D576" t="str">
        <f t="shared" si="8"/>
        <v>Order</v>
      </c>
      <c r="E576" t="s">
        <v>83</v>
      </c>
      <c r="F576" t="s">
        <v>66</v>
      </c>
      <c r="G576" t="s">
        <v>615</v>
      </c>
      <c r="H576">
        <v>310015</v>
      </c>
      <c r="I576" t="s">
        <v>41</v>
      </c>
      <c r="J576">
        <v>101</v>
      </c>
      <c r="K576" t="s">
        <v>763</v>
      </c>
      <c r="L576" t="s">
        <v>870</v>
      </c>
      <c r="M576">
        <v>100</v>
      </c>
      <c r="N576">
        <v>2</v>
      </c>
      <c r="O576" t="s">
        <v>45</v>
      </c>
      <c r="P576" t="s">
        <v>46</v>
      </c>
      <c r="Q576" t="s">
        <v>47</v>
      </c>
      <c r="R576" t="s">
        <v>48</v>
      </c>
      <c r="S576">
        <v>15</v>
      </c>
      <c r="T576">
        <v>6</v>
      </c>
      <c r="U576">
        <v>1</v>
      </c>
      <c r="V576" t="s">
        <v>49</v>
      </c>
      <c r="W576">
        <v>6</v>
      </c>
      <c r="X576">
        <v>6</v>
      </c>
      <c r="Y576">
        <v>6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1260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1260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1260</v>
      </c>
      <c r="AR576">
        <v>0</v>
      </c>
      <c r="AS576">
        <v>5</v>
      </c>
      <c r="AT576">
        <v>5</v>
      </c>
      <c r="AU576">
        <v>2</v>
      </c>
      <c r="AV576">
        <v>1</v>
      </c>
    </row>
    <row r="577" spans="1:48" x14ac:dyDescent="0.3">
      <c r="A577" t="s">
        <v>564</v>
      </c>
      <c r="B577" t="s">
        <v>502</v>
      </c>
      <c r="C577" t="s">
        <v>90</v>
      </c>
      <c r="D577" t="str">
        <f t="shared" si="8"/>
        <v>Order</v>
      </c>
      <c r="E577" t="s">
        <v>616</v>
      </c>
      <c r="F577" t="s">
        <v>90</v>
      </c>
      <c r="G577" t="s">
        <v>617</v>
      </c>
      <c r="H577">
        <v>310015</v>
      </c>
      <c r="I577" t="s">
        <v>41</v>
      </c>
      <c r="J577">
        <v>101</v>
      </c>
      <c r="K577" t="s">
        <v>804</v>
      </c>
      <c r="L577" t="s">
        <v>871</v>
      </c>
      <c r="M577">
        <v>85</v>
      </c>
      <c r="N577">
        <v>3</v>
      </c>
      <c r="O577" t="s">
        <v>45</v>
      </c>
      <c r="P577" t="s">
        <v>46</v>
      </c>
      <c r="Q577" t="s">
        <v>47</v>
      </c>
      <c r="R577" t="s">
        <v>48</v>
      </c>
      <c r="S577">
        <v>15</v>
      </c>
      <c r="T577">
        <v>15</v>
      </c>
      <c r="U577">
        <v>1</v>
      </c>
      <c r="V577" t="s">
        <v>49</v>
      </c>
      <c r="W577">
        <v>15</v>
      </c>
      <c r="X577">
        <v>15</v>
      </c>
      <c r="Y577">
        <v>15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5400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5400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5400</v>
      </c>
      <c r="AR577">
        <v>0</v>
      </c>
      <c r="AS577">
        <v>12</v>
      </c>
      <c r="AT577">
        <v>12</v>
      </c>
      <c r="AU577">
        <v>2</v>
      </c>
      <c r="AV577">
        <v>1</v>
      </c>
    </row>
    <row r="578" spans="1:48" x14ac:dyDescent="0.3">
      <c r="A578" t="s">
        <v>564</v>
      </c>
      <c r="B578" t="s">
        <v>502</v>
      </c>
      <c r="C578" t="s">
        <v>90</v>
      </c>
      <c r="D578" t="str">
        <f t="shared" si="8"/>
        <v>Order</v>
      </c>
      <c r="E578" t="s">
        <v>618</v>
      </c>
      <c r="F578" t="s">
        <v>90</v>
      </c>
      <c r="G578" t="s">
        <v>619</v>
      </c>
      <c r="H578">
        <v>310015</v>
      </c>
      <c r="I578" t="s">
        <v>41</v>
      </c>
      <c r="J578">
        <v>101</v>
      </c>
      <c r="K578" t="s">
        <v>763</v>
      </c>
      <c r="L578" t="s">
        <v>872</v>
      </c>
      <c r="M578">
        <v>106</v>
      </c>
      <c r="N578">
        <v>2</v>
      </c>
      <c r="O578" t="s">
        <v>45</v>
      </c>
      <c r="P578" t="s">
        <v>46</v>
      </c>
      <c r="Q578" t="s">
        <v>47</v>
      </c>
      <c r="R578" t="s">
        <v>48</v>
      </c>
      <c r="S578">
        <v>15</v>
      </c>
      <c r="T578">
        <v>1</v>
      </c>
      <c r="U578">
        <v>1</v>
      </c>
      <c r="V578" t="s">
        <v>49</v>
      </c>
      <c r="W578">
        <v>1</v>
      </c>
      <c r="X578">
        <v>1</v>
      </c>
      <c r="Y578">
        <v>1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150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150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150</v>
      </c>
      <c r="AR578">
        <v>0</v>
      </c>
      <c r="AS578">
        <v>12</v>
      </c>
      <c r="AT578">
        <v>12</v>
      </c>
      <c r="AU578">
        <v>2</v>
      </c>
      <c r="AV578">
        <v>1</v>
      </c>
    </row>
    <row r="579" spans="1:48" x14ac:dyDescent="0.3">
      <c r="A579" t="s">
        <v>564</v>
      </c>
      <c r="B579" t="s">
        <v>502</v>
      </c>
      <c r="C579" t="s">
        <v>90</v>
      </c>
      <c r="D579" t="str">
        <f t="shared" ref="D579:D642" si="9">IF(E579="Trash","Trash","Order")</f>
        <v>Order</v>
      </c>
      <c r="E579" t="s">
        <v>586</v>
      </c>
      <c r="F579" t="s">
        <v>90</v>
      </c>
      <c r="G579" t="s">
        <v>620</v>
      </c>
      <c r="H579">
        <v>310015</v>
      </c>
      <c r="I579" t="s">
        <v>41</v>
      </c>
      <c r="J579">
        <v>101</v>
      </c>
      <c r="K579" t="s">
        <v>804</v>
      </c>
      <c r="L579" t="s">
        <v>797</v>
      </c>
      <c r="M579">
        <v>108</v>
      </c>
      <c r="N579">
        <v>3</v>
      </c>
      <c r="O579" t="s">
        <v>45</v>
      </c>
      <c r="P579" t="s">
        <v>46</v>
      </c>
      <c r="Q579" t="s">
        <v>47</v>
      </c>
      <c r="R579" t="s">
        <v>48</v>
      </c>
      <c r="S579">
        <v>15</v>
      </c>
      <c r="T579">
        <v>7</v>
      </c>
      <c r="U579">
        <v>1</v>
      </c>
      <c r="V579" t="s">
        <v>49</v>
      </c>
      <c r="W579">
        <v>7</v>
      </c>
      <c r="X579">
        <v>7</v>
      </c>
      <c r="Y579">
        <v>7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910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910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910</v>
      </c>
      <c r="AR579">
        <v>0</v>
      </c>
      <c r="AS579">
        <v>12</v>
      </c>
      <c r="AT579">
        <v>12</v>
      </c>
      <c r="AU579">
        <v>2</v>
      </c>
      <c r="AV579">
        <v>1</v>
      </c>
    </row>
    <row r="580" spans="1:48" x14ac:dyDescent="0.3">
      <c r="A580" t="s">
        <v>564</v>
      </c>
      <c r="B580" t="s">
        <v>502</v>
      </c>
      <c r="C580" t="s">
        <v>163</v>
      </c>
      <c r="D580" t="str">
        <f t="shared" si="9"/>
        <v>Order</v>
      </c>
      <c r="E580" t="s">
        <v>207</v>
      </c>
      <c r="F580" t="s">
        <v>163</v>
      </c>
      <c r="G580" t="s">
        <v>607</v>
      </c>
      <c r="H580">
        <v>310015</v>
      </c>
      <c r="I580" t="s">
        <v>41</v>
      </c>
      <c r="J580">
        <v>101</v>
      </c>
      <c r="K580" t="s">
        <v>804</v>
      </c>
      <c r="L580" t="s">
        <v>869</v>
      </c>
      <c r="M580">
        <v>101</v>
      </c>
      <c r="N580">
        <v>3</v>
      </c>
      <c r="O580" t="s">
        <v>45</v>
      </c>
      <c r="P580" t="s">
        <v>46</v>
      </c>
      <c r="Q580" t="s">
        <v>47</v>
      </c>
      <c r="R580" t="s">
        <v>48</v>
      </c>
      <c r="S580">
        <v>21</v>
      </c>
      <c r="T580">
        <v>4</v>
      </c>
      <c r="U580">
        <v>1</v>
      </c>
      <c r="V580" t="s">
        <v>49</v>
      </c>
      <c r="W580">
        <v>4</v>
      </c>
      <c r="X580">
        <v>4</v>
      </c>
      <c r="Y580">
        <v>4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800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800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800</v>
      </c>
      <c r="AR580">
        <v>0</v>
      </c>
      <c r="AS580">
        <v>28</v>
      </c>
      <c r="AT580">
        <v>28</v>
      </c>
      <c r="AU580">
        <v>2</v>
      </c>
      <c r="AV580">
        <v>1</v>
      </c>
    </row>
    <row r="581" spans="1:48" x14ac:dyDescent="0.3">
      <c r="A581" t="s">
        <v>564</v>
      </c>
      <c r="B581" t="s">
        <v>162</v>
      </c>
      <c r="C581" t="s">
        <v>104</v>
      </c>
      <c r="D581" t="str">
        <f t="shared" si="9"/>
        <v>Order</v>
      </c>
      <c r="E581" t="s">
        <v>107</v>
      </c>
      <c r="F581" t="s">
        <v>104</v>
      </c>
      <c r="G581" t="s">
        <v>621</v>
      </c>
      <c r="H581">
        <v>310015</v>
      </c>
      <c r="I581" t="s">
        <v>41</v>
      </c>
      <c r="J581">
        <v>101</v>
      </c>
      <c r="K581" t="s">
        <v>755</v>
      </c>
      <c r="L581" t="s">
        <v>866</v>
      </c>
      <c r="M581">
        <v>75</v>
      </c>
      <c r="N581">
        <v>4</v>
      </c>
      <c r="O581" t="s">
        <v>45</v>
      </c>
      <c r="P581" t="s">
        <v>46</v>
      </c>
      <c r="Q581" t="s">
        <v>47</v>
      </c>
      <c r="R581" t="s">
        <v>48</v>
      </c>
      <c r="S581">
        <v>15</v>
      </c>
      <c r="T581">
        <v>1</v>
      </c>
      <c r="U581">
        <v>1</v>
      </c>
      <c r="V581" t="s">
        <v>49</v>
      </c>
      <c r="W581">
        <v>1</v>
      </c>
      <c r="X581">
        <v>1</v>
      </c>
      <c r="Y581">
        <v>1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460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460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460</v>
      </c>
      <c r="AR581">
        <v>0</v>
      </c>
      <c r="AS581">
        <v>25</v>
      </c>
      <c r="AT581">
        <v>25</v>
      </c>
      <c r="AU581">
        <v>2</v>
      </c>
      <c r="AV581">
        <v>1</v>
      </c>
    </row>
    <row r="582" spans="1:48" x14ac:dyDescent="0.3">
      <c r="A582" t="s">
        <v>564</v>
      </c>
      <c r="B582" t="s">
        <v>162</v>
      </c>
      <c r="C582" t="s">
        <v>104</v>
      </c>
      <c r="D582" t="str">
        <f t="shared" si="9"/>
        <v>Order</v>
      </c>
      <c r="E582" t="s">
        <v>107</v>
      </c>
      <c r="F582" t="s">
        <v>104</v>
      </c>
      <c r="G582" t="s">
        <v>622</v>
      </c>
      <c r="H582">
        <v>310015</v>
      </c>
      <c r="I582" t="s">
        <v>41</v>
      </c>
      <c r="J582">
        <v>101</v>
      </c>
      <c r="K582" t="s">
        <v>755</v>
      </c>
      <c r="L582" t="s">
        <v>873</v>
      </c>
      <c r="M582">
        <v>83</v>
      </c>
      <c r="N582">
        <v>4</v>
      </c>
      <c r="O582" t="s">
        <v>45</v>
      </c>
      <c r="P582" t="s">
        <v>46</v>
      </c>
      <c r="Q582" t="s">
        <v>47</v>
      </c>
      <c r="R582" t="s">
        <v>48</v>
      </c>
      <c r="S582">
        <v>15</v>
      </c>
      <c r="T582">
        <v>3</v>
      </c>
      <c r="U582">
        <v>1</v>
      </c>
      <c r="V582" t="s">
        <v>49</v>
      </c>
      <c r="W582">
        <v>3</v>
      </c>
      <c r="X582">
        <v>3</v>
      </c>
      <c r="Y582">
        <v>3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1140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1140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1140</v>
      </c>
      <c r="AR582">
        <v>0</v>
      </c>
      <c r="AS582">
        <v>25</v>
      </c>
      <c r="AT582">
        <v>25</v>
      </c>
      <c r="AU582">
        <v>2</v>
      </c>
      <c r="AV582">
        <v>1</v>
      </c>
    </row>
    <row r="583" spans="1:48" x14ac:dyDescent="0.3">
      <c r="A583" t="s">
        <v>564</v>
      </c>
      <c r="B583" t="s">
        <v>162</v>
      </c>
      <c r="C583" t="s">
        <v>104</v>
      </c>
      <c r="D583" t="str">
        <f t="shared" si="9"/>
        <v>Order</v>
      </c>
      <c r="E583" t="s">
        <v>107</v>
      </c>
      <c r="F583" t="s">
        <v>104</v>
      </c>
      <c r="G583" t="s">
        <v>623</v>
      </c>
      <c r="H583">
        <v>310015</v>
      </c>
      <c r="I583" t="s">
        <v>41</v>
      </c>
      <c r="J583">
        <v>101</v>
      </c>
      <c r="K583" t="s">
        <v>763</v>
      </c>
      <c r="L583" t="s">
        <v>798</v>
      </c>
      <c r="M583">
        <v>62</v>
      </c>
      <c r="N583">
        <v>2</v>
      </c>
      <c r="O583" t="s">
        <v>45</v>
      </c>
      <c r="P583" t="s">
        <v>46</v>
      </c>
      <c r="Q583" t="s">
        <v>47</v>
      </c>
      <c r="R583" t="s">
        <v>48</v>
      </c>
      <c r="S583">
        <v>15</v>
      </c>
      <c r="T583">
        <v>9</v>
      </c>
      <c r="U583">
        <v>1</v>
      </c>
      <c r="V583" t="s">
        <v>49</v>
      </c>
      <c r="W583">
        <v>9</v>
      </c>
      <c r="X583">
        <v>9</v>
      </c>
      <c r="Y583">
        <v>9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5310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5310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5310</v>
      </c>
      <c r="AR583">
        <v>0</v>
      </c>
      <c r="AS583">
        <v>25</v>
      </c>
      <c r="AT583">
        <v>25</v>
      </c>
      <c r="AU583">
        <v>2</v>
      </c>
      <c r="AV583">
        <v>1</v>
      </c>
    </row>
    <row r="584" spans="1:48" x14ac:dyDescent="0.3">
      <c r="A584" t="s">
        <v>564</v>
      </c>
      <c r="B584" t="s">
        <v>162</v>
      </c>
      <c r="C584" t="s">
        <v>104</v>
      </c>
      <c r="D584" t="str">
        <f t="shared" si="9"/>
        <v>Order</v>
      </c>
      <c r="E584" t="s">
        <v>110</v>
      </c>
      <c r="F584" t="s">
        <v>104</v>
      </c>
      <c r="G584" t="s">
        <v>177</v>
      </c>
      <c r="H584">
        <v>310015</v>
      </c>
      <c r="I584" t="s">
        <v>41</v>
      </c>
      <c r="J584">
        <v>101</v>
      </c>
      <c r="K584" t="s">
        <v>755</v>
      </c>
      <c r="L584" t="s">
        <v>800</v>
      </c>
      <c r="M584">
        <v>63</v>
      </c>
      <c r="N584">
        <v>4</v>
      </c>
      <c r="O584" t="s">
        <v>45</v>
      </c>
      <c r="P584" t="s">
        <v>46</v>
      </c>
      <c r="Q584" t="s">
        <v>47</v>
      </c>
      <c r="R584" t="s">
        <v>48</v>
      </c>
      <c r="S584">
        <v>15</v>
      </c>
      <c r="T584">
        <v>2</v>
      </c>
      <c r="U584">
        <v>1</v>
      </c>
      <c r="V584" t="s">
        <v>49</v>
      </c>
      <c r="W584">
        <v>2</v>
      </c>
      <c r="X584">
        <v>2</v>
      </c>
      <c r="Y584">
        <v>2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1160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1160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1160</v>
      </c>
      <c r="AR584">
        <v>0</v>
      </c>
      <c r="AS584">
        <v>25</v>
      </c>
      <c r="AT584">
        <v>25</v>
      </c>
      <c r="AU584">
        <v>2</v>
      </c>
      <c r="AV584">
        <v>1</v>
      </c>
    </row>
    <row r="585" spans="1:48" x14ac:dyDescent="0.3">
      <c r="A585" t="s">
        <v>564</v>
      </c>
      <c r="B585" t="s">
        <v>162</v>
      </c>
      <c r="C585" t="s">
        <v>123</v>
      </c>
      <c r="D585" t="str">
        <f t="shared" si="9"/>
        <v>Order</v>
      </c>
      <c r="E585" t="s">
        <v>124</v>
      </c>
      <c r="F585" t="s">
        <v>123</v>
      </c>
      <c r="G585" t="s">
        <v>624</v>
      </c>
      <c r="H585">
        <v>310015</v>
      </c>
      <c r="I585" t="s">
        <v>41</v>
      </c>
      <c r="J585">
        <v>102</v>
      </c>
      <c r="K585" t="s">
        <v>760</v>
      </c>
      <c r="L585" t="s">
        <v>776</v>
      </c>
      <c r="M585">
        <v>52</v>
      </c>
      <c r="N585">
        <v>1</v>
      </c>
      <c r="O585" t="s">
        <v>45</v>
      </c>
      <c r="P585" t="s">
        <v>46</v>
      </c>
      <c r="Q585" t="s">
        <v>47</v>
      </c>
      <c r="R585" t="s">
        <v>48</v>
      </c>
      <c r="S585">
        <v>15</v>
      </c>
      <c r="T585">
        <v>2</v>
      </c>
      <c r="U585">
        <v>1</v>
      </c>
      <c r="V585" t="s">
        <v>49</v>
      </c>
      <c r="W585">
        <v>2</v>
      </c>
      <c r="X585">
        <v>2</v>
      </c>
      <c r="Y585">
        <v>2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1380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1380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1380</v>
      </c>
      <c r="AR585">
        <v>0</v>
      </c>
      <c r="AS585">
        <v>11</v>
      </c>
      <c r="AT585">
        <v>11</v>
      </c>
      <c r="AU585">
        <v>2</v>
      </c>
      <c r="AV585">
        <v>1</v>
      </c>
    </row>
    <row r="586" spans="1:48" x14ac:dyDescent="0.3">
      <c r="A586" t="s">
        <v>564</v>
      </c>
      <c r="B586" t="s">
        <v>162</v>
      </c>
      <c r="C586" t="s">
        <v>163</v>
      </c>
      <c r="D586" t="str">
        <f t="shared" si="9"/>
        <v>Order</v>
      </c>
      <c r="E586" t="s">
        <v>185</v>
      </c>
      <c r="F586" t="s">
        <v>163</v>
      </c>
      <c r="G586" t="s">
        <v>188</v>
      </c>
      <c r="H586">
        <v>310015</v>
      </c>
      <c r="I586" t="s">
        <v>41</v>
      </c>
      <c r="J586">
        <v>101</v>
      </c>
      <c r="K586" t="s">
        <v>755</v>
      </c>
      <c r="L586" t="s">
        <v>795</v>
      </c>
      <c r="M586">
        <v>64</v>
      </c>
      <c r="N586">
        <v>4</v>
      </c>
      <c r="O586" t="s">
        <v>45</v>
      </c>
      <c r="P586" t="s">
        <v>46</v>
      </c>
      <c r="Q586" t="s">
        <v>47</v>
      </c>
      <c r="R586" t="s">
        <v>48</v>
      </c>
      <c r="S586">
        <v>21</v>
      </c>
      <c r="T586">
        <v>21</v>
      </c>
      <c r="U586">
        <v>1</v>
      </c>
      <c r="V586" t="s">
        <v>49</v>
      </c>
      <c r="W586">
        <v>21</v>
      </c>
      <c r="X586">
        <v>21</v>
      </c>
      <c r="Y586">
        <v>21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11970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11970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11970</v>
      </c>
      <c r="AR586">
        <v>0</v>
      </c>
      <c r="AS586">
        <v>28</v>
      </c>
      <c r="AT586">
        <v>28</v>
      </c>
      <c r="AU586">
        <v>2</v>
      </c>
      <c r="AV586">
        <v>1</v>
      </c>
    </row>
    <row r="587" spans="1:48" x14ac:dyDescent="0.3">
      <c r="A587" t="s">
        <v>564</v>
      </c>
      <c r="B587" t="s">
        <v>162</v>
      </c>
      <c r="C587" t="s">
        <v>163</v>
      </c>
      <c r="D587" t="str">
        <f t="shared" si="9"/>
        <v>Order</v>
      </c>
      <c r="E587" t="s">
        <v>187</v>
      </c>
      <c r="F587" t="s">
        <v>163</v>
      </c>
      <c r="G587" t="s">
        <v>179</v>
      </c>
      <c r="H587">
        <v>310015</v>
      </c>
      <c r="I587" t="s">
        <v>41</v>
      </c>
      <c r="J587">
        <v>101</v>
      </c>
      <c r="K587" t="s">
        <v>755</v>
      </c>
      <c r="L587" t="s">
        <v>801</v>
      </c>
      <c r="M587">
        <v>67</v>
      </c>
      <c r="N587">
        <v>4</v>
      </c>
      <c r="O587" t="s">
        <v>45</v>
      </c>
      <c r="P587" t="s">
        <v>46</v>
      </c>
      <c r="Q587" t="s">
        <v>47</v>
      </c>
      <c r="R587" t="s">
        <v>48</v>
      </c>
      <c r="S587">
        <v>21</v>
      </c>
      <c r="T587">
        <v>5</v>
      </c>
      <c r="U587">
        <v>1</v>
      </c>
      <c r="V587" t="s">
        <v>49</v>
      </c>
      <c r="W587">
        <v>5</v>
      </c>
      <c r="X587">
        <v>5</v>
      </c>
      <c r="Y587">
        <v>5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2700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2700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2700</v>
      </c>
      <c r="AR587">
        <v>0</v>
      </c>
      <c r="AS587">
        <v>28</v>
      </c>
      <c r="AT587">
        <v>28</v>
      </c>
      <c r="AU587">
        <v>2</v>
      </c>
      <c r="AV587">
        <v>1</v>
      </c>
    </row>
    <row r="588" spans="1:48" x14ac:dyDescent="0.3">
      <c r="A588" t="s">
        <v>564</v>
      </c>
      <c r="B588" t="s">
        <v>162</v>
      </c>
      <c r="C588" t="s">
        <v>163</v>
      </c>
      <c r="D588" t="str">
        <f t="shared" si="9"/>
        <v>Order</v>
      </c>
      <c r="E588" t="s">
        <v>192</v>
      </c>
      <c r="F588" t="s">
        <v>163</v>
      </c>
      <c r="G588" t="s">
        <v>165</v>
      </c>
      <c r="H588">
        <v>310015</v>
      </c>
      <c r="I588" t="s">
        <v>41</v>
      </c>
      <c r="J588">
        <v>101</v>
      </c>
      <c r="K588" t="s">
        <v>755</v>
      </c>
      <c r="L588" t="s">
        <v>791</v>
      </c>
      <c r="M588">
        <v>66</v>
      </c>
      <c r="N588">
        <v>4</v>
      </c>
      <c r="O588" t="s">
        <v>45</v>
      </c>
      <c r="P588" t="s">
        <v>46</v>
      </c>
      <c r="Q588" t="s">
        <v>47</v>
      </c>
      <c r="R588" t="s">
        <v>48</v>
      </c>
      <c r="S588">
        <v>21</v>
      </c>
      <c r="T588">
        <v>2</v>
      </c>
      <c r="U588">
        <v>1</v>
      </c>
      <c r="V588" t="s">
        <v>49</v>
      </c>
      <c r="W588">
        <v>2</v>
      </c>
      <c r="X588">
        <v>2</v>
      </c>
      <c r="Y588">
        <v>2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1100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1100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1100</v>
      </c>
      <c r="AR588">
        <v>0</v>
      </c>
      <c r="AS588">
        <v>28</v>
      </c>
      <c r="AT588">
        <v>28</v>
      </c>
      <c r="AU588">
        <v>2</v>
      </c>
      <c r="AV588">
        <v>1</v>
      </c>
    </row>
    <row r="589" spans="1:48" x14ac:dyDescent="0.3">
      <c r="A589" t="s">
        <v>564</v>
      </c>
      <c r="B589" t="s">
        <v>162</v>
      </c>
      <c r="C589" t="s">
        <v>163</v>
      </c>
      <c r="D589" t="str">
        <f t="shared" si="9"/>
        <v>Order</v>
      </c>
      <c r="E589" t="s">
        <v>192</v>
      </c>
      <c r="F589" t="s">
        <v>163</v>
      </c>
      <c r="G589" t="s">
        <v>186</v>
      </c>
      <c r="H589">
        <v>310015</v>
      </c>
      <c r="I589" t="s">
        <v>41</v>
      </c>
      <c r="J589">
        <v>101</v>
      </c>
      <c r="K589" t="s">
        <v>755</v>
      </c>
      <c r="L589" t="s">
        <v>805</v>
      </c>
      <c r="M589">
        <v>79</v>
      </c>
      <c r="N589">
        <v>4</v>
      </c>
      <c r="O589" t="s">
        <v>45</v>
      </c>
      <c r="P589" t="s">
        <v>46</v>
      </c>
      <c r="Q589" t="s">
        <v>47</v>
      </c>
      <c r="R589" t="s">
        <v>48</v>
      </c>
      <c r="S589">
        <v>21</v>
      </c>
      <c r="T589">
        <v>19</v>
      </c>
      <c r="U589">
        <v>1</v>
      </c>
      <c r="V589" t="s">
        <v>49</v>
      </c>
      <c r="W589">
        <v>19</v>
      </c>
      <c r="X589">
        <v>19</v>
      </c>
      <c r="Y589">
        <v>19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7980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7980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7980</v>
      </c>
      <c r="AR589">
        <v>0</v>
      </c>
      <c r="AS589">
        <v>28</v>
      </c>
      <c r="AT589">
        <v>28</v>
      </c>
      <c r="AU589">
        <v>2</v>
      </c>
      <c r="AV589">
        <v>1</v>
      </c>
    </row>
    <row r="590" spans="1:48" x14ac:dyDescent="0.3">
      <c r="A590" t="s">
        <v>564</v>
      </c>
      <c r="B590" t="s">
        <v>162</v>
      </c>
      <c r="C590" t="s">
        <v>42</v>
      </c>
      <c r="D590" t="str">
        <f t="shared" si="9"/>
        <v>Order</v>
      </c>
      <c r="E590" t="s">
        <v>249</v>
      </c>
      <c r="F590" t="s">
        <v>42</v>
      </c>
      <c r="G590" t="s">
        <v>625</v>
      </c>
      <c r="H590">
        <v>310002</v>
      </c>
      <c r="I590" t="s">
        <v>209</v>
      </c>
      <c r="J590">
        <v>101</v>
      </c>
      <c r="K590" t="s">
        <v>760</v>
      </c>
      <c r="L590" t="s">
        <v>872</v>
      </c>
      <c r="M590">
        <v>106</v>
      </c>
      <c r="N590">
        <v>1</v>
      </c>
      <c r="O590" t="s">
        <v>45</v>
      </c>
      <c r="P590" t="s">
        <v>46</v>
      </c>
      <c r="Q590" t="s">
        <v>47</v>
      </c>
      <c r="R590" t="s">
        <v>48</v>
      </c>
      <c r="S590">
        <v>20</v>
      </c>
      <c r="T590">
        <v>9</v>
      </c>
      <c r="U590">
        <v>1</v>
      </c>
      <c r="V590" t="s">
        <v>49</v>
      </c>
      <c r="W590">
        <v>9</v>
      </c>
      <c r="X590">
        <v>9</v>
      </c>
      <c r="Y590">
        <v>9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1350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1350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1350</v>
      </c>
      <c r="AR590">
        <v>0</v>
      </c>
      <c r="AS590">
        <v>3</v>
      </c>
      <c r="AT590">
        <v>3</v>
      </c>
      <c r="AU590">
        <v>2</v>
      </c>
      <c r="AV590">
        <v>1</v>
      </c>
    </row>
    <row r="591" spans="1:48" x14ac:dyDescent="0.3">
      <c r="A591" t="s">
        <v>564</v>
      </c>
      <c r="B591" t="s">
        <v>162</v>
      </c>
      <c r="C591" t="s">
        <v>383</v>
      </c>
      <c r="D591" t="str">
        <f t="shared" si="9"/>
        <v>Order</v>
      </c>
      <c r="E591" t="s">
        <v>626</v>
      </c>
      <c r="F591" t="s">
        <v>383</v>
      </c>
      <c r="G591" t="s">
        <v>627</v>
      </c>
      <c r="H591">
        <v>310015</v>
      </c>
      <c r="I591" t="s">
        <v>41</v>
      </c>
      <c r="J591">
        <v>101</v>
      </c>
      <c r="K591" t="s">
        <v>755</v>
      </c>
      <c r="L591" t="s">
        <v>862</v>
      </c>
      <c r="M591">
        <v>58</v>
      </c>
      <c r="N591">
        <v>4</v>
      </c>
      <c r="O591" t="s">
        <v>45</v>
      </c>
      <c r="P591" t="s">
        <v>46</v>
      </c>
      <c r="Q591" t="s">
        <v>47</v>
      </c>
      <c r="R591" t="s">
        <v>48</v>
      </c>
      <c r="S591">
        <v>20</v>
      </c>
      <c r="T591">
        <v>20</v>
      </c>
      <c r="U591">
        <v>1</v>
      </c>
      <c r="V591" t="s">
        <v>49</v>
      </c>
      <c r="W591">
        <v>20</v>
      </c>
      <c r="X591">
        <v>20</v>
      </c>
      <c r="Y591">
        <v>20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12600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12600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12600</v>
      </c>
      <c r="AR591">
        <v>0</v>
      </c>
      <c r="AS591">
        <v>24</v>
      </c>
      <c r="AT591">
        <v>24</v>
      </c>
      <c r="AU591">
        <v>2</v>
      </c>
      <c r="AV591">
        <v>1</v>
      </c>
    </row>
    <row r="592" spans="1:48" x14ac:dyDescent="0.3">
      <c r="A592" t="s">
        <v>564</v>
      </c>
      <c r="B592" t="s">
        <v>162</v>
      </c>
      <c r="C592" t="s">
        <v>104</v>
      </c>
      <c r="D592" t="str">
        <f t="shared" si="9"/>
        <v>Order</v>
      </c>
      <c r="E592" t="s">
        <v>574</v>
      </c>
      <c r="F592" t="s">
        <v>104</v>
      </c>
      <c r="G592" t="s">
        <v>200</v>
      </c>
      <c r="H592">
        <v>310015</v>
      </c>
      <c r="I592" t="s">
        <v>41</v>
      </c>
      <c r="J592">
        <v>101</v>
      </c>
      <c r="K592" t="s">
        <v>755</v>
      </c>
      <c r="L592" t="s">
        <v>788</v>
      </c>
      <c r="M592">
        <v>76</v>
      </c>
      <c r="N592">
        <v>4</v>
      </c>
      <c r="O592" t="s">
        <v>45</v>
      </c>
      <c r="P592" t="s">
        <v>46</v>
      </c>
      <c r="Q592" t="s">
        <v>47</v>
      </c>
      <c r="R592" t="s">
        <v>48</v>
      </c>
      <c r="S592">
        <v>20</v>
      </c>
      <c r="T592">
        <v>11</v>
      </c>
      <c r="U592">
        <v>1</v>
      </c>
      <c r="V592" t="s">
        <v>49</v>
      </c>
      <c r="W592">
        <v>11</v>
      </c>
      <c r="X592">
        <v>11</v>
      </c>
      <c r="Y592">
        <v>11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4950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4950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4950</v>
      </c>
      <c r="AR592">
        <v>0</v>
      </c>
      <c r="AS592">
        <v>25</v>
      </c>
      <c r="AT592">
        <v>25</v>
      </c>
      <c r="AU592">
        <v>2</v>
      </c>
      <c r="AV592">
        <v>1</v>
      </c>
    </row>
    <row r="593" spans="1:48" x14ac:dyDescent="0.3">
      <c r="A593" t="s">
        <v>564</v>
      </c>
      <c r="B593" t="s">
        <v>162</v>
      </c>
      <c r="C593" t="s">
        <v>48</v>
      </c>
      <c r="D593" t="str">
        <f t="shared" si="9"/>
        <v>Order</v>
      </c>
      <c r="E593" t="s">
        <v>252</v>
      </c>
      <c r="F593" t="s">
        <v>48</v>
      </c>
      <c r="G593" t="s">
        <v>628</v>
      </c>
      <c r="H593">
        <v>310002</v>
      </c>
      <c r="I593" t="s">
        <v>209</v>
      </c>
      <c r="J593">
        <v>101</v>
      </c>
      <c r="K593" t="s">
        <v>760</v>
      </c>
      <c r="L593" t="s">
        <v>811</v>
      </c>
      <c r="M593">
        <v>36</v>
      </c>
      <c r="N593">
        <v>1</v>
      </c>
      <c r="O593" t="s">
        <v>45</v>
      </c>
      <c r="P593" t="s">
        <v>46</v>
      </c>
      <c r="Q593" t="s">
        <v>47</v>
      </c>
      <c r="R593" t="s">
        <v>48</v>
      </c>
      <c r="S593">
        <v>40</v>
      </c>
      <c r="T593">
        <v>1</v>
      </c>
      <c r="U593">
        <v>1</v>
      </c>
      <c r="V593" t="s">
        <v>49</v>
      </c>
      <c r="W593">
        <v>1</v>
      </c>
      <c r="X593">
        <v>1</v>
      </c>
      <c r="Y593">
        <v>1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850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850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850</v>
      </c>
      <c r="AR593">
        <v>0</v>
      </c>
      <c r="AS593">
        <v>2</v>
      </c>
      <c r="AT593">
        <v>2</v>
      </c>
      <c r="AU593">
        <v>2</v>
      </c>
      <c r="AV593">
        <v>1</v>
      </c>
    </row>
    <row r="594" spans="1:48" x14ac:dyDescent="0.3">
      <c r="A594" t="s">
        <v>564</v>
      </c>
      <c r="B594" t="s">
        <v>162</v>
      </c>
      <c r="C594" t="s">
        <v>48</v>
      </c>
      <c r="D594" t="str">
        <f t="shared" si="9"/>
        <v>Order</v>
      </c>
      <c r="E594" t="s">
        <v>252</v>
      </c>
      <c r="F594" t="s">
        <v>48</v>
      </c>
      <c r="G594" t="s">
        <v>629</v>
      </c>
      <c r="H594">
        <v>310002</v>
      </c>
      <c r="I594" t="s">
        <v>209</v>
      </c>
      <c r="J594">
        <v>101</v>
      </c>
      <c r="K594" t="s">
        <v>760</v>
      </c>
      <c r="L594" t="s">
        <v>874</v>
      </c>
      <c r="M594">
        <v>71</v>
      </c>
      <c r="N594">
        <v>1</v>
      </c>
      <c r="O594" t="s">
        <v>45</v>
      </c>
      <c r="P594" t="s">
        <v>46</v>
      </c>
      <c r="Q594" t="s">
        <v>47</v>
      </c>
      <c r="R594" t="s">
        <v>48</v>
      </c>
      <c r="S594">
        <v>40</v>
      </c>
      <c r="T594">
        <v>2</v>
      </c>
      <c r="U594">
        <v>1</v>
      </c>
      <c r="V594" t="s">
        <v>49</v>
      </c>
      <c r="W594">
        <v>2</v>
      </c>
      <c r="X594">
        <v>2</v>
      </c>
      <c r="Y594">
        <v>2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1000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1000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1000</v>
      </c>
      <c r="AR594">
        <v>0</v>
      </c>
      <c r="AS594">
        <v>2</v>
      </c>
      <c r="AT594">
        <v>2</v>
      </c>
      <c r="AU594">
        <v>2</v>
      </c>
      <c r="AV594">
        <v>1</v>
      </c>
    </row>
    <row r="595" spans="1:48" x14ac:dyDescent="0.3">
      <c r="A595" t="s">
        <v>564</v>
      </c>
      <c r="B595" t="s">
        <v>162</v>
      </c>
      <c r="C595" t="s">
        <v>66</v>
      </c>
      <c r="D595" t="str">
        <f t="shared" si="9"/>
        <v>Order</v>
      </c>
      <c r="E595" t="s">
        <v>257</v>
      </c>
      <c r="F595" t="s">
        <v>66</v>
      </c>
      <c r="G595" t="s">
        <v>630</v>
      </c>
      <c r="H595">
        <v>310002</v>
      </c>
      <c r="I595" t="s">
        <v>209</v>
      </c>
      <c r="J595">
        <v>101</v>
      </c>
      <c r="K595" t="s">
        <v>760</v>
      </c>
      <c r="L595" t="s">
        <v>769</v>
      </c>
      <c r="M595">
        <v>41</v>
      </c>
      <c r="N595">
        <v>1</v>
      </c>
      <c r="O595" t="s">
        <v>45</v>
      </c>
      <c r="P595" t="s">
        <v>46</v>
      </c>
      <c r="Q595" t="s">
        <v>47</v>
      </c>
      <c r="R595" t="s">
        <v>48</v>
      </c>
      <c r="S595">
        <v>200</v>
      </c>
      <c r="T595">
        <v>4</v>
      </c>
      <c r="U595">
        <v>1</v>
      </c>
      <c r="V595" t="s">
        <v>49</v>
      </c>
      <c r="W595">
        <v>4</v>
      </c>
      <c r="X595">
        <v>4</v>
      </c>
      <c r="Y595">
        <v>4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3200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3200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3200</v>
      </c>
      <c r="AR595">
        <v>0</v>
      </c>
      <c r="AS595">
        <v>5</v>
      </c>
      <c r="AT595">
        <v>5</v>
      </c>
      <c r="AU595">
        <v>2</v>
      </c>
      <c r="AV595">
        <v>1</v>
      </c>
    </row>
    <row r="596" spans="1:48" x14ac:dyDescent="0.3">
      <c r="A596" t="s">
        <v>564</v>
      </c>
      <c r="B596" t="s">
        <v>162</v>
      </c>
      <c r="C596" t="s">
        <v>66</v>
      </c>
      <c r="D596" t="str">
        <f t="shared" si="9"/>
        <v>Order</v>
      </c>
      <c r="E596" t="s">
        <v>257</v>
      </c>
      <c r="F596" t="s">
        <v>66</v>
      </c>
      <c r="G596" t="s">
        <v>631</v>
      </c>
      <c r="H596">
        <v>310002</v>
      </c>
      <c r="I596" t="s">
        <v>209</v>
      </c>
      <c r="J596">
        <v>102</v>
      </c>
      <c r="K596" t="s">
        <v>760</v>
      </c>
      <c r="L596" t="s">
        <v>875</v>
      </c>
      <c r="M596">
        <v>107</v>
      </c>
      <c r="N596">
        <v>1</v>
      </c>
      <c r="O596" t="s">
        <v>45</v>
      </c>
      <c r="P596" t="s">
        <v>46</v>
      </c>
      <c r="Q596" t="s">
        <v>47</v>
      </c>
      <c r="R596" t="s">
        <v>48</v>
      </c>
      <c r="S596">
        <v>200</v>
      </c>
      <c r="T596">
        <v>1</v>
      </c>
      <c r="U596">
        <v>1</v>
      </c>
      <c r="V596" t="s">
        <v>49</v>
      </c>
      <c r="W596">
        <v>1</v>
      </c>
      <c r="X596">
        <v>1</v>
      </c>
      <c r="Y596">
        <v>1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140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140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140</v>
      </c>
      <c r="AR596">
        <v>0</v>
      </c>
      <c r="AS596">
        <v>5</v>
      </c>
      <c r="AT596">
        <v>5</v>
      </c>
      <c r="AU596">
        <v>2</v>
      </c>
      <c r="AV596">
        <v>1</v>
      </c>
    </row>
    <row r="597" spans="1:48" x14ac:dyDescent="0.3">
      <c r="A597" t="s">
        <v>564</v>
      </c>
      <c r="B597" t="s">
        <v>162</v>
      </c>
      <c r="C597" t="s">
        <v>66</v>
      </c>
      <c r="D597" t="str">
        <f t="shared" si="9"/>
        <v>Order</v>
      </c>
      <c r="E597" t="s">
        <v>257</v>
      </c>
      <c r="F597" t="s">
        <v>66</v>
      </c>
      <c r="G597" t="s">
        <v>632</v>
      </c>
      <c r="H597">
        <v>310002</v>
      </c>
      <c r="I597" t="s">
        <v>209</v>
      </c>
      <c r="J597">
        <v>102</v>
      </c>
      <c r="K597" t="s">
        <v>760</v>
      </c>
      <c r="L597" t="s">
        <v>785</v>
      </c>
      <c r="M597">
        <v>37</v>
      </c>
      <c r="N597">
        <v>1</v>
      </c>
      <c r="O597" t="s">
        <v>45</v>
      </c>
      <c r="P597" t="s">
        <v>46</v>
      </c>
      <c r="Q597" t="s">
        <v>47</v>
      </c>
      <c r="R597" t="s">
        <v>48</v>
      </c>
      <c r="S597">
        <v>200</v>
      </c>
      <c r="T597">
        <v>6</v>
      </c>
      <c r="U597">
        <v>1</v>
      </c>
      <c r="V597" t="s">
        <v>49</v>
      </c>
      <c r="W597">
        <v>6</v>
      </c>
      <c r="X597">
        <v>6</v>
      </c>
      <c r="Y597">
        <v>6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5040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5040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5040</v>
      </c>
      <c r="AR597">
        <v>0</v>
      </c>
      <c r="AS597">
        <v>5</v>
      </c>
      <c r="AT597">
        <v>5</v>
      </c>
      <c r="AU597">
        <v>2</v>
      </c>
      <c r="AV597">
        <v>1</v>
      </c>
    </row>
    <row r="598" spans="1:48" x14ac:dyDescent="0.3">
      <c r="A598" t="s">
        <v>564</v>
      </c>
      <c r="B598" t="s">
        <v>162</v>
      </c>
      <c r="C598" t="s">
        <v>66</v>
      </c>
      <c r="D598" t="str">
        <f t="shared" si="9"/>
        <v>Order</v>
      </c>
      <c r="E598" t="s">
        <v>257</v>
      </c>
      <c r="F598" t="s">
        <v>66</v>
      </c>
      <c r="G598" t="s">
        <v>633</v>
      </c>
      <c r="H598">
        <v>310002</v>
      </c>
      <c r="I598" t="s">
        <v>209</v>
      </c>
      <c r="J598">
        <v>102</v>
      </c>
      <c r="K598" t="s">
        <v>760</v>
      </c>
      <c r="L598" t="s">
        <v>809</v>
      </c>
      <c r="M598">
        <v>39</v>
      </c>
      <c r="N598">
        <v>1</v>
      </c>
      <c r="O598" t="s">
        <v>45</v>
      </c>
      <c r="P598" t="s">
        <v>46</v>
      </c>
      <c r="Q598" t="s">
        <v>47</v>
      </c>
      <c r="R598" t="s">
        <v>48</v>
      </c>
      <c r="S598">
        <v>200</v>
      </c>
      <c r="T598">
        <v>24</v>
      </c>
      <c r="U598">
        <v>1</v>
      </c>
      <c r="V598" t="s">
        <v>49</v>
      </c>
      <c r="W598">
        <v>24</v>
      </c>
      <c r="X598">
        <v>24</v>
      </c>
      <c r="Y598">
        <v>24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19680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19680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19680</v>
      </c>
      <c r="AR598">
        <v>0</v>
      </c>
      <c r="AS598">
        <v>5</v>
      </c>
      <c r="AT598">
        <v>5</v>
      </c>
      <c r="AU598">
        <v>2</v>
      </c>
      <c r="AV598">
        <v>1</v>
      </c>
    </row>
    <row r="599" spans="1:48" x14ac:dyDescent="0.3">
      <c r="A599" t="s">
        <v>564</v>
      </c>
      <c r="B599" t="s">
        <v>162</v>
      </c>
      <c r="C599" t="s">
        <v>66</v>
      </c>
      <c r="D599" t="str">
        <f t="shared" si="9"/>
        <v>Order</v>
      </c>
      <c r="E599" t="s">
        <v>257</v>
      </c>
      <c r="F599" t="s">
        <v>66</v>
      </c>
      <c r="G599" t="s">
        <v>634</v>
      </c>
      <c r="H599">
        <v>310002</v>
      </c>
      <c r="I599" t="s">
        <v>209</v>
      </c>
      <c r="J599">
        <v>102</v>
      </c>
      <c r="K599" t="s">
        <v>760</v>
      </c>
      <c r="L599" t="s">
        <v>810</v>
      </c>
      <c r="M599">
        <v>42</v>
      </c>
      <c r="N599">
        <v>1</v>
      </c>
      <c r="O599" t="s">
        <v>45</v>
      </c>
      <c r="P599" t="s">
        <v>46</v>
      </c>
      <c r="Q599" t="s">
        <v>47</v>
      </c>
      <c r="R599" t="s">
        <v>48</v>
      </c>
      <c r="S599">
        <v>200</v>
      </c>
      <c r="T599">
        <v>3</v>
      </c>
      <c r="U599">
        <v>1</v>
      </c>
      <c r="V599" t="s">
        <v>49</v>
      </c>
      <c r="W599">
        <v>3</v>
      </c>
      <c r="X599">
        <v>3</v>
      </c>
      <c r="Y599">
        <v>3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2370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2370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2370</v>
      </c>
      <c r="AR599">
        <v>0</v>
      </c>
      <c r="AS599">
        <v>5</v>
      </c>
      <c r="AT599">
        <v>5</v>
      </c>
      <c r="AU599">
        <v>2</v>
      </c>
      <c r="AV599">
        <v>1</v>
      </c>
    </row>
    <row r="600" spans="1:48" x14ac:dyDescent="0.3">
      <c r="A600" t="s">
        <v>564</v>
      </c>
      <c r="B600" t="s">
        <v>162</v>
      </c>
      <c r="C600" t="s">
        <v>84</v>
      </c>
      <c r="D600" t="str">
        <f t="shared" si="9"/>
        <v>Order</v>
      </c>
      <c r="E600" t="s">
        <v>267</v>
      </c>
      <c r="F600" t="s">
        <v>84</v>
      </c>
      <c r="G600" t="s">
        <v>635</v>
      </c>
      <c r="H600">
        <v>310002</v>
      </c>
      <c r="I600" t="s">
        <v>209</v>
      </c>
      <c r="J600">
        <v>101</v>
      </c>
      <c r="K600" t="s">
        <v>760</v>
      </c>
      <c r="L600" t="s">
        <v>809</v>
      </c>
      <c r="M600">
        <v>39</v>
      </c>
      <c r="N600">
        <v>1</v>
      </c>
      <c r="O600" t="s">
        <v>45</v>
      </c>
      <c r="P600" t="s">
        <v>46</v>
      </c>
      <c r="Q600" t="s">
        <v>47</v>
      </c>
      <c r="R600" t="s">
        <v>48</v>
      </c>
      <c r="S600">
        <v>200</v>
      </c>
      <c r="T600">
        <v>3</v>
      </c>
      <c r="U600">
        <v>1</v>
      </c>
      <c r="V600" t="s">
        <v>49</v>
      </c>
      <c r="W600">
        <v>3</v>
      </c>
      <c r="X600">
        <v>3</v>
      </c>
      <c r="Y600">
        <v>3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2460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2460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2460</v>
      </c>
      <c r="AR600">
        <v>0</v>
      </c>
      <c r="AS600">
        <v>6</v>
      </c>
      <c r="AT600">
        <v>6</v>
      </c>
      <c r="AU600">
        <v>2</v>
      </c>
      <c r="AV600">
        <v>1</v>
      </c>
    </row>
    <row r="601" spans="1:48" x14ac:dyDescent="0.3">
      <c r="A601" t="s">
        <v>564</v>
      </c>
      <c r="B601" t="s">
        <v>162</v>
      </c>
      <c r="C601" t="s">
        <v>48</v>
      </c>
      <c r="D601" t="str">
        <f t="shared" si="9"/>
        <v>Order</v>
      </c>
      <c r="E601" t="s">
        <v>277</v>
      </c>
      <c r="F601" t="s">
        <v>48</v>
      </c>
      <c r="G601" t="s">
        <v>636</v>
      </c>
      <c r="H601">
        <v>310002</v>
      </c>
      <c r="I601" t="s">
        <v>209</v>
      </c>
      <c r="J601">
        <v>102</v>
      </c>
      <c r="K601" t="s">
        <v>760</v>
      </c>
      <c r="L601" t="s">
        <v>864</v>
      </c>
      <c r="M601">
        <v>82</v>
      </c>
      <c r="N601">
        <v>1</v>
      </c>
      <c r="O601" t="s">
        <v>45</v>
      </c>
      <c r="P601" t="s">
        <v>46</v>
      </c>
      <c r="Q601" t="s">
        <v>47</v>
      </c>
      <c r="R601" t="s">
        <v>48</v>
      </c>
      <c r="S601">
        <v>60</v>
      </c>
      <c r="T601">
        <v>1</v>
      </c>
      <c r="U601">
        <v>1</v>
      </c>
      <c r="V601" t="s">
        <v>49</v>
      </c>
      <c r="W601">
        <v>1</v>
      </c>
      <c r="X601">
        <v>1</v>
      </c>
      <c r="Y601">
        <v>1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390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390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390</v>
      </c>
      <c r="AR601">
        <v>0</v>
      </c>
      <c r="AS601">
        <v>2</v>
      </c>
      <c r="AT601">
        <v>2</v>
      </c>
      <c r="AU601">
        <v>2</v>
      </c>
      <c r="AV601">
        <v>1</v>
      </c>
    </row>
    <row r="602" spans="1:48" x14ac:dyDescent="0.3">
      <c r="A602" t="s">
        <v>564</v>
      </c>
      <c r="B602" t="s">
        <v>162</v>
      </c>
      <c r="C602" t="s">
        <v>42</v>
      </c>
      <c r="D602" t="str">
        <f t="shared" si="9"/>
        <v>Order</v>
      </c>
      <c r="E602" t="s">
        <v>50</v>
      </c>
      <c r="F602" t="s">
        <v>42</v>
      </c>
      <c r="G602" t="s">
        <v>111</v>
      </c>
      <c r="H602">
        <v>310015</v>
      </c>
      <c r="I602" t="s">
        <v>41</v>
      </c>
      <c r="J602">
        <v>101</v>
      </c>
      <c r="K602" t="s">
        <v>755</v>
      </c>
      <c r="L602" t="s">
        <v>775</v>
      </c>
      <c r="M602">
        <v>34</v>
      </c>
      <c r="N602">
        <v>4</v>
      </c>
      <c r="O602" t="s">
        <v>45</v>
      </c>
      <c r="P602" t="s">
        <v>46</v>
      </c>
      <c r="Q602" t="s">
        <v>47</v>
      </c>
      <c r="R602" t="s">
        <v>48</v>
      </c>
      <c r="S602">
        <v>15</v>
      </c>
      <c r="T602">
        <v>15</v>
      </c>
      <c r="U602">
        <v>1</v>
      </c>
      <c r="V602" t="s">
        <v>49</v>
      </c>
      <c r="W602">
        <v>15</v>
      </c>
      <c r="X602">
        <v>15</v>
      </c>
      <c r="Y602">
        <v>15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13050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13050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13050</v>
      </c>
      <c r="AR602">
        <v>0</v>
      </c>
      <c r="AS602">
        <v>3</v>
      </c>
      <c r="AT602">
        <v>3</v>
      </c>
      <c r="AU602">
        <v>2</v>
      </c>
      <c r="AV602">
        <v>1</v>
      </c>
    </row>
    <row r="603" spans="1:48" x14ac:dyDescent="0.3">
      <c r="A603" t="s">
        <v>564</v>
      </c>
      <c r="B603" t="s">
        <v>162</v>
      </c>
      <c r="C603" t="s">
        <v>48</v>
      </c>
      <c r="D603" t="str">
        <f t="shared" si="9"/>
        <v>Order</v>
      </c>
      <c r="E603" t="s">
        <v>51</v>
      </c>
      <c r="F603" t="s">
        <v>48</v>
      </c>
      <c r="G603" t="s">
        <v>568</v>
      </c>
      <c r="H603">
        <v>310015</v>
      </c>
      <c r="I603" t="s">
        <v>41</v>
      </c>
      <c r="J603">
        <v>101</v>
      </c>
      <c r="K603" t="s">
        <v>755</v>
      </c>
      <c r="L603" t="s">
        <v>816</v>
      </c>
      <c r="M603">
        <v>33</v>
      </c>
      <c r="N603">
        <v>4</v>
      </c>
      <c r="O603" t="s">
        <v>45</v>
      </c>
      <c r="P603" t="s">
        <v>46</v>
      </c>
      <c r="Q603" t="s">
        <v>47</v>
      </c>
      <c r="R603" t="s">
        <v>48</v>
      </c>
      <c r="S603">
        <v>15</v>
      </c>
      <c r="T603">
        <v>9</v>
      </c>
      <c r="U603">
        <v>1</v>
      </c>
      <c r="V603" t="s">
        <v>49</v>
      </c>
      <c r="W603">
        <v>9</v>
      </c>
      <c r="X603">
        <v>9</v>
      </c>
      <c r="Y603">
        <v>9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7920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7920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7920</v>
      </c>
      <c r="AR603">
        <v>0</v>
      </c>
      <c r="AS603">
        <v>2</v>
      </c>
      <c r="AT603">
        <v>2</v>
      </c>
      <c r="AU603">
        <v>2</v>
      </c>
      <c r="AV603">
        <v>1</v>
      </c>
    </row>
    <row r="604" spans="1:48" x14ac:dyDescent="0.3">
      <c r="A604" t="s">
        <v>564</v>
      </c>
      <c r="B604" t="s">
        <v>162</v>
      </c>
      <c r="C604" t="s">
        <v>48</v>
      </c>
      <c r="D604" t="str">
        <f t="shared" si="9"/>
        <v>Order</v>
      </c>
      <c r="E604" t="s">
        <v>51</v>
      </c>
      <c r="F604" t="s">
        <v>48</v>
      </c>
      <c r="G604" t="s">
        <v>599</v>
      </c>
      <c r="H604">
        <v>310015</v>
      </c>
      <c r="I604" t="s">
        <v>41</v>
      </c>
      <c r="J604">
        <v>101</v>
      </c>
      <c r="K604" t="s">
        <v>755</v>
      </c>
      <c r="L604" t="s">
        <v>809</v>
      </c>
      <c r="M604">
        <v>39</v>
      </c>
      <c r="N604">
        <v>4</v>
      </c>
      <c r="O604" t="s">
        <v>45</v>
      </c>
      <c r="P604" t="s">
        <v>46</v>
      </c>
      <c r="Q604" t="s">
        <v>47</v>
      </c>
      <c r="R604" t="s">
        <v>48</v>
      </c>
      <c r="S604">
        <v>15</v>
      </c>
      <c r="T604">
        <v>6</v>
      </c>
      <c r="U604">
        <v>1</v>
      </c>
      <c r="V604" t="s">
        <v>49</v>
      </c>
      <c r="W604">
        <v>6</v>
      </c>
      <c r="X604">
        <v>6</v>
      </c>
      <c r="Y604">
        <v>6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4920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4920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4920</v>
      </c>
      <c r="AR604">
        <v>0</v>
      </c>
      <c r="AS604">
        <v>2</v>
      </c>
      <c r="AT604">
        <v>2</v>
      </c>
      <c r="AU604">
        <v>2</v>
      </c>
      <c r="AV604">
        <v>1</v>
      </c>
    </row>
    <row r="605" spans="1:48" x14ac:dyDescent="0.3">
      <c r="A605" t="s">
        <v>564</v>
      </c>
      <c r="B605" t="s">
        <v>162</v>
      </c>
      <c r="C605" t="s">
        <v>53</v>
      </c>
      <c r="D605" t="str">
        <f t="shared" si="9"/>
        <v>Order</v>
      </c>
      <c r="E605" t="s">
        <v>54</v>
      </c>
      <c r="F605" t="s">
        <v>53</v>
      </c>
      <c r="G605" t="s">
        <v>637</v>
      </c>
      <c r="H605">
        <v>310015</v>
      </c>
      <c r="I605" t="s">
        <v>41</v>
      </c>
      <c r="J605">
        <v>101</v>
      </c>
      <c r="K605" t="s">
        <v>755</v>
      </c>
      <c r="L605" t="s">
        <v>808</v>
      </c>
      <c r="M605">
        <v>69</v>
      </c>
      <c r="N605">
        <v>4</v>
      </c>
      <c r="O605" t="s">
        <v>45</v>
      </c>
      <c r="P605" t="s">
        <v>46</v>
      </c>
      <c r="Q605" t="s">
        <v>47</v>
      </c>
      <c r="R605" t="s">
        <v>48</v>
      </c>
      <c r="S605">
        <v>15</v>
      </c>
      <c r="T605">
        <v>15</v>
      </c>
      <c r="U605">
        <v>1</v>
      </c>
      <c r="V605" t="s">
        <v>49</v>
      </c>
      <c r="W605">
        <v>15</v>
      </c>
      <c r="X605">
        <v>15</v>
      </c>
      <c r="Y605">
        <v>15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7800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7800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7800</v>
      </c>
      <c r="AR605">
        <v>0</v>
      </c>
      <c r="AS605">
        <v>4</v>
      </c>
      <c r="AT605">
        <v>4</v>
      </c>
      <c r="AU605">
        <v>2</v>
      </c>
      <c r="AV605">
        <v>1</v>
      </c>
    </row>
    <row r="606" spans="1:48" x14ac:dyDescent="0.3">
      <c r="A606" t="s">
        <v>564</v>
      </c>
      <c r="B606" t="s">
        <v>162</v>
      </c>
      <c r="C606" t="s">
        <v>48</v>
      </c>
      <c r="D606" t="str">
        <f t="shared" si="9"/>
        <v>Order</v>
      </c>
      <c r="E606" t="s">
        <v>59</v>
      </c>
      <c r="F606" t="s">
        <v>48</v>
      </c>
      <c r="G606" t="s">
        <v>638</v>
      </c>
      <c r="H606">
        <v>310015</v>
      </c>
      <c r="I606" t="s">
        <v>41</v>
      </c>
      <c r="J606">
        <v>101</v>
      </c>
      <c r="K606" t="s">
        <v>755</v>
      </c>
      <c r="L606" t="s">
        <v>818</v>
      </c>
      <c r="M606">
        <v>38</v>
      </c>
      <c r="N606">
        <v>4</v>
      </c>
      <c r="O606" t="s">
        <v>45</v>
      </c>
      <c r="P606" t="s">
        <v>46</v>
      </c>
      <c r="Q606" t="s">
        <v>47</v>
      </c>
      <c r="R606" t="s">
        <v>48</v>
      </c>
      <c r="S606">
        <v>15</v>
      </c>
      <c r="T606">
        <v>15</v>
      </c>
      <c r="U606">
        <v>1</v>
      </c>
      <c r="V606" t="s">
        <v>49</v>
      </c>
      <c r="W606">
        <v>15</v>
      </c>
      <c r="X606">
        <v>15</v>
      </c>
      <c r="Y606">
        <v>15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12450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12450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12450</v>
      </c>
      <c r="AR606">
        <v>0</v>
      </c>
      <c r="AS606">
        <v>2</v>
      </c>
      <c r="AT606">
        <v>2</v>
      </c>
      <c r="AU606">
        <v>2</v>
      </c>
      <c r="AV606">
        <v>1</v>
      </c>
    </row>
    <row r="607" spans="1:48" x14ac:dyDescent="0.3">
      <c r="A607" t="s">
        <v>564</v>
      </c>
      <c r="B607" t="s">
        <v>162</v>
      </c>
      <c r="C607" t="s">
        <v>48</v>
      </c>
      <c r="D607" t="str">
        <f t="shared" si="9"/>
        <v>Order</v>
      </c>
      <c r="E607" t="s">
        <v>70</v>
      </c>
      <c r="F607" t="s">
        <v>48</v>
      </c>
      <c r="G607" t="s">
        <v>638</v>
      </c>
      <c r="H607">
        <v>310015</v>
      </c>
      <c r="I607" t="s">
        <v>41</v>
      </c>
      <c r="J607">
        <v>101</v>
      </c>
      <c r="K607" t="s">
        <v>755</v>
      </c>
      <c r="L607" t="s">
        <v>818</v>
      </c>
      <c r="M607">
        <v>38</v>
      </c>
      <c r="N607">
        <v>4</v>
      </c>
      <c r="O607" t="s">
        <v>45</v>
      </c>
      <c r="P607" t="s">
        <v>46</v>
      </c>
      <c r="Q607" t="s">
        <v>47</v>
      </c>
      <c r="R607" t="s">
        <v>48</v>
      </c>
      <c r="S607">
        <v>15</v>
      </c>
      <c r="T607">
        <v>9</v>
      </c>
      <c r="U607">
        <v>1</v>
      </c>
      <c r="V607" t="s">
        <v>49</v>
      </c>
      <c r="W607">
        <v>9</v>
      </c>
      <c r="X607">
        <v>9</v>
      </c>
      <c r="Y607">
        <v>9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7470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7470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7470</v>
      </c>
      <c r="AR607">
        <v>0</v>
      </c>
      <c r="AS607">
        <v>2</v>
      </c>
      <c r="AT607">
        <v>2</v>
      </c>
      <c r="AU607">
        <v>2</v>
      </c>
      <c r="AV607">
        <v>1</v>
      </c>
    </row>
    <row r="608" spans="1:48" x14ac:dyDescent="0.3">
      <c r="A608" t="s">
        <v>564</v>
      </c>
      <c r="B608" t="s">
        <v>162</v>
      </c>
      <c r="C608" t="s">
        <v>42</v>
      </c>
      <c r="D608" t="str">
        <f t="shared" si="9"/>
        <v>Order</v>
      </c>
      <c r="E608" t="s">
        <v>75</v>
      </c>
      <c r="F608" t="s">
        <v>42</v>
      </c>
      <c r="G608" t="s">
        <v>639</v>
      </c>
      <c r="H608">
        <v>310015</v>
      </c>
      <c r="I608" t="s">
        <v>41</v>
      </c>
      <c r="J608">
        <v>101</v>
      </c>
      <c r="K608" t="s">
        <v>863</v>
      </c>
      <c r="L608" t="s">
        <v>785</v>
      </c>
      <c r="M608">
        <v>37</v>
      </c>
      <c r="N608">
        <v>3</v>
      </c>
      <c r="O608" t="s">
        <v>45</v>
      </c>
      <c r="P608" t="s">
        <v>46</v>
      </c>
      <c r="Q608" t="s">
        <v>47</v>
      </c>
      <c r="R608" t="s">
        <v>48</v>
      </c>
      <c r="S608">
        <v>15</v>
      </c>
      <c r="T608">
        <v>12</v>
      </c>
      <c r="U608">
        <v>1</v>
      </c>
      <c r="V608" t="s">
        <v>49</v>
      </c>
      <c r="W608">
        <v>12</v>
      </c>
      <c r="X608">
        <v>12</v>
      </c>
      <c r="Y608">
        <v>12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10080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10080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10080</v>
      </c>
      <c r="AR608">
        <v>0</v>
      </c>
      <c r="AS608">
        <v>3</v>
      </c>
      <c r="AT608">
        <v>3</v>
      </c>
      <c r="AU608">
        <v>2</v>
      </c>
      <c r="AV608">
        <v>1</v>
      </c>
    </row>
    <row r="609" spans="1:48" x14ac:dyDescent="0.3">
      <c r="A609" t="s">
        <v>564</v>
      </c>
      <c r="B609" t="s">
        <v>162</v>
      </c>
      <c r="C609" t="s">
        <v>42</v>
      </c>
      <c r="D609" t="str">
        <f t="shared" si="9"/>
        <v>Order</v>
      </c>
      <c r="E609" t="s">
        <v>77</v>
      </c>
      <c r="F609" t="s">
        <v>42</v>
      </c>
      <c r="G609" t="s">
        <v>599</v>
      </c>
      <c r="H609">
        <v>310015</v>
      </c>
      <c r="I609" t="s">
        <v>41</v>
      </c>
      <c r="J609">
        <v>101</v>
      </c>
      <c r="K609" t="s">
        <v>755</v>
      </c>
      <c r="L609" t="s">
        <v>809</v>
      </c>
      <c r="M609">
        <v>39</v>
      </c>
      <c r="N609">
        <v>4</v>
      </c>
      <c r="O609" t="s">
        <v>45</v>
      </c>
      <c r="P609" t="s">
        <v>46</v>
      </c>
      <c r="Q609" t="s">
        <v>47</v>
      </c>
      <c r="R609" t="s">
        <v>48</v>
      </c>
      <c r="S609">
        <v>15</v>
      </c>
      <c r="T609">
        <v>15</v>
      </c>
      <c r="U609">
        <v>1</v>
      </c>
      <c r="V609" t="s">
        <v>49</v>
      </c>
      <c r="W609">
        <v>15</v>
      </c>
      <c r="X609">
        <v>15</v>
      </c>
      <c r="Y609">
        <v>15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12300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12300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12300</v>
      </c>
      <c r="AR609">
        <v>0</v>
      </c>
      <c r="AS609">
        <v>3</v>
      </c>
      <c r="AT609">
        <v>3</v>
      </c>
      <c r="AU609">
        <v>2</v>
      </c>
      <c r="AV609">
        <v>1</v>
      </c>
    </row>
    <row r="610" spans="1:48" x14ac:dyDescent="0.3">
      <c r="A610" t="s">
        <v>564</v>
      </c>
      <c r="B610" t="s">
        <v>162</v>
      </c>
      <c r="C610" t="s">
        <v>53</v>
      </c>
      <c r="D610" t="str">
        <f t="shared" si="9"/>
        <v>Order</v>
      </c>
      <c r="E610" t="s">
        <v>78</v>
      </c>
      <c r="F610" t="s">
        <v>53</v>
      </c>
      <c r="G610" t="s">
        <v>640</v>
      </c>
      <c r="H610">
        <v>310015</v>
      </c>
      <c r="I610" t="s">
        <v>41</v>
      </c>
      <c r="J610">
        <v>101</v>
      </c>
      <c r="K610" t="s">
        <v>755</v>
      </c>
      <c r="L610" t="s">
        <v>876</v>
      </c>
      <c r="M610">
        <v>68</v>
      </c>
      <c r="N610">
        <v>4</v>
      </c>
      <c r="O610" t="s">
        <v>45</v>
      </c>
      <c r="P610" t="s">
        <v>46</v>
      </c>
      <c r="Q610" t="s">
        <v>47</v>
      </c>
      <c r="R610" t="s">
        <v>48</v>
      </c>
      <c r="S610">
        <v>15</v>
      </c>
      <c r="T610">
        <v>2</v>
      </c>
      <c r="U610">
        <v>1</v>
      </c>
      <c r="V610" t="s">
        <v>49</v>
      </c>
      <c r="W610">
        <v>2</v>
      </c>
      <c r="X610">
        <v>2</v>
      </c>
      <c r="Y610">
        <v>2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1060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1060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1060</v>
      </c>
      <c r="AR610">
        <v>0</v>
      </c>
      <c r="AS610">
        <v>4</v>
      </c>
      <c r="AT610">
        <v>4</v>
      </c>
      <c r="AU610">
        <v>2</v>
      </c>
      <c r="AV610">
        <v>1</v>
      </c>
    </row>
    <row r="611" spans="1:48" x14ac:dyDescent="0.3">
      <c r="A611" t="s">
        <v>564</v>
      </c>
      <c r="B611" t="s">
        <v>162</v>
      </c>
      <c r="C611" t="s">
        <v>53</v>
      </c>
      <c r="D611" t="str">
        <f t="shared" si="9"/>
        <v>Order</v>
      </c>
      <c r="E611" t="s">
        <v>79</v>
      </c>
      <c r="F611" t="s">
        <v>53</v>
      </c>
      <c r="G611" t="s">
        <v>106</v>
      </c>
      <c r="H611">
        <v>310015</v>
      </c>
      <c r="I611" t="s">
        <v>41</v>
      </c>
      <c r="J611">
        <v>101</v>
      </c>
      <c r="K611" t="s">
        <v>755</v>
      </c>
      <c r="L611" t="s">
        <v>774</v>
      </c>
      <c r="M611">
        <v>35</v>
      </c>
      <c r="N611">
        <v>4</v>
      </c>
      <c r="O611" t="s">
        <v>45</v>
      </c>
      <c r="P611" t="s">
        <v>46</v>
      </c>
      <c r="Q611" t="s">
        <v>47</v>
      </c>
      <c r="R611" t="s">
        <v>48</v>
      </c>
      <c r="S611">
        <v>15</v>
      </c>
      <c r="T611">
        <v>5</v>
      </c>
      <c r="U611">
        <v>1</v>
      </c>
      <c r="V611" t="s">
        <v>49</v>
      </c>
      <c r="W611">
        <v>5</v>
      </c>
      <c r="X611">
        <v>5</v>
      </c>
      <c r="Y611">
        <v>5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4300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4300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4300</v>
      </c>
      <c r="AR611">
        <v>0</v>
      </c>
      <c r="AS611">
        <v>4</v>
      </c>
      <c r="AT611">
        <v>4</v>
      </c>
      <c r="AU611">
        <v>2</v>
      </c>
      <c r="AV611">
        <v>1</v>
      </c>
    </row>
    <row r="612" spans="1:48" x14ac:dyDescent="0.3">
      <c r="A612" t="s">
        <v>564</v>
      </c>
      <c r="B612" t="s">
        <v>162</v>
      </c>
      <c r="C612" t="s">
        <v>53</v>
      </c>
      <c r="D612" t="str">
        <f t="shared" si="9"/>
        <v>Order</v>
      </c>
      <c r="E612" t="s">
        <v>80</v>
      </c>
      <c r="F612" t="s">
        <v>53</v>
      </c>
      <c r="G612" t="s">
        <v>641</v>
      </c>
      <c r="H612">
        <v>310015</v>
      </c>
      <c r="I612" t="s">
        <v>41</v>
      </c>
      <c r="J612">
        <v>101</v>
      </c>
      <c r="K612" t="s">
        <v>763</v>
      </c>
      <c r="L612" t="s">
        <v>877</v>
      </c>
      <c r="M612">
        <v>46</v>
      </c>
      <c r="N612">
        <v>2</v>
      </c>
      <c r="O612" t="s">
        <v>45</v>
      </c>
      <c r="P612" t="s">
        <v>46</v>
      </c>
      <c r="Q612" t="s">
        <v>47</v>
      </c>
      <c r="R612" t="s">
        <v>48</v>
      </c>
      <c r="S612">
        <v>15</v>
      </c>
      <c r="T612">
        <v>7</v>
      </c>
      <c r="U612">
        <v>1</v>
      </c>
      <c r="V612" t="s">
        <v>49</v>
      </c>
      <c r="W612">
        <v>7</v>
      </c>
      <c r="X612">
        <v>7</v>
      </c>
      <c r="Y612">
        <v>7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5250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5250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5250</v>
      </c>
      <c r="AR612">
        <v>0</v>
      </c>
      <c r="AS612">
        <v>4</v>
      </c>
      <c r="AT612">
        <v>4</v>
      </c>
      <c r="AU612">
        <v>2</v>
      </c>
      <c r="AV612">
        <v>1</v>
      </c>
    </row>
    <row r="613" spans="1:48" x14ac:dyDescent="0.3">
      <c r="A613" t="s">
        <v>564</v>
      </c>
      <c r="B613" t="s">
        <v>162</v>
      </c>
      <c r="C613" t="s">
        <v>66</v>
      </c>
      <c r="D613" t="str">
        <f t="shared" si="9"/>
        <v>Order</v>
      </c>
      <c r="E613" t="s">
        <v>81</v>
      </c>
      <c r="F613" t="s">
        <v>66</v>
      </c>
      <c r="G613" t="s">
        <v>642</v>
      </c>
      <c r="H613">
        <v>310015</v>
      </c>
      <c r="I613" t="s">
        <v>41</v>
      </c>
      <c r="J613">
        <v>101</v>
      </c>
      <c r="K613" t="s">
        <v>755</v>
      </c>
      <c r="L613" t="s">
        <v>806</v>
      </c>
      <c r="M613">
        <v>70</v>
      </c>
      <c r="N613">
        <v>4</v>
      </c>
      <c r="O613" t="s">
        <v>45</v>
      </c>
      <c r="P613" t="s">
        <v>46</v>
      </c>
      <c r="Q613" t="s">
        <v>47</v>
      </c>
      <c r="R613" t="s">
        <v>48</v>
      </c>
      <c r="S613">
        <v>15</v>
      </c>
      <c r="T613">
        <v>15</v>
      </c>
      <c r="U613">
        <v>1</v>
      </c>
      <c r="V613" t="s">
        <v>49</v>
      </c>
      <c r="W613">
        <v>15</v>
      </c>
      <c r="X613">
        <v>15</v>
      </c>
      <c r="Y613">
        <v>15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7650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7650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7650</v>
      </c>
      <c r="AR613">
        <v>0</v>
      </c>
      <c r="AS613">
        <v>5</v>
      </c>
      <c r="AT613">
        <v>5</v>
      </c>
      <c r="AU613">
        <v>2</v>
      </c>
      <c r="AV613">
        <v>1</v>
      </c>
    </row>
    <row r="614" spans="1:48" x14ac:dyDescent="0.3">
      <c r="A614" t="s">
        <v>564</v>
      </c>
      <c r="B614" t="s">
        <v>162</v>
      </c>
      <c r="C614" t="s">
        <v>66</v>
      </c>
      <c r="D614" t="str">
        <f t="shared" si="9"/>
        <v>Order</v>
      </c>
      <c r="E614" t="s">
        <v>83</v>
      </c>
      <c r="F614" t="s">
        <v>66</v>
      </c>
      <c r="G614" t="s">
        <v>109</v>
      </c>
      <c r="H614">
        <v>310015</v>
      </c>
      <c r="I614" t="s">
        <v>41</v>
      </c>
      <c r="J614">
        <v>101</v>
      </c>
      <c r="K614" t="s">
        <v>755</v>
      </c>
      <c r="L614" t="s">
        <v>769</v>
      </c>
      <c r="M614">
        <v>41</v>
      </c>
      <c r="N614">
        <v>4</v>
      </c>
      <c r="O614" t="s">
        <v>45</v>
      </c>
      <c r="P614" t="s">
        <v>46</v>
      </c>
      <c r="Q614" t="s">
        <v>47</v>
      </c>
      <c r="R614" t="s">
        <v>48</v>
      </c>
      <c r="S614">
        <v>15</v>
      </c>
      <c r="T614">
        <v>2</v>
      </c>
      <c r="U614">
        <v>1</v>
      </c>
      <c r="V614" t="s">
        <v>49</v>
      </c>
      <c r="W614">
        <v>2</v>
      </c>
      <c r="X614">
        <v>2</v>
      </c>
      <c r="Y614">
        <v>2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1600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1600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1600</v>
      </c>
      <c r="AR614">
        <v>0</v>
      </c>
      <c r="AS614">
        <v>5</v>
      </c>
      <c r="AT614">
        <v>5</v>
      </c>
      <c r="AU614">
        <v>2</v>
      </c>
      <c r="AV614">
        <v>1</v>
      </c>
    </row>
    <row r="615" spans="1:48" x14ac:dyDescent="0.3">
      <c r="A615" t="s">
        <v>564</v>
      </c>
      <c r="B615" t="s">
        <v>162</v>
      </c>
      <c r="C615" t="s">
        <v>66</v>
      </c>
      <c r="D615" t="str">
        <f t="shared" si="9"/>
        <v>Order</v>
      </c>
      <c r="E615" t="s">
        <v>83</v>
      </c>
      <c r="F615" t="s">
        <v>66</v>
      </c>
      <c r="G615" t="s">
        <v>643</v>
      </c>
      <c r="H615">
        <v>310015</v>
      </c>
      <c r="I615" t="s">
        <v>41</v>
      </c>
      <c r="J615">
        <v>101</v>
      </c>
      <c r="K615" t="s">
        <v>755</v>
      </c>
      <c r="L615" t="s">
        <v>810</v>
      </c>
      <c r="M615">
        <v>42</v>
      </c>
      <c r="N615">
        <v>4</v>
      </c>
      <c r="O615" t="s">
        <v>45</v>
      </c>
      <c r="P615" t="s">
        <v>46</v>
      </c>
      <c r="Q615" t="s">
        <v>47</v>
      </c>
      <c r="R615" t="s">
        <v>48</v>
      </c>
      <c r="S615">
        <v>15</v>
      </c>
      <c r="T615">
        <v>7</v>
      </c>
      <c r="U615">
        <v>1</v>
      </c>
      <c r="V615" t="s">
        <v>49</v>
      </c>
      <c r="W615">
        <v>7</v>
      </c>
      <c r="X615">
        <v>7</v>
      </c>
      <c r="Y615">
        <v>7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5530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5530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5530</v>
      </c>
      <c r="AR615">
        <v>0</v>
      </c>
      <c r="AS615">
        <v>5</v>
      </c>
      <c r="AT615">
        <v>5</v>
      </c>
      <c r="AU615">
        <v>2</v>
      </c>
      <c r="AV615">
        <v>1</v>
      </c>
    </row>
    <row r="616" spans="1:48" x14ac:dyDescent="0.3">
      <c r="A616" t="s">
        <v>564</v>
      </c>
      <c r="B616" t="s">
        <v>162</v>
      </c>
      <c r="C616" t="s">
        <v>84</v>
      </c>
      <c r="D616" t="str">
        <f t="shared" si="9"/>
        <v>Order</v>
      </c>
      <c r="E616" t="s">
        <v>85</v>
      </c>
      <c r="F616" t="s">
        <v>84</v>
      </c>
      <c r="G616" t="s">
        <v>644</v>
      </c>
      <c r="H616">
        <v>310015</v>
      </c>
      <c r="I616" t="s">
        <v>41</v>
      </c>
      <c r="J616">
        <v>101</v>
      </c>
      <c r="K616" t="s">
        <v>763</v>
      </c>
      <c r="L616" t="s">
        <v>855</v>
      </c>
      <c r="M616">
        <v>48</v>
      </c>
      <c r="N616">
        <v>2</v>
      </c>
      <c r="O616" t="s">
        <v>45</v>
      </c>
      <c r="P616" t="s">
        <v>46</v>
      </c>
      <c r="Q616" t="s">
        <v>47</v>
      </c>
      <c r="R616" t="s">
        <v>48</v>
      </c>
      <c r="S616">
        <v>5</v>
      </c>
      <c r="T616">
        <v>5</v>
      </c>
      <c r="U616">
        <v>1</v>
      </c>
      <c r="V616" t="s">
        <v>49</v>
      </c>
      <c r="W616">
        <v>5</v>
      </c>
      <c r="X616">
        <v>5</v>
      </c>
      <c r="Y616">
        <v>5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3650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3650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3650</v>
      </c>
      <c r="AR616">
        <v>0</v>
      </c>
      <c r="AS616">
        <v>6</v>
      </c>
      <c r="AT616">
        <v>6</v>
      </c>
      <c r="AU616">
        <v>2</v>
      </c>
      <c r="AV616">
        <v>1</v>
      </c>
    </row>
    <row r="617" spans="1:48" x14ac:dyDescent="0.3">
      <c r="A617" t="s">
        <v>564</v>
      </c>
      <c r="B617" t="s">
        <v>162</v>
      </c>
      <c r="C617" t="s">
        <v>163</v>
      </c>
      <c r="D617" t="str">
        <f t="shared" si="9"/>
        <v>Order</v>
      </c>
      <c r="E617" t="s">
        <v>196</v>
      </c>
      <c r="F617" t="s">
        <v>163</v>
      </c>
      <c r="G617" t="s">
        <v>203</v>
      </c>
      <c r="H617">
        <v>310015</v>
      </c>
      <c r="I617" t="s">
        <v>41</v>
      </c>
      <c r="J617">
        <v>101</v>
      </c>
      <c r="K617" t="s">
        <v>755</v>
      </c>
      <c r="L617" t="s">
        <v>807</v>
      </c>
      <c r="M617">
        <v>87</v>
      </c>
      <c r="N617">
        <v>4</v>
      </c>
      <c r="O617" t="s">
        <v>45</v>
      </c>
      <c r="P617" t="s">
        <v>46</v>
      </c>
      <c r="Q617" t="s">
        <v>47</v>
      </c>
      <c r="R617" t="s">
        <v>48</v>
      </c>
      <c r="S617">
        <v>21</v>
      </c>
      <c r="T617">
        <v>2</v>
      </c>
      <c r="U617">
        <v>1</v>
      </c>
      <c r="V617" t="s">
        <v>49</v>
      </c>
      <c r="W617">
        <v>2</v>
      </c>
      <c r="X617">
        <v>2</v>
      </c>
      <c r="Y617">
        <v>2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680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680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680</v>
      </c>
      <c r="AR617">
        <v>0</v>
      </c>
      <c r="AS617">
        <v>28</v>
      </c>
      <c r="AT617">
        <v>28</v>
      </c>
      <c r="AU617">
        <v>2</v>
      </c>
      <c r="AV617">
        <v>1</v>
      </c>
    </row>
    <row r="618" spans="1:48" x14ac:dyDescent="0.3">
      <c r="A618" t="s">
        <v>564</v>
      </c>
      <c r="B618" t="s">
        <v>162</v>
      </c>
      <c r="C618" t="s">
        <v>90</v>
      </c>
      <c r="D618" t="str">
        <f t="shared" si="9"/>
        <v>Order</v>
      </c>
      <c r="E618" t="s">
        <v>580</v>
      </c>
      <c r="F618" t="s">
        <v>90</v>
      </c>
      <c r="G618" t="s">
        <v>645</v>
      </c>
      <c r="H618">
        <v>310015</v>
      </c>
      <c r="I618" t="s">
        <v>41</v>
      </c>
      <c r="J618">
        <v>101</v>
      </c>
      <c r="K618" t="s">
        <v>755</v>
      </c>
      <c r="L618" t="s">
        <v>857</v>
      </c>
      <c r="M618">
        <v>47</v>
      </c>
      <c r="N618">
        <v>4</v>
      </c>
      <c r="O618" t="s">
        <v>45</v>
      </c>
      <c r="P618" t="s">
        <v>46</v>
      </c>
      <c r="Q618" t="s">
        <v>47</v>
      </c>
      <c r="R618" t="s">
        <v>48</v>
      </c>
      <c r="S618">
        <v>15</v>
      </c>
      <c r="T618">
        <v>9</v>
      </c>
      <c r="U618">
        <v>1</v>
      </c>
      <c r="V618" t="s">
        <v>49</v>
      </c>
      <c r="W618">
        <v>9</v>
      </c>
      <c r="X618">
        <v>9</v>
      </c>
      <c r="Y618">
        <v>9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6660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6660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6660</v>
      </c>
      <c r="AR618">
        <v>0</v>
      </c>
      <c r="AS618">
        <v>12</v>
      </c>
      <c r="AT618">
        <v>12</v>
      </c>
      <c r="AU618">
        <v>2</v>
      </c>
      <c r="AV618">
        <v>1</v>
      </c>
    </row>
    <row r="619" spans="1:48" x14ac:dyDescent="0.3">
      <c r="A619" t="s">
        <v>564</v>
      </c>
      <c r="B619" t="s">
        <v>162</v>
      </c>
      <c r="C619" t="s">
        <v>90</v>
      </c>
      <c r="D619" t="str">
        <f t="shared" si="9"/>
        <v>Order</v>
      </c>
      <c r="E619" t="s">
        <v>581</v>
      </c>
      <c r="F619" t="s">
        <v>90</v>
      </c>
      <c r="G619" t="s">
        <v>646</v>
      </c>
      <c r="H619">
        <v>310015</v>
      </c>
      <c r="I619" t="s">
        <v>41</v>
      </c>
      <c r="J619">
        <v>101</v>
      </c>
      <c r="K619" t="s">
        <v>755</v>
      </c>
      <c r="L619" t="s">
        <v>860</v>
      </c>
      <c r="M619">
        <v>73</v>
      </c>
      <c r="N619">
        <v>4</v>
      </c>
      <c r="O619" t="s">
        <v>45</v>
      </c>
      <c r="P619" t="s">
        <v>46</v>
      </c>
      <c r="Q619" t="s">
        <v>47</v>
      </c>
      <c r="R619" t="s">
        <v>48</v>
      </c>
      <c r="S619">
        <v>15</v>
      </c>
      <c r="T619">
        <v>2</v>
      </c>
      <c r="U619">
        <v>1</v>
      </c>
      <c r="V619" t="s">
        <v>49</v>
      </c>
      <c r="W619">
        <v>2</v>
      </c>
      <c r="X619">
        <v>2</v>
      </c>
      <c r="Y619">
        <v>2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960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960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960</v>
      </c>
      <c r="AR619">
        <v>0</v>
      </c>
      <c r="AS619">
        <v>12</v>
      </c>
      <c r="AT619">
        <v>12</v>
      </c>
      <c r="AU619">
        <v>2</v>
      </c>
      <c r="AV619">
        <v>1</v>
      </c>
    </row>
    <row r="620" spans="1:48" x14ac:dyDescent="0.3">
      <c r="A620" t="s">
        <v>564</v>
      </c>
      <c r="B620" t="s">
        <v>162</v>
      </c>
      <c r="C620" t="s">
        <v>90</v>
      </c>
      <c r="D620" t="str">
        <f t="shared" si="9"/>
        <v>Order</v>
      </c>
      <c r="E620" t="s">
        <v>647</v>
      </c>
      <c r="F620" t="s">
        <v>90</v>
      </c>
      <c r="G620" t="s">
        <v>648</v>
      </c>
      <c r="H620">
        <v>310015</v>
      </c>
      <c r="I620" t="s">
        <v>41</v>
      </c>
      <c r="J620">
        <v>101</v>
      </c>
      <c r="K620" t="s">
        <v>755</v>
      </c>
      <c r="L620" t="s">
        <v>812</v>
      </c>
      <c r="M620">
        <v>43</v>
      </c>
      <c r="N620">
        <v>4</v>
      </c>
      <c r="O620" t="s">
        <v>45</v>
      </c>
      <c r="P620" t="s">
        <v>46</v>
      </c>
      <c r="Q620" t="s">
        <v>47</v>
      </c>
      <c r="R620" t="s">
        <v>48</v>
      </c>
      <c r="S620">
        <v>15</v>
      </c>
      <c r="T620">
        <v>15</v>
      </c>
      <c r="U620">
        <v>1</v>
      </c>
      <c r="V620" t="s">
        <v>49</v>
      </c>
      <c r="W620">
        <v>15</v>
      </c>
      <c r="X620">
        <v>15</v>
      </c>
      <c r="Y620">
        <v>15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11700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11700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11700</v>
      </c>
      <c r="AR620">
        <v>0</v>
      </c>
      <c r="AS620">
        <v>12</v>
      </c>
      <c r="AT620">
        <v>12</v>
      </c>
      <c r="AU620">
        <v>2</v>
      </c>
      <c r="AV620">
        <v>1</v>
      </c>
    </row>
    <row r="621" spans="1:48" x14ac:dyDescent="0.3">
      <c r="A621" t="s">
        <v>564</v>
      </c>
      <c r="B621" t="s">
        <v>162</v>
      </c>
      <c r="C621" t="s">
        <v>90</v>
      </c>
      <c r="D621" t="str">
        <f t="shared" si="9"/>
        <v>Order</v>
      </c>
      <c r="E621" t="s">
        <v>618</v>
      </c>
      <c r="F621" t="s">
        <v>90</v>
      </c>
      <c r="G621" t="s">
        <v>649</v>
      </c>
      <c r="H621">
        <v>310015</v>
      </c>
      <c r="I621" t="s">
        <v>41</v>
      </c>
      <c r="J621">
        <v>101</v>
      </c>
      <c r="K621" t="s">
        <v>755</v>
      </c>
      <c r="L621" t="s">
        <v>782</v>
      </c>
      <c r="M621">
        <v>50</v>
      </c>
      <c r="N621">
        <v>4</v>
      </c>
      <c r="O621" t="s">
        <v>45</v>
      </c>
      <c r="P621" t="s">
        <v>46</v>
      </c>
      <c r="Q621" t="s">
        <v>47</v>
      </c>
      <c r="R621" t="s">
        <v>48</v>
      </c>
      <c r="S621">
        <v>15</v>
      </c>
      <c r="T621">
        <v>10</v>
      </c>
      <c r="U621">
        <v>1</v>
      </c>
      <c r="V621" t="s">
        <v>49</v>
      </c>
      <c r="W621">
        <v>10</v>
      </c>
      <c r="X621">
        <v>10</v>
      </c>
      <c r="Y621">
        <v>10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7100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7100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7100</v>
      </c>
      <c r="AR621">
        <v>0</v>
      </c>
      <c r="AS621">
        <v>12</v>
      </c>
      <c r="AT621">
        <v>12</v>
      </c>
      <c r="AU621">
        <v>2</v>
      </c>
      <c r="AV621">
        <v>1</v>
      </c>
    </row>
    <row r="622" spans="1:48" x14ac:dyDescent="0.3">
      <c r="A622" t="s">
        <v>564</v>
      </c>
      <c r="B622" t="s">
        <v>162</v>
      </c>
      <c r="C622" t="s">
        <v>90</v>
      </c>
      <c r="D622" t="str">
        <f t="shared" si="9"/>
        <v>Order</v>
      </c>
      <c r="E622" t="s">
        <v>618</v>
      </c>
      <c r="F622" t="s">
        <v>90</v>
      </c>
      <c r="G622" t="s">
        <v>650</v>
      </c>
      <c r="H622">
        <v>310015</v>
      </c>
      <c r="I622" t="s">
        <v>41</v>
      </c>
      <c r="J622">
        <v>101</v>
      </c>
      <c r="K622" t="s">
        <v>763</v>
      </c>
      <c r="L622" t="s">
        <v>878</v>
      </c>
      <c r="M622">
        <v>54</v>
      </c>
      <c r="N622">
        <v>2</v>
      </c>
      <c r="O622" t="s">
        <v>45</v>
      </c>
      <c r="P622" t="s">
        <v>46</v>
      </c>
      <c r="Q622" t="s">
        <v>47</v>
      </c>
      <c r="R622" t="s">
        <v>48</v>
      </c>
      <c r="S622">
        <v>15</v>
      </c>
      <c r="T622">
        <v>4</v>
      </c>
      <c r="U622">
        <v>1</v>
      </c>
      <c r="V622" t="s">
        <v>49</v>
      </c>
      <c r="W622">
        <v>4</v>
      </c>
      <c r="X622">
        <v>4</v>
      </c>
      <c r="Y622">
        <v>4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2680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2680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2680</v>
      </c>
      <c r="AR622">
        <v>0</v>
      </c>
      <c r="AS622">
        <v>12</v>
      </c>
      <c r="AT622">
        <v>12</v>
      </c>
      <c r="AU622">
        <v>2</v>
      </c>
      <c r="AV622">
        <v>1</v>
      </c>
    </row>
    <row r="623" spans="1:48" x14ac:dyDescent="0.3">
      <c r="A623" t="s">
        <v>564</v>
      </c>
      <c r="B623" t="s">
        <v>162</v>
      </c>
      <c r="C623" t="s">
        <v>90</v>
      </c>
      <c r="D623" t="str">
        <f t="shared" si="9"/>
        <v>Order</v>
      </c>
      <c r="E623" t="s">
        <v>586</v>
      </c>
      <c r="F623" t="s">
        <v>90</v>
      </c>
      <c r="G623" t="s">
        <v>651</v>
      </c>
      <c r="H623">
        <v>310015</v>
      </c>
      <c r="I623" t="s">
        <v>41</v>
      </c>
      <c r="J623">
        <v>101</v>
      </c>
      <c r="K623" t="s">
        <v>755</v>
      </c>
      <c r="L623" t="s">
        <v>771</v>
      </c>
      <c r="M623">
        <v>60</v>
      </c>
      <c r="N623">
        <v>4</v>
      </c>
      <c r="O623" t="s">
        <v>45</v>
      </c>
      <c r="P623" t="s">
        <v>46</v>
      </c>
      <c r="Q623" t="s">
        <v>47</v>
      </c>
      <c r="R623" t="s">
        <v>48</v>
      </c>
      <c r="S623">
        <v>15</v>
      </c>
      <c r="T623">
        <v>3</v>
      </c>
      <c r="U623">
        <v>1</v>
      </c>
      <c r="V623" t="s">
        <v>49</v>
      </c>
      <c r="W623">
        <v>3</v>
      </c>
      <c r="X623">
        <v>3</v>
      </c>
      <c r="Y623">
        <v>3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1830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1830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1830</v>
      </c>
      <c r="AR623">
        <v>0</v>
      </c>
      <c r="AS623">
        <v>12</v>
      </c>
      <c r="AT623">
        <v>12</v>
      </c>
      <c r="AU623">
        <v>2</v>
      </c>
      <c r="AV623">
        <v>1</v>
      </c>
    </row>
    <row r="624" spans="1:48" x14ac:dyDescent="0.3">
      <c r="A624" t="s">
        <v>564</v>
      </c>
      <c r="B624" t="s">
        <v>162</v>
      </c>
      <c r="C624" t="s">
        <v>90</v>
      </c>
      <c r="D624" t="str">
        <f t="shared" si="9"/>
        <v>Order</v>
      </c>
      <c r="E624" t="s">
        <v>587</v>
      </c>
      <c r="F624" t="s">
        <v>90</v>
      </c>
      <c r="G624" t="s">
        <v>652</v>
      </c>
      <c r="H624">
        <v>310015</v>
      </c>
      <c r="I624" t="s">
        <v>41</v>
      </c>
      <c r="J624">
        <v>101</v>
      </c>
      <c r="K624" t="s">
        <v>755</v>
      </c>
      <c r="L624" t="s">
        <v>877</v>
      </c>
      <c r="M624">
        <v>46</v>
      </c>
      <c r="N624">
        <v>4</v>
      </c>
      <c r="O624" t="s">
        <v>45</v>
      </c>
      <c r="P624" t="s">
        <v>46</v>
      </c>
      <c r="Q624" t="s">
        <v>47</v>
      </c>
      <c r="R624" t="s">
        <v>48</v>
      </c>
      <c r="S624">
        <v>15</v>
      </c>
      <c r="T624">
        <v>5</v>
      </c>
      <c r="U624">
        <v>1</v>
      </c>
      <c r="V624" t="s">
        <v>49</v>
      </c>
      <c r="W624">
        <v>5</v>
      </c>
      <c r="X624">
        <v>5</v>
      </c>
      <c r="Y624">
        <v>5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3750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3750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3750</v>
      </c>
      <c r="AR624">
        <v>0</v>
      </c>
      <c r="AS624">
        <v>12</v>
      </c>
      <c r="AT624">
        <v>12</v>
      </c>
      <c r="AU624">
        <v>2</v>
      </c>
      <c r="AV624">
        <v>1</v>
      </c>
    </row>
    <row r="625" spans="1:48" x14ac:dyDescent="0.3">
      <c r="A625" t="s">
        <v>564</v>
      </c>
      <c r="B625" t="s">
        <v>162</v>
      </c>
      <c r="C625" t="s">
        <v>90</v>
      </c>
      <c r="D625" t="str">
        <f t="shared" si="9"/>
        <v>Order</v>
      </c>
      <c r="E625" t="s">
        <v>653</v>
      </c>
      <c r="F625" t="s">
        <v>90</v>
      </c>
      <c r="G625" t="s">
        <v>649</v>
      </c>
      <c r="H625">
        <v>310015</v>
      </c>
      <c r="I625" t="s">
        <v>41</v>
      </c>
      <c r="J625">
        <v>101</v>
      </c>
      <c r="K625" t="s">
        <v>755</v>
      </c>
      <c r="L625" t="s">
        <v>782</v>
      </c>
      <c r="M625">
        <v>50</v>
      </c>
      <c r="N625">
        <v>4</v>
      </c>
      <c r="O625" t="s">
        <v>45</v>
      </c>
      <c r="P625" t="s">
        <v>46</v>
      </c>
      <c r="Q625" t="s">
        <v>47</v>
      </c>
      <c r="R625" t="s">
        <v>48</v>
      </c>
      <c r="S625">
        <v>15</v>
      </c>
      <c r="T625">
        <v>15</v>
      </c>
      <c r="U625">
        <v>1</v>
      </c>
      <c r="V625" t="s">
        <v>49</v>
      </c>
      <c r="W625">
        <v>15</v>
      </c>
      <c r="X625">
        <v>15</v>
      </c>
      <c r="Y625">
        <v>15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10650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10650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10650</v>
      </c>
      <c r="AR625">
        <v>0</v>
      </c>
      <c r="AS625">
        <v>12</v>
      </c>
      <c r="AT625">
        <v>12</v>
      </c>
      <c r="AU625">
        <v>2</v>
      </c>
      <c r="AV625">
        <v>1</v>
      </c>
    </row>
    <row r="626" spans="1:48" x14ac:dyDescent="0.3">
      <c r="A626" t="s">
        <v>564</v>
      </c>
      <c r="B626" t="s">
        <v>162</v>
      </c>
      <c r="C626" t="s">
        <v>90</v>
      </c>
      <c r="D626" t="str">
        <f t="shared" si="9"/>
        <v>Order</v>
      </c>
      <c r="E626" t="s">
        <v>654</v>
      </c>
      <c r="F626" t="s">
        <v>90</v>
      </c>
      <c r="G626" t="s">
        <v>655</v>
      </c>
      <c r="H626">
        <v>310015</v>
      </c>
      <c r="I626" t="s">
        <v>41</v>
      </c>
      <c r="J626">
        <v>101</v>
      </c>
      <c r="K626" t="s">
        <v>755</v>
      </c>
      <c r="L626" t="s">
        <v>817</v>
      </c>
      <c r="M626">
        <v>49</v>
      </c>
      <c r="N626">
        <v>4</v>
      </c>
      <c r="O626" t="s">
        <v>45</v>
      </c>
      <c r="P626" t="s">
        <v>46</v>
      </c>
      <c r="Q626" t="s">
        <v>47</v>
      </c>
      <c r="R626" t="s">
        <v>48</v>
      </c>
      <c r="S626">
        <v>15</v>
      </c>
      <c r="T626">
        <v>2</v>
      </c>
      <c r="U626">
        <v>1</v>
      </c>
      <c r="V626" t="s">
        <v>49</v>
      </c>
      <c r="W626">
        <v>2</v>
      </c>
      <c r="X626">
        <v>2</v>
      </c>
      <c r="Y626">
        <v>2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1440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1440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1440</v>
      </c>
      <c r="AR626">
        <v>0</v>
      </c>
      <c r="AS626">
        <v>12</v>
      </c>
      <c r="AT626">
        <v>12</v>
      </c>
      <c r="AU626">
        <v>2</v>
      </c>
      <c r="AV626">
        <v>1</v>
      </c>
    </row>
    <row r="627" spans="1:48" x14ac:dyDescent="0.3">
      <c r="A627" t="s">
        <v>564</v>
      </c>
      <c r="B627" t="s">
        <v>162</v>
      </c>
      <c r="C627" t="s">
        <v>90</v>
      </c>
      <c r="D627" t="str">
        <f t="shared" si="9"/>
        <v>Order</v>
      </c>
      <c r="E627" t="s">
        <v>654</v>
      </c>
      <c r="F627" t="s">
        <v>90</v>
      </c>
      <c r="G627" t="s">
        <v>656</v>
      </c>
      <c r="H627">
        <v>310015</v>
      </c>
      <c r="I627" t="s">
        <v>41</v>
      </c>
      <c r="J627">
        <v>101</v>
      </c>
      <c r="K627" t="s">
        <v>755</v>
      </c>
      <c r="L627" t="s">
        <v>879</v>
      </c>
      <c r="M627">
        <v>72</v>
      </c>
      <c r="N627">
        <v>4</v>
      </c>
      <c r="O627" t="s">
        <v>45</v>
      </c>
      <c r="P627" t="s">
        <v>46</v>
      </c>
      <c r="Q627" t="s">
        <v>47</v>
      </c>
      <c r="R627" t="s">
        <v>48</v>
      </c>
      <c r="S627">
        <v>15</v>
      </c>
      <c r="T627">
        <v>2</v>
      </c>
      <c r="U627">
        <v>1</v>
      </c>
      <c r="V627" t="s">
        <v>49</v>
      </c>
      <c r="W627">
        <v>2</v>
      </c>
      <c r="X627">
        <v>2</v>
      </c>
      <c r="Y627">
        <v>2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980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980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980</v>
      </c>
      <c r="AR627">
        <v>0</v>
      </c>
      <c r="AS627">
        <v>12</v>
      </c>
      <c r="AT627">
        <v>12</v>
      </c>
      <c r="AU627">
        <v>2</v>
      </c>
      <c r="AV627">
        <v>1</v>
      </c>
    </row>
    <row r="628" spans="1:48" x14ac:dyDescent="0.3">
      <c r="A628" t="s">
        <v>564</v>
      </c>
      <c r="B628" t="s">
        <v>162</v>
      </c>
      <c r="C628" t="s">
        <v>90</v>
      </c>
      <c r="D628" t="str">
        <f t="shared" si="9"/>
        <v>Order</v>
      </c>
      <c r="E628" t="s">
        <v>654</v>
      </c>
      <c r="F628" t="s">
        <v>90</v>
      </c>
      <c r="G628" t="s">
        <v>657</v>
      </c>
      <c r="H628">
        <v>310015</v>
      </c>
      <c r="I628" t="s">
        <v>41</v>
      </c>
      <c r="J628">
        <v>101</v>
      </c>
      <c r="K628" t="s">
        <v>804</v>
      </c>
      <c r="L628" t="s">
        <v>782</v>
      </c>
      <c r="M628">
        <v>50</v>
      </c>
      <c r="N628">
        <v>3</v>
      </c>
      <c r="O628" t="s">
        <v>45</v>
      </c>
      <c r="P628" t="s">
        <v>46</v>
      </c>
      <c r="Q628" t="s">
        <v>47</v>
      </c>
      <c r="R628" t="s">
        <v>48</v>
      </c>
      <c r="S628">
        <v>15</v>
      </c>
      <c r="T628">
        <v>11</v>
      </c>
      <c r="U628">
        <v>1</v>
      </c>
      <c r="V628" t="s">
        <v>49</v>
      </c>
      <c r="W628">
        <v>11</v>
      </c>
      <c r="X628">
        <v>11</v>
      </c>
      <c r="Y628">
        <v>11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7810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7810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7810</v>
      </c>
      <c r="AR628">
        <v>0</v>
      </c>
      <c r="AS628">
        <v>12</v>
      </c>
      <c r="AT628">
        <v>12</v>
      </c>
      <c r="AU628">
        <v>2</v>
      </c>
      <c r="AV628">
        <v>1</v>
      </c>
    </row>
    <row r="629" spans="1:48" x14ac:dyDescent="0.3">
      <c r="A629" t="s">
        <v>564</v>
      </c>
      <c r="B629" t="s">
        <v>162</v>
      </c>
      <c r="C629" t="s">
        <v>90</v>
      </c>
      <c r="D629" t="str">
        <f t="shared" si="9"/>
        <v>Order</v>
      </c>
      <c r="E629" t="s">
        <v>658</v>
      </c>
      <c r="F629" t="s">
        <v>90</v>
      </c>
      <c r="G629" t="s">
        <v>201</v>
      </c>
      <c r="H629">
        <v>310015</v>
      </c>
      <c r="I629" t="s">
        <v>41</v>
      </c>
      <c r="J629">
        <v>101</v>
      </c>
      <c r="K629" t="s">
        <v>755</v>
      </c>
      <c r="L629" t="s">
        <v>789</v>
      </c>
      <c r="M629">
        <v>77</v>
      </c>
      <c r="N629">
        <v>4</v>
      </c>
      <c r="O629" t="s">
        <v>45</v>
      </c>
      <c r="P629" t="s">
        <v>46</v>
      </c>
      <c r="Q629" t="s">
        <v>47</v>
      </c>
      <c r="R629" t="s">
        <v>48</v>
      </c>
      <c r="S629">
        <v>15</v>
      </c>
      <c r="T629">
        <v>15</v>
      </c>
      <c r="U629">
        <v>1</v>
      </c>
      <c r="V629" t="s">
        <v>49</v>
      </c>
      <c r="W629">
        <v>15</v>
      </c>
      <c r="X629">
        <v>15</v>
      </c>
      <c r="Y629">
        <v>15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6600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6600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6600</v>
      </c>
      <c r="AR629">
        <v>0</v>
      </c>
      <c r="AS629">
        <v>12</v>
      </c>
      <c r="AT629">
        <v>12</v>
      </c>
      <c r="AU629">
        <v>2</v>
      </c>
      <c r="AV629">
        <v>1</v>
      </c>
    </row>
    <row r="630" spans="1:48" x14ac:dyDescent="0.3">
      <c r="A630" t="s">
        <v>564</v>
      </c>
      <c r="B630" t="s">
        <v>162</v>
      </c>
      <c r="C630" t="s">
        <v>90</v>
      </c>
      <c r="D630" t="str">
        <f t="shared" si="9"/>
        <v>Order</v>
      </c>
      <c r="E630" t="s">
        <v>92</v>
      </c>
      <c r="F630" t="s">
        <v>90</v>
      </c>
      <c r="G630" t="s">
        <v>659</v>
      </c>
      <c r="H630">
        <v>310015</v>
      </c>
      <c r="I630" t="s">
        <v>41</v>
      </c>
      <c r="J630">
        <v>101</v>
      </c>
      <c r="K630" t="s">
        <v>804</v>
      </c>
      <c r="L630" t="s">
        <v>789</v>
      </c>
      <c r="M630">
        <v>77</v>
      </c>
      <c r="N630">
        <v>3</v>
      </c>
      <c r="O630" t="s">
        <v>45</v>
      </c>
      <c r="P630" t="s">
        <v>46</v>
      </c>
      <c r="Q630" t="s">
        <v>47</v>
      </c>
      <c r="R630" t="s">
        <v>48</v>
      </c>
      <c r="S630">
        <v>15</v>
      </c>
      <c r="T630">
        <v>15</v>
      </c>
      <c r="U630">
        <v>1</v>
      </c>
      <c r="V630" t="s">
        <v>49</v>
      </c>
      <c r="W630">
        <v>15</v>
      </c>
      <c r="X630">
        <v>15</v>
      </c>
      <c r="Y630">
        <v>15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6600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6600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6600</v>
      </c>
      <c r="AR630">
        <v>0</v>
      </c>
      <c r="AS630">
        <v>12</v>
      </c>
      <c r="AT630">
        <v>12</v>
      </c>
      <c r="AU630">
        <v>2</v>
      </c>
      <c r="AV630">
        <v>1</v>
      </c>
    </row>
    <row r="631" spans="1:48" x14ac:dyDescent="0.3">
      <c r="A631" t="s">
        <v>564</v>
      </c>
      <c r="B631" t="s">
        <v>162</v>
      </c>
      <c r="C631" t="s">
        <v>90</v>
      </c>
      <c r="D631" t="str">
        <f t="shared" si="9"/>
        <v>Order</v>
      </c>
      <c r="E631" t="s">
        <v>93</v>
      </c>
      <c r="F631" t="s">
        <v>90</v>
      </c>
      <c r="G631" t="s">
        <v>659</v>
      </c>
      <c r="H631">
        <v>310015</v>
      </c>
      <c r="I631" t="s">
        <v>41</v>
      </c>
      <c r="J631">
        <v>101</v>
      </c>
      <c r="K631" t="s">
        <v>804</v>
      </c>
      <c r="L631" t="s">
        <v>789</v>
      </c>
      <c r="M631">
        <v>77</v>
      </c>
      <c r="N631">
        <v>3</v>
      </c>
      <c r="O631" t="s">
        <v>45</v>
      </c>
      <c r="P631" t="s">
        <v>46</v>
      </c>
      <c r="Q631" t="s">
        <v>47</v>
      </c>
      <c r="R631" t="s">
        <v>48</v>
      </c>
      <c r="S631">
        <v>15</v>
      </c>
      <c r="T631">
        <v>15</v>
      </c>
      <c r="U631">
        <v>1</v>
      </c>
      <c r="V631" t="s">
        <v>49</v>
      </c>
      <c r="W631">
        <v>15</v>
      </c>
      <c r="X631">
        <v>15</v>
      </c>
      <c r="Y631">
        <v>15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6600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6600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6600</v>
      </c>
      <c r="AR631">
        <v>0</v>
      </c>
      <c r="AS631">
        <v>12</v>
      </c>
      <c r="AT631">
        <v>12</v>
      </c>
      <c r="AU631">
        <v>2</v>
      </c>
      <c r="AV631">
        <v>1</v>
      </c>
    </row>
    <row r="632" spans="1:48" x14ac:dyDescent="0.3">
      <c r="A632" t="s">
        <v>564</v>
      </c>
      <c r="B632" t="s">
        <v>162</v>
      </c>
      <c r="C632" t="s">
        <v>90</v>
      </c>
      <c r="D632" t="str">
        <f t="shared" si="9"/>
        <v>Order</v>
      </c>
      <c r="E632" t="s">
        <v>94</v>
      </c>
      <c r="F632" t="s">
        <v>90</v>
      </c>
      <c r="G632" t="s">
        <v>648</v>
      </c>
      <c r="H632">
        <v>310015</v>
      </c>
      <c r="I632" t="s">
        <v>41</v>
      </c>
      <c r="J632">
        <v>101</v>
      </c>
      <c r="K632" t="s">
        <v>755</v>
      </c>
      <c r="L632" t="s">
        <v>812</v>
      </c>
      <c r="M632">
        <v>43</v>
      </c>
      <c r="N632">
        <v>4</v>
      </c>
      <c r="O632" t="s">
        <v>45</v>
      </c>
      <c r="P632" t="s">
        <v>46</v>
      </c>
      <c r="Q632" t="s">
        <v>47</v>
      </c>
      <c r="R632" t="s">
        <v>48</v>
      </c>
      <c r="S632">
        <v>15</v>
      </c>
      <c r="T632">
        <v>15</v>
      </c>
      <c r="U632">
        <v>1</v>
      </c>
      <c r="V632" t="s">
        <v>49</v>
      </c>
      <c r="W632">
        <v>15</v>
      </c>
      <c r="X632">
        <v>15</v>
      </c>
      <c r="Y632">
        <v>15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11700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11700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11700</v>
      </c>
      <c r="AR632">
        <v>0</v>
      </c>
      <c r="AS632">
        <v>12</v>
      </c>
      <c r="AT632">
        <v>12</v>
      </c>
      <c r="AU632">
        <v>2</v>
      </c>
      <c r="AV632">
        <v>1</v>
      </c>
    </row>
    <row r="633" spans="1:48" x14ac:dyDescent="0.3">
      <c r="A633" t="s">
        <v>564</v>
      </c>
      <c r="B633" t="s">
        <v>162</v>
      </c>
      <c r="C633" t="s">
        <v>90</v>
      </c>
      <c r="D633" t="str">
        <f t="shared" si="9"/>
        <v>Order</v>
      </c>
      <c r="E633" t="s">
        <v>95</v>
      </c>
      <c r="F633" t="s">
        <v>90</v>
      </c>
      <c r="G633" t="s">
        <v>201</v>
      </c>
      <c r="H633">
        <v>310015</v>
      </c>
      <c r="I633" t="s">
        <v>41</v>
      </c>
      <c r="J633">
        <v>101</v>
      </c>
      <c r="K633" t="s">
        <v>755</v>
      </c>
      <c r="L633" t="s">
        <v>789</v>
      </c>
      <c r="M633">
        <v>77</v>
      </c>
      <c r="N633">
        <v>4</v>
      </c>
      <c r="O633" t="s">
        <v>45</v>
      </c>
      <c r="P633" t="s">
        <v>46</v>
      </c>
      <c r="Q633" t="s">
        <v>47</v>
      </c>
      <c r="R633" t="s">
        <v>48</v>
      </c>
      <c r="S633">
        <v>15</v>
      </c>
      <c r="T633">
        <v>15</v>
      </c>
      <c r="U633">
        <v>1</v>
      </c>
      <c r="V633" t="s">
        <v>49</v>
      </c>
      <c r="W633">
        <v>15</v>
      </c>
      <c r="X633">
        <v>15</v>
      </c>
      <c r="Y633">
        <v>15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6600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6600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6600</v>
      </c>
      <c r="AR633">
        <v>0</v>
      </c>
      <c r="AS633">
        <v>12</v>
      </c>
      <c r="AT633">
        <v>12</v>
      </c>
      <c r="AU633">
        <v>2</v>
      </c>
      <c r="AV633">
        <v>1</v>
      </c>
    </row>
    <row r="634" spans="1:48" x14ac:dyDescent="0.3">
      <c r="A634" t="s">
        <v>564</v>
      </c>
      <c r="B634" t="s">
        <v>162</v>
      </c>
      <c r="C634" t="s">
        <v>90</v>
      </c>
      <c r="D634" t="str">
        <f t="shared" si="9"/>
        <v>Order</v>
      </c>
      <c r="E634" t="s">
        <v>96</v>
      </c>
      <c r="F634" t="s">
        <v>90</v>
      </c>
      <c r="G634" t="s">
        <v>201</v>
      </c>
      <c r="H634">
        <v>310015</v>
      </c>
      <c r="I634" t="s">
        <v>41</v>
      </c>
      <c r="J634">
        <v>101</v>
      </c>
      <c r="K634" t="s">
        <v>755</v>
      </c>
      <c r="L634" t="s">
        <v>789</v>
      </c>
      <c r="M634">
        <v>77</v>
      </c>
      <c r="N634">
        <v>4</v>
      </c>
      <c r="O634" t="s">
        <v>45</v>
      </c>
      <c r="P634" t="s">
        <v>46</v>
      </c>
      <c r="Q634" t="s">
        <v>47</v>
      </c>
      <c r="R634" t="s">
        <v>48</v>
      </c>
      <c r="S634">
        <v>15</v>
      </c>
      <c r="T634">
        <v>15</v>
      </c>
      <c r="U634">
        <v>1</v>
      </c>
      <c r="V634" t="s">
        <v>49</v>
      </c>
      <c r="W634">
        <v>15</v>
      </c>
      <c r="X634">
        <v>15</v>
      </c>
      <c r="Y634">
        <v>15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6600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6600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6600</v>
      </c>
      <c r="AR634">
        <v>0</v>
      </c>
      <c r="AS634">
        <v>12</v>
      </c>
      <c r="AT634">
        <v>12</v>
      </c>
      <c r="AU634">
        <v>2</v>
      </c>
      <c r="AV634">
        <v>1</v>
      </c>
    </row>
    <row r="635" spans="1:48" x14ac:dyDescent="0.3">
      <c r="A635" t="s">
        <v>564</v>
      </c>
      <c r="B635" t="s">
        <v>162</v>
      </c>
      <c r="C635" t="s">
        <v>90</v>
      </c>
      <c r="D635" t="str">
        <f t="shared" si="9"/>
        <v>Order</v>
      </c>
      <c r="E635" t="s">
        <v>97</v>
      </c>
      <c r="F635" t="s">
        <v>90</v>
      </c>
      <c r="G635" t="s">
        <v>200</v>
      </c>
      <c r="H635">
        <v>310015</v>
      </c>
      <c r="I635" t="s">
        <v>41</v>
      </c>
      <c r="J635">
        <v>101</v>
      </c>
      <c r="K635" t="s">
        <v>755</v>
      </c>
      <c r="L635" t="s">
        <v>788</v>
      </c>
      <c r="M635">
        <v>76</v>
      </c>
      <c r="N635">
        <v>4</v>
      </c>
      <c r="O635" t="s">
        <v>45</v>
      </c>
      <c r="P635" t="s">
        <v>46</v>
      </c>
      <c r="Q635" t="s">
        <v>47</v>
      </c>
      <c r="R635" t="s">
        <v>48</v>
      </c>
      <c r="S635">
        <v>15</v>
      </c>
      <c r="T635">
        <v>11</v>
      </c>
      <c r="U635">
        <v>1</v>
      </c>
      <c r="V635" t="s">
        <v>49</v>
      </c>
      <c r="W635">
        <v>11</v>
      </c>
      <c r="X635">
        <v>11</v>
      </c>
      <c r="Y635">
        <v>11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4950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4950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4950</v>
      </c>
      <c r="AR635">
        <v>0</v>
      </c>
      <c r="AS635">
        <v>12</v>
      </c>
      <c r="AT635">
        <v>12</v>
      </c>
      <c r="AU635">
        <v>2</v>
      </c>
      <c r="AV635">
        <v>1</v>
      </c>
    </row>
    <row r="636" spans="1:48" x14ac:dyDescent="0.3">
      <c r="A636" t="s">
        <v>564</v>
      </c>
      <c r="B636" t="s">
        <v>162</v>
      </c>
      <c r="C636" t="s">
        <v>90</v>
      </c>
      <c r="D636" t="str">
        <f t="shared" si="9"/>
        <v>Order</v>
      </c>
      <c r="E636" t="s">
        <v>102</v>
      </c>
      <c r="F636" t="s">
        <v>90</v>
      </c>
      <c r="G636" t="s">
        <v>659</v>
      </c>
      <c r="H636">
        <v>310015</v>
      </c>
      <c r="I636" t="s">
        <v>41</v>
      </c>
      <c r="J636">
        <v>101</v>
      </c>
      <c r="K636" t="s">
        <v>804</v>
      </c>
      <c r="L636" t="s">
        <v>789</v>
      </c>
      <c r="M636">
        <v>77</v>
      </c>
      <c r="N636">
        <v>3</v>
      </c>
      <c r="O636" t="s">
        <v>45</v>
      </c>
      <c r="P636" t="s">
        <v>46</v>
      </c>
      <c r="Q636" t="s">
        <v>47</v>
      </c>
      <c r="R636" t="s">
        <v>48</v>
      </c>
      <c r="S636">
        <v>15</v>
      </c>
      <c r="T636">
        <v>2</v>
      </c>
      <c r="U636">
        <v>1</v>
      </c>
      <c r="V636" t="s">
        <v>49</v>
      </c>
      <c r="W636">
        <v>2</v>
      </c>
      <c r="X636">
        <v>2</v>
      </c>
      <c r="Y636">
        <v>2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880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880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880</v>
      </c>
      <c r="AR636">
        <v>0</v>
      </c>
      <c r="AS636">
        <v>12</v>
      </c>
      <c r="AT636">
        <v>12</v>
      </c>
      <c r="AU636">
        <v>2</v>
      </c>
      <c r="AV636">
        <v>1</v>
      </c>
    </row>
    <row r="637" spans="1:48" x14ac:dyDescent="0.3">
      <c r="A637" t="s">
        <v>564</v>
      </c>
      <c r="B637" t="s">
        <v>162</v>
      </c>
      <c r="C637" t="s">
        <v>163</v>
      </c>
      <c r="D637" t="str">
        <f t="shared" si="9"/>
        <v>Order</v>
      </c>
      <c r="E637" t="s">
        <v>197</v>
      </c>
      <c r="F637" t="s">
        <v>163</v>
      </c>
      <c r="G637" t="s">
        <v>191</v>
      </c>
      <c r="H637">
        <v>310015</v>
      </c>
      <c r="I637" t="s">
        <v>41</v>
      </c>
      <c r="J637">
        <v>101</v>
      </c>
      <c r="K637" t="s">
        <v>755</v>
      </c>
      <c r="L637" t="s">
        <v>798</v>
      </c>
      <c r="M637">
        <v>62</v>
      </c>
      <c r="N637">
        <v>4</v>
      </c>
      <c r="O637" t="s">
        <v>45</v>
      </c>
      <c r="P637" t="s">
        <v>46</v>
      </c>
      <c r="Q637" t="s">
        <v>47</v>
      </c>
      <c r="R637" t="s">
        <v>48</v>
      </c>
      <c r="S637">
        <v>21</v>
      </c>
      <c r="T637">
        <v>15</v>
      </c>
      <c r="U637">
        <v>1</v>
      </c>
      <c r="V637" t="s">
        <v>49</v>
      </c>
      <c r="W637">
        <v>15</v>
      </c>
      <c r="X637">
        <v>15</v>
      </c>
      <c r="Y637">
        <v>15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8850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8850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8850</v>
      </c>
      <c r="AR637">
        <v>0</v>
      </c>
      <c r="AS637">
        <v>28</v>
      </c>
      <c r="AT637">
        <v>28</v>
      </c>
      <c r="AU637">
        <v>2</v>
      </c>
      <c r="AV637">
        <v>1</v>
      </c>
    </row>
    <row r="638" spans="1:48" x14ac:dyDescent="0.3">
      <c r="A638" t="s">
        <v>564</v>
      </c>
      <c r="B638" t="s">
        <v>162</v>
      </c>
      <c r="C638" t="s">
        <v>163</v>
      </c>
      <c r="D638" t="str">
        <f t="shared" si="9"/>
        <v>Order</v>
      </c>
      <c r="E638" t="s">
        <v>197</v>
      </c>
      <c r="F638" t="s">
        <v>163</v>
      </c>
      <c r="G638" t="s">
        <v>206</v>
      </c>
      <c r="H638">
        <v>310015</v>
      </c>
      <c r="I638" t="s">
        <v>41</v>
      </c>
      <c r="J638">
        <v>101</v>
      </c>
      <c r="K638" t="s">
        <v>763</v>
      </c>
      <c r="L638" t="s">
        <v>808</v>
      </c>
      <c r="M638">
        <v>69</v>
      </c>
      <c r="N638">
        <v>2</v>
      </c>
      <c r="O638" t="s">
        <v>45</v>
      </c>
      <c r="P638" t="s">
        <v>46</v>
      </c>
      <c r="Q638" t="s">
        <v>47</v>
      </c>
      <c r="R638" t="s">
        <v>48</v>
      </c>
      <c r="S638">
        <v>21</v>
      </c>
      <c r="T638">
        <v>6</v>
      </c>
      <c r="U638">
        <v>1</v>
      </c>
      <c r="V638" t="s">
        <v>49</v>
      </c>
      <c r="W638">
        <v>6</v>
      </c>
      <c r="X638">
        <v>6</v>
      </c>
      <c r="Y638">
        <v>6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3120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3120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3120</v>
      </c>
      <c r="AR638">
        <v>0</v>
      </c>
      <c r="AS638">
        <v>28</v>
      </c>
      <c r="AT638">
        <v>28</v>
      </c>
      <c r="AU638">
        <v>2</v>
      </c>
      <c r="AV638">
        <v>1</v>
      </c>
    </row>
    <row r="639" spans="1:48" x14ac:dyDescent="0.3">
      <c r="A639" t="s">
        <v>564</v>
      </c>
      <c r="B639" t="s">
        <v>162</v>
      </c>
      <c r="C639" t="s">
        <v>163</v>
      </c>
      <c r="D639" t="str">
        <f t="shared" si="9"/>
        <v>Order</v>
      </c>
      <c r="E639" t="s">
        <v>198</v>
      </c>
      <c r="F639" t="s">
        <v>163</v>
      </c>
      <c r="G639" t="s">
        <v>201</v>
      </c>
      <c r="H639">
        <v>310015</v>
      </c>
      <c r="I639" t="s">
        <v>41</v>
      </c>
      <c r="J639">
        <v>101</v>
      </c>
      <c r="K639" t="s">
        <v>755</v>
      </c>
      <c r="L639" t="s">
        <v>789</v>
      </c>
      <c r="M639">
        <v>77</v>
      </c>
      <c r="N639">
        <v>4</v>
      </c>
      <c r="O639" t="s">
        <v>45</v>
      </c>
      <c r="P639" t="s">
        <v>46</v>
      </c>
      <c r="Q639" t="s">
        <v>47</v>
      </c>
      <c r="R639" t="s">
        <v>48</v>
      </c>
      <c r="S639">
        <v>21</v>
      </c>
      <c r="T639">
        <v>4</v>
      </c>
      <c r="U639">
        <v>1</v>
      </c>
      <c r="V639" t="s">
        <v>49</v>
      </c>
      <c r="W639">
        <v>4</v>
      </c>
      <c r="X639">
        <v>4</v>
      </c>
      <c r="Y639">
        <v>4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1760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1760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1760</v>
      </c>
      <c r="AR639">
        <v>0</v>
      </c>
      <c r="AS639">
        <v>28</v>
      </c>
      <c r="AT639">
        <v>28</v>
      </c>
      <c r="AU639">
        <v>2</v>
      </c>
      <c r="AV639">
        <v>1</v>
      </c>
    </row>
    <row r="640" spans="1:48" x14ac:dyDescent="0.3">
      <c r="A640" t="s">
        <v>564</v>
      </c>
      <c r="B640" t="s">
        <v>162</v>
      </c>
      <c r="C640" t="s">
        <v>163</v>
      </c>
      <c r="D640" t="str">
        <f t="shared" si="9"/>
        <v>Order</v>
      </c>
      <c r="E640" t="s">
        <v>198</v>
      </c>
      <c r="F640" t="s">
        <v>163</v>
      </c>
      <c r="G640" t="s">
        <v>206</v>
      </c>
      <c r="H640">
        <v>310015</v>
      </c>
      <c r="I640" t="s">
        <v>41</v>
      </c>
      <c r="J640">
        <v>101</v>
      </c>
      <c r="K640" t="s">
        <v>763</v>
      </c>
      <c r="L640" t="s">
        <v>808</v>
      </c>
      <c r="M640">
        <v>69</v>
      </c>
      <c r="N640">
        <v>2</v>
      </c>
      <c r="O640" t="s">
        <v>45</v>
      </c>
      <c r="P640" t="s">
        <v>46</v>
      </c>
      <c r="Q640" t="s">
        <v>47</v>
      </c>
      <c r="R640" t="s">
        <v>48</v>
      </c>
      <c r="S640">
        <v>21</v>
      </c>
      <c r="T640">
        <v>7</v>
      </c>
      <c r="U640">
        <v>1</v>
      </c>
      <c r="V640" t="s">
        <v>49</v>
      </c>
      <c r="W640">
        <v>7</v>
      </c>
      <c r="X640">
        <v>7</v>
      </c>
      <c r="Y640">
        <v>7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3640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3640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3640</v>
      </c>
      <c r="AR640">
        <v>0</v>
      </c>
      <c r="AS640">
        <v>28</v>
      </c>
      <c r="AT640">
        <v>28</v>
      </c>
      <c r="AU640">
        <v>2</v>
      </c>
      <c r="AV640">
        <v>1</v>
      </c>
    </row>
    <row r="641" spans="1:48" x14ac:dyDescent="0.3">
      <c r="A641" t="s">
        <v>564</v>
      </c>
      <c r="B641" t="s">
        <v>162</v>
      </c>
      <c r="C641" t="s">
        <v>163</v>
      </c>
      <c r="D641" t="str">
        <f t="shared" si="9"/>
        <v>Order</v>
      </c>
      <c r="E641" t="s">
        <v>199</v>
      </c>
      <c r="F641" t="s">
        <v>163</v>
      </c>
      <c r="G641" t="s">
        <v>179</v>
      </c>
      <c r="H641">
        <v>310015</v>
      </c>
      <c r="I641" t="s">
        <v>41</v>
      </c>
      <c r="J641">
        <v>101</v>
      </c>
      <c r="K641" t="s">
        <v>755</v>
      </c>
      <c r="L641" t="s">
        <v>801</v>
      </c>
      <c r="M641">
        <v>67</v>
      </c>
      <c r="N641">
        <v>4</v>
      </c>
      <c r="O641" t="s">
        <v>45</v>
      </c>
      <c r="P641" t="s">
        <v>46</v>
      </c>
      <c r="Q641" t="s">
        <v>47</v>
      </c>
      <c r="R641" t="s">
        <v>48</v>
      </c>
      <c r="S641">
        <v>21</v>
      </c>
      <c r="T641">
        <v>6</v>
      </c>
      <c r="U641">
        <v>1</v>
      </c>
      <c r="V641" t="s">
        <v>49</v>
      </c>
      <c r="W641">
        <v>6</v>
      </c>
      <c r="X641">
        <v>6</v>
      </c>
      <c r="Y641">
        <v>6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3240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3240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3240</v>
      </c>
      <c r="AR641">
        <v>0</v>
      </c>
      <c r="AS641">
        <v>28</v>
      </c>
      <c r="AT641">
        <v>28</v>
      </c>
      <c r="AU641">
        <v>2</v>
      </c>
      <c r="AV641">
        <v>1</v>
      </c>
    </row>
    <row r="642" spans="1:48" x14ac:dyDescent="0.3">
      <c r="A642" t="s">
        <v>564</v>
      </c>
      <c r="B642" t="s">
        <v>162</v>
      </c>
      <c r="C642" t="s">
        <v>163</v>
      </c>
      <c r="D642" t="str">
        <f t="shared" si="9"/>
        <v>Order</v>
      </c>
      <c r="E642" t="s">
        <v>199</v>
      </c>
      <c r="F642" t="s">
        <v>163</v>
      </c>
      <c r="G642" t="s">
        <v>660</v>
      </c>
      <c r="H642">
        <v>310015</v>
      </c>
      <c r="I642" t="s">
        <v>41</v>
      </c>
      <c r="J642">
        <v>101</v>
      </c>
      <c r="K642" t="s">
        <v>863</v>
      </c>
      <c r="L642" t="s">
        <v>798</v>
      </c>
      <c r="M642">
        <v>62</v>
      </c>
      <c r="N642">
        <v>3</v>
      </c>
      <c r="O642" t="s">
        <v>45</v>
      </c>
      <c r="P642" t="s">
        <v>46</v>
      </c>
      <c r="Q642" t="s">
        <v>47</v>
      </c>
      <c r="R642" t="s">
        <v>48</v>
      </c>
      <c r="S642">
        <v>21</v>
      </c>
      <c r="T642">
        <v>15</v>
      </c>
      <c r="U642">
        <v>1</v>
      </c>
      <c r="V642" t="s">
        <v>49</v>
      </c>
      <c r="W642">
        <v>15</v>
      </c>
      <c r="X642">
        <v>15</v>
      </c>
      <c r="Y642">
        <v>15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8850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8850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8850</v>
      </c>
      <c r="AR642">
        <v>0</v>
      </c>
      <c r="AS642">
        <v>28</v>
      </c>
      <c r="AT642">
        <v>28</v>
      </c>
      <c r="AU642">
        <v>2</v>
      </c>
      <c r="AV642">
        <v>1</v>
      </c>
    </row>
    <row r="643" spans="1:48" x14ac:dyDescent="0.3">
      <c r="A643" t="s">
        <v>564</v>
      </c>
      <c r="B643" t="s">
        <v>209</v>
      </c>
      <c r="C643" t="s">
        <v>48</v>
      </c>
      <c r="D643" t="str">
        <f t="shared" ref="D643:D706" si="10">IF(E643="Trash","Trash","Order")</f>
        <v>Order</v>
      </c>
      <c r="E643" t="s">
        <v>210</v>
      </c>
      <c r="F643" t="s">
        <v>48</v>
      </c>
      <c r="G643" t="s">
        <v>211</v>
      </c>
      <c r="H643">
        <v>310774</v>
      </c>
      <c r="I643" t="s">
        <v>209</v>
      </c>
      <c r="J643">
        <v>102</v>
      </c>
      <c r="K643" t="s">
        <v>760</v>
      </c>
      <c r="L643" t="s">
        <v>809</v>
      </c>
      <c r="M643">
        <v>39</v>
      </c>
      <c r="N643">
        <v>1</v>
      </c>
      <c r="O643" t="s">
        <v>45</v>
      </c>
      <c r="P643" t="s">
        <v>46</v>
      </c>
      <c r="Q643" t="s">
        <v>47</v>
      </c>
      <c r="R643" t="s">
        <v>48</v>
      </c>
      <c r="S643">
        <v>19</v>
      </c>
      <c r="T643">
        <v>14</v>
      </c>
      <c r="U643">
        <v>1</v>
      </c>
      <c r="V643" t="s">
        <v>49</v>
      </c>
      <c r="W643">
        <v>14</v>
      </c>
      <c r="X643">
        <v>14</v>
      </c>
      <c r="Y643">
        <v>14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11480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11480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11480</v>
      </c>
      <c r="AR643">
        <v>0</v>
      </c>
      <c r="AS643">
        <v>2</v>
      </c>
      <c r="AT643">
        <v>2</v>
      </c>
      <c r="AU643">
        <v>2</v>
      </c>
      <c r="AV643">
        <v>1</v>
      </c>
    </row>
    <row r="644" spans="1:48" x14ac:dyDescent="0.3">
      <c r="A644" t="s">
        <v>564</v>
      </c>
      <c r="B644" t="s">
        <v>209</v>
      </c>
      <c r="C644" t="s">
        <v>48</v>
      </c>
      <c r="D644" t="str">
        <f t="shared" si="10"/>
        <v>Order</v>
      </c>
      <c r="E644" t="s">
        <v>210</v>
      </c>
      <c r="F644" t="s">
        <v>48</v>
      </c>
      <c r="G644" t="s">
        <v>212</v>
      </c>
      <c r="H644">
        <v>310774</v>
      </c>
      <c r="I644" t="s">
        <v>209</v>
      </c>
      <c r="J644">
        <v>102</v>
      </c>
      <c r="K644" t="s">
        <v>760</v>
      </c>
      <c r="L644" t="s">
        <v>810</v>
      </c>
      <c r="M644">
        <v>42</v>
      </c>
      <c r="N644">
        <v>1</v>
      </c>
      <c r="O644" t="s">
        <v>45</v>
      </c>
      <c r="P644" t="s">
        <v>46</v>
      </c>
      <c r="Q644" t="s">
        <v>47</v>
      </c>
      <c r="R644" t="s">
        <v>48</v>
      </c>
      <c r="S644">
        <v>19</v>
      </c>
      <c r="T644">
        <v>5</v>
      </c>
      <c r="U644">
        <v>1</v>
      </c>
      <c r="V644" t="s">
        <v>49</v>
      </c>
      <c r="W644">
        <v>5</v>
      </c>
      <c r="X644">
        <v>5</v>
      </c>
      <c r="Y644">
        <v>5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3950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3950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3950</v>
      </c>
      <c r="AR644">
        <v>0</v>
      </c>
      <c r="AS644">
        <v>2</v>
      </c>
      <c r="AT644">
        <v>2</v>
      </c>
      <c r="AU644">
        <v>2</v>
      </c>
      <c r="AV644">
        <v>1</v>
      </c>
    </row>
    <row r="645" spans="1:48" x14ac:dyDescent="0.3">
      <c r="A645" t="s">
        <v>564</v>
      </c>
      <c r="B645" t="s">
        <v>209</v>
      </c>
      <c r="C645" t="s">
        <v>48</v>
      </c>
      <c r="D645" t="str">
        <f t="shared" si="10"/>
        <v>Order</v>
      </c>
      <c r="E645" t="s">
        <v>213</v>
      </c>
      <c r="F645" t="s">
        <v>48</v>
      </c>
      <c r="G645" t="s">
        <v>214</v>
      </c>
      <c r="H645">
        <v>310774</v>
      </c>
      <c r="I645" t="s">
        <v>209</v>
      </c>
      <c r="J645">
        <v>102</v>
      </c>
      <c r="K645" t="s">
        <v>760</v>
      </c>
      <c r="L645" t="s">
        <v>811</v>
      </c>
      <c r="M645">
        <v>36</v>
      </c>
      <c r="N645">
        <v>1</v>
      </c>
      <c r="O645" t="s">
        <v>45</v>
      </c>
      <c r="P645" t="s">
        <v>46</v>
      </c>
      <c r="Q645" t="s">
        <v>47</v>
      </c>
      <c r="R645" t="s">
        <v>48</v>
      </c>
      <c r="S645">
        <v>19</v>
      </c>
      <c r="T645">
        <v>1</v>
      </c>
      <c r="U645">
        <v>1</v>
      </c>
      <c r="V645" t="s">
        <v>49</v>
      </c>
      <c r="W645">
        <v>1</v>
      </c>
      <c r="X645">
        <v>1</v>
      </c>
      <c r="Y645">
        <v>1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850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850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850</v>
      </c>
      <c r="AR645">
        <v>0</v>
      </c>
      <c r="AS645">
        <v>2</v>
      </c>
      <c r="AT645">
        <v>2</v>
      </c>
      <c r="AU645">
        <v>2</v>
      </c>
      <c r="AV645">
        <v>1</v>
      </c>
    </row>
    <row r="646" spans="1:48" x14ac:dyDescent="0.3">
      <c r="A646" t="s">
        <v>564</v>
      </c>
      <c r="B646" t="s">
        <v>209</v>
      </c>
      <c r="C646" t="s">
        <v>48</v>
      </c>
      <c r="D646" t="str">
        <f t="shared" si="10"/>
        <v>Order</v>
      </c>
      <c r="E646" t="s">
        <v>213</v>
      </c>
      <c r="F646" t="s">
        <v>48</v>
      </c>
      <c r="G646" t="s">
        <v>211</v>
      </c>
      <c r="H646">
        <v>310774</v>
      </c>
      <c r="I646" t="s">
        <v>209</v>
      </c>
      <c r="J646">
        <v>102</v>
      </c>
      <c r="K646" t="s">
        <v>760</v>
      </c>
      <c r="L646" t="s">
        <v>809</v>
      </c>
      <c r="M646">
        <v>39</v>
      </c>
      <c r="N646">
        <v>1</v>
      </c>
      <c r="O646" t="s">
        <v>45</v>
      </c>
      <c r="P646" t="s">
        <v>46</v>
      </c>
      <c r="Q646" t="s">
        <v>47</v>
      </c>
      <c r="R646" t="s">
        <v>48</v>
      </c>
      <c r="S646">
        <v>19</v>
      </c>
      <c r="T646">
        <v>18</v>
      </c>
      <c r="U646">
        <v>1</v>
      </c>
      <c r="V646" t="s">
        <v>49</v>
      </c>
      <c r="W646">
        <v>18</v>
      </c>
      <c r="X646">
        <v>18</v>
      </c>
      <c r="Y646">
        <v>18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14760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14760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14760</v>
      </c>
      <c r="AR646">
        <v>0</v>
      </c>
      <c r="AS646">
        <v>2</v>
      </c>
      <c r="AT646">
        <v>2</v>
      </c>
      <c r="AU646">
        <v>2</v>
      </c>
      <c r="AV646">
        <v>1</v>
      </c>
    </row>
    <row r="647" spans="1:48" x14ac:dyDescent="0.3">
      <c r="A647" t="s">
        <v>564</v>
      </c>
      <c r="B647" t="s">
        <v>209</v>
      </c>
      <c r="C647" t="s">
        <v>215</v>
      </c>
      <c r="D647" t="str">
        <f t="shared" si="10"/>
        <v>Order</v>
      </c>
      <c r="E647" t="s">
        <v>216</v>
      </c>
      <c r="F647" t="s">
        <v>215</v>
      </c>
      <c r="G647" t="s">
        <v>217</v>
      </c>
      <c r="H647">
        <v>310774</v>
      </c>
      <c r="I647" t="s">
        <v>209</v>
      </c>
      <c r="J647">
        <v>102</v>
      </c>
      <c r="K647" t="s">
        <v>760</v>
      </c>
      <c r="L647" t="s">
        <v>812</v>
      </c>
      <c r="M647">
        <v>43</v>
      </c>
      <c r="N647">
        <v>1</v>
      </c>
      <c r="O647" t="s">
        <v>45</v>
      </c>
      <c r="P647" t="s">
        <v>46</v>
      </c>
      <c r="Q647" t="s">
        <v>47</v>
      </c>
      <c r="R647" t="s">
        <v>48</v>
      </c>
      <c r="S647">
        <v>19</v>
      </c>
      <c r="T647">
        <v>19</v>
      </c>
      <c r="U647">
        <v>1</v>
      </c>
      <c r="V647" t="s">
        <v>49</v>
      </c>
      <c r="W647">
        <v>19</v>
      </c>
      <c r="X647">
        <v>19</v>
      </c>
      <c r="Y647">
        <v>19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14820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14820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14820</v>
      </c>
      <c r="AR647">
        <v>0</v>
      </c>
      <c r="AS647">
        <v>9</v>
      </c>
      <c r="AT647">
        <v>9</v>
      </c>
      <c r="AU647">
        <v>2</v>
      </c>
      <c r="AV647">
        <v>1</v>
      </c>
    </row>
    <row r="648" spans="1:48" x14ac:dyDescent="0.3">
      <c r="A648" t="s">
        <v>564</v>
      </c>
      <c r="B648" t="s">
        <v>209</v>
      </c>
      <c r="C648" t="s">
        <v>123</v>
      </c>
      <c r="D648" t="str">
        <f t="shared" si="10"/>
        <v>Order</v>
      </c>
      <c r="E648" t="s">
        <v>218</v>
      </c>
      <c r="F648" t="s">
        <v>123</v>
      </c>
      <c r="G648" t="s">
        <v>219</v>
      </c>
      <c r="H648">
        <v>310774</v>
      </c>
      <c r="I648" t="s">
        <v>209</v>
      </c>
      <c r="J648">
        <v>102</v>
      </c>
      <c r="K648" t="s">
        <v>760</v>
      </c>
      <c r="L648" t="s">
        <v>813</v>
      </c>
      <c r="M648">
        <v>30</v>
      </c>
      <c r="N648">
        <v>1</v>
      </c>
      <c r="O648" t="s">
        <v>45</v>
      </c>
      <c r="P648" t="s">
        <v>46</v>
      </c>
      <c r="Q648" t="s">
        <v>47</v>
      </c>
      <c r="R648" t="s">
        <v>48</v>
      </c>
      <c r="S648">
        <v>19</v>
      </c>
      <c r="T648">
        <v>19</v>
      </c>
      <c r="U648">
        <v>1</v>
      </c>
      <c r="V648" t="s">
        <v>49</v>
      </c>
      <c r="W648">
        <v>19</v>
      </c>
      <c r="X648">
        <v>19</v>
      </c>
      <c r="Y648">
        <v>19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17290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17290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17290</v>
      </c>
      <c r="AR648">
        <v>0</v>
      </c>
      <c r="AS648">
        <v>11</v>
      </c>
      <c r="AT648">
        <v>11</v>
      </c>
      <c r="AU648">
        <v>2</v>
      </c>
      <c r="AV648">
        <v>1</v>
      </c>
    </row>
    <row r="649" spans="1:48" x14ac:dyDescent="0.3">
      <c r="A649" t="s">
        <v>564</v>
      </c>
      <c r="B649" t="s">
        <v>209</v>
      </c>
      <c r="C649" t="s">
        <v>220</v>
      </c>
      <c r="D649" t="str">
        <f t="shared" si="10"/>
        <v>Order</v>
      </c>
      <c r="E649" t="s">
        <v>221</v>
      </c>
      <c r="F649" t="s">
        <v>220</v>
      </c>
      <c r="G649" t="s">
        <v>222</v>
      </c>
      <c r="H649">
        <v>310774</v>
      </c>
      <c r="I649" t="s">
        <v>209</v>
      </c>
      <c r="J649">
        <v>102</v>
      </c>
      <c r="K649" t="s">
        <v>760</v>
      </c>
      <c r="L649" t="s">
        <v>814</v>
      </c>
      <c r="M649">
        <v>26</v>
      </c>
      <c r="N649">
        <v>1</v>
      </c>
      <c r="O649" t="s">
        <v>45</v>
      </c>
      <c r="P649" t="s">
        <v>46</v>
      </c>
      <c r="Q649" t="s">
        <v>47</v>
      </c>
      <c r="R649" t="s">
        <v>48</v>
      </c>
      <c r="S649">
        <v>19</v>
      </c>
      <c r="T649">
        <v>4</v>
      </c>
      <c r="U649">
        <v>1</v>
      </c>
      <c r="V649" t="s">
        <v>49</v>
      </c>
      <c r="W649">
        <v>4</v>
      </c>
      <c r="X649">
        <v>4</v>
      </c>
      <c r="Y649">
        <v>4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3800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3800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3800</v>
      </c>
      <c r="AR649">
        <v>0</v>
      </c>
      <c r="AS649">
        <v>16</v>
      </c>
      <c r="AT649">
        <v>16</v>
      </c>
      <c r="AU649">
        <v>2</v>
      </c>
      <c r="AV649">
        <v>1</v>
      </c>
    </row>
    <row r="650" spans="1:48" x14ac:dyDescent="0.3">
      <c r="A650" t="s">
        <v>564</v>
      </c>
      <c r="B650" t="s">
        <v>209</v>
      </c>
      <c r="C650" t="s">
        <v>220</v>
      </c>
      <c r="D650" t="str">
        <f t="shared" si="10"/>
        <v>Order</v>
      </c>
      <c r="E650" t="s">
        <v>221</v>
      </c>
      <c r="F650" t="s">
        <v>220</v>
      </c>
      <c r="G650" t="s">
        <v>223</v>
      </c>
      <c r="H650">
        <v>310774</v>
      </c>
      <c r="I650" t="s">
        <v>209</v>
      </c>
      <c r="J650">
        <v>102</v>
      </c>
      <c r="K650" t="s">
        <v>760</v>
      </c>
      <c r="L650" t="s">
        <v>774</v>
      </c>
      <c r="M650">
        <v>35</v>
      </c>
      <c r="N650">
        <v>1</v>
      </c>
      <c r="O650" t="s">
        <v>45</v>
      </c>
      <c r="P650" t="s">
        <v>46</v>
      </c>
      <c r="Q650" t="s">
        <v>47</v>
      </c>
      <c r="R650" t="s">
        <v>48</v>
      </c>
      <c r="S650">
        <v>19</v>
      </c>
      <c r="T650">
        <v>7</v>
      </c>
      <c r="U650">
        <v>1</v>
      </c>
      <c r="V650" t="s">
        <v>49</v>
      </c>
      <c r="W650">
        <v>7</v>
      </c>
      <c r="X650">
        <v>7</v>
      </c>
      <c r="Y650">
        <v>7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6020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6020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6020</v>
      </c>
      <c r="AR650">
        <v>0</v>
      </c>
      <c r="AS650">
        <v>16</v>
      </c>
      <c r="AT650">
        <v>16</v>
      </c>
      <c r="AU650">
        <v>2</v>
      </c>
      <c r="AV650">
        <v>1</v>
      </c>
    </row>
    <row r="651" spans="1:48" x14ac:dyDescent="0.3">
      <c r="A651" t="s">
        <v>564</v>
      </c>
      <c r="B651" t="s">
        <v>209</v>
      </c>
      <c r="C651" t="s">
        <v>220</v>
      </c>
      <c r="D651" t="str">
        <f t="shared" si="10"/>
        <v>Order</v>
      </c>
      <c r="E651" t="s">
        <v>221</v>
      </c>
      <c r="F651" t="s">
        <v>220</v>
      </c>
      <c r="G651" t="s">
        <v>224</v>
      </c>
      <c r="H651">
        <v>310774</v>
      </c>
      <c r="I651" t="s">
        <v>209</v>
      </c>
      <c r="J651">
        <v>102</v>
      </c>
      <c r="K651" t="s">
        <v>760</v>
      </c>
      <c r="L651" t="s">
        <v>815</v>
      </c>
      <c r="M651">
        <v>56</v>
      </c>
      <c r="N651">
        <v>1</v>
      </c>
      <c r="O651" t="s">
        <v>45</v>
      </c>
      <c r="P651" t="s">
        <v>46</v>
      </c>
      <c r="Q651" t="s">
        <v>47</v>
      </c>
      <c r="R651" t="s">
        <v>48</v>
      </c>
      <c r="S651">
        <v>19</v>
      </c>
      <c r="T651">
        <v>8</v>
      </c>
      <c r="U651">
        <v>1</v>
      </c>
      <c r="V651" t="s">
        <v>49</v>
      </c>
      <c r="W651">
        <v>8</v>
      </c>
      <c r="X651">
        <v>8</v>
      </c>
      <c r="Y651">
        <v>8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5200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5200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5200</v>
      </c>
      <c r="AR651">
        <v>0</v>
      </c>
      <c r="AS651">
        <v>16</v>
      </c>
      <c r="AT651">
        <v>16</v>
      </c>
      <c r="AU651">
        <v>2</v>
      </c>
      <c r="AV651">
        <v>1</v>
      </c>
    </row>
    <row r="652" spans="1:48" x14ac:dyDescent="0.3">
      <c r="A652" t="s">
        <v>564</v>
      </c>
      <c r="B652" t="s">
        <v>209</v>
      </c>
      <c r="C652" t="s">
        <v>225</v>
      </c>
      <c r="D652" t="str">
        <f t="shared" si="10"/>
        <v>Order</v>
      </c>
      <c r="E652" t="s">
        <v>226</v>
      </c>
      <c r="F652" t="s">
        <v>225</v>
      </c>
      <c r="G652" t="s">
        <v>227</v>
      </c>
      <c r="H652">
        <v>310774</v>
      </c>
      <c r="I652" t="s">
        <v>209</v>
      </c>
      <c r="J652">
        <v>102</v>
      </c>
      <c r="K652" t="s">
        <v>760</v>
      </c>
      <c r="L652" t="s">
        <v>816</v>
      </c>
      <c r="M652">
        <v>33</v>
      </c>
      <c r="N652">
        <v>1</v>
      </c>
      <c r="O652" t="s">
        <v>45</v>
      </c>
      <c r="P652" t="s">
        <v>46</v>
      </c>
      <c r="Q652" t="s">
        <v>47</v>
      </c>
      <c r="R652" t="s">
        <v>48</v>
      </c>
      <c r="S652">
        <v>19</v>
      </c>
      <c r="T652">
        <v>19</v>
      </c>
      <c r="U652">
        <v>1</v>
      </c>
      <c r="V652" t="s">
        <v>49</v>
      </c>
      <c r="W652">
        <v>19</v>
      </c>
      <c r="X652">
        <v>19</v>
      </c>
      <c r="Y652">
        <v>19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16720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16720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16720</v>
      </c>
      <c r="AR652">
        <v>0</v>
      </c>
      <c r="AS652">
        <v>23</v>
      </c>
      <c r="AT652">
        <v>23</v>
      </c>
      <c r="AU652">
        <v>2</v>
      </c>
      <c r="AV652">
        <v>1</v>
      </c>
    </row>
    <row r="653" spans="1:48" x14ac:dyDescent="0.3">
      <c r="A653" t="s">
        <v>564</v>
      </c>
      <c r="B653" t="s">
        <v>209</v>
      </c>
      <c r="C653" t="s">
        <v>104</v>
      </c>
      <c r="D653" t="str">
        <f t="shared" si="10"/>
        <v>Order</v>
      </c>
      <c r="E653" t="s">
        <v>228</v>
      </c>
      <c r="F653" t="s">
        <v>104</v>
      </c>
      <c r="G653" t="s">
        <v>229</v>
      </c>
      <c r="H653">
        <v>310774</v>
      </c>
      <c r="I653" t="s">
        <v>209</v>
      </c>
      <c r="J653">
        <v>102</v>
      </c>
      <c r="K653" t="s">
        <v>760</v>
      </c>
      <c r="L653" t="s">
        <v>775</v>
      </c>
      <c r="M653">
        <v>34</v>
      </c>
      <c r="N653">
        <v>1</v>
      </c>
      <c r="O653" t="s">
        <v>45</v>
      </c>
      <c r="P653" t="s">
        <v>46</v>
      </c>
      <c r="Q653" t="s">
        <v>47</v>
      </c>
      <c r="R653" t="s">
        <v>48</v>
      </c>
      <c r="S653">
        <v>19</v>
      </c>
      <c r="T653">
        <v>13</v>
      </c>
      <c r="U653">
        <v>1</v>
      </c>
      <c r="V653" t="s">
        <v>49</v>
      </c>
      <c r="W653">
        <v>13</v>
      </c>
      <c r="X653">
        <v>13</v>
      </c>
      <c r="Y653">
        <v>13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11310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11310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11310</v>
      </c>
      <c r="AR653">
        <v>0</v>
      </c>
      <c r="AS653">
        <v>25</v>
      </c>
      <c r="AT653">
        <v>25</v>
      </c>
      <c r="AU653">
        <v>2</v>
      </c>
      <c r="AV653">
        <v>1</v>
      </c>
    </row>
    <row r="654" spans="1:48" x14ac:dyDescent="0.3">
      <c r="A654" t="s">
        <v>564</v>
      </c>
      <c r="B654" t="s">
        <v>209</v>
      </c>
      <c r="C654" t="s">
        <v>104</v>
      </c>
      <c r="D654" t="str">
        <f t="shared" si="10"/>
        <v>Order</v>
      </c>
      <c r="E654" t="s">
        <v>228</v>
      </c>
      <c r="F654" t="s">
        <v>104</v>
      </c>
      <c r="G654" t="s">
        <v>230</v>
      </c>
      <c r="H654">
        <v>310774</v>
      </c>
      <c r="I654" t="s">
        <v>209</v>
      </c>
      <c r="J654">
        <v>102</v>
      </c>
      <c r="K654" t="s">
        <v>760</v>
      </c>
      <c r="L654" t="s">
        <v>777</v>
      </c>
      <c r="M654">
        <v>44</v>
      </c>
      <c r="N654">
        <v>1</v>
      </c>
      <c r="O654" t="s">
        <v>45</v>
      </c>
      <c r="P654" t="s">
        <v>46</v>
      </c>
      <c r="Q654" t="s">
        <v>47</v>
      </c>
      <c r="R654" t="s">
        <v>48</v>
      </c>
      <c r="S654">
        <v>19</v>
      </c>
      <c r="T654">
        <v>3</v>
      </c>
      <c r="U654">
        <v>1</v>
      </c>
      <c r="V654" t="s">
        <v>49</v>
      </c>
      <c r="W654">
        <v>3</v>
      </c>
      <c r="X654">
        <v>3</v>
      </c>
      <c r="Y654">
        <v>3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2310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2310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2310</v>
      </c>
      <c r="AR654">
        <v>0</v>
      </c>
      <c r="AS654">
        <v>25</v>
      </c>
      <c r="AT654">
        <v>25</v>
      </c>
      <c r="AU654">
        <v>2</v>
      </c>
      <c r="AV654">
        <v>1</v>
      </c>
    </row>
    <row r="655" spans="1:48" x14ac:dyDescent="0.3">
      <c r="A655" t="s">
        <v>564</v>
      </c>
      <c r="B655" t="s">
        <v>209</v>
      </c>
      <c r="C655" t="s">
        <v>104</v>
      </c>
      <c r="D655" t="str">
        <f t="shared" si="10"/>
        <v>Order</v>
      </c>
      <c r="E655" t="s">
        <v>228</v>
      </c>
      <c r="F655" t="s">
        <v>104</v>
      </c>
      <c r="G655" t="s">
        <v>231</v>
      </c>
      <c r="H655">
        <v>310774</v>
      </c>
      <c r="I655" t="s">
        <v>209</v>
      </c>
      <c r="J655">
        <v>102</v>
      </c>
      <c r="K655" t="s">
        <v>760</v>
      </c>
      <c r="L655" t="s">
        <v>806</v>
      </c>
      <c r="M655">
        <v>70</v>
      </c>
      <c r="N655">
        <v>1</v>
      </c>
      <c r="O655" t="s">
        <v>45</v>
      </c>
      <c r="P655" t="s">
        <v>46</v>
      </c>
      <c r="Q655" t="s">
        <v>47</v>
      </c>
      <c r="R655" t="s">
        <v>48</v>
      </c>
      <c r="S655">
        <v>19</v>
      </c>
      <c r="T655">
        <v>3</v>
      </c>
      <c r="U655">
        <v>1</v>
      </c>
      <c r="V655" t="s">
        <v>49</v>
      </c>
      <c r="W655">
        <v>3</v>
      </c>
      <c r="X655">
        <v>3</v>
      </c>
      <c r="Y655">
        <v>3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1530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1530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1530</v>
      </c>
      <c r="AR655">
        <v>0</v>
      </c>
      <c r="AS655">
        <v>25</v>
      </c>
      <c r="AT655">
        <v>25</v>
      </c>
      <c r="AU655">
        <v>2</v>
      </c>
      <c r="AV655">
        <v>1</v>
      </c>
    </row>
    <row r="656" spans="1:48" x14ac:dyDescent="0.3">
      <c r="A656" t="s">
        <v>564</v>
      </c>
      <c r="B656" t="s">
        <v>209</v>
      </c>
      <c r="C656" t="s">
        <v>232</v>
      </c>
      <c r="D656" t="str">
        <f t="shared" si="10"/>
        <v>Order</v>
      </c>
      <c r="E656" t="s">
        <v>233</v>
      </c>
      <c r="F656" t="s">
        <v>232</v>
      </c>
      <c r="G656" t="s">
        <v>234</v>
      </c>
      <c r="H656">
        <v>310774</v>
      </c>
      <c r="I656" t="s">
        <v>209</v>
      </c>
      <c r="J656">
        <v>102</v>
      </c>
      <c r="K656" t="s">
        <v>760</v>
      </c>
      <c r="L656" t="s">
        <v>817</v>
      </c>
      <c r="M656">
        <v>49</v>
      </c>
      <c r="N656">
        <v>1</v>
      </c>
      <c r="O656" t="s">
        <v>45</v>
      </c>
      <c r="P656" t="s">
        <v>46</v>
      </c>
      <c r="Q656" t="s">
        <v>47</v>
      </c>
      <c r="R656" t="s">
        <v>48</v>
      </c>
      <c r="S656">
        <v>19</v>
      </c>
      <c r="T656">
        <v>19</v>
      </c>
      <c r="U656">
        <v>1</v>
      </c>
      <c r="V656" t="s">
        <v>49</v>
      </c>
      <c r="W656">
        <v>19</v>
      </c>
      <c r="X656">
        <v>19</v>
      </c>
      <c r="Y656">
        <v>19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13680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13680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13680</v>
      </c>
      <c r="AR656">
        <v>0</v>
      </c>
      <c r="AS656">
        <v>30</v>
      </c>
      <c r="AT656">
        <v>30</v>
      </c>
      <c r="AU656">
        <v>2</v>
      </c>
      <c r="AV656">
        <v>1</v>
      </c>
    </row>
    <row r="657" spans="1:48" x14ac:dyDescent="0.3">
      <c r="A657" t="s">
        <v>564</v>
      </c>
      <c r="B657" t="s">
        <v>209</v>
      </c>
      <c r="C657" t="s">
        <v>235</v>
      </c>
      <c r="D657" t="str">
        <f t="shared" si="10"/>
        <v>Order</v>
      </c>
      <c r="E657" t="s">
        <v>236</v>
      </c>
      <c r="F657" t="s">
        <v>235</v>
      </c>
      <c r="G657" t="s">
        <v>234</v>
      </c>
      <c r="H657">
        <v>310774</v>
      </c>
      <c r="I657" t="s">
        <v>209</v>
      </c>
      <c r="J657">
        <v>102</v>
      </c>
      <c r="K657" t="s">
        <v>760</v>
      </c>
      <c r="L657" t="s">
        <v>817</v>
      </c>
      <c r="M657">
        <v>49</v>
      </c>
      <c r="N657">
        <v>1</v>
      </c>
      <c r="O657" t="s">
        <v>45</v>
      </c>
      <c r="P657" t="s">
        <v>46</v>
      </c>
      <c r="Q657" t="s">
        <v>47</v>
      </c>
      <c r="R657" t="s">
        <v>48</v>
      </c>
      <c r="S657">
        <v>19</v>
      </c>
      <c r="T657">
        <v>11</v>
      </c>
      <c r="U657">
        <v>1</v>
      </c>
      <c r="V657" t="s">
        <v>49</v>
      </c>
      <c r="W657">
        <v>11</v>
      </c>
      <c r="X657">
        <v>11</v>
      </c>
      <c r="Y657">
        <v>11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7920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7920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7920</v>
      </c>
      <c r="AR657">
        <v>0</v>
      </c>
      <c r="AS657">
        <v>39</v>
      </c>
      <c r="AT657">
        <v>39</v>
      </c>
      <c r="AU657">
        <v>2</v>
      </c>
      <c r="AV657">
        <v>1</v>
      </c>
    </row>
    <row r="658" spans="1:48" x14ac:dyDescent="0.3">
      <c r="A658" t="s">
        <v>564</v>
      </c>
      <c r="B658" t="s">
        <v>209</v>
      </c>
      <c r="C658" t="s">
        <v>53</v>
      </c>
      <c r="D658" t="str">
        <f t="shared" si="10"/>
        <v>Order</v>
      </c>
      <c r="E658" t="s">
        <v>237</v>
      </c>
      <c r="F658" t="s">
        <v>53</v>
      </c>
      <c r="G658" t="s">
        <v>661</v>
      </c>
      <c r="H658">
        <v>310002</v>
      </c>
      <c r="I658" t="s">
        <v>209</v>
      </c>
      <c r="J658">
        <v>102</v>
      </c>
      <c r="K658" t="s">
        <v>760</v>
      </c>
      <c r="L658" t="s">
        <v>783</v>
      </c>
      <c r="M658">
        <v>14</v>
      </c>
      <c r="N658">
        <v>1</v>
      </c>
      <c r="O658" t="s">
        <v>45</v>
      </c>
      <c r="P658" t="s">
        <v>46</v>
      </c>
      <c r="Q658" t="s">
        <v>47</v>
      </c>
      <c r="R658" t="s">
        <v>48</v>
      </c>
      <c r="S658">
        <v>15</v>
      </c>
      <c r="T658">
        <v>9</v>
      </c>
      <c r="U658">
        <v>1</v>
      </c>
      <c r="V658" t="s">
        <v>49</v>
      </c>
      <c r="W658">
        <v>9</v>
      </c>
      <c r="X658">
        <v>9</v>
      </c>
      <c r="Y658">
        <v>9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9630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9630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9630</v>
      </c>
      <c r="AR658">
        <v>0</v>
      </c>
      <c r="AS658">
        <v>4</v>
      </c>
      <c r="AT658">
        <v>4</v>
      </c>
      <c r="AU658">
        <v>2</v>
      </c>
      <c r="AV658">
        <v>1</v>
      </c>
    </row>
    <row r="659" spans="1:48" x14ac:dyDescent="0.3">
      <c r="A659" t="s">
        <v>564</v>
      </c>
      <c r="B659" t="s">
        <v>209</v>
      </c>
      <c r="C659" t="s">
        <v>53</v>
      </c>
      <c r="D659" t="str">
        <f t="shared" si="10"/>
        <v>Order</v>
      </c>
      <c r="E659" t="s">
        <v>237</v>
      </c>
      <c r="F659" t="s">
        <v>53</v>
      </c>
      <c r="G659" t="s">
        <v>270</v>
      </c>
      <c r="H659">
        <v>310002</v>
      </c>
      <c r="I659" t="s">
        <v>209</v>
      </c>
      <c r="J659">
        <v>102</v>
      </c>
      <c r="K659" t="s">
        <v>760</v>
      </c>
      <c r="L659" t="s">
        <v>780</v>
      </c>
      <c r="M659">
        <v>31</v>
      </c>
      <c r="N659">
        <v>1</v>
      </c>
      <c r="O659" t="s">
        <v>45</v>
      </c>
      <c r="P659" t="s">
        <v>46</v>
      </c>
      <c r="Q659" t="s">
        <v>47</v>
      </c>
      <c r="R659" t="s">
        <v>48</v>
      </c>
      <c r="S659">
        <v>15</v>
      </c>
      <c r="T659">
        <v>6</v>
      </c>
      <c r="U659">
        <v>1</v>
      </c>
      <c r="V659" t="s">
        <v>49</v>
      </c>
      <c r="W659">
        <v>6</v>
      </c>
      <c r="X659">
        <v>6</v>
      </c>
      <c r="Y659">
        <v>6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5400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5400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5400</v>
      </c>
      <c r="AR659">
        <v>0</v>
      </c>
      <c r="AS659">
        <v>4</v>
      </c>
      <c r="AT659">
        <v>4</v>
      </c>
      <c r="AU659">
        <v>2</v>
      </c>
      <c r="AV659">
        <v>1</v>
      </c>
    </row>
    <row r="660" spans="1:48" x14ac:dyDescent="0.3">
      <c r="A660" t="s">
        <v>564</v>
      </c>
      <c r="B660" t="s">
        <v>209</v>
      </c>
      <c r="C660" t="s">
        <v>48</v>
      </c>
      <c r="D660" t="str">
        <f t="shared" si="10"/>
        <v>Order</v>
      </c>
      <c r="E660" t="s">
        <v>239</v>
      </c>
      <c r="F660" t="s">
        <v>48</v>
      </c>
      <c r="G660" t="s">
        <v>662</v>
      </c>
      <c r="H660">
        <v>310015</v>
      </c>
      <c r="I660" t="s">
        <v>209</v>
      </c>
      <c r="J660">
        <v>101</v>
      </c>
      <c r="K660" t="s">
        <v>772</v>
      </c>
      <c r="L660" t="s">
        <v>823</v>
      </c>
      <c r="M660">
        <v>16</v>
      </c>
      <c r="N660">
        <v>2</v>
      </c>
      <c r="O660" t="s">
        <v>45</v>
      </c>
      <c r="P660" t="s">
        <v>46</v>
      </c>
      <c r="Q660" t="s">
        <v>47</v>
      </c>
      <c r="R660" t="s">
        <v>48</v>
      </c>
      <c r="S660">
        <v>15</v>
      </c>
      <c r="T660">
        <v>1</v>
      </c>
      <c r="U660">
        <v>1</v>
      </c>
      <c r="V660" t="s">
        <v>49</v>
      </c>
      <c r="W660">
        <v>1</v>
      </c>
      <c r="X660">
        <v>1</v>
      </c>
      <c r="Y660">
        <v>1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1050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1050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1050</v>
      </c>
      <c r="AR660">
        <v>0</v>
      </c>
      <c r="AS660">
        <v>2</v>
      </c>
      <c r="AT660">
        <v>2</v>
      </c>
      <c r="AU660">
        <v>2</v>
      </c>
      <c r="AV660">
        <v>1</v>
      </c>
    </row>
    <row r="661" spans="1:48" x14ac:dyDescent="0.3">
      <c r="A661" t="s">
        <v>564</v>
      </c>
      <c r="B661" t="s">
        <v>209</v>
      </c>
      <c r="C661" t="s">
        <v>48</v>
      </c>
      <c r="D661" t="str">
        <f t="shared" si="10"/>
        <v>Order</v>
      </c>
      <c r="E661" t="s">
        <v>239</v>
      </c>
      <c r="F661" t="s">
        <v>48</v>
      </c>
      <c r="G661" t="s">
        <v>241</v>
      </c>
      <c r="H661">
        <v>310015</v>
      </c>
      <c r="I661" t="s">
        <v>209</v>
      </c>
      <c r="J661">
        <v>102</v>
      </c>
      <c r="K661" t="s">
        <v>760</v>
      </c>
      <c r="L661" t="s">
        <v>756</v>
      </c>
      <c r="M661">
        <v>9</v>
      </c>
      <c r="N661">
        <v>1</v>
      </c>
      <c r="O661" t="s">
        <v>45</v>
      </c>
      <c r="P661" t="s">
        <v>46</v>
      </c>
      <c r="Q661" t="s">
        <v>47</v>
      </c>
      <c r="R661" t="s">
        <v>48</v>
      </c>
      <c r="S661">
        <v>15</v>
      </c>
      <c r="T661">
        <v>2</v>
      </c>
      <c r="U661">
        <v>1</v>
      </c>
      <c r="V661" t="s">
        <v>49</v>
      </c>
      <c r="W661">
        <v>2</v>
      </c>
      <c r="X661">
        <v>2</v>
      </c>
      <c r="Y661">
        <v>2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2240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2240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2240</v>
      </c>
      <c r="AR661">
        <v>0</v>
      </c>
      <c r="AS661">
        <v>2</v>
      </c>
      <c r="AT661">
        <v>2</v>
      </c>
      <c r="AU661">
        <v>2</v>
      </c>
      <c r="AV661">
        <v>1</v>
      </c>
    </row>
    <row r="662" spans="1:48" x14ac:dyDescent="0.3">
      <c r="A662" t="s">
        <v>564</v>
      </c>
      <c r="B662" t="s">
        <v>209</v>
      </c>
      <c r="C662" t="s">
        <v>53</v>
      </c>
      <c r="D662" t="str">
        <f t="shared" si="10"/>
        <v>Order</v>
      </c>
      <c r="E662" t="s">
        <v>242</v>
      </c>
      <c r="F662" t="s">
        <v>53</v>
      </c>
      <c r="G662" t="s">
        <v>244</v>
      </c>
      <c r="H662">
        <v>310018</v>
      </c>
      <c r="I662" t="s">
        <v>209</v>
      </c>
      <c r="J662">
        <v>102</v>
      </c>
      <c r="K662" t="s">
        <v>760</v>
      </c>
      <c r="L662" t="s">
        <v>819</v>
      </c>
      <c r="M662">
        <v>80</v>
      </c>
      <c r="N662">
        <v>1</v>
      </c>
      <c r="O662" t="s">
        <v>45</v>
      </c>
      <c r="P662" t="s">
        <v>46</v>
      </c>
      <c r="Q662" t="s">
        <v>47</v>
      </c>
      <c r="R662" t="s">
        <v>48</v>
      </c>
      <c r="S662">
        <v>15</v>
      </c>
      <c r="T662">
        <v>15</v>
      </c>
      <c r="U662">
        <v>1</v>
      </c>
      <c r="V662" t="s">
        <v>49</v>
      </c>
      <c r="W662">
        <v>15</v>
      </c>
      <c r="X662">
        <v>15</v>
      </c>
      <c r="Y662">
        <v>15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6150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6150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6150</v>
      </c>
      <c r="AR662">
        <v>0</v>
      </c>
      <c r="AS662">
        <v>4</v>
      </c>
      <c r="AT662">
        <v>4</v>
      </c>
      <c r="AU662">
        <v>2</v>
      </c>
      <c r="AV662">
        <v>1</v>
      </c>
    </row>
    <row r="663" spans="1:48" x14ac:dyDescent="0.3">
      <c r="A663" t="s">
        <v>564</v>
      </c>
      <c r="B663" t="s">
        <v>209</v>
      </c>
      <c r="C663" t="s">
        <v>220</v>
      </c>
      <c r="D663" t="str">
        <f t="shared" si="10"/>
        <v>Order</v>
      </c>
      <c r="E663" t="s">
        <v>245</v>
      </c>
      <c r="F663" t="s">
        <v>220</v>
      </c>
      <c r="G663" t="s">
        <v>663</v>
      </c>
      <c r="H663">
        <v>310018</v>
      </c>
      <c r="I663" t="s">
        <v>209</v>
      </c>
      <c r="J663">
        <v>102</v>
      </c>
      <c r="K663" t="s">
        <v>760</v>
      </c>
      <c r="L663" t="s">
        <v>782</v>
      </c>
      <c r="M663">
        <v>50</v>
      </c>
      <c r="N663">
        <v>1</v>
      </c>
      <c r="O663" t="s">
        <v>45</v>
      </c>
      <c r="P663" t="s">
        <v>46</v>
      </c>
      <c r="Q663" t="s">
        <v>47</v>
      </c>
      <c r="R663" t="s">
        <v>48</v>
      </c>
      <c r="S663">
        <v>15</v>
      </c>
      <c r="T663">
        <v>6</v>
      </c>
      <c r="U663">
        <v>1</v>
      </c>
      <c r="V663" t="s">
        <v>49</v>
      </c>
      <c r="W663">
        <v>6</v>
      </c>
      <c r="X663">
        <v>6</v>
      </c>
      <c r="Y663">
        <v>6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4260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4260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4260</v>
      </c>
      <c r="AR663">
        <v>0</v>
      </c>
      <c r="AS663">
        <v>16</v>
      </c>
      <c r="AT663">
        <v>16</v>
      </c>
      <c r="AU663">
        <v>2</v>
      </c>
      <c r="AV663">
        <v>1</v>
      </c>
    </row>
    <row r="664" spans="1:48" x14ac:dyDescent="0.3">
      <c r="A664" t="s">
        <v>564</v>
      </c>
      <c r="B664" t="s">
        <v>209</v>
      </c>
      <c r="C664" t="s">
        <v>220</v>
      </c>
      <c r="D664" t="str">
        <f t="shared" si="10"/>
        <v>Order</v>
      </c>
      <c r="E664" t="s">
        <v>245</v>
      </c>
      <c r="F664" t="s">
        <v>220</v>
      </c>
      <c r="G664" t="s">
        <v>246</v>
      </c>
      <c r="H664">
        <v>310018</v>
      </c>
      <c r="I664" t="s">
        <v>209</v>
      </c>
      <c r="J664">
        <v>102</v>
      </c>
      <c r="K664" t="s">
        <v>760</v>
      </c>
      <c r="L664" t="s">
        <v>793</v>
      </c>
      <c r="M664">
        <v>92</v>
      </c>
      <c r="N664">
        <v>1</v>
      </c>
      <c r="O664" t="s">
        <v>45</v>
      </c>
      <c r="P664" t="s">
        <v>46</v>
      </c>
      <c r="Q664" t="s">
        <v>47</v>
      </c>
      <c r="R664" t="s">
        <v>48</v>
      </c>
      <c r="S664">
        <v>15</v>
      </c>
      <c r="T664">
        <v>8</v>
      </c>
      <c r="U664">
        <v>1</v>
      </c>
      <c r="V664" t="s">
        <v>49</v>
      </c>
      <c r="W664">
        <v>8</v>
      </c>
      <c r="X664">
        <v>8</v>
      </c>
      <c r="Y664">
        <v>8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2320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2320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2320</v>
      </c>
      <c r="AR664">
        <v>0</v>
      </c>
      <c r="AS664">
        <v>16</v>
      </c>
      <c r="AT664">
        <v>16</v>
      </c>
      <c r="AU664">
        <v>2</v>
      </c>
      <c r="AV664">
        <v>1</v>
      </c>
    </row>
    <row r="665" spans="1:48" x14ac:dyDescent="0.3">
      <c r="A665" t="s">
        <v>564</v>
      </c>
      <c r="B665" t="s">
        <v>209</v>
      </c>
      <c r="C665" t="s">
        <v>42</v>
      </c>
      <c r="D665" t="str">
        <f t="shared" si="10"/>
        <v>Order</v>
      </c>
      <c r="E665" t="s">
        <v>247</v>
      </c>
      <c r="F665" t="s">
        <v>42</v>
      </c>
      <c r="G665" t="s">
        <v>262</v>
      </c>
      <c r="H665">
        <v>310002</v>
      </c>
      <c r="I665" t="s">
        <v>209</v>
      </c>
      <c r="J665">
        <v>102</v>
      </c>
      <c r="K665" t="s">
        <v>760</v>
      </c>
      <c r="L665" t="s">
        <v>773</v>
      </c>
      <c r="M665">
        <v>18</v>
      </c>
      <c r="N665">
        <v>1</v>
      </c>
      <c r="O665" t="s">
        <v>45</v>
      </c>
      <c r="P665" t="s">
        <v>46</v>
      </c>
      <c r="Q665" t="s">
        <v>47</v>
      </c>
      <c r="R665" t="s">
        <v>48</v>
      </c>
      <c r="S665">
        <v>20</v>
      </c>
      <c r="T665">
        <v>20</v>
      </c>
      <c r="U665">
        <v>1</v>
      </c>
      <c r="V665" t="s">
        <v>49</v>
      </c>
      <c r="W665">
        <v>20</v>
      </c>
      <c r="X665">
        <v>20</v>
      </c>
      <c r="Y665">
        <v>20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20600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20600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20600</v>
      </c>
      <c r="AR665">
        <v>0</v>
      </c>
      <c r="AS665">
        <v>3</v>
      </c>
      <c r="AT665">
        <v>3</v>
      </c>
      <c r="AU665">
        <v>2</v>
      </c>
      <c r="AV665">
        <v>1</v>
      </c>
    </row>
    <row r="666" spans="1:48" x14ac:dyDescent="0.3">
      <c r="A666" t="s">
        <v>564</v>
      </c>
      <c r="B666" t="s">
        <v>209</v>
      </c>
      <c r="C666" t="s">
        <v>42</v>
      </c>
      <c r="D666" t="str">
        <f t="shared" si="10"/>
        <v>Order</v>
      </c>
      <c r="E666" t="s">
        <v>249</v>
      </c>
      <c r="F666" t="s">
        <v>42</v>
      </c>
      <c r="G666" t="s">
        <v>262</v>
      </c>
      <c r="H666">
        <v>310002</v>
      </c>
      <c r="I666" t="s">
        <v>209</v>
      </c>
      <c r="J666">
        <v>102</v>
      </c>
      <c r="K666" t="s">
        <v>760</v>
      </c>
      <c r="L666" t="s">
        <v>773</v>
      </c>
      <c r="M666">
        <v>18</v>
      </c>
      <c r="N666">
        <v>1</v>
      </c>
      <c r="O666" t="s">
        <v>45</v>
      </c>
      <c r="P666" t="s">
        <v>46</v>
      </c>
      <c r="Q666" t="s">
        <v>47</v>
      </c>
      <c r="R666" t="s">
        <v>48</v>
      </c>
      <c r="S666">
        <v>20</v>
      </c>
      <c r="T666">
        <v>7</v>
      </c>
      <c r="U666">
        <v>1</v>
      </c>
      <c r="V666" t="s">
        <v>49</v>
      </c>
      <c r="W666">
        <v>7</v>
      </c>
      <c r="X666">
        <v>7</v>
      </c>
      <c r="Y666">
        <v>7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7210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7210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7210</v>
      </c>
      <c r="AR666">
        <v>0</v>
      </c>
      <c r="AS666">
        <v>3</v>
      </c>
      <c r="AT666">
        <v>3</v>
      </c>
      <c r="AU666">
        <v>2</v>
      </c>
      <c r="AV666">
        <v>1</v>
      </c>
    </row>
    <row r="667" spans="1:48" x14ac:dyDescent="0.3">
      <c r="A667" t="s">
        <v>564</v>
      </c>
      <c r="B667" t="s">
        <v>209</v>
      </c>
      <c r="C667" t="s">
        <v>42</v>
      </c>
      <c r="D667" t="str">
        <f t="shared" si="10"/>
        <v>Order</v>
      </c>
      <c r="E667" t="s">
        <v>249</v>
      </c>
      <c r="F667" t="s">
        <v>42</v>
      </c>
      <c r="G667" t="s">
        <v>278</v>
      </c>
      <c r="H667">
        <v>310002</v>
      </c>
      <c r="I667" t="s">
        <v>209</v>
      </c>
      <c r="J667">
        <v>102</v>
      </c>
      <c r="K667" t="s">
        <v>760</v>
      </c>
      <c r="L667" t="s">
        <v>765</v>
      </c>
      <c r="M667">
        <v>19</v>
      </c>
      <c r="N667">
        <v>1</v>
      </c>
      <c r="O667" t="s">
        <v>45</v>
      </c>
      <c r="P667" t="s">
        <v>46</v>
      </c>
      <c r="Q667" t="s">
        <v>47</v>
      </c>
      <c r="R667" t="s">
        <v>48</v>
      </c>
      <c r="S667">
        <v>20</v>
      </c>
      <c r="T667">
        <v>2</v>
      </c>
      <c r="U667">
        <v>1</v>
      </c>
      <c r="V667" t="s">
        <v>49</v>
      </c>
      <c r="W667">
        <v>2</v>
      </c>
      <c r="X667">
        <v>2</v>
      </c>
      <c r="Y667">
        <v>2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2040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2040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2040</v>
      </c>
      <c r="AR667">
        <v>0</v>
      </c>
      <c r="AS667">
        <v>3</v>
      </c>
      <c r="AT667">
        <v>3</v>
      </c>
      <c r="AU667">
        <v>2</v>
      </c>
      <c r="AV667">
        <v>1</v>
      </c>
    </row>
    <row r="668" spans="1:48" x14ac:dyDescent="0.3">
      <c r="A668" t="s">
        <v>564</v>
      </c>
      <c r="B668" t="s">
        <v>209</v>
      </c>
      <c r="C668" t="s">
        <v>42</v>
      </c>
      <c r="D668" t="str">
        <f t="shared" si="10"/>
        <v>Order</v>
      </c>
      <c r="E668" t="s">
        <v>249</v>
      </c>
      <c r="F668" t="s">
        <v>42</v>
      </c>
      <c r="G668" t="s">
        <v>664</v>
      </c>
      <c r="H668">
        <v>310002</v>
      </c>
      <c r="I668" t="s">
        <v>209</v>
      </c>
      <c r="J668">
        <v>102</v>
      </c>
      <c r="K668" t="s">
        <v>760</v>
      </c>
      <c r="L668" t="s">
        <v>756</v>
      </c>
      <c r="M668">
        <v>9</v>
      </c>
      <c r="N668">
        <v>1</v>
      </c>
      <c r="O668" t="s">
        <v>45</v>
      </c>
      <c r="P668" t="s">
        <v>46</v>
      </c>
      <c r="Q668" t="s">
        <v>47</v>
      </c>
      <c r="R668" t="s">
        <v>48</v>
      </c>
      <c r="S668">
        <v>20</v>
      </c>
      <c r="T668">
        <v>2</v>
      </c>
      <c r="U668">
        <v>1</v>
      </c>
      <c r="V668" t="s">
        <v>49</v>
      </c>
      <c r="W668">
        <v>2</v>
      </c>
      <c r="X668">
        <v>2</v>
      </c>
      <c r="Y668">
        <v>2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2240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2240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2240</v>
      </c>
      <c r="AR668">
        <v>0</v>
      </c>
      <c r="AS668">
        <v>3</v>
      </c>
      <c r="AT668">
        <v>3</v>
      </c>
      <c r="AU668">
        <v>2</v>
      </c>
      <c r="AV668">
        <v>1</v>
      </c>
    </row>
    <row r="669" spans="1:48" x14ac:dyDescent="0.3">
      <c r="A669" t="s">
        <v>564</v>
      </c>
      <c r="B669" t="s">
        <v>209</v>
      </c>
      <c r="C669" t="s">
        <v>48</v>
      </c>
      <c r="D669" t="str">
        <f t="shared" si="10"/>
        <v>Order</v>
      </c>
      <c r="E669" t="s">
        <v>252</v>
      </c>
      <c r="F669" t="s">
        <v>48</v>
      </c>
      <c r="G669" t="s">
        <v>254</v>
      </c>
      <c r="H669">
        <v>310002</v>
      </c>
      <c r="I669" t="s">
        <v>209</v>
      </c>
      <c r="J669">
        <v>101</v>
      </c>
      <c r="K669" t="s">
        <v>760</v>
      </c>
      <c r="L669" t="s">
        <v>821</v>
      </c>
      <c r="M669">
        <v>15</v>
      </c>
      <c r="N669">
        <v>1</v>
      </c>
      <c r="O669" t="s">
        <v>45</v>
      </c>
      <c r="P669" t="s">
        <v>46</v>
      </c>
      <c r="Q669" t="s">
        <v>47</v>
      </c>
      <c r="R669" t="s">
        <v>48</v>
      </c>
      <c r="S669">
        <v>40</v>
      </c>
      <c r="T669">
        <v>10</v>
      </c>
      <c r="U669">
        <v>1</v>
      </c>
      <c r="V669" t="s">
        <v>49</v>
      </c>
      <c r="W669">
        <v>10</v>
      </c>
      <c r="X669">
        <v>10</v>
      </c>
      <c r="Y669">
        <v>10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10600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10600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10600</v>
      </c>
      <c r="AR669">
        <v>0</v>
      </c>
      <c r="AS669">
        <v>2</v>
      </c>
      <c r="AT669">
        <v>2</v>
      </c>
      <c r="AU669">
        <v>2</v>
      </c>
      <c r="AV669">
        <v>1</v>
      </c>
    </row>
    <row r="670" spans="1:48" x14ac:dyDescent="0.3">
      <c r="A670" t="s">
        <v>564</v>
      </c>
      <c r="B670" t="s">
        <v>209</v>
      </c>
      <c r="C670" t="s">
        <v>48</v>
      </c>
      <c r="D670" t="str">
        <f t="shared" si="10"/>
        <v>Order</v>
      </c>
      <c r="E670" t="s">
        <v>252</v>
      </c>
      <c r="F670" t="s">
        <v>48</v>
      </c>
      <c r="G670" t="s">
        <v>255</v>
      </c>
      <c r="H670">
        <v>310002</v>
      </c>
      <c r="I670" t="s">
        <v>209</v>
      </c>
      <c r="J670">
        <v>101</v>
      </c>
      <c r="K670" t="s">
        <v>760</v>
      </c>
      <c r="L670" t="s">
        <v>787</v>
      </c>
      <c r="M670">
        <v>23</v>
      </c>
      <c r="N670">
        <v>1</v>
      </c>
      <c r="O670" t="s">
        <v>45</v>
      </c>
      <c r="P670" t="s">
        <v>46</v>
      </c>
      <c r="Q670" t="s">
        <v>47</v>
      </c>
      <c r="R670" t="s">
        <v>48</v>
      </c>
      <c r="S670">
        <v>40</v>
      </c>
      <c r="T670">
        <v>13</v>
      </c>
      <c r="U670">
        <v>1</v>
      </c>
      <c r="V670" t="s">
        <v>49</v>
      </c>
      <c r="W670">
        <v>13</v>
      </c>
      <c r="X670">
        <v>13</v>
      </c>
      <c r="Y670">
        <v>13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12740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12740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12740</v>
      </c>
      <c r="AR670">
        <v>0</v>
      </c>
      <c r="AS670">
        <v>2</v>
      </c>
      <c r="AT670">
        <v>2</v>
      </c>
      <c r="AU670">
        <v>2</v>
      </c>
      <c r="AV670">
        <v>1</v>
      </c>
    </row>
    <row r="671" spans="1:48" x14ac:dyDescent="0.3">
      <c r="A671" t="s">
        <v>564</v>
      </c>
      <c r="B671" t="s">
        <v>209</v>
      </c>
      <c r="C671" t="s">
        <v>48</v>
      </c>
      <c r="D671" t="str">
        <f t="shared" si="10"/>
        <v>Order</v>
      </c>
      <c r="E671" t="s">
        <v>252</v>
      </c>
      <c r="F671" t="s">
        <v>48</v>
      </c>
      <c r="G671" t="s">
        <v>665</v>
      </c>
      <c r="H671">
        <v>310002</v>
      </c>
      <c r="I671" t="s">
        <v>209</v>
      </c>
      <c r="J671">
        <v>101</v>
      </c>
      <c r="K671" t="s">
        <v>760</v>
      </c>
      <c r="L671" t="s">
        <v>825</v>
      </c>
      <c r="M671">
        <v>25</v>
      </c>
      <c r="N671">
        <v>1</v>
      </c>
      <c r="O671" t="s">
        <v>45</v>
      </c>
      <c r="P671" t="s">
        <v>46</v>
      </c>
      <c r="Q671" t="s">
        <v>47</v>
      </c>
      <c r="R671" t="s">
        <v>48</v>
      </c>
      <c r="S671">
        <v>40</v>
      </c>
      <c r="T671">
        <v>14</v>
      </c>
      <c r="U671">
        <v>1</v>
      </c>
      <c r="V671" t="s">
        <v>49</v>
      </c>
      <c r="W671">
        <v>14</v>
      </c>
      <c r="X671">
        <v>14</v>
      </c>
      <c r="Y671">
        <v>14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13440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13440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13440</v>
      </c>
      <c r="AR671">
        <v>0</v>
      </c>
      <c r="AS671">
        <v>2</v>
      </c>
      <c r="AT671">
        <v>2</v>
      </c>
      <c r="AU671">
        <v>2</v>
      </c>
      <c r="AV671">
        <v>1</v>
      </c>
    </row>
    <row r="672" spans="1:48" x14ac:dyDescent="0.3">
      <c r="A672" t="s">
        <v>564</v>
      </c>
      <c r="B672" t="s">
        <v>209</v>
      </c>
      <c r="C672" t="s">
        <v>66</v>
      </c>
      <c r="D672" t="str">
        <f t="shared" si="10"/>
        <v>Order</v>
      </c>
      <c r="E672" t="s">
        <v>257</v>
      </c>
      <c r="F672" t="s">
        <v>66</v>
      </c>
      <c r="G672" t="s">
        <v>666</v>
      </c>
      <c r="H672">
        <v>310002</v>
      </c>
      <c r="I672" t="s">
        <v>209</v>
      </c>
      <c r="J672">
        <v>101</v>
      </c>
      <c r="K672" t="s">
        <v>760</v>
      </c>
      <c r="L672" t="s">
        <v>823</v>
      </c>
      <c r="M672">
        <v>16</v>
      </c>
      <c r="N672">
        <v>1</v>
      </c>
      <c r="O672" t="s">
        <v>45</v>
      </c>
      <c r="P672" t="s">
        <v>46</v>
      </c>
      <c r="Q672" t="s">
        <v>47</v>
      </c>
      <c r="R672" t="s">
        <v>48</v>
      </c>
      <c r="S672">
        <v>200</v>
      </c>
      <c r="T672">
        <v>10</v>
      </c>
      <c r="U672">
        <v>1</v>
      </c>
      <c r="V672" t="s">
        <v>49</v>
      </c>
      <c r="W672">
        <v>10</v>
      </c>
      <c r="X672">
        <v>10</v>
      </c>
      <c r="Y672">
        <v>10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10500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10500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10500</v>
      </c>
      <c r="AR672">
        <v>0</v>
      </c>
      <c r="AS672">
        <v>5</v>
      </c>
      <c r="AT672">
        <v>5</v>
      </c>
      <c r="AU672">
        <v>2</v>
      </c>
      <c r="AV672">
        <v>1</v>
      </c>
    </row>
    <row r="673" spans="1:48" x14ac:dyDescent="0.3">
      <c r="A673" t="s">
        <v>564</v>
      </c>
      <c r="B673" t="s">
        <v>209</v>
      </c>
      <c r="C673" t="s">
        <v>66</v>
      </c>
      <c r="D673" t="str">
        <f t="shared" si="10"/>
        <v>Order</v>
      </c>
      <c r="E673" t="s">
        <v>257</v>
      </c>
      <c r="F673" t="s">
        <v>66</v>
      </c>
      <c r="G673" t="s">
        <v>667</v>
      </c>
      <c r="H673">
        <v>310002</v>
      </c>
      <c r="I673" t="s">
        <v>209</v>
      </c>
      <c r="J673">
        <v>101</v>
      </c>
      <c r="K673" t="s">
        <v>760</v>
      </c>
      <c r="L673" t="s">
        <v>826</v>
      </c>
      <c r="M673">
        <v>29</v>
      </c>
      <c r="N673">
        <v>1</v>
      </c>
      <c r="O673" t="s">
        <v>45</v>
      </c>
      <c r="P673" t="s">
        <v>46</v>
      </c>
      <c r="Q673" t="s">
        <v>47</v>
      </c>
      <c r="R673" t="s">
        <v>48</v>
      </c>
      <c r="S673">
        <v>200</v>
      </c>
      <c r="T673">
        <v>8</v>
      </c>
      <c r="U673">
        <v>1</v>
      </c>
      <c r="V673" t="s">
        <v>49</v>
      </c>
      <c r="W673">
        <v>8</v>
      </c>
      <c r="X673">
        <v>8</v>
      </c>
      <c r="Y673">
        <v>8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7360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7360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7360</v>
      </c>
      <c r="AR673">
        <v>0</v>
      </c>
      <c r="AS673">
        <v>5</v>
      </c>
      <c r="AT673">
        <v>5</v>
      </c>
      <c r="AU673">
        <v>2</v>
      </c>
      <c r="AV673">
        <v>1</v>
      </c>
    </row>
    <row r="674" spans="1:48" x14ac:dyDescent="0.3">
      <c r="A674" t="s">
        <v>564</v>
      </c>
      <c r="B674" t="s">
        <v>209</v>
      </c>
      <c r="C674" t="s">
        <v>66</v>
      </c>
      <c r="D674" t="str">
        <f t="shared" si="10"/>
        <v>Order</v>
      </c>
      <c r="E674" t="s">
        <v>257</v>
      </c>
      <c r="F674" t="s">
        <v>66</v>
      </c>
      <c r="G674" t="s">
        <v>668</v>
      </c>
      <c r="H674">
        <v>310002</v>
      </c>
      <c r="I674" t="s">
        <v>209</v>
      </c>
      <c r="J674">
        <v>102</v>
      </c>
      <c r="K674" t="s">
        <v>760</v>
      </c>
      <c r="L674" t="s">
        <v>758</v>
      </c>
      <c r="M674">
        <v>10</v>
      </c>
      <c r="N674">
        <v>1</v>
      </c>
      <c r="O674" t="s">
        <v>45</v>
      </c>
      <c r="P674" t="s">
        <v>46</v>
      </c>
      <c r="Q674" t="s">
        <v>47</v>
      </c>
      <c r="R674" t="s">
        <v>48</v>
      </c>
      <c r="S674">
        <v>200</v>
      </c>
      <c r="T674">
        <v>21</v>
      </c>
      <c r="U674">
        <v>1</v>
      </c>
      <c r="V674" t="s">
        <v>49</v>
      </c>
      <c r="W674">
        <v>21</v>
      </c>
      <c r="X674">
        <v>21</v>
      </c>
      <c r="Y674">
        <v>21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23310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23310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23310</v>
      </c>
      <c r="AR674">
        <v>0</v>
      </c>
      <c r="AS674">
        <v>5</v>
      </c>
      <c r="AT674">
        <v>5</v>
      </c>
      <c r="AU674">
        <v>2</v>
      </c>
      <c r="AV674">
        <v>1</v>
      </c>
    </row>
    <row r="675" spans="1:48" x14ac:dyDescent="0.3">
      <c r="A675" t="s">
        <v>564</v>
      </c>
      <c r="B675" t="s">
        <v>209</v>
      </c>
      <c r="C675" t="s">
        <v>66</v>
      </c>
      <c r="D675" t="str">
        <f t="shared" si="10"/>
        <v>Order</v>
      </c>
      <c r="E675" t="s">
        <v>257</v>
      </c>
      <c r="F675" t="s">
        <v>66</v>
      </c>
      <c r="G675" t="s">
        <v>248</v>
      </c>
      <c r="H675">
        <v>310002</v>
      </c>
      <c r="I675" t="s">
        <v>209</v>
      </c>
      <c r="J675">
        <v>102</v>
      </c>
      <c r="K675" t="s">
        <v>760</v>
      </c>
      <c r="L675" t="s">
        <v>764</v>
      </c>
      <c r="M675">
        <v>12</v>
      </c>
      <c r="N675">
        <v>1</v>
      </c>
      <c r="O675" t="s">
        <v>45</v>
      </c>
      <c r="P675" t="s">
        <v>46</v>
      </c>
      <c r="Q675" t="s">
        <v>47</v>
      </c>
      <c r="R675" t="s">
        <v>48</v>
      </c>
      <c r="S675">
        <v>200</v>
      </c>
      <c r="T675">
        <v>48</v>
      </c>
      <c r="U675">
        <v>1</v>
      </c>
      <c r="V675" t="s">
        <v>49</v>
      </c>
      <c r="W675">
        <v>48</v>
      </c>
      <c r="X675">
        <v>48</v>
      </c>
      <c r="Y675">
        <v>48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52320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52320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52320</v>
      </c>
      <c r="AR675">
        <v>0</v>
      </c>
      <c r="AS675">
        <v>5</v>
      </c>
      <c r="AT675">
        <v>5</v>
      </c>
      <c r="AU675">
        <v>2</v>
      </c>
      <c r="AV675">
        <v>1</v>
      </c>
    </row>
    <row r="676" spans="1:48" x14ac:dyDescent="0.3">
      <c r="A676" t="s">
        <v>564</v>
      </c>
      <c r="B676" t="s">
        <v>209</v>
      </c>
      <c r="C676" t="s">
        <v>66</v>
      </c>
      <c r="D676" t="str">
        <f t="shared" si="10"/>
        <v>Order</v>
      </c>
      <c r="E676" t="s">
        <v>257</v>
      </c>
      <c r="F676" t="s">
        <v>66</v>
      </c>
      <c r="G676" t="s">
        <v>261</v>
      </c>
      <c r="H676">
        <v>310002</v>
      </c>
      <c r="I676" t="s">
        <v>209</v>
      </c>
      <c r="J676">
        <v>102</v>
      </c>
      <c r="K676" t="s">
        <v>760</v>
      </c>
      <c r="L676" t="s">
        <v>823</v>
      </c>
      <c r="M676">
        <v>16</v>
      </c>
      <c r="N676">
        <v>1</v>
      </c>
      <c r="O676" t="s">
        <v>45</v>
      </c>
      <c r="P676" t="s">
        <v>46</v>
      </c>
      <c r="Q676" t="s">
        <v>47</v>
      </c>
      <c r="R676" t="s">
        <v>48</v>
      </c>
      <c r="S676">
        <v>200</v>
      </c>
      <c r="T676">
        <v>14</v>
      </c>
      <c r="U676">
        <v>1</v>
      </c>
      <c r="V676" t="s">
        <v>49</v>
      </c>
      <c r="W676">
        <v>14</v>
      </c>
      <c r="X676">
        <v>14</v>
      </c>
      <c r="Y676">
        <v>14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14700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14700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14700</v>
      </c>
      <c r="AR676">
        <v>0</v>
      </c>
      <c r="AS676">
        <v>5</v>
      </c>
      <c r="AT676">
        <v>5</v>
      </c>
      <c r="AU676">
        <v>2</v>
      </c>
      <c r="AV676">
        <v>1</v>
      </c>
    </row>
    <row r="677" spans="1:48" x14ac:dyDescent="0.3">
      <c r="A677" t="s">
        <v>564</v>
      </c>
      <c r="B677" t="s">
        <v>209</v>
      </c>
      <c r="C677" t="s">
        <v>66</v>
      </c>
      <c r="D677" t="str">
        <f t="shared" si="10"/>
        <v>Order</v>
      </c>
      <c r="E677" t="s">
        <v>257</v>
      </c>
      <c r="F677" t="s">
        <v>66</v>
      </c>
      <c r="G677" t="s">
        <v>669</v>
      </c>
      <c r="H677">
        <v>310002</v>
      </c>
      <c r="I677" t="s">
        <v>209</v>
      </c>
      <c r="J677">
        <v>102</v>
      </c>
      <c r="K677" t="s">
        <v>760</v>
      </c>
      <c r="L677" t="s">
        <v>784</v>
      </c>
      <c r="M677">
        <v>27</v>
      </c>
      <c r="N677">
        <v>1</v>
      </c>
      <c r="O677" t="s">
        <v>45</v>
      </c>
      <c r="P677" t="s">
        <v>46</v>
      </c>
      <c r="Q677" t="s">
        <v>47</v>
      </c>
      <c r="R677" t="s">
        <v>48</v>
      </c>
      <c r="S677">
        <v>200</v>
      </c>
      <c r="T677">
        <v>10</v>
      </c>
      <c r="U677">
        <v>1</v>
      </c>
      <c r="V677" t="s">
        <v>49</v>
      </c>
      <c r="W677">
        <v>10</v>
      </c>
      <c r="X677">
        <v>10</v>
      </c>
      <c r="Y677">
        <v>10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9400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9400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9400</v>
      </c>
      <c r="AR677">
        <v>0</v>
      </c>
      <c r="AS677">
        <v>5</v>
      </c>
      <c r="AT677">
        <v>5</v>
      </c>
      <c r="AU677">
        <v>2</v>
      </c>
      <c r="AV677">
        <v>1</v>
      </c>
    </row>
    <row r="678" spans="1:48" x14ac:dyDescent="0.3">
      <c r="A678" t="s">
        <v>564</v>
      </c>
      <c r="B678" t="s">
        <v>209</v>
      </c>
      <c r="C678" t="s">
        <v>66</v>
      </c>
      <c r="D678" t="str">
        <f t="shared" si="10"/>
        <v>Order</v>
      </c>
      <c r="E678" t="s">
        <v>257</v>
      </c>
      <c r="F678" t="s">
        <v>66</v>
      </c>
      <c r="G678" t="s">
        <v>265</v>
      </c>
      <c r="H678">
        <v>310002</v>
      </c>
      <c r="I678" t="s">
        <v>209</v>
      </c>
      <c r="J678">
        <v>102</v>
      </c>
      <c r="K678" t="s">
        <v>760</v>
      </c>
      <c r="L678" t="s">
        <v>826</v>
      </c>
      <c r="M678">
        <v>29</v>
      </c>
      <c r="N678">
        <v>1</v>
      </c>
      <c r="O678" t="s">
        <v>45</v>
      </c>
      <c r="P678" t="s">
        <v>46</v>
      </c>
      <c r="Q678" t="s">
        <v>47</v>
      </c>
      <c r="R678" t="s">
        <v>48</v>
      </c>
      <c r="S678">
        <v>200</v>
      </c>
      <c r="T678">
        <v>50</v>
      </c>
      <c r="U678">
        <v>1</v>
      </c>
      <c r="V678" t="s">
        <v>49</v>
      </c>
      <c r="W678">
        <v>50</v>
      </c>
      <c r="X678">
        <v>50</v>
      </c>
      <c r="Y678">
        <v>50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46000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46000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46000</v>
      </c>
      <c r="AR678">
        <v>0</v>
      </c>
      <c r="AS678">
        <v>5</v>
      </c>
      <c r="AT678">
        <v>5</v>
      </c>
      <c r="AU678">
        <v>2</v>
      </c>
      <c r="AV678">
        <v>1</v>
      </c>
    </row>
    <row r="679" spans="1:48" x14ac:dyDescent="0.3">
      <c r="A679" t="s">
        <v>564</v>
      </c>
      <c r="B679" t="s">
        <v>209</v>
      </c>
      <c r="C679" t="s">
        <v>66</v>
      </c>
      <c r="D679" t="str">
        <f t="shared" si="10"/>
        <v>Order</v>
      </c>
      <c r="E679" t="s">
        <v>257</v>
      </c>
      <c r="F679" t="s">
        <v>66</v>
      </c>
      <c r="G679" t="s">
        <v>266</v>
      </c>
      <c r="H679">
        <v>310002</v>
      </c>
      <c r="I679" t="s">
        <v>209</v>
      </c>
      <c r="J679">
        <v>102</v>
      </c>
      <c r="K679" t="s">
        <v>760</v>
      </c>
      <c r="L679" t="s">
        <v>816</v>
      </c>
      <c r="M679">
        <v>33</v>
      </c>
      <c r="N679">
        <v>1</v>
      </c>
      <c r="O679" t="s">
        <v>45</v>
      </c>
      <c r="P679" t="s">
        <v>46</v>
      </c>
      <c r="Q679" t="s">
        <v>47</v>
      </c>
      <c r="R679" t="s">
        <v>48</v>
      </c>
      <c r="S679">
        <v>200</v>
      </c>
      <c r="T679">
        <v>1</v>
      </c>
      <c r="U679">
        <v>1</v>
      </c>
      <c r="V679" t="s">
        <v>49</v>
      </c>
      <c r="W679">
        <v>1</v>
      </c>
      <c r="X679">
        <v>1</v>
      </c>
      <c r="Y679">
        <v>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880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880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880</v>
      </c>
      <c r="AR679">
        <v>0</v>
      </c>
      <c r="AS679">
        <v>5</v>
      </c>
      <c r="AT679">
        <v>5</v>
      </c>
      <c r="AU679">
        <v>2</v>
      </c>
      <c r="AV679">
        <v>1</v>
      </c>
    </row>
    <row r="680" spans="1:48" x14ac:dyDescent="0.3">
      <c r="A680" t="s">
        <v>564</v>
      </c>
      <c r="B680" t="s">
        <v>209</v>
      </c>
      <c r="C680" t="s">
        <v>84</v>
      </c>
      <c r="D680" t="str">
        <f t="shared" si="10"/>
        <v>Order</v>
      </c>
      <c r="E680" t="s">
        <v>267</v>
      </c>
      <c r="F680" t="s">
        <v>84</v>
      </c>
      <c r="G680" t="s">
        <v>670</v>
      </c>
      <c r="H680">
        <v>310002</v>
      </c>
      <c r="I680" t="s">
        <v>209</v>
      </c>
      <c r="J680">
        <v>101</v>
      </c>
      <c r="K680" t="s">
        <v>760</v>
      </c>
      <c r="L680" t="s">
        <v>765</v>
      </c>
      <c r="M680">
        <v>19</v>
      </c>
      <c r="N680">
        <v>1</v>
      </c>
      <c r="O680" t="s">
        <v>45</v>
      </c>
      <c r="P680" t="s">
        <v>46</v>
      </c>
      <c r="Q680" t="s">
        <v>47</v>
      </c>
      <c r="R680" t="s">
        <v>48</v>
      </c>
      <c r="S680">
        <v>200</v>
      </c>
      <c r="T680">
        <v>6</v>
      </c>
      <c r="U680">
        <v>1</v>
      </c>
      <c r="V680" t="s">
        <v>49</v>
      </c>
      <c r="W680">
        <v>6</v>
      </c>
      <c r="X680">
        <v>6</v>
      </c>
      <c r="Y680">
        <v>6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6120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6120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6120</v>
      </c>
      <c r="AR680">
        <v>0</v>
      </c>
      <c r="AS680">
        <v>6</v>
      </c>
      <c r="AT680">
        <v>6</v>
      </c>
      <c r="AU680">
        <v>2</v>
      </c>
      <c r="AV680">
        <v>1</v>
      </c>
    </row>
    <row r="681" spans="1:48" x14ac:dyDescent="0.3">
      <c r="A681" t="s">
        <v>564</v>
      </c>
      <c r="B681" t="s">
        <v>209</v>
      </c>
      <c r="C681" t="s">
        <v>84</v>
      </c>
      <c r="D681" t="str">
        <f t="shared" si="10"/>
        <v>Order</v>
      </c>
      <c r="E681" t="s">
        <v>267</v>
      </c>
      <c r="F681" t="s">
        <v>84</v>
      </c>
      <c r="G681" t="s">
        <v>260</v>
      </c>
      <c r="H681">
        <v>310002</v>
      </c>
      <c r="I681" t="s">
        <v>209</v>
      </c>
      <c r="J681">
        <v>102</v>
      </c>
      <c r="K681" t="s">
        <v>760</v>
      </c>
      <c r="L681" t="s">
        <v>821</v>
      </c>
      <c r="M681">
        <v>15</v>
      </c>
      <c r="N681">
        <v>1</v>
      </c>
      <c r="O681" t="s">
        <v>45</v>
      </c>
      <c r="P681" t="s">
        <v>46</v>
      </c>
      <c r="Q681" t="s">
        <v>47</v>
      </c>
      <c r="R681" t="s">
        <v>48</v>
      </c>
      <c r="S681">
        <v>200</v>
      </c>
      <c r="T681">
        <v>26</v>
      </c>
      <c r="U681">
        <v>1</v>
      </c>
      <c r="V681" t="s">
        <v>49</v>
      </c>
      <c r="W681">
        <v>26</v>
      </c>
      <c r="X681">
        <v>26</v>
      </c>
      <c r="Y681">
        <v>26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27560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27560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27560</v>
      </c>
      <c r="AR681">
        <v>0</v>
      </c>
      <c r="AS681">
        <v>6</v>
      </c>
      <c r="AT681">
        <v>6</v>
      </c>
      <c r="AU681">
        <v>2</v>
      </c>
      <c r="AV681">
        <v>1</v>
      </c>
    </row>
    <row r="682" spans="1:48" x14ac:dyDescent="0.3">
      <c r="A682" t="s">
        <v>564</v>
      </c>
      <c r="B682" t="s">
        <v>209</v>
      </c>
      <c r="C682" t="s">
        <v>84</v>
      </c>
      <c r="D682" t="str">
        <f t="shared" si="10"/>
        <v>Order</v>
      </c>
      <c r="E682" t="s">
        <v>267</v>
      </c>
      <c r="F682" t="s">
        <v>84</v>
      </c>
      <c r="G682" t="s">
        <v>261</v>
      </c>
      <c r="H682">
        <v>310002</v>
      </c>
      <c r="I682" t="s">
        <v>209</v>
      </c>
      <c r="J682">
        <v>102</v>
      </c>
      <c r="K682" t="s">
        <v>760</v>
      </c>
      <c r="L682" t="s">
        <v>823</v>
      </c>
      <c r="M682">
        <v>16</v>
      </c>
      <c r="N682">
        <v>1</v>
      </c>
      <c r="O682" t="s">
        <v>45</v>
      </c>
      <c r="P682" t="s">
        <v>46</v>
      </c>
      <c r="Q682" t="s">
        <v>47</v>
      </c>
      <c r="R682" t="s">
        <v>48</v>
      </c>
      <c r="S682">
        <v>200</v>
      </c>
      <c r="T682">
        <v>7</v>
      </c>
      <c r="U682">
        <v>1</v>
      </c>
      <c r="V682" t="s">
        <v>49</v>
      </c>
      <c r="W682">
        <v>7</v>
      </c>
      <c r="X682">
        <v>7</v>
      </c>
      <c r="Y682">
        <v>7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7350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7350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7350</v>
      </c>
      <c r="AR682">
        <v>0</v>
      </c>
      <c r="AS682">
        <v>6</v>
      </c>
      <c r="AT682">
        <v>6</v>
      </c>
      <c r="AU682">
        <v>2</v>
      </c>
      <c r="AV682">
        <v>1</v>
      </c>
    </row>
    <row r="683" spans="1:48" x14ac:dyDescent="0.3">
      <c r="A683" t="s">
        <v>564</v>
      </c>
      <c r="B683" t="s">
        <v>209</v>
      </c>
      <c r="C683" t="s">
        <v>84</v>
      </c>
      <c r="D683" t="str">
        <f t="shared" si="10"/>
        <v>Order</v>
      </c>
      <c r="E683" t="s">
        <v>267</v>
      </c>
      <c r="F683" t="s">
        <v>84</v>
      </c>
      <c r="G683" t="s">
        <v>278</v>
      </c>
      <c r="H683">
        <v>310002</v>
      </c>
      <c r="I683" t="s">
        <v>209</v>
      </c>
      <c r="J683">
        <v>102</v>
      </c>
      <c r="K683" t="s">
        <v>760</v>
      </c>
      <c r="L683" t="s">
        <v>765</v>
      </c>
      <c r="M683">
        <v>19</v>
      </c>
      <c r="N683">
        <v>1</v>
      </c>
      <c r="O683" t="s">
        <v>45</v>
      </c>
      <c r="P683" t="s">
        <v>46</v>
      </c>
      <c r="Q683" t="s">
        <v>47</v>
      </c>
      <c r="R683" t="s">
        <v>48</v>
      </c>
      <c r="S683">
        <v>200</v>
      </c>
      <c r="T683">
        <v>32</v>
      </c>
      <c r="U683">
        <v>1</v>
      </c>
      <c r="V683" t="s">
        <v>49</v>
      </c>
      <c r="W683">
        <v>32</v>
      </c>
      <c r="X683">
        <v>32</v>
      </c>
      <c r="Y683">
        <v>32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32640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32640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32640</v>
      </c>
      <c r="AR683">
        <v>0</v>
      </c>
      <c r="AS683">
        <v>6</v>
      </c>
      <c r="AT683">
        <v>6</v>
      </c>
      <c r="AU683">
        <v>2</v>
      </c>
      <c r="AV683">
        <v>1</v>
      </c>
    </row>
    <row r="684" spans="1:48" x14ac:dyDescent="0.3">
      <c r="A684" t="s">
        <v>564</v>
      </c>
      <c r="B684" t="s">
        <v>209</v>
      </c>
      <c r="C684" t="s">
        <v>84</v>
      </c>
      <c r="D684" t="str">
        <f t="shared" si="10"/>
        <v>Order</v>
      </c>
      <c r="E684" t="s">
        <v>267</v>
      </c>
      <c r="F684" t="s">
        <v>84</v>
      </c>
      <c r="G684" t="s">
        <v>671</v>
      </c>
      <c r="H684">
        <v>310002</v>
      </c>
      <c r="I684" t="s">
        <v>209</v>
      </c>
      <c r="J684">
        <v>102</v>
      </c>
      <c r="K684" t="s">
        <v>760</v>
      </c>
      <c r="L684" t="s">
        <v>787</v>
      </c>
      <c r="M684">
        <v>23</v>
      </c>
      <c r="N684">
        <v>1</v>
      </c>
      <c r="O684" t="s">
        <v>45</v>
      </c>
      <c r="P684" t="s">
        <v>46</v>
      </c>
      <c r="Q684" t="s">
        <v>47</v>
      </c>
      <c r="R684" t="s">
        <v>48</v>
      </c>
      <c r="S684">
        <v>200</v>
      </c>
      <c r="T684">
        <v>16</v>
      </c>
      <c r="U684">
        <v>1</v>
      </c>
      <c r="V684" t="s">
        <v>49</v>
      </c>
      <c r="W684">
        <v>16</v>
      </c>
      <c r="X684">
        <v>16</v>
      </c>
      <c r="Y684">
        <v>16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15680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15680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15680</v>
      </c>
      <c r="AR684">
        <v>0</v>
      </c>
      <c r="AS684">
        <v>6</v>
      </c>
      <c r="AT684">
        <v>6</v>
      </c>
      <c r="AU684">
        <v>2</v>
      </c>
      <c r="AV684">
        <v>1</v>
      </c>
    </row>
    <row r="685" spans="1:48" x14ac:dyDescent="0.3">
      <c r="A685" t="s">
        <v>564</v>
      </c>
      <c r="B685" t="s">
        <v>209</v>
      </c>
      <c r="C685" t="s">
        <v>84</v>
      </c>
      <c r="D685" t="str">
        <f t="shared" si="10"/>
        <v>Order</v>
      </c>
      <c r="E685" t="s">
        <v>267</v>
      </c>
      <c r="F685" t="s">
        <v>84</v>
      </c>
      <c r="G685" t="s">
        <v>264</v>
      </c>
      <c r="H685">
        <v>310002</v>
      </c>
      <c r="I685" t="s">
        <v>209</v>
      </c>
      <c r="J685">
        <v>102</v>
      </c>
      <c r="K685" t="s">
        <v>760</v>
      </c>
      <c r="L685" t="s">
        <v>825</v>
      </c>
      <c r="M685">
        <v>25</v>
      </c>
      <c r="N685">
        <v>1</v>
      </c>
      <c r="O685" t="s">
        <v>45</v>
      </c>
      <c r="P685" t="s">
        <v>46</v>
      </c>
      <c r="Q685" t="s">
        <v>47</v>
      </c>
      <c r="R685" t="s">
        <v>48</v>
      </c>
      <c r="S685">
        <v>200</v>
      </c>
      <c r="T685">
        <v>22</v>
      </c>
      <c r="U685">
        <v>1</v>
      </c>
      <c r="V685" t="s">
        <v>49</v>
      </c>
      <c r="W685">
        <v>22</v>
      </c>
      <c r="X685">
        <v>22</v>
      </c>
      <c r="Y685">
        <v>22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21120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21120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21120</v>
      </c>
      <c r="AR685">
        <v>0</v>
      </c>
      <c r="AS685">
        <v>6</v>
      </c>
      <c r="AT685">
        <v>6</v>
      </c>
      <c r="AU685">
        <v>2</v>
      </c>
      <c r="AV685">
        <v>1</v>
      </c>
    </row>
    <row r="686" spans="1:48" x14ac:dyDescent="0.3">
      <c r="A686" t="s">
        <v>564</v>
      </c>
      <c r="B686" t="s">
        <v>209</v>
      </c>
      <c r="C686" t="s">
        <v>84</v>
      </c>
      <c r="D686" t="str">
        <f t="shared" si="10"/>
        <v>Order</v>
      </c>
      <c r="E686" t="s">
        <v>267</v>
      </c>
      <c r="F686" t="s">
        <v>84</v>
      </c>
      <c r="G686" t="s">
        <v>672</v>
      </c>
      <c r="H686">
        <v>310002</v>
      </c>
      <c r="I686" t="s">
        <v>209</v>
      </c>
      <c r="J686">
        <v>102</v>
      </c>
      <c r="K686" t="s">
        <v>760</v>
      </c>
      <c r="L686" t="s">
        <v>814</v>
      </c>
      <c r="M686">
        <v>26</v>
      </c>
      <c r="N686">
        <v>1</v>
      </c>
      <c r="O686" t="s">
        <v>45</v>
      </c>
      <c r="P686" t="s">
        <v>46</v>
      </c>
      <c r="Q686" t="s">
        <v>47</v>
      </c>
      <c r="R686" t="s">
        <v>48</v>
      </c>
      <c r="S686">
        <v>200</v>
      </c>
      <c r="T686">
        <v>15</v>
      </c>
      <c r="U686">
        <v>1</v>
      </c>
      <c r="V686" t="s">
        <v>49</v>
      </c>
      <c r="W686">
        <v>15</v>
      </c>
      <c r="X686">
        <v>15</v>
      </c>
      <c r="Y686">
        <v>15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14250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14250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14250</v>
      </c>
      <c r="AR686">
        <v>0</v>
      </c>
      <c r="AS686">
        <v>6</v>
      </c>
      <c r="AT686">
        <v>6</v>
      </c>
      <c r="AU686">
        <v>2</v>
      </c>
      <c r="AV686">
        <v>1</v>
      </c>
    </row>
    <row r="687" spans="1:48" x14ac:dyDescent="0.3">
      <c r="A687" t="s">
        <v>564</v>
      </c>
      <c r="B687" t="s">
        <v>209</v>
      </c>
      <c r="C687" t="s">
        <v>84</v>
      </c>
      <c r="D687" t="str">
        <f t="shared" si="10"/>
        <v>Order</v>
      </c>
      <c r="E687" t="s">
        <v>267</v>
      </c>
      <c r="F687" t="s">
        <v>84</v>
      </c>
      <c r="G687" t="s">
        <v>673</v>
      </c>
      <c r="H687">
        <v>310002</v>
      </c>
      <c r="I687" t="s">
        <v>209</v>
      </c>
      <c r="J687">
        <v>102</v>
      </c>
      <c r="K687" t="s">
        <v>760</v>
      </c>
      <c r="L687" t="s">
        <v>822</v>
      </c>
      <c r="M687">
        <v>28</v>
      </c>
      <c r="N687">
        <v>1</v>
      </c>
      <c r="O687" t="s">
        <v>45</v>
      </c>
      <c r="P687" t="s">
        <v>46</v>
      </c>
      <c r="Q687" t="s">
        <v>47</v>
      </c>
      <c r="R687" t="s">
        <v>48</v>
      </c>
      <c r="S687">
        <v>200</v>
      </c>
      <c r="T687">
        <v>7</v>
      </c>
      <c r="U687">
        <v>1</v>
      </c>
      <c r="V687" t="s">
        <v>49</v>
      </c>
      <c r="W687">
        <v>7</v>
      </c>
      <c r="X687">
        <v>7</v>
      </c>
      <c r="Y687">
        <v>7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6510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6510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6510</v>
      </c>
      <c r="AR687">
        <v>0</v>
      </c>
      <c r="AS687">
        <v>6</v>
      </c>
      <c r="AT687">
        <v>6</v>
      </c>
      <c r="AU687">
        <v>2</v>
      </c>
      <c r="AV687">
        <v>1</v>
      </c>
    </row>
    <row r="688" spans="1:48" x14ac:dyDescent="0.3">
      <c r="A688" t="s">
        <v>564</v>
      </c>
      <c r="B688" t="s">
        <v>209</v>
      </c>
      <c r="C688" t="s">
        <v>84</v>
      </c>
      <c r="D688" t="str">
        <f t="shared" si="10"/>
        <v>Order</v>
      </c>
      <c r="E688" t="s">
        <v>267</v>
      </c>
      <c r="F688" t="s">
        <v>84</v>
      </c>
      <c r="G688" t="s">
        <v>270</v>
      </c>
      <c r="H688">
        <v>310002</v>
      </c>
      <c r="I688" t="s">
        <v>209</v>
      </c>
      <c r="J688">
        <v>102</v>
      </c>
      <c r="K688" t="s">
        <v>760</v>
      </c>
      <c r="L688" t="s">
        <v>780</v>
      </c>
      <c r="M688">
        <v>31</v>
      </c>
      <c r="N688">
        <v>1</v>
      </c>
      <c r="O688" t="s">
        <v>45</v>
      </c>
      <c r="P688" t="s">
        <v>46</v>
      </c>
      <c r="Q688" t="s">
        <v>47</v>
      </c>
      <c r="R688" t="s">
        <v>48</v>
      </c>
      <c r="S688">
        <v>200</v>
      </c>
      <c r="T688">
        <v>37</v>
      </c>
      <c r="U688">
        <v>1</v>
      </c>
      <c r="V688" t="s">
        <v>49</v>
      </c>
      <c r="W688">
        <v>37</v>
      </c>
      <c r="X688">
        <v>37</v>
      </c>
      <c r="Y688">
        <v>37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33300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33300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33300</v>
      </c>
      <c r="AR688">
        <v>0</v>
      </c>
      <c r="AS688">
        <v>6</v>
      </c>
      <c r="AT688">
        <v>6</v>
      </c>
      <c r="AU688">
        <v>2</v>
      </c>
      <c r="AV688">
        <v>1</v>
      </c>
    </row>
    <row r="689" spans="1:48" x14ac:dyDescent="0.3">
      <c r="A689" t="s">
        <v>564</v>
      </c>
      <c r="B689" t="s">
        <v>209</v>
      </c>
      <c r="C689" t="s">
        <v>84</v>
      </c>
      <c r="D689" t="str">
        <f t="shared" si="10"/>
        <v>Order</v>
      </c>
      <c r="E689" t="s">
        <v>267</v>
      </c>
      <c r="F689" t="s">
        <v>84</v>
      </c>
      <c r="G689" t="s">
        <v>271</v>
      </c>
      <c r="H689">
        <v>310002</v>
      </c>
      <c r="I689" t="s">
        <v>209</v>
      </c>
      <c r="J689">
        <v>102</v>
      </c>
      <c r="K689" t="s">
        <v>760</v>
      </c>
      <c r="L689" t="s">
        <v>827</v>
      </c>
      <c r="M689">
        <v>96</v>
      </c>
      <c r="N689">
        <v>1</v>
      </c>
      <c r="O689" t="s">
        <v>45</v>
      </c>
      <c r="P689" t="s">
        <v>46</v>
      </c>
      <c r="Q689" t="s">
        <v>47</v>
      </c>
      <c r="R689" t="s">
        <v>48</v>
      </c>
      <c r="S689">
        <v>200</v>
      </c>
      <c r="T689">
        <v>1</v>
      </c>
      <c r="U689">
        <v>1</v>
      </c>
      <c r="V689" t="s">
        <v>49</v>
      </c>
      <c r="W689">
        <v>1</v>
      </c>
      <c r="X689">
        <v>1</v>
      </c>
      <c r="Y689">
        <v>1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250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250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250</v>
      </c>
      <c r="AR689">
        <v>0</v>
      </c>
      <c r="AS689">
        <v>6</v>
      </c>
      <c r="AT689">
        <v>6</v>
      </c>
      <c r="AU689">
        <v>2</v>
      </c>
      <c r="AV689">
        <v>1</v>
      </c>
    </row>
    <row r="690" spans="1:48" x14ac:dyDescent="0.3">
      <c r="A690" t="s">
        <v>564</v>
      </c>
      <c r="B690" t="s">
        <v>209</v>
      </c>
      <c r="C690" t="s">
        <v>84</v>
      </c>
      <c r="D690" t="str">
        <f t="shared" si="10"/>
        <v>Order</v>
      </c>
      <c r="E690" t="s">
        <v>267</v>
      </c>
      <c r="F690" t="s">
        <v>84</v>
      </c>
      <c r="G690" t="s">
        <v>674</v>
      </c>
      <c r="H690">
        <v>310002</v>
      </c>
      <c r="I690" t="s">
        <v>209</v>
      </c>
      <c r="J690">
        <v>102</v>
      </c>
      <c r="K690" t="s">
        <v>760</v>
      </c>
      <c r="L690" t="s">
        <v>880</v>
      </c>
      <c r="M690">
        <v>98</v>
      </c>
      <c r="N690">
        <v>1</v>
      </c>
      <c r="O690" t="s">
        <v>45</v>
      </c>
      <c r="P690" t="s">
        <v>46</v>
      </c>
      <c r="Q690" t="s">
        <v>47</v>
      </c>
      <c r="R690" t="s">
        <v>48</v>
      </c>
      <c r="S690">
        <v>200</v>
      </c>
      <c r="T690">
        <v>1</v>
      </c>
      <c r="U690">
        <v>1</v>
      </c>
      <c r="V690" t="s">
        <v>49</v>
      </c>
      <c r="W690">
        <v>1</v>
      </c>
      <c r="X690">
        <v>1</v>
      </c>
      <c r="Y690">
        <v>1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230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230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230</v>
      </c>
      <c r="AR690">
        <v>0</v>
      </c>
      <c r="AS690">
        <v>6</v>
      </c>
      <c r="AT690">
        <v>6</v>
      </c>
      <c r="AU690">
        <v>2</v>
      </c>
      <c r="AV690">
        <v>1</v>
      </c>
    </row>
    <row r="691" spans="1:48" x14ac:dyDescent="0.3">
      <c r="A691" t="s">
        <v>564</v>
      </c>
      <c r="B691" t="s">
        <v>209</v>
      </c>
      <c r="C691" t="s">
        <v>42</v>
      </c>
      <c r="D691" t="str">
        <f t="shared" si="10"/>
        <v>Order</v>
      </c>
      <c r="E691" t="s">
        <v>675</v>
      </c>
      <c r="F691" t="s">
        <v>42</v>
      </c>
      <c r="G691" t="s">
        <v>276</v>
      </c>
      <c r="H691">
        <v>310015</v>
      </c>
      <c r="I691" t="s">
        <v>209</v>
      </c>
      <c r="J691">
        <v>101</v>
      </c>
      <c r="K691" t="s">
        <v>772</v>
      </c>
      <c r="L691" t="s">
        <v>756</v>
      </c>
      <c r="M691">
        <v>9</v>
      </c>
      <c r="N691">
        <v>2</v>
      </c>
      <c r="O691" t="s">
        <v>45</v>
      </c>
      <c r="P691" t="s">
        <v>46</v>
      </c>
      <c r="Q691" t="s">
        <v>47</v>
      </c>
      <c r="R691" t="s">
        <v>48</v>
      </c>
      <c r="S691">
        <v>15</v>
      </c>
      <c r="T691">
        <v>12</v>
      </c>
      <c r="U691">
        <v>1</v>
      </c>
      <c r="V691" t="s">
        <v>49</v>
      </c>
      <c r="W691">
        <v>12</v>
      </c>
      <c r="X691">
        <v>12</v>
      </c>
      <c r="Y691">
        <v>12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13440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13440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13440</v>
      </c>
      <c r="AR691">
        <v>0</v>
      </c>
      <c r="AS691">
        <v>3</v>
      </c>
      <c r="AT691">
        <v>3</v>
      </c>
      <c r="AU691">
        <v>2</v>
      </c>
      <c r="AV691">
        <v>1</v>
      </c>
    </row>
    <row r="692" spans="1:48" x14ac:dyDescent="0.3">
      <c r="A692" t="s">
        <v>564</v>
      </c>
      <c r="B692" t="s">
        <v>209</v>
      </c>
      <c r="C692" t="s">
        <v>48</v>
      </c>
      <c r="D692" t="str">
        <f t="shared" si="10"/>
        <v>Order</v>
      </c>
      <c r="E692" t="s">
        <v>272</v>
      </c>
      <c r="F692" t="s">
        <v>48</v>
      </c>
      <c r="G692" t="s">
        <v>240</v>
      </c>
      <c r="H692">
        <v>310015</v>
      </c>
      <c r="I692" t="s">
        <v>209</v>
      </c>
      <c r="J692">
        <v>101</v>
      </c>
      <c r="K692" t="s">
        <v>772</v>
      </c>
      <c r="L692" t="s">
        <v>757</v>
      </c>
      <c r="M692">
        <v>7</v>
      </c>
      <c r="N692">
        <v>2</v>
      </c>
      <c r="O692" t="s">
        <v>45</v>
      </c>
      <c r="P692" t="s">
        <v>46</v>
      </c>
      <c r="Q692" t="s">
        <v>47</v>
      </c>
      <c r="R692" t="s">
        <v>48</v>
      </c>
      <c r="S692">
        <v>15</v>
      </c>
      <c r="T692">
        <v>14</v>
      </c>
      <c r="U692">
        <v>1</v>
      </c>
      <c r="V692" t="s">
        <v>49</v>
      </c>
      <c r="W692">
        <v>14</v>
      </c>
      <c r="X692">
        <v>14</v>
      </c>
      <c r="Y692">
        <v>14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15960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15960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15960</v>
      </c>
      <c r="AR692">
        <v>0</v>
      </c>
      <c r="AS692">
        <v>2</v>
      </c>
      <c r="AT692">
        <v>2</v>
      </c>
      <c r="AU692">
        <v>2</v>
      </c>
      <c r="AV692">
        <v>1</v>
      </c>
    </row>
    <row r="693" spans="1:48" x14ac:dyDescent="0.3">
      <c r="A693" t="s">
        <v>564</v>
      </c>
      <c r="B693" t="s">
        <v>209</v>
      </c>
      <c r="C693" t="s">
        <v>42</v>
      </c>
      <c r="D693" t="str">
        <f t="shared" si="10"/>
        <v>Order</v>
      </c>
      <c r="E693" t="s">
        <v>274</v>
      </c>
      <c r="F693" t="s">
        <v>42</v>
      </c>
      <c r="G693" t="s">
        <v>276</v>
      </c>
      <c r="H693">
        <v>310015</v>
      </c>
      <c r="I693" t="s">
        <v>209</v>
      </c>
      <c r="J693">
        <v>101</v>
      </c>
      <c r="K693" t="s">
        <v>772</v>
      </c>
      <c r="L693" t="s">
        <v>756</v>
      </c>
      <c r="M693">
        <v>9</v>
      </c>
      <c r="N693">
        <v>2</v>
      </c>
      <c r="O693" t="s">
        <v>45</v>
      </c>
      <c r="P693" t="s">
        <v>46</v>
      </c>
      <c r="Q693" t="s">
        <v>47</v>
      </c>
      <c r="R693" t="s">
        <v>48</v>
      </c>
      <c r="S693">
        <v>15</v>
      </c>
      <c r="T693">
        <v>15</v>
      </c>
      <c r="U693">
        <v>1</v>
      </c>
      <c r="V693" t="s">
        <v>49</v>
      </c>
      <c r="W693">
        <v>15</v>
      </c>
      <c r="X693">
        <v>15</v>
      </c>
      <c r="Y693">
        <v>15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16800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16800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16800</v>
      </c>
      <c r="AR693">
        <v>0</v>
      </c>
      <c r="AS693">
        <v>3</v>
      </c>
      <c r="AT693">
        <v>3</v>
      </c>
      <c r="AU693">
        <v>2</v>
      </c>
      <c r="AV693">
        <v>1</v>
      </c>
    </row>
    <row r="694" spans="1:48" x14ac:dyDescent="0.3">
      <c r="A694" t="s">
        <v>564</v>
      </c>
      <c r="B694" t="s">
        <v>209</v>
      </c>
      <c r="C694" t="s">
        <v>48</v>
      </c>
      <c r="D694" t="str">
        <f t="shared" si="10"/>
        <v>Order</v>
      </c>
      <c r="E694" t="s">
        <v>277</v>
      </c>
      <c r="F694" t="s">
        <v>48</v>
      </c>
      <c r="G694" t="s">
        <v>262</v>
      </c>
      <c r="H694">
        <v>310002</v>
      </c>
      <c r="I694" t="s">
        <v>209</v>
      </c>
      <c r="J694">
        <v>102</v>
      </c>
      <c r="K694" t="s">
        <v>760</v>
      </c>
      <c r="L694" t="s">
        <v>773</v>
      </c>
      <c r="M694">
        <v>18</v>
      </c>
      <c r="N694">
        <v>1</v>
      </c>
      <c r="O694" t="s">
        <v>45</v>
      </c>
      <c r="P694" t="s">
        <v>46</v>
      </c>
      <c r="Q694" t="s">
        <v>47</v>
      </c>
      <c r="R694" t="s">
        <v>48</v>
      </c>
      <c r="S694">
        <v>60</v>
      </c>
      <c r="T694">
        <v>18</v>
      </c>
      <c r="U694">
        <v>1</v>
      </c>
      <c r="V694" t="s">
        <v>49</v>
      </c>
      <c r="W694">
        <v>18</v>
      </c>
      <c r="X694">
        <v>18</v>
      </c>
      <c r="Y694">
        <v>18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18540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18540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18540</v>
      </c>
      <c r="AR694">
        <v>0</v>
      </c>
      <c r="AS694">
        <v>2</v>
      </c>
      <c r="AT694">
        <v>2</v>
      </c>
      <c r="AU694">
        <v>2</v>
      </c>
      <c r="AV694">
        <v>1</v>
      </c>
    </row>
    <row r="695" spans="1:48" x14ac:dyDescent="0.3">
      <c r="A695" t="s">
        <v>564</v>
      </c>
      <c r="B695" t="s">
        <v>209</v>
      </c>
      <c r="C695" t="s">
        <v>48</v>
      </c>
      <c r="D695" t="str">
        <f t="shared" si="10"/>
        <v>Order</v>
      </c>
      <c r="E695" t="s">
        <v>277</v>
      </c>
      <c r="F695" t="s">
        <v>48</v>
      </c>
      <c r="G695" t="s">
        <v>250</v>
      </c>
      <c r="H695">
        <v>310002</v>
      </c>
      <c r="I695" t="s">
        <v>209</v>
      </c>
      <c r="J695">
        <v>102</v>
      </c>
      <c r="K695" t="s">
        <v>760</v>
      </c>
      <c r="L695" t="s">
        <v>766</v>
      </c>
      <c r="M695">
        <v>20</v>
      </c>
      <c r="N695">
        <v>1</v>
      </c>
      <c r="O695" t="s">
        <v>45</v>
      </c>
      <c r="P695" t="s">
        <v>46</v>
      </c>
      <c r="Q695" t="s">
        <v>47</v>
      </c>
      <c r="R695" t="s">
        <v>48</v>
      </c>
      <c r="S695">
        <v>60</v>
      </c>
      <c r="T695">
        <v>24</v>
      </c>
      <c r="U695">
        <v>1</v>
      </c>
      <c r="V695" t="s">
        <v>49</v>
      </c>
      <c r="W695">
        <v>24</v>
      </c>
      <c r="X695">
        <v>24</v>
      </c>
      <c r="Y695">
        <v>24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24240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24240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24240</v>
      </c>
      <c r="AR695">
        <v>0</v>
      </c>
      <c r="AS695">
        <v>2</v>
      </c>
      <c r="AT695">
        <v>2</v>
      </c>
      <c r="AU695">
        <v>2</v>
      </c>
      <c r="AV695">
        <v>1</v>
      </c>
    </row>
    <row r="696" spans="1:48" x14ac:dyDescent="0.3">
      <c r="A696" t="s">
        <v>564</v>
      </c>
      <c r="B696" t="s">
        <v>209</v>
      </c>
      <c r="C696" t="s">
        <v>48</v>
      </c>
      <c r="D696" t="str">
        <f t="shared" si="10"/>
        <v>Order</v>
      </c>
      <c r="E696" t="s">
        <v>277</v>
      </c>
      <c r="F696" t="s">
        <v>48</v>
      </c>
      <c r="G696" t="s">
        <v>263</v>
      </c>
      <c r="H696">
        <v>310002</v>
      </c>
      <c r="I696" t="s">
        <v>209</v>
      </c>
      <c r="J696">
        <v>102</v>
      </c>
      <c r="K696" t="s">
        <v>760</v>
      </c>
      <c r="L696" t="s">
        <v>824</v>
      </c>
      <c r="M696">
        <v>24</v>
      </c>
      <c r="N696">
        <v>1</v>
      </c>
      <c r="O696" t="s">
        <v>45</v>
      </c>
      <c r="P696" t="s">
        <v>46</v>
      </c>
      <c r="Q696" t="s">
        <v>47</v>
      </c>
      <c r="R696" t="s">
        <v>48</v>
      </c>
      <c r="S696">
        <v>60</v>
      </c>
      <c r="T696">
        <v>17</v>
      </c>
      <c r="U696">
        <v>1</v>
      </c>
      <c r="V696" t="s">
        <v>49</v>
      </c>
      <c r="W696">
        <v>17</v>
      </c>
      <c r="X696">
        <v>17</v>
      </c>
      <c r="Y696">
        <v>17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16490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16490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16490</v>
      </c>
      <c r="AR696">
        <v>0</v>
      </c>
      <c r="AS696">
        <v>2</v>
      </c>
      <c r="AT696">
        <v>2</v>
      </c>
      <c r="AU696">
        <v>2</v>
      </c>
      <c r="AV696">
        <v>1</v>
      </c>
    </row>
    <row r="697" spans="1:48" x14ac:dyDescent="0.3">
      <c r="A697" t="s">
        <v>564</v>
      </c>
      <c r="B697" t="s">
        <v>550</v>
      </c>
      <c r="C697" t="s">
        <v>308</v>
      </c>
      <c r="D697" t="str">
        <f t="shared" si="10"/>
        <v>Order</v>
      </c>
      <c r="E697" t="s">
        <v>309</v>
      </c>
      <c r="F697" t="s">
        <v>308</v>
      </c>
      <c r="G697" t="s">
        <v>359</v>
      </c>
      <c r="H697">
        <v>310724</v>
      </c>
      <c r="I697" t="s">
        <v>550</v>
      </c>
      <c r="J697">
        <v>101</v>
      </c>
      <c r="K697" t="s">
        <v>772</v>
      </c>
      <c r="L697" t="s">
        <v>785</v>
      </c>
      <c r="M697">
        <v>37</v>
      </c>
      <c r="N697">
        <v>2</v>
      </c>
      <c r="O697" t="s">
        <v>45</v>
      </c>
      <c r="P697" t="s">
        <v>46</v>
      </c>
      <c r="Q697" t="s">
        <v>47</v>
      </c>
      <c r="R697" t="s">
        <v>48</v>
      </c>
      <c r="S697">
        <v>40</v>
      </c>
      <c r="T697">
        <v>15</v>
      </c>
      <c r="U697">
        <v>1</v>
      </c>
      <c r="V697" t="s">
        <v>49</v>
      </c>
      <c r="W697">
        <v>15</v>
      </c>
      <c r="X697">
        <v>15</v>
      </c>
      <c r="Y697">
        <v>15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12600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12600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12600</v>
      </c>
      <c r="AR697">
        <v>0</v>
      </c>
      <c r="AS697">
        <v>14</v>
      </c>
      <c r="AT697">
        <v>14</v>
      </c>
      <c r="AU697">
        <v>2</v>
      </c>
      <c r="AV697">
        <v>1</v>
      </c>
    </row>
    <row r="698" spans="1:48" x14ac:dyDescent="0.3">
      <c r="A698" t="s">
        <v>564</v>
      </c>
      <c r="B698" t="s">
        <v>550</v>
      </c>
      <c r="C698" t="s">
        <v>84</v>
      </c>
      <c r="D698" t="str">
        <f t="shared" si="10"/>
        <v>Order</v>
      </c>
      <c r="E698" t="s">
        <v>346</v>
      </c>
      <c r="F698" t="s">
        <v>84</v>
      </c>
      <c r="G698" t="s">
        <v>676</v>
      </c>
      <c r="H698">
        <v>310724</v>
      </c>
      <c r="I698" t="s">
        <v>550</v>
      </c>
      <c r="J698">
        <v>101</v>
      </c>
      <c r="K698" t="s">
        <v>772</v>
      </c>
      <c r="L698" t="s">
        <v>759</v>
      </c>
      <c r="M698">
        <v>11</v>
      </c>
      <c r="N698">
        <v>2</v>
      </c>
      <c r="O698" t="s">
        <v>45</v>
      </c>
      <c r="P698" t="s">
        <v>46</v>
      </c>
      <c r="Q698" t="s">
        <v>47</v>
      </c>
      <c r="R698" t="s">
        <v>48</v>
      </c>
      <c r="S698">
        <v>200</v>
      </c>
      <c r="T698">
        <v>1</v>
      </c>
      <c r="U698">
        <v>1</v>
      </c>
      <c r="V698" t="s">
        <v>49</v>
      </c>
      <c r="W698">
        <v>1</v>
      </c>
      <c r="X698">
        <v>1</v>
      </c>
      <c r="Y698">
        <v>1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1100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1100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1100</v>
      </c>
      <c r="AR698">
        <v>0</v>
      </c>
      <c r="AS698">
        <v>6</v>
      </c>
      <c r="AT698">
        <v>6</v>
      </c>
      <c r="AU698">
        <v>2</v>
      </c>
      <c r="AV698">
        <v>1</v>
      </c>
    </row>
    <row r="699" spans="1:48" x14ac:dyDescent="0.3">
      <c r="A699" t="s">
        <v>564</v>
      </c>
      <c r="B699" t="s">
        <v>550</v>
      </c>
      <c r="C699" t="s">
        <v>123</v>
      </c>
      <c r="D699" t="str">
        <f t="shared" si="10"/>
        <v>Order</v>
      </c>
      <c r="E699" t="s">
        <v>358</v>
      </c>
      <c r="F699" t="s">
        <v>123</v>
      </c>
      <c r="G699" t="s">
        <v>677</v>
      </c>
      <c r="H699">
        <v>310724</v>
      </c>
      <c r="I699" t="s">
        <v>550</v>
      </c>
      <c r="J699">
        <v>101</v>
      </c>
      <c r="K699" t="s">
        <v>772</v>
      </c>
      <c r="L699" t="s">
        <v>821</v>
      </c>
      <c r="M699">
        <v>15</v>
      </c>
      <c r="N699">
        <v>2</v>
      </c>
      <c r="O699" t="s">
        <v>45</v>
      </c>
      <c r="P699" t="s">
        <v>46</v>
      </c>
      <c r="Q699" t="s">
        <v>47</v>
      </c>
      <c r="R699" t="s">
        <v>48</v>
      </c>
      <c r="S699">
        <v>200</v>
      </c>
      <c r="T699">
        <v>15</v>
      </c>
      <c r="U699">
        <v>1</v>
      </c>
      <c r="V699" t="s">
        <v>49</v>
      </c>
      <c r="W699">
        <v>15</v>
      </c>
      <c r="X699">
        <v>15</v>
      </c>
      <c r="Y699">
        <v>15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15900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15900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15900</v>
      </c>
      <c r="AR699">
        <v>0</v>
      </c>
      <c r="AS699">
        <v>11</v>
      </c>
      <c r="AT699">
        <v>11</v>
      </c>
      <c r="AU699">
        <v>2</v>
      </c>
      <c r="AV699">
        <v>1</v>
      </c>
    </row>
    <row r="700" spans="1:48" x14ac:dyDescent="0.3">
      <c r="A700" t="s">
        <v>564</v>
      </c>
      <c r="B700" t="s">
        <v>558</v>
      </c>
      <c r="C700" t="s">
        <v>389</v>
      </c>
      <c r="D700" t="str">
        <f t="shared" si="10"/>
        <v>Order</v>
      </c>
      <c r="E700" t="s">
        <v>390</v>
      </c>
      <c r="F700" t="s">
        <v>389</v>
      </c>
      <c r="G700" t="s">
        <v>393</v>
      </c>
      <c r="H700">
        <v>310726</v>
      </c>
      <c r="I700" t="s">
        <v>558</v>
      </c>
      <c r="J700">
        <v>101</v>
      </c>
      <c r="K700" t="s">
        <v>831</v>
      </c>
      <c r="L700" t="s">
        <v>765</v>
      </c>
      <c r="M700">
        <v>19</v>
      </c>
      <c r="N700">
        <v>7</v>
      </c>
      <c r="O700" t="s">
        <v>45</v>
      </c>
      <c r="P700" t="s">
        <v>46</v>
      </c>
      <c r="Q700" t="s">
        <v>47</v>
      </c>
      <c r="R700" t="s">
        <v>48</v>
      </c>
      <c r="S700">
        <v>120</v>
      </c>
      <c r="T700">
        <v>2</v>
      </c>
      <c r="U700">
        <v>1</v>
      </c>
      <c r="V700" t="s">
        <v>49</v>
      </c>
      <c r="W700">
        <v>2</v>
      </c>
      <c r="X700">
        <v>2</v>
      </c>
      <c r="Y700">
        <v>2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2040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2040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2040</v>
      </c>
      <c r="AR700">
        <v>0</v>
      </c>
      <c r="AS700">
        <v>10</v>
      </c>
      <c r="AT700">
        <v>10</v>
      </c>
      <c r="AU700">
        <v>2</v>
      </c>
      <c r="AV700">
        <v>1</v>
      </c>
    </row>
    <row r="701" spans="1:48" x14ac:dyDescent="0.3">
      <c r="A701" t="s">
        <v>564</v>
      </c>
      <c r="B701" t="s">
        <v>558</v>
      </c>
      <c r="C701" t="s">
        <v>42</v>
      </c>
      <c r="D701" t="str">
        <f t="shared" si="10"/>
        <v>Order</v>
      </c>
      <c r="E701" t="s">
        <v>394</v>
      </c>
      <c r="F701" t="s">
        <v>42</v>
      </c>
      <c r="G701" t="s">
        <v>678</v>
      </c>
      <c r="H701">
        <v>310726</v>
      </c>
      <c r="I701" t="s">
        <v>558</v>
      </c>
      <c r="J701">
        <v>101</v>
      </c>
      <c r="K701" t="s">
        <v>831</v>
      </c>
      <c r="L701" t="s">
        <v>756</v>
      </c>
      <c r="M701">
        <v>9</v>
      </c>
      <c r="N701">
        <v>7</v>
      </c>
      <c r="O701" t="s">
        <v>45</v>
      </c>
      <c r="P701" t="s">
        <v>46</v>
      </c>
      <c r="Q701" t="s">
        <v>47</v>
      </c>
      <c r="R701" t="s">
        <v>48</v>
      </c>
      <c r="S701">
        <v>220</v>
      </c>
      <c r="T701">
        <v>5</v>
      </c>
      <c r="U701">
        <v>1</v>
      </c>
      <c r="V701" t="s">
        <v>49</v>
      </c>
      <c r="W701">
        <v>5</v>
      </c>
      <c r="X701">
        <v>5</v>
      </c>
      <c r="Y701">
        <v>5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5600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5600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5600</v>
      </c>
      <c r="AR701">
        <v>0</v>
      </c>
      <c r="AS701">
        <v>3</v>
      </c>
      <c r="AT701">
        <v>3</v>
      </c>
      <c r="AU701">
        <v>2</v>
      </c>
      <c r="AV701">
        <v>1</v>
      </c>
    </row>
    <row r="702" spans="1:48" x14ac:dyDescent="0.3">
      <c r="A702" t="s">
        <v>564</v>
      </c>
      <c r="B702" t="s">
        <v>517</v>
      </c>
      <c r="C702" t="s">
        <v>48</v>
      </c>
      <c r="D702" t="str">
        <f t="shared" si="10"/>
        <v>Order</v>
      </c>
      <c r="E702" t="s">
        <v>239</v>
      </c>
      <c r="F702" t="s">
        <v>48</v>
      </c>
      <c r="G702" t="s">
        <v>679</v>
      </c>
      <c r="H702">
        <v>310015</v>
      </c>
      <c r="I702" t="s">
        <v>209</v>
      </c>
      <c r="J702">
        <v>101</v>
      </c>
      <c r="K702" t="s">
        <v>772</v>
      </c>
      <c r="L702" t="s">
        <v>765</v>
      </c>
      <c r="M702">
        <v>19</v>
      </c>
      <c r="N702">
        <v>2</v>
      </c>
      <c r="O702" t="s">
        <v>45</v>
      </c>
      <c r="P702" t="s">
        <v>46</v>
      </c>
      <c r="Q702" t="s">
        <v>47</v>
      </c>
      <c r="R702" t="s">
        <v>48</v>
      </c>
      <c r="S702">
        <v>15</v>
      </c>
      <c r="T702">
        <v>4</v>
      </c>
      <c r="U702">
        <v>1</v>
      </c>
      <c r="V702" t="s">
        <v>49</v>
      </c>
      <c r="W702">
        <v>4</v>
      </c>
      <c r="X702">
        <v>4</v>
      </c>
      <c r="Y702">
        <v>4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4080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4080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4080</v>
      </c>
      <c r="AR702">
        <v>0</v>
      </c>
      <c r="AS702">
        <v>2</v>
      </c>
      <c r="AT702">
        <v>2</v>
      </c>
      <c r="AU702">
        <v>2</v>
      </c>
      <c r="AV702">
        <v>1</v>
      </c>
    </row>
    <row r="703" spans="1:48" x14ac:dyDescent="0.3">
      <c r="A703" t="s">
        <v>564</v>
      </c>
      <c r="B703" t="s">
        <v>517</v>
      </c>
      <c r="C703" t="s">
        <v>48</v>
      </c>
      <c r="D703" t="str">
        <f t="shared" si="10"/>
        <v>Order</v>
      </c>
      <c r="E703" t="s">
        <v>239</v>
      </c>
      <c r="F703" t="s">
        <v>48</v>
      </c>
      <c r="G703" t="s">
        <v>680</v>
      </c>
      <c r="H703">
        <v>310015</v>
      </c>
      <c r="I703" t="s">
        <v>209</v>
      </c>
      <c r="J703">
        <v>102</v>
      </c>
      <c r="K703" t="s">
        <v>760</v>
      </c>
      <c r="L703" t="s">
        <v>773</v>
      </c>
      <c r="M703">
        <v>18</v>
      </c>
      <c r="N703">
        <v>1</v>
      </c>
      <c r="O703" t="s">
        <v>45</v>
      </c>
      <c r="P703" t="s">
        <v>46</v>
      </c>
      <c r="Q703" t="s">
        <v>47</v>
      </c>
      <c r="R703" t="s">
        <v>48</v>
      </c>
      <c r="S703">
        <v>15</v>
      </c>
      <c r="T703">
        <v>8</v>
      </c>
      <c r="U703">
        <v>1</v>
      </c>
      <c r="V703" t="s">
        <v>49</v>
      </c>
      <c r="W703">
        <v>8</v>
      </c>
      <c r="X703">
        <v>8</v>
      </c>
      <c r="Y703">
        <v>8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8240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8240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8240</v>
      </c>
      <c r="AR703">
        <v>0</v>
      </c>
      <c r="AS703">
        <v>2</v>
      </c>
      <c r="AT703">
        <v>2</v>
      </c>
      <c r="AU703">
        <v>2</v>
      </c>
      <c r="AV703">
        <v>1</v>
      </c>
    </row>
    <row r="704" spans="1:48" x14ac:dyDescent="0.3">
      <c r="A704" t="s">
        <v>564</v>
      </c>
      <c r="B704" t="s">
        <v>517</v>
      </c>
      <c r="C704" t="s">
        <v>42</v>
      </c>
      <c r="D704" t="str">
        <f t="shared" si="10"/>
        <v>Order</v>
      </c>
      <c r="E704" t="s">
        <v>675</v>
      </c>
      <c r="F704" t="s">
        <v>42</v>
      </c>
      <c r="G704" t="s">
        <v>681</v>
      </c>
      <c r="H704">
        <v>310015</v>
      </c>
      <c r="I704" t="s">
        <v>209</v>
      </c>
      <c r="J704">
        <v>101</v>
      </c>
      <c r="K704" t="s">
        <v>772</v>
      </c>
      <c r="L704" t="s">
        <v>766</v>
      </c>
      <c r="M704">
        <v>20</v>
      </c>
      <c r="N704">
        <v>2</v>
      </c>
      <c r="O704" t="s">
        <v>45</v>
      </c>
      <c r="P704" t="s">
        <v>46</v>
      </c>
      <c r="Q704" t="s">
        <v>47</v>
      </c>
      <c r="R704" t="s">
        <v>48</v>
      </c>
      <c r="S704">
        <v>15</v>
      </c>
      <c r="T704">
        <v>3</v>
      </c>
      <c r="U704">
        <v>1</v>
      </c>
      <c r="V704" t="s">
        <v>49</v>
      </c>
      <c r="W704">
        <v>3</v>
      </c>
      <c r="X704">
        <v>3</v>
      </c>
      <c r="Y704">
        <v>3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3030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3030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3030</v>
      </c>
      <c r="AR704">
        <v>0</v>
      </c>
      <c r="AS704">
        <v>3</v>
      </c>
      <c r="AT704">
        <v>3</v>
      </c>
      <c r="AU704">
        <v>2</v>
      </c>
      <c r="AV704">
        <v>1</v>
      </c>
    </row>
    <row r="705" spans="1:48" x14ac:dyDescent="0.3">
      <c r="A705" t="s">
        <v>564</v>
      </c>
      <c r="B705" t="s">
        <v>279</v>
      </c>
      <c r="C705" t="s">
        <v>90</v>
      </c>
      <c r="D705" t="str">
        <f t="shared" si="10"/>
        <v>Order</v>
      </c>
      <c r="E705" t="s">
        <v>280</v>
      </c>
      <c r="F705" t="s">
        <v>90</v>
      </c>
      <c r="G705" t="s">
        <v>682</v>
      </c>
      <c r="H705">
        <v>310726</v>
      </c>
      <c r="I705" t="s">
        <v>558</v>
      </c>
      <c r="J705">
        <v>101</v>
      </c>
      <c r="K705" t="s">
        <v>829</v>
      </c>
      <c r="L705" t="s">
        <v>816</v>
      </c>
      <c r="M705">
        <v>33</v>
      </c>
      <c r="N705">
        <v>8</v>
      </c>
      <c r="O705" t="s">
        <v>45</v>
      </c>
      <c r="P705" t="s">
        <v>46</v>
      </c>
      <c r="Q705" t="s">
        <v>47</v>
      </c>
      <c r="R705" t="s">
        <v>48</v>
      </c>
      <c r="S705">
        <v>100</v>
      </c>
      <c r="T705">
        <v>25</v>
      </c>
      <c r="U705">
        <v>1</v>
      </c>
      <c r="V705" t="s">
        <v>49</v>
      </c>
      <c r="W705">
        <v>25</v>
      </c>
      <c r="X705">
        <v>25</v>
      </c>
      <c r="Y705">
        <v>25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22000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22000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22000</v>
      </c>
      <c r="AR705">
        <v>0</v>
      </c>
      <c r="AS705">
        <v>12</v>
      </c>
      <c r="AT705">
        <v>12</v>
      </c>
      <c r="AU705">
        <v>2</v>
      </c>
      <c r="AV705">
        <v>1</v>
      </c>
    </row>
    <row r="706" spans="1:48" x14ac:dyDescent="0.3">
      <c r="A706" t="s">
        <v>564</v>
      </c>
      <c r="B706" t="s">
        <v>279</v>
      </c>
      <c r="C706" t="s">
        <v>90</v>
      </c>
      <c r="D706" t="str">
        <f t="shared" si="10"/>
        <v>Order</v>
      </c>
      <c r="E706" t="s">
        <v>280</v>
      </c>
      <c r="F706" t="s">
        <v>90</v>
      </c>
      <c r="G706" t="s">
        <v>683</v>
      </c>
      <c r="H706">
        <v>310726</v>
      </c>
      <c r="I706" t="s">
        <v>558</v>
      </c>
      <c r="J706">
        <v>101</v>
      </c>
      <c r="K706" t="s">
        <v>829</v>
      </c>
      <c r="L706" t="s">
        <v>812</v>
      </c>
      <c r="M706">
        <v>43</v>
      </c>
      <c r="N706">
        <v>8</v>
      </c>
      <c r="O706" t="s">
        <v>45</v>
      </c>
      <c r="P706" t="s">
        <v>46</v>
      </c>
      <c r="Q706" t="s">
        <v>47</v>
      </c>
      <c r="R706" t="s">
        <v>48</v>
      </c>
      <c r="S706">
        <v>100</v>
      </c>
      <c r="T706">
        <v>40</v>
      </c>
      <c r="U706">
        <v>1</v>
      </c>
      <c r="V706" t="s">
        <v>49</v>
      </c>
      <c r="W706">
        <v>40</v>
      </c>
      <c r="X706">
        <v>40</v>
      </c>
      <c r="Y706">
        <v>40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31200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31200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31200</v>
      </c>
      <c r="AR706">
        <v>0</v>
      </c>
      <c r="AS706">
        <v>12</v>
      </c>
      <c r="AT706">
        <v>12</v>
      </c>
      <c r="AU706">
        <v>2</v>
      </c>
      <c r="AV706">
        <v>1</v>
      </c>
    </row>
    <row r="707" spans="1:48" x14ac:dyDescent="0.3">
      <c r="A707" t="s">
        <v>564</v>
      </c>
      <c r="B707" t="s">
        <v>279</v>
      </c>
      <c r="C707" t="s">
        <v>90</v>
      </c>
      <c r="D707" t="str">
        <f t="shared" ref="D707:D770" si="11">IF(E707="Trash","Trash","Order")</f>
        <v>Order</v>
      </c>
      <c r="E707" t="s">
        <v>280</v>
      </c>
      <c r="F707" t="s">
        <v>90</v>
      </c>
      <c r="G707" t="s">
        <v>285</v>
      </c>
      <c r="H707">
        <v>310726</v>
      </c>
      <c r="I707" t="s">
        <v>558</v>
      </c>
      <c r="J707">
        <v>101</v>
      </c>
      <c r="K707" t="s">
        <v>829</v>
      </c>
      <c r="L707" t="s">
        <v>777</v>
      </c>
      <c r="M707">
        <v>44</v>
      </c>
      <c r="N707">
        <v>8</v>
      </c>
      <c r="O707" t="s">
        <v>45</v>
      </c>
      <c r="P707" t="s">
        <v>46</v>
      </c>
      <c r="Q707" t="s">
        <v>47</v>
      </c>
      <c r="R707" t="s">
        <v>48</v>
      </c>
      <c r="S707">
        <v>100</v>
      </c>
      <c r="T707">
        <v>0.5</v>
      </c>
      <c r="U707">
        <v>1</v>
      </c>
      <c r="V707" t="s">
        <v>49</v>
      </c>
      <c r="W707">
        <v>0.5</v>
      </c>
      <c r="X707">
        <v>0.5</v>
      </c>
      <c r="Y707">
        <v>0.5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385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385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385</v>
      </c>
      <c r="AR707">
        <v>0</v>
      </c>
      <c r="AS707">
        <v>12</v>
      </c>
      <c r="AT707">
        <v>12</v>
      </c>
      <c r="AU707">
        <v>2</v>
      </c>
      <c r="AV707">
        <v>1</v>
      </c>
    </row>
    <row r="708" spans="1:48" x14ac:dyDescent="0.3">
      <c r="A708" t="s">
        <v>564</v>
      </c>
      <c r="B708" t="s">
        <v>279</v>
      </c>
      <c r="C708" t="s">
        <v>90</v>
      </c>
      <c r="D708" t="str">
        <f t="shared" si="11"/>
        <v>Order</v>
      </c>
      <c r="E708" t="s">
        <v>284</v>
      </c>
      <c r="F708" t="s">
        <v>90</v>
      </c>
      <c r="G708" t="s">
        <v>342</v>
      </c>
      <c r="H708">
        <v>310726</v>
      </c>
      <c r="I708" t="s">
        <v>558</v>
      </c>
      <c r="J708">
        <v>101</v>
      </c>
      <c r="K708" t="s">
        <v>829</v>
      </c>
      <c r="L708" t="s">
        <v>785</v>
      </c>
      <c r="M708">
        <v>37</v>
      </c>
      <c r="N708">
        <v>8</v>
      </c>
      <c r="O708" t="s">
        <v>45</v>
      </c>
      <c r="P708" t="s">
        <v>46</v>
      </c>
      <c r="Q708" t="s">
        <v>47</v>
      </c>
      <c r="R708" t="s">
        <v>48</v>
      </c>
      <c r="S708">
        <v>40</v>
      </c>
      <c r="T708">
        <v>32</v>
      </c>
      <c r="U708">
        <v>1</v>
      </c>
      <c r="V708" t="s">
        <v>49</v>
      </c>
      <c r="W708">
        <v>32</v>
      </c>
      <c r="X708">
        <v>32</v>
      </c>
      <c r="Y708">
        <v>32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26880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26880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26880</v>
      </c>
      <c r="AR708">
        <v>0</v>
      </c>
      <c r="AS708">
        <v>12</v>
      </c>
      <c r="AT708">
        <v>12</v>
      </c>
      <c r="AU708">
        <v>2</v>
      </c>
      <c r="AV708">
        <v>1</v>
      </c>
    </row>
    <row r="709" spans="1:48" x14ac:dyDescent="0.3">
      <c r="A709" t="s">
        <v>564</v>
      </c>
      <c r="B709" t="s">
        <v>279</v>
      </c>
      <c r="C709" t="s">
        <v>90</v>
      </c>
      <c r="D709" t="str">
        <f t="shared" si="11"/>
        <v>Order</v>
      </c>
      <c r="E709" t="s">
        <v>284</v>
      </c>
      <c r="F709" t="s">
        <v>90</v>
      </c>
      <c r="G709" t="s">
        <v>344</v>
      </c>
      <c r="H709">
        <v>310726</v>
      </c>
      <c r="I709" t="s">
        <v>558</v>
      </c>
      <c r="J709">
        <v>101</v>
      </c>
      <c r="K709" t="s">
        <v>829</v>
      </c>
      <c r="L709" t="s">
        <v>840</v>
      </c>
      <c r="M709">
        <v>40</v>
      </c>
      <c r="N709">
        <v>8</v>
      </c>
      <c r="O709" t="s">
        <v>45</v>
      </c>
      <c r="P709" t="s">
        <v>46</v>
      </c>
      <c r="Q709" t="s">
        <v>47</v>
      </c>
      <c r="R709" t="s">
        <v>48</v>
      </c>
      <c r="S709">
        <v>40</v>
      </c>
      <c r="T709">
        <v>8</v>
      </c>
      <c r="U709">
        <v>1</v>
      </c>
      <c r="V709" t="s">
        <v>49</v>
      </c>
      <c r="W709">
        <v>8</v>
      </c>
      <c r="X709">
        <v>8</v>
      </c>
      <c r="Y709">
        <v>8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6480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6480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6480</v>
      </c>
      <c r="AR709">
        <v>0</v>
      </c>
      <c r="AS709">
        <v>12</v>
      </c>
      <c r="AT709">
        <v>12</v>
      </c>
      <c r="AU709">
        <v>2</v>
      </c>
      <c r="AV709">
        <v>1</v>
      </c>
    </row>
    <row r="710" spans="1:48" x14ac:dyDescent="0.3">
      <c r="A710" t="s">
        <v>564</v>
      </c>
      <c r="B710" t="s">
        <v>279</v>
      </c>
      <c r="C710" t="s">
        <v>48</v>
      </c>
      <c r="D710" t="str">
        <f t="shared" si="11"/>
        <v>Order</v>
      </c>
      <c r="E710" t="s">
        <v>286</v>
      </c>
      <c r="F710" t="s">
        <v>48</v>
      </c>
      <c r="G710" t="s">
        <v>684</v>
      </c>
      <c r="H710">
        <v>310726</v>
      </c>
      <c r="I710" t="s">
        <v>558</v>
      </c>
      <c r="J710">
        <v>101</v>
      </c>
      <c r="K710" t="s">
        <v>829</v>
      </c>
      <c r="L710" t="s">
        <v>783</v>
      </c>
      <c r="M710">
        <v>14</v>
      </c>
      <c r="N710">
        <v>8</v>
      </c>
      <c r="O710" t="s">
        <v>45</v>
      </c>
      <c r="P710" t="s">
        <v>46</v>
      </c>
      <c r="Q710" t="s">
        <v>47</v>
      </c>
      <c r="R710" t="s">
        <v>48</v>
      </c>
      <c r="S710">
        <v>100</v>
      </c>
      <c r="T710">
        <v>72</v>
      </c>
      <c r="U710">
        <v>1</v>
      </c>
      <c r="V710" t="s">
        <v>49</v>
      </c>
      <c r="W710">
        <v>72</v>
      </c>
      <c r="X710">
        <v>72</v>
      </c>
      <c r="Y710">
        <v>72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77040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77040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77040</v>
      </c>
      <c r="AR710">
        <v>0</v>
      </c>
      <c r="AS710">
        <v>2</v>
      </c>
      <c r="AT710">
        <v>2</v>
      </c>
      <c r="AU710">
        <v>2</v>
      </c>
      <c r="AV710">
        <v>1</v>
      </c>
    </row>
    <row r="711" spans="1:48" x14ac:dyDescent="0.3">
      <c r="A711" t="s">
        <v>564</v>
      </c>
      <c r="B711" t="s">
        <v>279</v>
      </c>
      <c r="C711" t="s">
        <v>48</v>
      </c>
      <c r="D711" t="str">
        <f t="shared" si="11"/>
        <v>Order</v>
      </c>
      <c r="E711" t="s">
        <v>286</v>
      </c>
      <c r="F711" t="s">
        <v>48</v>
      </c>
      <c r="G711" t="s">
        <v>685</v>
      </c>
      <c r="H711">
        <v>310726</v>
      </c>
      <c r="I711" t="s">
        <v>558</v>
      </c>
      <c r="J711">
        <v>101</v>
      </c>
      <c r="K711" t="s">
        <v>829</v>
      </c>
      <c r="L711" t="s">
        <v>787</v>
      </c>
      <c r="M711">
        <v>23</v>
      </c>
      <c r="N711">
        <v>8</v>
      </c>
      <c r="O711" t="s">
        <v>45</v>
      </c>
      <c r="P711" t="s">
        <v>46</v>
      </c>
      <c r="Q711" t="s">
        <v>47</v>
      </c>
      <c r="R711" t="s">
        <v>48</v>
      </c>
      <c r="S711">
        <v>100</v>
      </c>
      <c r="T711">
        <v>28</v>
      </c>
      <c r="U711">
        <v>1</v>
      </c>
      <c r="V711" t="s">
        <v>49</v>
      </c>
      <c r="W711">
        <v>28</v>
      </c>
      <c r="X711">
        <v>28</v>
      </c>
      <c r="Y711">
        <v>28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27440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27440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27440</v>
      </c>
      <c r="AR711">
        <v>0</v>
      </c>
      <c r="AS711">
        <v>2</v>
      </c>
      <c r="AT711">
        <v>2</v>
      </c>
      <c r="AU711">
        <v>2</v>
      </c>
      <c r="AV711">
        <v>1</v>
      </c>
    </row>
    <row r="712" spans="1:48" x14ac:dyDescent="0.3">
      <c r="A712" t="s">
        <v>564</v>
      </c>
      <c r="B712" t="s">
        <v>279</v>
      </c>
      <c r="C712" t="s">
        <v>220</v>
      </c>
      <c r="D712" t="str">
        <f t="shared" si="11"/>
        <v>Order</v>
      </c>
      <c r="E712" t="s">
        <v>289</v>
      </c>
      <c r="F712" t="s">
        <v>220</v>
      </c>
      <c r="G712" t="s">
        <v>686</v>
      </c>
      <c r="H712">
        <v>310726</v>
      </c>
      <c r="I712" t="s">
        <v>550</v>
      </c>
      <c r="J712">
        <v>101</v>
      </c>
      <c r="K712" t="s">
        <v>760</v>
      </c>
      <c r="L712" t="s">
        <v>833</v>
      </c>
      <c r="M712">
        <v>120</v>
      </c>
      <c r="N712">
        <v>1</v>
      </c>
      <c r="O712" t="s">
        <v>45</v>
      </c>
      <c r="P712" t="s">
        <v>46</v>
      </c>
      <c r="Q712" t="s">
        <v>47</v>
      </c>
      <c r="R712" t="s">
        <v>48</v>
      </c>
      <c r="S712">
        <v>40</v>
      </c>
      <c r="T712">
        <v>10</v>
      </c>
      <c r="U712">
        <v>1</v>
      </c>
      <c r="V712" t="s">
        <v>49</v>
      </c>
      <c r="W712">
        <v>10</v>
      </c>
      <c r="X712">
        <v>10</v>
      </c>
      <c r="Y712">
        <v>10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100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100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100</v>
      </c>
      <c r="AR712">
        <v>0</v>
      </c>
      <c r="AS712">
        <v>16</v>
      </c>
      <c r="AT712">
        <v>16</v>
      </c>
      <c r="AU712">
        <v>2</v>
      </c>
      <c r="AV712">
        <v>1</v>
      </c>
    </row>
    <row r="713" spans="1:48" x14ac:dyDescent="0.3">
      <c r="A713" t="s">
        <v>564</v>
      </c>
      <c r="B713" t="s">
        <v>279</v>
      </c>
      <c r="C713" t="s">
        <v>220</v>
      </c>
      <c r="D713" t="str">
        <f t="shared" si="11"/>
        <v>Order</v>
      </c>
      <c r="E713" t="s">
        <v>289</v>
      </c>
      <c r="F713" t="s">
        <v>220</v>
      </c>
      <c r="G713" t="s">
        <v>687</v>
      </c>
      <c r="H713">
        <v>310726</v>
      </c>
      <c r="I713" t="s">
        <v>550</v>
      </c>
      <c r="J713">
        <v>102</v>
      </c>
      <c r="K713" t="s">
        <v>760</v>
      </c>
      <c r="L713" t="s">
        <v>780</v>
      </c>
      <c r="M713">
        <v>31</v>
      </c>
      <c r="N713">
        <v>1</v>
      </c>
      <c r="O713" t="s">
        <v>45</v>
      </c>
      <c r="P713" t="s">
        <v>46</v>
      </c>
      <c r="Q713" t="s">
        <v>47</v>
      </c>
      <c r="R713" t="s">
        <v>48</v>
      </c>
      <c r="S713">
        <v>40</v>
      </c>
      <c r="T713">
        <v>30</v>
      </c>
      <c r="U713">
        <v>1</v>
      </c>
      <c r="V713" t="s">
        <v>49</v>
      </c>
      <c r="W713">
        <v>30</v>
      </c>
      <c r="X713">
        <v>30</v>
      </c>
      <c r="Y713">
        <v>30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27000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27000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27000</v>
      </c>
      <c r="AR713">
        <v>0</v>
      </c>
      <c r="AS713">
        <v>16</v>
      </c>
      <c r="AT713">
        <v>16</v>
      </c>
      <c r="AU713">
        <v>2</v>
      </c>
      <c r="AV713">
        <v>1</v>
      </c>
    </row>
    <row r="714" spans="1:48" x14ac:dyDescent="0.3">
      <c r="A714" t="s">
        <v>564</v>
      </c>
      <c r="B714" t="s">
        <v>279</v>
      </c>
      <c r="C714" t="s">
        <v>90</v>
      </c>
      <c r="D714" t="str">
        <f t="shared" si="11"/>
        <v>Order</v>
      </c>
      <c r="E714" t="s">
        <v>293</v>
      </c>
      <c r="F714" t="s">
        <v>90</v>
      </c>
      <c r="G714" t="s">
        <v>295</v>
      </c>
      <c r="H714">
        <v>310726</v>
      </c>
      <c r="I714" t="s">
        <v>550</v>
      </c>
      <c r="J714">
        <v>101</v>
      </c>
      <c r="K714" t="s">
        <v>834</v>
      </c>
      <c r="L714" t="s">
        <v>824</v>
      </c>
      <c r="M714">
        <v>24</v>
      </c>
      <c r="N714">
        <v>3</v>
      </c>
      <c r="O714" t="s">
        <v>45</v>
      </c>
      <c r="P714" t="s">
        <v>46</v>
      </c>
      <c r="Q714" t="s">
        <v>47</v>
      </c>
      <c r="R714" t="s">
        <v>48</v>
      </c>
      <c r="S714">
        <v>120</v>
      </c>
      <c r="T714">
        <v>50</v>
      </c>
      <c r="U714">
        <v>1</v>
      </c>
      <c r="V714" t="s">
        <v>49</v>
      </c>
      <c r="W714">
        <v>50</v>
      </c>
      <c r="X714">
        <v>50</v>
      </c>
      <c r="Y714">
        <v>50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48500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48500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48500</v>
      </c>
      <c r="AR714">
        <v>0</v>
      </c>
      <c r="AS714">
        <v>12</v>
      </c>
      <c r="AT714">
        <v>12</v>
      </c>
      <c r="AU714">
        <v>2</v>
      </c>
      <c r="AV714">
        <v>1</v>
      </c>
    </row>
    <row r="715" spans="1:48" x14ac:dyDescent="0.3">
      <c r="A715" t="s">
        <v>564</v>
      </c>
      <c r="B715" t="s">
        <v>279</v>
      </c>
      <c r="C715" t="s">
        <v>90</v>
      </c>
      <c r="D715" t="str">
        <f t="shared" si="11"/>
        <v>Order</v>
      </c>
      <c r="E715" t="s">
        <v>293</v>
      </c>
      <c r="F715" t="s">
        <v>90</v>
      </c>
      <c r="G715" t="s">
        <v>296</v>
      </c>
      <c r="H715">
        <v>310726</v>
      </c>
      <c r="I715" t="s">
        <v>550</v>
      </c>
      <c r="J715">
        <v>101</v>
      </c>
      <c r="K715" t="s">
        <v>834</v>
      </c>
      <c r="L715" t="s">
        <v>784</v>
      </c>
      <c r="M715">
        <v>27</v>
      </c>
      <c r="N715">
        <v>3</v>
      </c>
      <c r="O715" t="s">
        <v>45</v>
      </c>
      <c r="P715" t="s">
        <v>46</v>
      </c>
      <c r="Q715" t="s">
        <v>47</v>
      </c>
      <c r="R715" t="s">
        <v>48</v>
      </c>
      <c r="S715">
        <v>120</v>
      </c>
      <c r="T715">
        <v>35</v>
      </c>
      <c r="U715">
        <v>1</v>
      </c>
      <c r="V715" t="s">
        <v>49</v>
      </c>
      <c r="W715">
        <v>35</v>
      </c>
      <c r="X715">
        <v>35</v>
      </c>
      <c r="Y715">
        <v>35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32900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32900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32900</v>
      </c>
      <c r="AR715">
        <v>0</v>
      </c>
      <c r="AS715">
        <v>12</v>
      </c>
      <c r="AT715">
        <v>12</v>
      </c>
      <c r="AU715">
        <v>2</v>
      </c>
      <c r="AV715">
        <v>1</v>
      </c>
    </row>
    <row r="716" spans="1:48" x14ac:dyDescent="0.3">
      <c r="A716" t="s">
        <v>564</v>
      </c>
      <c r="B716" t="s">
        <v>279</v>
      </c>
      <c r="C716" t="s">
        <v>90</v>
      </c>
      <c r="D716" t="str">
        <f t="shared" si="11"/>
        <v>Order</v>
      </c>
      <c r="E716" t="s">
        <v>293</v>
      </c>
      <c r="F716" t="s">
        <v>90</v>
      </c>
      <c r="G716" t="s">
        <v>300</v>
      </c>
      <c r="H716">
        <v>310726</v>
      </c>
      <c r="I716" t="s">
        <v>550</v>
      </c>
      <c r="J716">
        <v>101</v>
      </c>
      <c r="K716" t="s">
        <v>834</v>
      </c>
      <c r="L716" t="s">
        <v>813</v>
      </c>
      <c r="M716">
        <v>30</v>
      </c>
      <c r="N716">
        <v>3</v>
      </c>
      <c r="O716" t="s">
        <v>45</v>
      </c>
      <c r="P716" t="s">
        <v>46</v>
      </c>
      <c r="Q716" t="s">
        <v>47</v>
      </c>
      <c r="R716" t="s">
        <v>48</v>
      </c>
      <c r="S716">
        <v>120</v>
      </c>
      <c r="T716">
        <v>16</v>
      </c>
      <c r="U716">
        <v>1</v>
      </c>
      <c r="V716" t="s">
        <v>49</v>
      </c>
      <c r="W716">
        <v>16</v>
      </c>
      <c r="X716">
        <v>16</v>
      </c>
      <c r="Y716">
        <v>16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14560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14560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14560</v>
      </c>
      <c r="AR716">
        <v>0</v>
      </c>
      <c r="AS716">
        <v>12</v>
      </c>
      <c r="AT716">
        <v>12</v>
      </c>
      <c r="AU716">
        <v>2</v>
      </c>
      <c r="AV716">
        <v>1</v>
      </c>
    </row>
    <row r="717" spans="1:48" x14ac:dyDescent="0.3">
      <c r="A717" t="s">
        <v>564</v>
      </c>
      <c r="B717" t="s">
        <v>279</v>
      </c>
      <c r="C717" t="s">
        <v>90</v>
      </c>
      <c r="D717" t="str">
        <f t="shared" si="11"/>
        <v>Order</v>
      </c>
      <c r="E717" t="s">
        <v>293</v>
      </c>
      <c r="F717" t="s">
        <v>90</v>
      </c>
      <c r="G717" t="s">
        <v>688</v>
      </c>
      <c r="H717">
        <v>310726</v>
      </c>
      <c r="I717" t="s">
        <v>550</v>
      </c>
      <c r="J717">
        <v>101</v>
      </c>
      <c r="K717" t="s">
        <v>834</v>
      </c>
      <c r="L717" t="s">
        <v>780</v>
      </c>
      <c r="M717">
        <v>31</v>
      </c>
      <c r="N717">
        <v>3</v>
      </c>
      <c r="O717" t="s">
        <v>45</v>
      </c>
      <c r="P717" t="s">
        <v>46</v>
      </c>
      <c r="Q717" t="s">
        <v>47</v>
      </c>
      <c r="R717" t="s">
        <v>48</v>
      </c>
      <c r="S717">
        <v>120</v>
      </c>
      <c r="T717">
        <v>19</v>
      </c>
      <c r="U717">
        <v>1</v>
      </c>
      <c r="V717" t="s">
        <v>49</v>
      </c>
      <c r="W717">
        <v>19</v>
      </c>
      <c r="X717">
        <v>19</v>
      </c>
      <c r="Y717">
        <v>19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17100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17100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17100</v>
      </c>
      <c r="AR717">
        <v>0</v>
      </c>
      <c r="AS717">
        <v>12</v>
      </c>
      <c r="AT717">
        <v>12</v>
      </c>
      <c r="AU717">
        <v>2</v>
      </c>
      <c r="AV717">
        <v>1</v>
      </c>
    </row>
    <row r="718" spans="1:48" x14ac:dyDescent="0.3">
      <c r="A718" t="s">
        <v>564</v>
      </c>
      <c r="B718" t="s">
        <v>279</v>
      </c>
      <c r="C718" t="s">
        <v>123</v>
      </c>
      <c r="D718" t="str">
        <f t="shared" si="11"/>
        <v>Order</v>
      </c>
      <c r="E718" t="s">
        <v>299</v>
      </c>
      <c r="F718" t="s">
        <v>123</v>
      </c>
      <c r="G718" t="s">
        <v>296</v>
      </c>
      <c r="H718">
        <v>310726</v>
      </c>
      <c r="I718" t="s">
        <v>550</v>
      </c>
      <c r="J718">
        <v>101</v>
      </c>
      <c r="K718" t="s">
        <v>834</v>
      </c>
      <c r="L718" t="s">
        <v>784</v>
      </c>
      <c r="M718">
        <v>27</v>
      </c>
      <c r="N718">
        <v>3</v>
      </c>
      <c r="O718" t="s">
        <v>45</v>
      </c>
      <c r="P718" t="s">
        <v>46</v>
      </c>
      <c r="Q718" t="s">
        <v>47</v>
      </c>
      <c r="R718" t="s">
        <v>48</v>
      </c>
      <c r="S718">
        <v>20</v>
      </c>
      <c r="T718">
        <v>20</v>
      </c>
      <c r="U718">
        <v>1</v>
      </c>
      <c r="V718" t="s">
        <v>49</v>
      </c>
      <c r="W718">
        <v>20</v>
      </c>
      <c r="X718">
        <v>20</v>
      </c>
      <c r="Y718">
        <v>20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18800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18800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18800</v>
      </c>
      <c r="AR718">
        <v>0</v>
      </c>
      <c r="AS718">
        <v>11</v>
      </c>
      <c r="AT718">
        <v>11</v>
      </c>
      <c r="AU718">
        <v>2</v>
      </c>
      <c r="AV718">
        <v>1</v>
      </c>
    </row>
    <row r="719" spans="1:48" x14ac:dyDescent="0.3">
      <c r="A719" t="s">
        <v>564</v>
      </c>
      <c r="B719" t="s">
        <v>279</v>
      </c>
      <c r="C719" t="s">
        <v>301</v>
      </c>
      <c r="D719" t="str">
        <f t="shared" si="11"/>
        <v>Order</v>
      </c>
      <c r="E719" t="s">
        <v>302</v>
      </c>
      <c r="F719" t="s">
        <v>301</v>
      </c>
      <c r="G719" t="s">
        <v>303</v>
      </c>
      <c r="H719">
        <v>310726</v>
      </c>
      <c r="I719" t="s">
        <v>550</v>
      </c>
      <c r="J719">
        <v>101</v>
      </c>
      <c r="K719" t="s">
        <v>834</v>
      </c>
      <c r="L719" t="s">
        <v>775</v>
      </c>
      <c r="M719">
        <v>34</v>
      </c>
      <c r="N719">
        <v>3</v>
      </c>
      <c r="O719" t="s">
        <v>45</v>
      </c>
      <c r="P719" t="s">
        <v>46</v>
      </c>
      <c r="Q719" t="s">
        <v>47</v>
      </c>
      <c r="R719" t="s">
        <v>48</v>
      </c>
      <c r="S719">
        <v>160</v>
      </c>
      <c r="T719">
        <v>61</v>
      </c>
      <c r="U719">
        <v>1</v>
      </c>
      <c r="V719" t="s">
        <v>49</v>
      </c>
      <c r="W719">
        <v>61</v>
      </c>
      <c r="X719">
        <v>61</v>
      </c>
      <c r="Y719">
        <v>61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53070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53070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53070</v>
      </c>
      <c r="AR719">
        <v>0</v>
      </c>
      <c r="AS719">
        <v>21</v>
      </c>
      <c r="AT719">
        <v>21</v>
      </c>
      <c r="AU719">
        <v>2</v>
      </c>
      <c r="AV719">
        <v>1</v>
      </c>
    </row>
    <row r="720" spans="1:48" x14ac:dyDescent="0.3">
      <c r="A720" t="s">
        <v>564</v>
      </c>
      <c r="B720" t="s">
        <v>279</v>
      </c>
      <c r="C720" t="s">
        <v>301</v>
      </c>
      <c r="D720" t="str">
        <f t="shared" si="11"/>
        <v>Order</v>
      </c>
      <c r="E720" t="s">
        <v>302</v>
      </c>
      <c r="F720" t="s">
        <v>301</v>
      </c>
      <c r="G720" t="s">
        <v>304</v>
      </c>
      <c r="H720">
        <v>310726</v>
      </c>
      <c r="I720" t="s">
        <v>550</v>
      </c>
      <c r="J720">
        <v>101</v>
      </c>
      <c r="K720" t="s">
        <v>834</v>
      </c>
      <c r="L720" t="s">
        <v>811</v>
      </c>
      <c r="M720">
        <v>36</v>
      </c>
      <c r="N720">
        <v>3</v>
      </c>
      <c r="O720" t="s">
        <v>45</v>
      </c>
      <c r="P720" t="s">
        <v>46</v>
      </c>
      <c r="Q720" t="s">
        <v>47</v>
      </c>
      <c r="R720" t="s">
        <v>48</v>
      </c>
      <c r="S720">
        <v>160</v>
      </c>
      <c r="T720">
        <v>13</v>
      </c>
      <c r="U720">
        <v>1</v>
      </c>
      <c r="V720" t="s">
        <v>49</v>
      </c>
      <c r="W720">
        <v>13</v>
      </c>
      <c r="X720">
        <v>13</v>
      </c>
      <c r="Y720">
        <v>13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11050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11050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11050</v>
      </c>
      <c r="AR720">
        <v>0</v>
      </c>
      <c r="AS720">
        <v>21</v>
      </c>
      <c r="AT720">
        <v>21</v>
      </c>
      <c r="AU720">
        <v>2</v>
      </c>
      <c r="AV720">
        <v>1</v>
      </c>
    </row>
    <row r="721" spans="1:48" x14ac:dyDescent="0.3">
      <c r="A721" t="s">
        <v>564</v>
      </c>
      <c r="B721" t="s">
        <v>279</v>
      </c>
      <c r="C721" t="s">
        <v>301</v>
      </c>
      <c r="D721" t="str">
        <f t="shared" si="11"/>
        <v>Order</v>
      </c>
      <c r="E721" t="s">
        <v>302</v>
      </c>
      <c r="F721" t="s">
        <v>301</v>
      </c>
      <c r="G721" t="s">
        <v>689</v>
      </c>
      <c r="H721">
        <v>310726</v>
      </c>
      <c r="I721" t="s">
        <v>550</v>
      </c>
      <c r="J721">
        <v>101</v>
      </c>
      <c r="K721" t="s">
        <v>834</v>
      </c>
      <c r="L721" t="s">
        <v>785</v>
      </c>
      <c r="M721">
        <v>37</v>
      </c>
      <c r="N721">
        <v>3</v>
      </c>
      <c r="O721" t="s">
        <v>45</v>
      </c>
      <c r="P721" t="s">
        <v>46</v>
      </c>
      <c r="Q721" t="s">
        <v>47</v>
      </c>
      <c r="R721" t="s">
        <v>48</v>
      </c>
      <c r="S721">
        <v>160</v>
      </c>
      <c r="T721">
        <v>1</v>
      </c>
      <c r="U721">
        <v>1</v>
      </c>
      <c r="V721" t="s">
        <v>49</v>
      </c>
      <c r="W721">
        <v>1</v>
      </c>
      <c r="X721">
        <v>1</v>
      </c>
      <c r="Y721">
        <v>1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840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840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840</v>
      </c>
      <c r="AR721">
        <v>0</v>
      </c>
      <c r="AS721">
        <v>21</v>
      </c>
      <c r="AT721">
        <v>21</v>
      </c>
      <c r="AU721">
        <v>2</v>
      </c>
      <c r="AV721">
        <v>1</v>
      </c>
    </row>
    <row r="722" spans="1:48" x14ac:dyDescent="0.3">
      <c r="A722" t="s">
        <v>564</v>
      </c>
      <c r="B722" t="s">
        <v>279</v>
      </c>
      <c r="C722" t="s">
        <v>301</v>
      </c>
      <c r="D722" t="str">
        <f t="shared" si="11"/>
        <v>Order</v>
      </c>
      <c r="E722" t="s">
        <v>302</v>
      </c>
      <c r="F722" t="s">
        <v>301</v>
      </c>
      <c r="G722" t="s">
        <v>690</v>
      </c>
      <c r="H722">
        <v>310726</v>
      </c>
      <c r="I722" t="s">
        <v>550</v>
      </c>
      <c r="J722">
        <v>101</v>
      </c>
      <c r="K722" t="s">
        <v>834</v>
      </c>
      <c r="L722" t="s">
        <v>818</v>
      </c>
      <c r="M722">
        <v>38</v>
      </c>
      <c r="N722">
        <v>3</v>
      </c>
      <c r="O722" t="s">
        <v>45</v>
      </c>
      <c r="P722" t="s">
        <v>46</v>
      </c>
      <c r="Q722" t="s">
        <v>47</v>
      </c>
      <c r="R722" t="s">
        <v>48</v>
      </c>
      <c r="S722">
        <v>160</v>
      </c>
      <c r="T722">
        <v>40</v>
      </c>
      <c r="U722">
        <v>1</v>
      </c>
      <c r="V722" t="s">
        <v>49</v>
      </c>
      <c r="W722">
        <v>40</v>
      </c>
      <c r="X722">
        <v>40</v>
      </c>
      <c r="Y722">
        <v>40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33200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33200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33200</v>
      </c>
      <c r="AR722">
        <v>0</v>
      </c>
      <c r="AS722">
        <v>21</v>
      </c>
      <c r="AT722">
        <v>21</v>
      </c>
      <c r="AU722">
        <v>2</v>
      </c>
      <c r="AV722">
        <v>1</v>
      </c>
    </row>
    <row r="723" spans="1:48" x14ac:dyDescent="0.3">
      <c r="A723" t="s">
        <v>564</v>
      </c>
      <c r="B723" t="s">
        <v>279</v>
      </c>
      <c r="C723" t="s">
        <v>301</v>
      </c>
      <c r="D723" t="str">
        <f t="shared" si="11"/>
        <v>Order</v>
      </c>
      <c r="E723" t="s">
        <v>302</v>
      </c>
      <c r="F723" t="s">
        <v>301</v>
      </c>
      <c r="G723" t="s">
        <v>306</v>
      </c>
      <c r="H723">
        <v>310726</v>
      </c>
      <c r="I723" t="s">
        <v>550</v>
      </c>
      <c r="J723">
        <v>101</v>
      </c>
      <c r="K723" t="s">
        <v>836</v>
      </c>
      <c r="L723" t="s">
        <v>809</v>
      </c>
      <c r="M723">
        <v>39</v>
      </c>
      <c r="N723">
        <v>2</v>
      </c>
      <c r="O723" t="s">
        <v>45</v>
      </c>
      <c r="P723" t="s">
        <v>46</v>
      </c>
      <c r="Q723" t="s">
        <v>47</v>
      </c>
      <c r="R723" t="s">
        <v>48</v>
      </c>
      <c r="S723">
        <v>160</v>
      </c>
      <c r="T723">
        <v>7</v>
      </c>
      <c r="U723">
        <v>1</v>
      </c>
      <c r="V723" t="s">
        <v>49</v>
      </c>
      <c r="W723">
        <v>7</v>
      </c>
      <c r="X723">
        <v>7</v>
      </c>
      <c r="Y723">
        <v>7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5740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5740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5740</v>
      </c>
      <c r="AR723">
        <v>0</v>
      </c>
      <c r="AS723">
        <v>21</v>
      </c>
      <c r="AT723">
        <v>21</v>
      </c>
      <c r="AU723">
        <v>2</v>
      </c>
      <c r="AV723">
        <v>1</v>
      </c>
    </row>
    <row r="724" spans="1:48" x14ac:dyDescent="0.3">
      <c r="A724" t="s">
        <v>564</v>
      </c>
      <c r="B724" t="s">
        <v>279</v>
      </c>
      <c r="C724" t="s">
        <v>129</v>
      </c>
      <c r="D724" t="str">
        <f t="shared" si="11"/>
        <v>Order</v>
      </c>
      <c r="E724" t="s">
        <v>307</v>
      </c>
      <c r="F724" t="s">
        <v>129</v>
      </c>
      <c r="G724" t="s">
        <v>295</v>
      </c>
      <c r="H724">
        <v>310726</v>
      </c>
      <c r="I724" t="s">
        <v>550</v>
      </c>
      <c r="J724">
        <v>101</v>
      </c>
      <c r="K724" t="s">
        <v>834</v>
      </c>
      <c r="L724" t="s">
        <v>824</v>
      </c>
      <c r="M724">
        <v>24</v>
      </c>
      <c r="N724">
        <v>3</v>
      </c>
      <c r="O724" t="s">
        <v>45</v>
      </c>
      <c r="P724" t="s">
        <v>46</v>
      </c>
      <c r="Q724" t="s">
        <v>47</v>
      </c>
      <c r="R724" t="s">
        <v>48</v>
      </c>
      <c r="S724">
        <v>40</v>
      </c>
      <c r="T724">
        <v>40</v>
      </c>
      <c r="U724">
        <v>1</v>
      </c>
      <c r="V724" t="s">
        <v>49</v>
      </c>
      <c r="W724">
        <v>40</v>
      </c>
      <c r="X724">
        <v>40</v>
      </c>
      <c r="Y724">
        <v>40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38800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38800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38800</v>
      </c>
      <c r="AR724">
        <v>0</v>
      </c>
      <c r="AS724">
        <v>8</v>
      </c>
      <c r="AT724">
        <v>8</v>
      </c>
      <c r="AU724">
        <v>2</v>
      </c>
      <c r="AV724">
        <v>1</v>
      </c>
    </row>
    <row r="725" spans="1:48" x14ac:dyDescent="0.3">
      <c r="A725" t="s">
        <v>564</v>
      </c>
      <c r="B725" t="s">
        <v>279</v>
      </c>
      <c r="C725" t="s">
        <v>308</v>
      </c>
      <c r="D725" t="str">
        <f t="shared" si="11"/>
        <v>Order</v>
      </c>
      <c r="E725" t="s">
        <v>309</v>
      </c>
      <c r="F725" t="s">
        <v>308</v>
      </c>
      <c r="G725" t="s">
        <v>691</v>
      </c>
      <c r="H725">
        <v>310724</v>
      </c>
      <c r="I725" t="s">
        <v>550</v>
      </c>
      <c r="J725">
        <v>101</v>
      </c>
      <c r="K725" t="s">
        <v>772</v>
      </c>
      <c r="L725" t="s">
        <v>809</v>
      </c>
      <c r="M725">
        <v>39</v>
      </c>
      <c r="N725">
        <v>2</v>
      </c>
      <c r="O725" t="s">
        <v>45</v>
      </c>
      <c r="P725" t="s">
        <v>46</v>
      </c>
      <c r="Q725" t="s">
        <v>47</v>
      </c>
      <c r="R725" t="s">
        <v>48</v>
      </c>
      <c r="S725">
        <v>40</v>
      </c>
      <c r="T725">
        <v>25</v>
      </c>
      <c r="U725">
        <v>1</v>
      </c>
      <c r="V725" t="s">
        <v>49</v>
      </c>
      <c r="W725">
        <v>25</v>
      </c>
      <c r="X725">
        <v>25</v>
      </c>
      <c r="Y725">
        <v>25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20500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20500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20500</v>
      </c>
      <c r="AR725">
        <v>0</v>
      </c>
      <c r="AS725">
        <v>14</v>
      </c>
      <c r="AT725">
        <v>14</v>
      </c>
      <c r="AU725">
        <v>2</v>
      </c>
      <c r="AV725">
        <v>1</v>
      </c>
    </row>
    <row r="726" spans="1:48" x14ac:dyDescent="0.3">
      <c r="A726" t="s">
        <v>564</v>
      </c>
      <c r="B726" t="s">
        <v>279</v>
      </c>
      <c r="C726" t="s">
        <v>215</v>
      </c>
      <c r="D726" t="str">
        <f t="shared" si="11"/>
        <v>Order</v>
      </c>
      <c r="E726" t="s">
        <v>312</v>
      </c>
      <c r="F726" t="s">
        <v>215</v>
      </c>
      <c r="G726" t="s">
        <v>336</v>
      </c>
      <c r="H726">
        <v>310726</v>
      </c>
      <c r="I726" t="s">
        <v>550</v>
      </c>
      <c r="J726">
        <v>101</v>
      </c>
      <c r="K726" t="s">
        <v>772</v>
      </c>
      <c r="L726" t="s">
        <v>825</v>
      </c>
      <c r="M726">
        <v>25</v>
      </c>
      <c r="N726">
        <v>2</v>
      </c>
      <c r="O726" t="s">
        <v>45</v>
      </c>
      <c r="P726" t="s">
        <v>46</v>
      </c>
      <c r="Q726" t="s">
        <v>47</v>
      </c>
      <c r="R726" t="s">
        <v>48</v>
      </c>
      <c r="S726">
        <v>20</v>
      </c>
      <c r="T726">
        <v>20</v>
      </c>
      <c r="U726">
        <v>1</v>
      </c>
      <c r="V726" t="s">
        <v>49</v>
      </c>
      <c r="W726">
        <v>20</v>
      </c>
      <c r="X726">
        <v>20</v>
      </c>
      <c r="Y726">
        <v>20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19200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19200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19200</v>
      </c>
      <c r="AR726">
        <v>0</v>
      </c>
      <c r="AS726">
        <v>9</v>
      </c>
      <c r="AT726">
        <v>9</v>
      </c>
      <c r="AU726">
        <v>2</v>
      </c>
      <c r="AV726">
        <v>1</v>
      </c>
    </row>
    <row r="727" spans="1:48" x14ac:dyDescent="0.3">
      <c r="A727" t="s">
        <v>564</v>
      </c>
      <c r="B727" t="s">
        <v>279</v>
      </c>
      <c r="C727" t="s">
        <v>129</v>
      </c>
      <c r="D727" t="str">
        <f t="shared" si="11"/>
        <v>Order</v>
      </c>
      <c r="E727" t="s">
        <v>314</v>
      </c>
      <c r="F727" t="s">
        <v>129</v>
      </c>
      <c r="G727" t="s">
        <v>692</v>
      </c>
      <c r="H727">
        <v>310726</v>
      </c>
      <c r="I727" t="s">
        <v>550</v>
      </c>
      <c r="J727">
        <v>101</v>
      </c>
      <c r="K727" t="s">
        <v>772</v>
      </c>
      <c r="L727" t="s">
        <v>868</v>
      </c>
      <c r="M727">
        <v>110</v>
      </c>
      <c r="N727">
        <v>2</v>
      </c>
      <c r="O727" t="s">
        <v>45</v>
      </c>
      <c r="P727" t="s">
        <v>46</v>
      </c>
      <c r="Q727" t="s">
        <v>47</v>
      </c>
      <c r="R727" t="s">
        <v>48</v>
      </c>
      <c r="S727">
        <v>20</v>
      </c>
      <c r="T727">
        <v>2</v>
      </c>
      <c r="U727">
        <v>1</v>
      </c>
      <c r="V727" t="s">
        <v>49</v>
      </c>
      <c r="W727">
        <v>2</v>
      </c>
      <c r="X727">
        <v>2</v>
      </c>
      <c r="Y727">
        <v>2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220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220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220</v>
      </c>
      <c r="AR727">
        <v>0</v>
      </c>
      <c r="AS727">
        <v>8</v>
      </c>
      <c r="AT727">
        <v>8</v>
      </c>
      <c r="AU727">
        <v>2</v>
      </c>
      <c r="AV727">
        <v>1</v>
      </c>
    </row>
    <row r="728" spans="1:48" x14ac:dyDescent="0.3">
      <c r="A728" t="s">
        <v>564</v>
      </c>
      <c r="B728" t="s">
        <v>279</v>
      </c>
      <c r="C728" t="s">
        <v>129</v>
      </c>
      <c r="D728" t="str">
        <f t="shared" si="11"/>
        <v>Order</v>
      </c>
      <c r="E728" t="s">
        <v>314</v>
      </c>
      <c r="F728" t="s">
        <v>129</v>
      </c>
      <c r="G728" t="s">
        <v>693</v>
      </c>
      <c r="H728">
        <v>310726</v>
      </c>
      <c r="I728" t="s">
        <v>550</v>
      </c>
      <c r="J728">
        <v>101</v>
      </c>
      <c r="K728" t="s">
        <v>772</v>
      </c>
      <c r="L728" t="s">
        <v>814</v>
      </c>
      <c r="M728">
        <v>26</v>
      </c>
      <c r="N728">
        <v>2</v>
      </c>
      <c r="O728" t="s">
        <v>45</v>
      </c>
      <c r="P728" t="s">
        <v>46</v>
      </c>
      <c r="Q728" t="s">
        <v>47</v>
      </c>
      <c r="R728" t="s">
        <v>48</v>
      </c>
      <c r="S728">
        <v>20</v>
      </c>
      <c r="T728">
        <v>18</v>
      </c>
      <c r="U728">
        <v>1</v>
      </c>
      <c r="V728" t="s">
        <v>49</v>
      </c>
      <c r="W728">
        <v>18</v>
      </c>
      <c r="X728">
        <v>18</v>
      </c>
      <c r="Y728">
        <v>18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17100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17100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17100</v>
      </c>
      <c r="AR728">
        <v>0</v>
      </c>
      <c r="AS728">
        <v>8</v>
      </c>
      <c r="AT728">
        <v>8</v>
      </c>
      <c r="AU728">
        <v>2</v>
      </c>
      <c r="AV728">
        <v>1</v>
      </c>
    </row>
    <row r="729" spans="1:48" x14ac:dyDescent="0.3">
      <c r="A729" t="s">
        <v>564</v>
      </c>
      <c r="B729" t="s">
        <v>279</v>
      </c>
      <c r="C729" t="s">
        <v>316</v>
      </c>
      <c r="D729" t="str">
        <f t="shared" si="11"/>
        <v>Order</v>
      </c>
      <c r="E729" t="s">
        <v>317</v>
      </c>
      <c r="F729" t="s">
        <v>316</v>
      </c>
      <c r="G729" t="s">
        <v>694</v>
      </c>
      <c r="H729">
        <v>310726</v>
      </c>
      <c r="I729" t="s">
        <v>550</v>
      </c>
      <c r="J729">
        <v>101</v>
      </c>
      <c r="K729" t="s">
        <v>760</v>
      </c>
      <c r="L729" t="s">
        <v>867</v>
      </c>
      <c r="M729">
        <v>118</v>
      </c>
      <c r="N729">
        <v>1</v>
      </c>
      <c r="O729" t="s">
        <v>45</v>
      </c>
      <c r="P729" t="s">
        <v>46</v>
      </c>
      <c r="Q729" t="s">
        <v>47</v>
      </c>
      <c r="R729" t="s">
        <v>48</v>
      </c>
      <c r="S729">
        <v>60</v>
      </c>
      <c r="T729">
        <v>17</v>
      </c>
      <c r="U729">
        <v>1</v>
      </c>
      <c r="V729" t="s">
        <v>49</v>
      </c>
      <c r="W729">
        <v>17</v>
      </c>
      <c r="X729">
        <v>17</v>
      </c>
      <c r="Y729">
        <v>17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510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510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510</v>
      </c>
      <c r="AR729">
        <v>0</v>
      </c>
      <c r="AS729">
        <v>15</v>
      </c>
      <c r="AT729">
        <v>15</v>
      </c>
      <c r="AU729">
        <v>2</v>
      </c>
      <c r="AV729">
        <v>1</v>
      </c>
    </row>
    <row r="730" spans="1:48" x14ac:dyDescent="0.3">
      <c r="A730" t="s">
        <v>564</v>
      </c>
      <c r="B730" t="s">
        <v>279</v>
      </c>
      <c r="C730" t="s">
        <v>316</v>
      </c>
      <c r="D730" t="str">
        <f t="shared" si="11"/>
        <v>Order</v>
      </c>
      <c r="E730" t="s">
        <v>317</v>
      </c>
      <c r="F730" t="s">
        <v>316</v>
      </c>
      <c r="G730" t="s">
        <v>686</v>
      </c>
      <c r="H730">
        <v>310726</v>
      </c>
      <c r="I730" t="s">
        <v>550</v>
      </c>
      <c r="J730">
        <v>101</v>
      </c>
      <c r="K730" t="s">
        <v>760</v>
      </c>
      <c r="L730" t="s">
        <v>833</v>
      </c>
      <c r="M730">
        <v>120</v>
      </c>
      <c r="N730">
        <v>1</v>
      </c>
      <c r="O730" t="s">
        <v>45</v>
      </c>
      <c r="P730" t="s">
        <v>46</v>
      </c>
      <c r="Q730" t="s">
        <v>47</v>
      </c>
      <c r="R730" t="s">
        <v>48</v>
      </c>
      <c r="S730">
        <v>60</v>
      </c>
      <c r="T730">
        <v>26</v>
      </c>
      <c r="U730">
        <v>1</v>
      </c>
      <c r="V730" t="s">
        <v>49</v>
      </c>
      <c r="W730">
        <v>26</v>
      </c>
      <c r="X730">
        <v>26</v>
      </c>
      <c r="Y730">
        <v>26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260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260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260</v>
      </c>
      <c r="AR730">
        <v>0</v>
      </c>
      <c r="AS730">
        <v>15</v>
      </c>
      <c r="AT730">
        <v>15</v>
      </c>
      <c r="AU730">
        <v>2</v>
      </c>
      <c r="AV730">
        <v>1</v>
      </c>
    </row>
    <row r="731" spans="1:48" x14ac:dyDescent="0.3">
      <c r="A731" t="s">
        <v>564</v>
      </c>
      <c r="B731" t="s">
        <v>279</v>
      </c>
      <c r="C731" t="s">
        <v>316</v>
      </c>
      <c r="D731" t="str">
        <f t="shared" si="11"/>
        <v>Order</v>
      </c>
      <c r="E731" t="s">
        <v>317</v>
      </c>
      <c r="F731" t="s">
        <v>316</v>
      </c>
      <c r="G731" t="s">
        <v>695</v>
      </c>
      <c r="H731">
        <v>310726</v>
      </c>
      <c r="I731" t="s">
        <v>550</v>
      </c>
      <c r="J731">
        <v>102</v>
      </c>
      <c r="K731" t="s">
        <v>760</v>
      </c>
      <c r="L731" t="s">
        <v>867</v>
      </c>
      <c r="M731">
        <v>118</v>
      </c>
      <c r="N731">
        <v>1</v>
      </c>
      <c r="O731" t="s">
        <v>45</v>
      </c>
      <c r="P731" t="s">
        <v>46</v>
      </c>
      <c r="Q731" t="s">
        <v>47</v>
      </c>
      <c r="R731" t="s">
        <v>48</v>
      </c>
      <c r="S731">
        <v>60</v>
      </c>
      <c r="T731">
        <v>17</v>
      </c>
      <c r="U731">
        <v>1</v>
      </c>
      <c r="V731" t="s">
        <v>49</v>
      </c>
      <c r="W731">
        <v>17</v>
      </c>
      <c r="X731">
        <v>17</v>
      </c>
      <c r="Y731">
        <v>17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510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510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510</v>
      </c>
      <c r="AR731">
        <v>0</v>
      </c>
      <c r="AS731">
        <v>15</v>
      </c>
      <c r="AT731">
        <v>15</v>
      </c>
      <c r="AU731">
        <v>2</v>
      </c>
      <c r="AV731">
        <v>1</v>
      </c>
    </row>
    <row r="732" spans="1:48" x14ac:dyDescent="0.3">
      <c r="A732" t="s">
        <v>564</v>
      </c>
      <c r="B732" t="s">
        <v>279</v>
      </c>
      <c r="C732" t="s">
        <v>123</v>
      </c>
      <c r="D732" t="str">
        <f t="shared" si="11"/>
        <v>Order</v>
      </c>
      <c r="E732" t="s">
        <v>322</v>
      </c>
      <c r="F732" t="s">
        <v>123</v>
      </c>
      <c r="G732" t="s">
        <v>696</v>
      </c>
      <c r="H732">
        <v>310726</v>
      </c>
      <c r="I732" t="s">
        <v>550</v>
      </c>
      <c r="J732">
        <v>101</v>
      </c>
      <c r="K732" t="s">
        <v>772</v>
      </c>
      <c r="L732" t="s">
        <v>824</v>
      </c>
      <c r="M732">
        <v>24</v>
      </c>
      <c r="N732">
        <v>2</v>
      </c>
      <c r="O732" t="s">
        <v>45</v>
      </c>
      <c r="P732" t="s">
        <v>46</v>
      </c>
      <c r="Q732" t="s">
        <v>47</v>
      </c>
      <c r="R732" t="s">
        <v>48</v>
      </c>
      <c r="S732">
        <v>40</v>
      </c>
      <c r="T732">
        <v>40</v>
      </c>
      <c r="U732">
        <v>1</v>
      </c>
      <c r="V732" t="s">
        <v>49</v>
      </c>
      <c r="W732">
        <v>40</v>
      </c>
      <c r="X732">
        <v>40</v>
      </c>
      <c r="Y732">
        <v>40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38800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38800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38800</v>
      </c>
      <c r="AR732">
        <v>0</v>
      </c>
      <c r="AS732">
        <v>11</v>
      </c>
      <c r="AT732">
        <v>11</v>
      </c>
      <c r="AU732">
        <v>2</v>
      </c>
      <c r="AV732">
        <v>1</v>
      </c>
    </row>
    <row r="733" spans="1:48" x14ac:dyDescent="0.3">
      <c r="A733" t="s">
        <v>564</v>
      </c>
      <c r="B733" t="s">
        <v>279</v>
      </c>
      <c r="C733" t="s">
        <v>90</v>
      </c>
      <c r="D733" t="str">
        <f t="shared" si="11"/>
        <v>Order</v>
      </c>
      <c r="E733" t="s">
        <v>325</v>
      </c>
      <c r="F733" t="s">
        <v>90</v>
      </c>
      <c r="G733" t="s">
        <v>297</v>
      </c>
      <c r="H733">
        <v>310726</v>
      </c>
      <c r="I733" t="s">
        <v>550</v>
      </c>
      <c r="J733">
        <v>101</v>
      </c>
      <c r="K733" t="s">
        <v>834</v>
      </c>
      <c r="L733" t="s">
        <v>822</v>
      </c>
      <c r="M733">
        <v>28</v>
      </c>
      <c r="N733">
        <v>3</v>
      </c>
      <c r="O733" t="s">
        <v>45</v>
      </c>
      <c r="P733" t="s">
        <v>46</v>
      </c>
      <c r="Q733" t="s">
        <v>47</v>
      </c>
      <c r="R733" t="s">
        <v>48</v>
      </c>
      <c r="S733">
        <v>20</v>
      </c>
      <c r="T733">
        <v>3</v>
      </c>
      <c r="U733">
        <v>1</v>
      </c>
      <c r="V733" t="s">
        <v>49</v>
      </c>
      <c r="W733">
        <v>3</v>
      </c>
      <c r="X733">
        <v>3</v>
      </c>
      <c r="Y733">
        <v>3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2790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2790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2790</v>
      </c>
      <c r="AR733">
        <v>0</v>
      </c>
      <c r="AS733">
        <v>12</v>
      </c>
      <c r="AT733">
        <v>12</v>
      </c>
      <c r="AU733">
        <v>2</v>
      </c>
      <c r="AV733">
        <v>1</v>
      </c>
    </row>
    <row r="734" spans="1:48" x14ac:dyDescent="0.3">
      <c r="A734" t="s">
        <v>564</v>
      </c>
      <c r="B734" t="s">
        <v>279</v>
      </c>
      <c r="C734" t="s">
        <v>90</v>
      </c>
      <c r="D734" t="str">
        <f t="shared" si="11"/>
        <v>Order</v>
      </c>
      <c r="E734" t="s">
        <v>325</v>
      </c>
      <c r="F734" t="s">
        <v>90</v>
      </c>
      <c r="G734" t="s">
        <v>315</v>
      </c>
      <c r="H734">
        <v>310726</v>
      </c>
      <c r="I734" t="s">
        <v>550</v>
      </c>
      <c r="J734">
        <v>101</v>
      </c>
      <c r="K734" t="s">
        <v>772</v>
      </c>
      <c r="L734" t="s">
        <v>822</v>
      </c>
      <c r="M734">
        <v>28</v>
      </c>
      <c r="N734">
        <v>2</v>
      </c>
      <c r="O734" t="s">
        <v>45</v>
      </c>
      <c r="P734" t="s">
        <v>46</v>
      </c>
      <c r="Q734" t="s">
        <v>47</v>
      </c>
      <c r="R734" t="s">
        <v>48</v>
      </c>
      <c r="S734">
        <v>20</v>
      </c>
      <c r="T734">
        <v>16</v>
      </c>
      <c r="U734">
        <v>1</v>
      </c>
      <c r="V734" t="s">
        <v>49</v>
      </c>
      <c r="W734">
        <v>16</v>
      </c>
      <c r="X734">
        <v>16</v>
      </c>
      <c r="Y734">
        <v>16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14880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14880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14880</v>
      </c>
      <c r="AR734">
        <v>0</v>
      </c>
      <c r="AS734">
        <v>12</v>
      </c>
      <c r="AT734">
        <v>12</v>
      </c>
      <c r="AU734">
        <v>2</v>
      </c>
      <c r="AV734">
        <v>1</v>
      </c>
    </row>
    <row r="735" spans="1:48" x14ac:dyDescent="0.3">
      <c r="A735" t="s">
        <v>564</v>
      </c>
      <c r="B735" t="s">
        <v>279</v>
      </c>
      <c r="C735" t="s">
        <v>90</v>
      </c>
      <c r="D735" t="str">
        <f t="shared" si="11"/>
        <v>Order</v>
      </c>
      <c r="E735" t="s">
        <v>325</v>
      </c>
      <c r="F735" t="s">
        <v>90</v>
      </c>
      <c r="G735" t="s">
        <v>324</v>
      </c>
      <c r="H735">
        <v>310726</v>
      </c>
      <c r="I735" t="s">
        <v>550</v>
      </c>
      <c r="J735">
        <v>101</v>
      </c>
      <c r="K735" t="s">
        <v>772</v>
      </c>
      <c r="L735" t="s">
        <v>780</v>
      </c>
      <c r="M735">
        <v>31</v>
      </c>
      <c r="N735">
        <v>2</v>
      </c>
      <c r="O735" t="s">
        <v>45</v>
      </c>
      <c r="P735" t="s">
        <v>46</v>
      </c>
      <c r="Q735" t="s">
        <v>47</v>
      </c>
      <c r="R735" t="s">
        <v>48</v>
      </c>
      <c r="S735">
        <v>20</v>
      </c>
      <c r="T735">
        <v>1</v>
      </c>
      <c r="U735">
        <v>1</v>
      </c>
      <c r="V735" t="s">
        <v>49</v>
      </c>
      <c r="W735">
        <v>1</v>
      </c>
      <c r="X735">
        <v>1</v>
      </c>
      <c r="Y735">
        <v>1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900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900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900</v>
      </c>
      <c r="AR735">
        <v>0</v>
      </c>
      <c r="AS735">
        <v>12</v>
      </c>
      <c r="AT735">
        <v>12</v>
      </c>
      <c r="AU735">
        <v>2</v>
      </c>
      <c r="AV735">
        <v>1</v>
      </c>
    </row>
    <row r="736" spans="1:48" x14ac:dyDescent="0.3">
      <c r="A736" t="s">
        <v>564</v>
      </c>
      <c r="B736" t="s">
        <v>279</v>
      </c>
      <c r="C736" t="s">
        <v>301</v>
      </c>
      <c r="D736" t="str">
        <f t="shared" si="11"/>
        <v>Order</v>
      </c>
      <c r="E736" t="s">
        <v>328</v>
      </c>
      <c r="F736" t="s">
        <v>301</v>
      </c>
      <c r="G736" t="s">
        <v>329</v>
      </c>
      <c r="H736">
        <v>310726</v>
      </c>
      <c r="I736" t="s">
        <v>550</v>
      </c>
      <c r="J736">
        <v>101</v>
      </c>
      <c r="K736" t="s">
        <v>772</v>
      </c>
      <c r="L736" t="s">
        <v>816</v>
      </c>
      <c r="M736">
        <v>33</v>
      </c>
      <c r="N736">
        <v>2</v>
      </c>
      <c r="O736" t="s">
        <v>45</v>
      </c>
      <c r="P736" t="s">
        <v>46</v>
      </c>
      <c r="Q736" t="s">
        <v>47</v>
      </c>
      <c r="R736" t="s">
        <v>48</v>
      </c>
      <c r="S736">
        <v>60</v>
      </c>
      <c r="T736">
        <v>31</v>
      </c>
      <c r="U736">
        <v>1</v>
      </c>
      <c r="V736" t="s">
        <v>49</v>
      </c>
      <c r="W736">
        <v>31</v>
      </c>
      <c r="X736">
        <v>31</v>
      </c>
      <c r="Y736">
        <v>31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27280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27280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27280</v>
      </c>
      <c r="AR736">
        <v>0</v>
      </c>
      <c r="AS736">
        <v>21</v>
      </c>
      <c r="AT736">
        <v>21</v>
      </c>
      <c r="AU736">
        <v>2</v>
      </c>
      <c r="AV736">
        <v>1</v>
      </c>
    </row>
    <row r="737" spans="1:48" x14ac:dyDescent="0.3">
      <c r="A737" t="s">
        <v>564</v>
      </c>
      <c r="B737" t="s">
        <v>279</v>
      </c>
      <c r="C737" t="s">
        <v>301</v>
      </c>
      <c r="D737" t="str">
        <f t="shared" si="11"/>
        <v>Order</v>
      </c>
      <c r="E737" t="s">
        <v>328</v>
      </c>
      <c r="F737" t="s">
        <v>301</v>
      </c>
      <c r="G737" t="s">
        <v>333</v>
      </c>
      <c r="H737">
        <v>310726</v>
      </c>
      <c r="I737" t="s">
        <v>550</v>
      </c>
      <c r="J737">
        <v>101</v>
      </c>
      <c r="K737" t="s">
        <v>772</v>
      </c>
      <c r="L737" t="s">
        <v>811</v>
      </c>
      <c r="M737">
        <v>36</v>
      </c>
      <c r="N737">
        <v>2</v>
      </c>
      <c r="O737" t="s">
        <v>45</v>
      </c>
      <c r="P737" t="s">
        <v>46</v>
      </c>
      <c r="Q737" t="s">
        <v>47</v>
      </c>
      <c r="R737" t="s">
        <v>48</v>
      </c>
      <c r="S737">
        <v>60</v>
      </c>
      <c r="T737">
        <v>29</v>
      </c>
      <c r="U737">
        <v>1</v>
      </c>
      <c r="V737" t="s">
        <v>49</v>
      </c>
      <c r="W737">
        <v>29</v>
      </c>
      <c r="X737">
        <v>29</v>
      </c>
      <c r="Y737">
        <v>29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24650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24650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24650</v>
      </c>
      <c r="AR737">
        <v>0</v>
      </c>
      <c r="AS737">
        <v>21</v>
      </c>
      <c r="AT737">
        <v>21</v>
      </c>
      <c r="AU737">
        <v>2</v>
      </c>
      <c r="AV737">
        <v>1</v>
      </c>
    </row>
    <row r="738" spans="1:48" x14ac:dyDescent="0.3">
      <c r="A738" t="s">
        <v>564</v>
      </c>
      <c r="B738" t="s">
        <v>279</v>
      </c>
      <c r="C738" t="s">
        <v>301</v>
      </c>
      <c r="D738" t="str">
        <f t="shared" si="11"/>
        <v>Order</v>
      </c>
      <c r="E738" t="s">
        <v>332</v>
      </c>
      <c r="F738" t="s">
        <v>301</v>
      </c>
      <c r="G738" t="s">
        <v>329</v>
      </c>
      <c r="H738">
        <v>310726</v>
      </c>
      <c r="I738" t="s">
        <v>550</v>
      </c>
      <c r="J738">
        <v>101</v>
      </c>
      <c r="K738" t="s">
        <v>772</v>
      </c>
      <c r="L738" t="s">
        <v>816</v>
      </c>
      <c r="M738">
        <v>33</v>
      </c>
      <c r="N738">
        <v>2</v>
      </c>
      <c r="O738" t="s">
        <v>45</v>
      </c>
      <c r="P738" t="s">
        <v>46</v>
      </c>
      <c r="Q738" t="s">
        <v>47</v>
      </c>
      <c r="R738" t="s">
        <v>48</v>
      </c>
      <c r="S738">
        <v>60</v>
      </c>
      <c r="T738">
        <v>25</v>
      </c>
      <c r="U738">
        <v>1</v>
      </c>
      <c r="V738" t="s">
        <v>49</v>
      </c>
      <c r="W738">
        <v>25</v>
      </c>
      <c r="X738">
        <v>25</v>
      </c>
      <c r="Y738">
        <v>25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22000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22000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22000</v>
      </c>
      <c r="AR738">
        <v>0</v>
      </c>
      <c r="AS738">
        <v>21</v>
      </c>
      <c r="AT738">
        <v>21</v>
      </c>
      <c r="AU738">
        <v>2</v>
      </c>
      <c r="AV738">
        <v>1</v>
      </c>
    </row>
    <row r="739" spans="1:48" x14ac:dyDescent="0.3">
      <c r="A739" t="s">
        <v>564</v>
      </c>
      <c r="B739" t="s">
        <v>279</v>
      </c>
      <c r="C739" t="s">
        <v>301</v>
      </c>
      <c r="D739" t="str">
        <f t="shared" si="11"/>
        <v>Order</v>
      </c>
      <c r="E739" t="s">
        <v>332</v>
      </c>
      <c r="F739" t="s">
        <v>301</v>
      </c>
      <c r="G739" t="s">
        <v>330</v>
      </c>
      <c r="H739">
        <v>310726</v>
      </c>
      <c r="I739" t="s">
        <v>550</v>
      </c>
      <c r="J739">
        <v>101</v>
      </c>
      <c r="K739" t="s">
        <v>772</v>
      </c>
      <c r="L739" t="s">
        <v>809</v>
      </c>
      <c r="M739">
        <v>39</v>
      </c>
      <c r="N739">
        <v>2</v>
      </c>
      <c r="O739" t="s">
        <v>45</v>
      </c>
      <c r="P739" t="s">
        <v>46</v>
      </c>
      <c r="Q739" t="s">
        <v>47</v>
      </c>
      <c r="R739" t="s">
        <v>48</v>
      </c>
      <c r="S739">
        <v>60</v>
      </c>
      <c r="T739">
        <v>35</v>
      </c>
      <c r="U739">
        <v>1</v>
      </c>
      <c r="V739" t="s">
        <v>49</v>
      </c>
      <c r="W739">
        <v>35</v>
      </c>
      <c r="X739">
        <v>35</v>
      </c>
      <c r="Y739">
        <v>35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28700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28700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28700</v>
      </c>
      <c r="AR739">
        <v>0</v>
      </c>
      <c r="AS739">
        <v>21</v>
      </c>
      <c r="AT739">
        <v>21</v>
      </c>
      <c r="AU739">
        <v>2</v>
      </c>
      <c r="AV739">
        <v>1</v>
      </c>
    </row>
    <row r="740" spans="1:48" x14ac:dyDescent="0.3">
      <c r="A740" t="s">
        <v>564</v>
      </c>
      <c r="B740" t="s">
        <v>279</v>
      </c>
      <c r="C740" t="s">
        <v>90</v>
      </c>
      <c r="D740" t="str">
        <f t="shared" si="11"/>
        <v>Order</v>
      </c>
      <c r="E740" t="s">
        <v>335</v>
      </c>
      <c r="F740" t="s">
        <v>90</v>
      </c>
      <c r="G740" t="s">
        <v>697</v>
      </c>
      <c r="H740">
        <v>310726</v>
      </c>
      <c r="I740" t="s">
        <v>550</v>
      </c>
      <c r="J740">
        <v>101</v>
      </c>
      <c r="K740" t="s">
        <v>772</v>
      </c>
      <c r="L740" t="s">
        <v>835</v>
      </c>
      <c r="M740">
        <v>114</v>
      </c>
      <c r="N740">
        <v>2</v>
      </c>
      <c r="O740" t="s">
        <v>45</v>
      </c>
      <c r="P740" t="s">
        <v>46</v>
      </c>
      <c r="Q740" t="s">
        <v>47</v>
      </c>
      <c r="R740" t="s">
        <v>48</v>
      </c>
      <c r="S740">
        <v>60</v>
      </c>
      <c r="T740">
        <v>1</v>
      </c>
      <c r="U740">
        <v>1</v>
      </c>
      <c r="V740" t="s">
        <v>49</v>
      </c>
      <c r="W740">
        <v>1</v>
      </c>
      <c r="X740">
        <v>1</v>
      </c>
      <c r="Y740">
        <v>1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70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70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70</v>
      </c>
      <c r="AR740">
        <v>0</v>
      </c>
      <c r="AS740">
        <v>12</v>
      </c>
      <c r="AT740">
        <v>12</v>
      </c>
      <c r="AU740">
        <v>2</v>
      </c>
      <c r="AV740">
        <v>1</v>
      </c>
    </row>
    <row r="741" spans="1:48" x14ac:dyDescent="0.3">
      <c r="A741" t="s">
        <v>564</v>
      </c>
      <c r="B741" t="s">
        <v>279</v>
      </c>
      <c r="C741" t="s">
        <v>90</v>
      </c>
      <c r="D741" t="str">
        <f t="shared" si="11"/>
        <v>Order</v>
      </c>
      <c r="E741" t="s">
        <v>335</v>
      </c>
      <c r="F741" t="s">
        <v>90</v>
      </c>
      <c r="G741" t="s">
        <v>327</v>
      </c>
      <c r="H741">
        <v>310726</v>
      </c>
      <c r="I741" t="s">
        <v>550</v>
      </c>
      <c r="J741">
        <v>101</v>
      </c>
      <c r="K741" t="s">
        <v>772</v>
      </c>
      <c r="L741" t="s">
        <v>781</v>
      </c>
      <c r="M741">
        <v>32</v>
      </c>
      <c r="N741">
        <v>2</v>
      </c>
      <c r="O741" t="s">
        <v>45</v>
      </c>
      <c r="P741" t="s">
        <v>46</v>
      </c>
      <c r="Q741" t="s">
        <v>47</v>
      </c>
      <c r="R741" t="s">
        <v>48</v>
      </c>
      <c r="S741">
        <v>60</v>
      </c>
      <c r="T741">
        <v>59</v>
      </c>
      <c r="U741">
        <v>1</v>
      </c>
      <c r="V741" t="s">
        <v>49</v>
      </c>
      <c r="W741">
        <v>59</v>
      </c>
      <c r="X741">
        <v>59</v>
      </c>
      <c r="Y741">
        <v>59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52510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52510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52510</v>
      </c>
      <c r="AR741">
        <v>0</v>
      </c>
      <c r="AS741">
        <v>12</v>
      </c>
      <c r="AT741">
        <v>12</v>
      </c>
      <c r="AU741">
        <v>2</v>
      </c>
      <c r="AV741">
        <v>1</v>
      </c>
    </row>
    <row r="742" spans="1:48" x14ac:dyDescent="0.3">
      <c r="A742" t="s">
        <v>564</v>
      </c>
      <c r="B742" t="s">
        <v>279</v>
      </c>
      <c r="C742" t="s">
        <v>84</v>
      </c>
      <c r="D742" t="str">
        <f t="shared" si="11"/>
        <v>Order</v>
      </c>
      <c r="E742" t="s">
        <v>337</v>
      </c>
      <c r="F742" t="s">
        <v>84</v>
      </c>
      <c r="G742" t="s">
        <v>339</v>
      </c>
      <c r="H742">
        <v>310726</v>
      </c>
      <c r="I742" t="s">
        <v>558</v>
      </c>
      <c r="J742">
        <v>101</v>
      </c>
      <c r="K742" t="s">
        <v>829</v>
      </c>
      <c r="L742" t="s">
        <v>825</v>
      </c>
      <c r="M742">
        <v>25</v>
      </c>
      <c r="N742">
        <v>8</v>
      </c>
      <c r="O742" t="s">
        <v>45</v>
      </c>
      <c r="P742" t="s">
        <v>46</v>
      </c>
      <c r="Q742" t="s">
        <v>47</v>
      </c>
      <c r="R742" t="s">
        <v>48</v>
      </c>
      <c r="S742">
        <v>400</v>
      </c>
      <c r="T742">
        <v>24</v>
      </c>
      <c r="U742">
        <v>1</v>
      </c>
      <c r="V742" t="s">
        <v>49</v>
      </c>
      <c r="W742">
        <v>24</v>
      </c>
      <c r="X742">
        <v>24</v>
      </c>
      <c r="Y742">
        <v>24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23040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23040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23040</v>
      </c>
      <c r="AR742">
        <v>0</v>
      </c>
      <c r="AS742">
        <v>6</v>
      </c>
      <c r="AT742">
        <v>6</v>
      </c>
      <c r="AU742">
        <v>2</v>
      </c>
      <c r="AV742">
        <v>1</v>
      </c>
    </row>
    <row r="743" spans="1:48" x14ac:dyDescent="0.3">
      <c r="A743" t="s">
        <v>564</v>
      </c>
      <c r="B743" t="s">
        <v>279</v>
      </c>
      <c r="C743" t="s">
        <v>84</v>
      </c>
      <c r="D743" t="str">
        <f t="shared" si="11"/>
        <v>Order</v>
      </c>
      <c r="E743" t="s">
        <v>337</v>
      </c>
      <c r="F743" t="s">
        <v>84</v>
      </c>
      <c r="G743" t="s">
        <v>698</v>
      </c>
      <c r="H743">
        <v>310726</v>
      </c>
      <c r="I743" t="s">
        <v>558</v>
      </c>
      <c r="J743">
        <v>101</v>
      </c>
      <c r="K743" t="s">
        <v>829</v>
      </c>
      <c r="L743" t="s">
        <v>814</v>
      </c>
      <c r="M743">
        <v>26</v>
      </c>
      <c r="N743">
        <v>8</v>
      </c>
      <c r="O743" t="s">
        <v>45</v>
      </c>
      <c r="P743" t="s">
        <v>46</v>
      </c>
      <c r="Q743" t="s">
        <v>47</v>
      </c>
      <c r="R743" t="s">
        <v>48</v>
      </c>
      <c r="S743">
        <v>400</v>
      </c>
      <c r="T743">
        <v>55</v>
      </c>
      <c r="U743">
        <v>1</v>
      </c>
      <c r="V743" t="s">
        <v>49</v>
      </c>
      <c r="W743">
        <v>55</v>
      </c>
      <c r="X743">
        <v>55</v>
      </c>
      <c r="Y743">
        <v>55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52250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52250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52250</v>
      </c>
      <c r="AR743">
        <v>0</v>
      </c>
      <c r="AS743">
        <v>6</v>
      </c>
      <c r="AT743">
        <v>6</v>
      </c>
      <c r="AU743">
        <v>2</v>
      </c>
      <c r="AV743">
        <v>1</v>
      </c>
    </row>
    <row r="744" spans="1:48" x14ac:dyDescent="0.3">
      <c r="A744" t="s">
        <v>564</v>
      </c>
      <c r="B744" t="s">
        <v>279</v>
      </c>
      <c r="C744" t="s">
        <v>84</v>
      </c>
      <c r="D744" t="str">
        <f t="shared" si="11"/>
        <v>Order</v>
      </c>
      <c r="E744" t="s">
        <v>337</v>
      </c>
      <c r="F744" t="s">
        <v>84</v>
      </c>
      <c r="G744" t="s">
        <v>340</v>
      </c>
      <c r="H744">
        <v>310726</v>
      </c>
      <c r="I744" t="s">
        <v>558</v>
      </c>
      <c r="J744">
        <v>101</v>
      </c>
      <c r="K744" t="s">
        <v>829</v>
      </c>
      <c r="L744" t="s">
        <v>784</v>
      </c>
      <c r="M744">
        <v>27</v>
      </c>
      <c r="N744">
        <v>8</v>
      </c>
      <c r="O744" t="s">
        <v>45</v>
      </c>
      <c r="P744" t="s">
        <v>46</v>
      </c>
      <c r="Q744" t="s">
        <v>47</v>
      </c>
      <c r="R744" t="s">
        <v>48</v>
      </c>
      <c r="S744">
        <v>400</v>
      </c>
      <c r="T744">
        <v>43</v>
      </c>
      <c r="U744">
        <v>1</v>
      </c>
      <c r="V744" t="s">
        <v>49</v>
      </c>
      <c r="W744">
        <v>43</v>
      </c>
      <c r="X744">
        <v>43</v>
      </c>
      <c r="Y744">
        <v>43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40420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40420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40420</v>
      </c>
      <c r="AR744">
        <v>0</v>
      </c>
      <c r="AS744">
        <v>6</v>
      </c>
      <c r="AT744">
        <v>6</v>
      </c>
      <c r="AU744">
        <v>2</v>
      </c>
      <c r="AV744">
        <v>1</v>
      </c>
    </row>
    <row r="745" spans="1:48" x14ac:dyDescent="0.3">
      <c r="A745" t="s">
        <v>564</v>
      </c>
      <c r="B745" t="s">
        <v>279</v>
      </c>
      <c r="C745" t="s">
        <v>84</v>
      </c>
      <c r="D745" t="str">
        <f t="shared" si="11"/>
        <v>Order</v>
      </c>
      <c r="E745" t="s">
        <v>337</v>
      </c>
      <c r="F745" t="s">
        <v>84</v>
      </c>
      <c r="G745" t="s">
        <v>341</v>
      </c>
      <c r="H745">
        <v>310726</v>
      </c>
      <c r="I745" t="s">
        <v>558</v>
      </c>
      <c r="J745">
        <v>101</v>
      </c>
      <c r="K745" t="s">
        <v>829</v>
      </c>
      <c r="L745" t="s">
        <v>775</v>
      </c>
      <c r="M745">
        <v>34</v>
      </c>
      <c r="N745">
        <v>8</v>
      </c>
      <c r="O745" t="s">
        <v>45</v>
      </c>
      <c r="P745" t="s">
        <v>46</v>
      </c>
      <c r="Q745" t="s">
        <v>47</v>
      </c>
      <c r="R745" t="s">
        <v>48</v>
      </c>
      <c r="S745">
        <v>400</v>
      </c>
      <c r="T745">
        <v>72</v>
      </c>
      <c r="U745">
        <v>1</v>
      </c>
      <c r="V745" t="s">
        <v>49</v>
      </c>
      <c r="W745">
        <v>72</v>
      </c>
      <c r="X745">
        <v>72</v>
      </c>
      <c r="Y745">
        <v>72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62640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62640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62640</v>
      </c>
      <c r="AR745">
        <v>0</v>
      </c>
      <c r="AS745">
        <v>6</v>
      </c>
      <c r="AT745">
        <v>6</v>
      </c>
      <c r="AU745">
        <v>2</v>
      </c>
      <c r="AV745">
        <v>1</v>
      </c>
    </row>
    <row r="746" spans="1:48" x14ac:dyDescent="0.3">
      <c r="A746" t="s">
        <v>564</v>
      </c>
      <c r="B746" t="s">
        <v>279</v>
      </c>
      <c r="C746" t="s">
        <v>84</v>
      </c>
      <c r="D746" t="str">
        <f t="shared" si="11"/>
        <v>Order</v>
      </c>
      <c r="E746" t="s">
        <v>337</v>
      </c>
      <c r="F746" t="s">
        <v>84</v>
      </c>
      <c r="G746" t="s">
        <v>288</v>
      </c>
      <c r="H746">
        <v>310726</v>
      </c>
      <c r="I746" t="s">
        <v>558</v>
      </c>
      <c r="J746">
        <v>101</v>
      </c>
      <c r="K746" t="s">
        <v>829</v>
      </c>
      <c r="L746" t="s">
        <v>774</v>
      </c>
      <c r="M746">
        <v>35</v>
      </c>
      <c r="N746">
        <v>8</v>
      </c>
      <c r="O746" t="s">
        <v>45</v>
      </c>
      <c r="P746" t="s">
        <v>46</v>
      </c>
      <c r="Q746" t="s">
        <v>47</v>
      </c>
      <c r="R746" t="s">
        <v>48</v>
      </c>
      <c r="S746">
        <v>400</v>
      </c>
      <c r="T746">
        <v>40</v>
      </c>
      <c r="U746">
        <v>1</v>
      </c>
      <c r="V746" t="s">
        <v>49</v>
      </c>
      <c r="W746">
        <v>40</v>
      </c>
      <c r="X746">
        <v>40</v>
      </c>
      <c r="Y746">
        <v>40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34400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34400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34400</v>
      </c>
      <c r="AR746">
        <v>0</v>
      </c>
      <c r="AS746">
        <v>6</v>
      </c>
      <c r="AT746">
        <v>6</v>
      </c>
      <c r="AU746">
        <v>2</v>
      </c>
      <c r="AV746">
        <v>1</v>
      </c>
    </row>
    <row r="747" spans="1:48" x14ac:dyDescent="0.3">
      <c r="A747" t="s">
        <v>564</v>
      </c>
      <c r="B747" t="s">
        <v>279</v>
      </c>
      <c r="C747" t="s">
        <v>84</v>
      </c>
      <c r="D747" t="str">
        <f t="shared" si="11"/>
        <v>Order</v>
      </c>
      <c r="E747" t="s">
        <v>337</v>
      </c>
      <c r="F747" t="s">
        <v>84</v>
      </c>
      <c r="G747" t="s">
        <v>699</v>
      </c>
      <c r="H747">
        <v>310726</v>
      </c>
      <c r="I747" t="s">
        <v>558</v>
      </c>
      <c r="J747">
        <v>101</v>
      </c>
      <c r="K747" t="s">
        <v>829</v>
      </c>
      <c r="L747" t="s">
        <v>811</v>
      </c>
      <c r="M747">
        <v>36</v>
      </c>
      <c r="N747">
        <v>8</v>
      </c>
      <c r="O747" t="s">
        <v>45</v>
      </c>
      <c r="P747" t="s">
        <v>46</v>
      </c>
      <c r="Q747" t="s">
        <v>47</v>
      </c>
      <c r="R747" t="s">
        <v>48</v>
      </c>
      <c r="S747">
        <v>400</v>
      </c>
      <c r="T747">
        <v>62</v>
      </c>
      <c r="U747">
        <v>1</v>
      </c>
      <c r="V747" t="s">
        <v>49</v>
      </c>
      <c r="W747">
        <v>62</v>
      </c>
      <c r="X747">
        <v>62</v>
      </c>
      <c r="Y747">
        <v>62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52700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52700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52700</v>
      </c>
      <c r="AR747">
        <v>0</v>
      </c>
      <c r="AS747">
        <v>6</v>
      </c>
      <c r="AT747">
        <v>6</v>
      </c>
      <c r="AU747">
        <v>2</v>
      </c>
      <c r="AV747">
        <v>1</v>
      </c>
    </row>
    <row r="748" spans="1:48" x14ac:dyDescent="0.3">
      <c r="A748" t="s">
        <v>564</v>
      </c>
      <c r="B748" t="s">
        <v>279</v>
      </c>
      <c r="C748" t="s">
        <v>84</v>
      </c>
      <c r="D748" t="str">
        <f t="shared" si="11"/>
        <v>Order</v>
      </c>
      <c r="E748" t="s">
        <v>337</v>
      </c>
      <c r="F748" t="s">
        <v>84</v>
      </c>
      <c r="G748" t="s">
        <v>343</v>
      </c>
      <c r="H748">
        <v>310726</v>
      </c>
      <c r="I748" t="s">
        <v>558</v>
      </c>
      <c r="J748">
        <v>101</v>
      </c>
      <c r="K748" t="s">
        <v>829</v>
      </c>
      <c r="L748" t="s">
        <v>809</v>
      </c>
      <c r="M748">
        <v>39</v>
      </c>
      <c r="N748">
        <v>8</v>
      </c>
      <c r="O748" t="s">
        <v>45</v>
      </c>
      <c r="P748" t="s">
        <v>46</v>
      </c>
      <c r="Q748" t="s">
        <v>47</v>
      </c>
      <c r="R748" t="s">
        <v>48</v>
      </c>
      <c r="S748">
        <v>400</v>
      </c>
      <c r="T748">
        <v>88</v>
      </c>
      <c r="U748">
        <v>1</v>
      </c>
      <c r="V748" t="s">
        <v>49</v>
      </c>
      <c r="W748">
        <v>88</v>
      </c>
      <c r="X748">
        <v>88</v>
      </c>
      <c r="Y748">
        <v>88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72160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72160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72160</v>
      </c>
      <c r="AR748">
        <v>0</v>
      </c>
      <c r="AS748">
        <v>6</v>
      </c>
      <c r="AT748">
        <v>6</v>
      </c>
      <c r="AU748">
        <v>2</v>
      </c>
      <c r="AV748">
        <v>1</v>
      </c>
    </row>
    <row r="749" spans="1:48" x14ac:dyDescent="0.3">
      <c r="A749" t="s">
        <v>564</v>
      </c>
      <c r="B749" t="s">
        <v>279</v>
      </c>
      <c r="C749" t="s">
        <v>84</v>
      </c>
      <c r="D749" t="str">
        <f t="shared" si="11"/>
        <v>Order</v>
      </c>
      <c r="E749" t="s">
        <v>337</v>
      </c>
      <c r="F749" t="s">
        <v>84</v>
      </c>
      <c r="G749" t="s">
        <v>344</v>
      </c>
      <c r="H749">
        <v>310726</v>
      </c>
      <c r="I749" t="s">
        <v>558</v>
      </c>
      <c r="J749">
        <v>101</v>
      </c>
      <c r="K749" t="s">
        <v>829</v>
      </c>
      <c r="L749" t="s">
        <v>840</v>
      </c>
      <c r="M749">
        <v>40</v>
      </c>
      <c r="N749">
        <v>8</v>
      </c>
      <c r="O749" t="s">
        <v>45</v>
      </c>
      <c r="P749" t="s">
        <v>46</v>
      </c>
      <c r="Q749" t="s">
        <v>47</v>
      </c>
      <c r="R749" t="s">
        <v>48</v>
      </c>
      <c r="S749">
        <v>400</v>
      </c>
      <c r="T749">
        <v>16</v>
      </c>
      <c r="U749">
        <v>1</v>
      </c>
      <c r="V749" t="s">
        <v>49</v>
      </c>
      <c r="W749">
        <v>16</v>
      </c>
      <c r="X749">
        <v>16</v>
      </c>
      <c r="Y749">
        <v>16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12960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12960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12960</v>
      </c>
      <c r="AR749">
        <v>0</v>
      </c>
      <c r="AS749">
        <v>6</v>
      </c>
      <c r="AT749">
        <v>6</v>
      </c>
      <c r="AU749">
        <v>2</v>
      </c>
      <c r="AV749">
        <v>1</v>
      </c>
    </row>
    <row r="750" spans="1:48" x14ac:dyDescent="0.3">
      <c r="A750" t="s">
        <v>564</v>
      </c>
      <c r="B750" t="s">
        <v>279</v>
      </c>
      <c r="C750" t="s">
        <v>84</v>
      </c>
      <c r="D750" t="str">
        <f t="shared" si="11"/>
        <v>Order</v>
      </c>
      <c r="E750" t="s">
        <v>346</v>
      </c>
      <c r="F750" t="s">
        <v>84</v>
      </c>
      <c r="G750" t="s">
        <v>700</v>
      </c>
      <c r="H750">
        <v>310724</v>
      </c>
      <c r="I750" t="s">
        <v>550</v>
      </c>
      <c r="J750">
        <v>101</v>
      </c>
      <c r="K750" t="s">
        <v>772</v>
      </c>
      <c r="L750" t="s">
        <v>762</v>
      </c>
      <c r="M750">
        <v>13</v>
      </c>
      <c r="N750">
        <v>2</v>
      </c>
      <c r="O750" t="s">
        <v>45</v>
      </c>
      <c r="P750" t="s">
        <v>46</v>
      </c>
      <c r="Q750" t="s">
        <v>47</v>
      </c>
      <c r="R750" t="s">
        <v>48</v>
      </c>
      <c r="S750">
        <v>200</v>
      </c>
      <c r="T750">
        <v>5</v>
      </c>
      <c r="U750">
        <v>1</v>
      </c>
      <c r="V750" t="s">
        <v>49</v>
      </c>
      <c r="W750">
        <v>5</v>
      </c>
      <c r="X750">
        <v>5</v>
      </c>
      <c r="Y750">
        <v>5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5400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5400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5400</v>
      </c>
      <c r="AR750">
        <v>0</v>
      </c>
      <c r="AS750">
        <v>6</v>
      </c>
      <c r="AT750">
        <v>6</v>
      </c>
      <c r="AU750">
        <v>2</v>
      </c>
      <c r="AV750">
        <v>1</v>
      </c>
    </row>
    <row r="751" spans="1:48" x14ac:dyDescent="0.3">
      <c r="A751" t="s">
        <v>564</v>
      </c>
      <c r="B751" t="s">
        <v>279</v>
      </c>
      <c r="C751" t="s">
        <v>84</v>
      </c>
      <c r="D751" t="str">
        <f t="shared" si="11"/>
        <v>Order</v>
      </c>
      <c r="E751" t="s">
        <v>346</v>
      </c>
      <c r="F751" t="s">
        <v>84</v>
      </c>
      <c r="G751" t="s">
        <v>701</v>
      </c>
      <c r="H751">
        <v>310724</v>
      </c>
      <c r="I751" t="s">
        <v>550</v>
      </c>
      <c r="J751">
        <v>101</v>
      </c>
      <c r="K751" t="s">
        <v>772</v>
      </c>
      <c r="L751" t="s">
        <v>783</v>
      </c>
      <c r="M751">
        <v>14</v>
      </c>
      <c r="N751">
        <v>2</v>
      </c>
      <c r="O751" t="s">
        <v>45</v>
      </c>
      <c r="P751" t="s">
        <v>46</v>
      </c>
      <c r="Q751" t="s">
        <v>47</v>
      </c>
      <c r="R751" t="s">
        <v>48</v>
      </c>
      <c r="S751">
        <v>200</v>
      </c>
      <c r="T751">
        <v>1</v>
      </c>
      <c r="U751">
        <v>1</v>
      </c>
      <c r="V751" t="s">
        <v>49</v>
      </c>
      <c r="W751">
        <v>1</v>
      </c>
      <c r="X751">
        <v>1</v>
      </c>
      <c r="Y751">
        <v>1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1070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1070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1070</v>
      </c>
      <c r="AR751">
        <v>0</v>
      </c>
      <c r="AS751">
        <v>6</v>
      </c>
      <c r="AT751">
        <v>6</v>
      </c>
      <c r="AU751">
        <v>2</v>
      </c>
      <c r="AV751">
        <v>1</v>
      </c>
    </row>
    <row r="752" spans="1:48" x14ac:dyDescent="0.3">
      <c r="A752" t="s">
        <v>564</v>
      </c>
      <c r="B752" t="s">
        <v>279</v>
      </c>
      <c r="C752" t="s">
        <v>84</v>
      </c>
      <c r="D752" t="str">
        <f t="shared" si="11"/>
        <v>Order</v>
      </c>
      <c r="E752" t="s">
        <v>346</v>
      </c>
      <c r="F752" t="s">
        <v>84</v>
      </c>
      <c r="G752" t="s">
        <v>348</v>
      </c>
      <c r="H752">
        <v>310724</v>
      </c>
      <c r="I752" t="s">
        <v>550</v>
      </c>
      <c r="J752">
        <v>101</v>
      </c>
      <c r="K752" t="s">
        <v>772</v>
      </c>
      <c r="L752" t="s">
        <v>828</v>
      </c>
      <c r="M752">
        <v>17</v>
      </c>
      <c r="N752">
        <v>2</v>
      </c>
      <c r="O752" t="s">
        <v>45</v>
      </c>
      <c r="P752" t="s">
        <v>46</v>
      </c>
      <c r="Q752" t="s">
        <v>47</v>
      </c>
      <c r="R752" t="s">
        <v>48</v>
      </c>
      <c r="S752">
        <v>200</v>
      </c>
      <c r="T752">
        <v>13</v>
      </c>
      <c r="U752">
        <v>1</v>
      </c>
      <c r="V752" t="s">
        <v>49</v>
      </c>
      <c r="W752">
        <v>13</v>
      </c>
      <c r="X752">
        <v>13</v>
      </c>
      <c r="Y752">
        <v>13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13520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13520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13520</v>
      </c>
      <c r="AR752">
        <v>0</v>
      </c>
      <c r="AS752">
        <v>6</v>
      </c>
      <c r="AT752">
        <v>6</v>
      </c>
      <c r="AU752">
        <v>2</v>
      </c>
      <c r="AV752">
        <v>1</v>
      </c>
    </row>
    <row r="753" spans="1:48" x14ac:dyDescent="0.3">
      <c r="A753" t="s">
        <v>564</v>
      </c>
      <c r="B753" t="s">
        <v>279</v>
      </c>
      <c r="C753" t="s">
        <v>84</v>
      </c>
      <c r="D753" t="str">
        <f t="shared" si="11"/>
        <v>Order</v>
      </c>
      <c r="E753" t="s">
        <v>346</v>
      </c>
      <c r="F753" t="s">
        <v>84</v>
      </c>
      <c r="G753" t="s">
        <v>702</v>
      </c>
      <c r="H753">
        <v>310724</v>
      </c>
      <c r="I753" t="s">
        <v>550</v>
      </c>
      <c r="J753">
        <v>101</v>
      </c>
      <c r="K753" t="s">
        <v>772</v>
      </c>
      <c r="L753" t="s">
        <v>773</v>
      </c>
      <c r="M753">
        <v>18</v>
      </c>
      <c r="N753">
        <v>2</v>
      </c>
      <c r="O753" t="s">
        <v>45</v>
      </c>
      <c r="P753" t="s">
        <v>46</v>
      </c>
      <c r="Q753" t="s">
        <v>47</v>
      </c>
      <c r="R753" t="s">
        <v>48</v>
      </c>
      <c r="S753">
        <v>200</v>
      </c>
      <c r="T753">
        <v>8</v>
      </c>
      <c r="U753">
        <v>1</v>
      </c>
      <c r="V753" t="s">
        <v>49</v>
      </c>
      <c r="W753">
        <v>8</v>
      </c>
      <c r="X753">
        <v>8</v>
      </c>
      <c r="Y753">
        <v>8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8240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8240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8240</v>
      </c>
      <c r="AR753">
        <v>0</v>
      </c>
      <c r="AS753">
        <v>6</v>
      </c>
      <c r="AT753">
        <v>6</v>
      </c>
      <c r="AU753">
        <v>2</v>
      </c>
      <c r="AV753">
        <v>1</v>
      </c>
    </row>
    <row r="754" spans="1:48" x14ac:dyDescent="0.3">
      <c r="A754" t="s">
        <v>564</v>
      </c>
      <c r="B754" t="s">
        <v>279</v>
      </c>
      <c r="C754" t="s">
        <v>84</v>
      </c>
      <c r="D754" t="str">
        <f t="shared" si="11"/>
        <v>Order</v>
      </c>
      <c r="E754" t="s">
        <v>346</v>
      </c>
      <c r="F754" t="s">
        <v>84</v>
      </c>
      <c r="G754" t="s">
        <v>355</v>
      </c>
      <c r="H754">
        <v>310724</v>
      </c>
      <c r="I754" t="s">
        <v>550</v>
      </c>
      <c r="J754">
        <v>101</v>
      </c>
      <c r="K754" t="s">
        <v>772</v>
      </c>
      <c r="L754" t="s">
        <v>822</v>
      </c>
      <c r="M754">
        <v>28</v>
      </c>
      <c r="N754">
        <v>2</v>
      </c>
      <c r="O754" t="s">
        <v>45</v>
      </c>
      <c r="P754" t="s">
        <v>46</v>
      </c>
      <c r="Q754" t="s">
        <v>47</v>
      </c>
      <c r="R754" t="s">
        <v>48</v>
      </c>
      <c r="S754">
        <v>200</v>
      </c>
      <c r="T754">
        <v>100</v>
      </c>
      <c r="U754">
        <v>1</v>
      </c>
      <c r="V754" t="s">
        <v>49</v>
      </c>
      <c r="W754">
        <v>100</v>
      </c>
      <c r="X754">
        <v>100</v>
      </c>
      <c r="Y754">
        <v>100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93000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93000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93000</v>
      </c>
      <c r="AR754">
        <v>0</v>
      </c>
      <c r="AS754">
        <v>6</v>
      </c>
      <c r="AT754">
        <v>6</v>
      </c>
      <c r="AU754">
        <v>2</v>
      </c>
      <c r="AV754">
        <v>1</v>
      </c>
    </row>
    <row r="755" spans="1:48" x14ac:dyDescent="0.3">
      <c r="A755" t="s">
        <v>564</v>
      </c>
      <c r="B755" t="s">
        <v>279</v>
      </c>
      <c r="C755" t="s">
        <v>84</v>
      </c>
      <c r="D755" t="str">
        <f t="shared" si="11"/>
        <v>Order</v>
      </c>
      <c r="E755" t="s">
        <v>346</v>
      </c>
      <c r="F755" t="s">
        <v>84</v>
      </c>
      <c r="G755" t="s">
        <v>349</v>
      </c>
      <c r="H755">
        <v>310724</v>
      </c>
      <c r="I755" t="s">
        <v>550</v>
      </c>
      <c r="J755">
        <v>101</v>
      </c>
      <c r="K755" t="s">
        <v>772</v>
      </c>
      <c r="L755" t="s">
        <v>826</v>
      </c>
      <c r="M755">
        <v>29</v>
      </c>
      <c r="N755">
        <v>2</v>
      </c>
      <c r="O755" t="s">
        <v>45</v>
      </c>
      <c r="P755" t="s">
        <v>46</v>
      </c>
      <c r="Q755" t="s">
        <v>47</v>
      </c>
      <c r="R755" t="s">
        <v>48</v>
      </c>
      <c r="S755">
        <v>200</v>
      </c>
      <c r="T755">
        <v>72</v>
      </c>
      <c r="U755">
        <v>1</v>
      </c>
      <c r="V755" t="s">
        <v>49</v>
      </c>
      <c r="W755">
        <v>72</v>
      </c>
      <c r="X755">
        <v>72</v>
      </c>
      <c r="Y755">
        <v>72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66240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66240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66240</v>
      </c>
      <c r="AR755">
        <v>0</v>
      </c>
      <c r="AS755">
        <v>6</v>
      </c>
      <c r="AT755">
        <v>6</v>
      </c>
      <c r="AU755">
        <v>2</v>
      </c>
      <c r="AV755">
        <v>1</v>
      </c>
    </row>
    <row r="756" spans="1:48" x14ac:dyDescent="0.3">
      <c r="A756" t="s">
        <v>564</v>
      </c>
      <c r="B756" t="s">
        <v>279</v>
      </c>
      <c r="C756" t="s">
        <v>351</v>
      </c>
      <c r="D756" t="str">
        <f t="shared" si="11"/>
        <v>Order</v>
      </c>
      <c r="E756" t="s">
        <v>352</v>
      </c>
      <c r="F756" t="s">
        <v>351</v>
      </c>
      <c r="G756" t="s">
        <v>354</v>
      </c>
      <c r="H756">
        <v>310724</v>
      </c>
      <c r="I756" t="s">
        <v>550</v>
      </c>
      <c r="J756">
        <v>101</v>
      </c>
      <c r="K756" t="s">
        <v>772</v>
      </c>
      <c r="L756" t="s">
        <v>784</v>
      </c>
      <c r="M756">
        <v>27</v>
      </c>
      <c r="N756">
        <v>2</v>
      </c>
      <c r="O756" t="s">
        <v>45</v>
      </c>
      <c r="P756" t="s">
        <v>46</v>
      </c>
      <c r="Q756" t="s">
        <v>47</v>
      </c>
      <c r="R756" t="s">
        <v>48</v>
      </c>
      <c r="S756">
        <v>200</v>
      </c>
      <c r="T756">
        <v>35</v>
      </c>
      <c r="U756">
        <v>1</v>
      </c>
      <c r="V756" t="s">
        <v>49</v>
      </c>
      <c r="W756">
        <v>35</v>
      </c>
      <c r="X756">
        <v>35</v>
      </c>
      <c r="Y756">
        <v>35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32900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32900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32900</v>
      </c>
      <c r="AR756">
        <v>0</v>
      </c>
      <c r="AS756">
        <v>18</v>
      </c>
      <c r="AT756">
        <v>18</v>
      </c>
      <c r="AU756">
        <v>2</v>
      </c>
      <c r="AV756">
        <v>1</v>
      </c>
    </row>
    <row r="757" spans="1:48" x14ac:dyDescent="0.3">
      <c r="A757" t="s">
        <v>564</v>
      </c>
      <c r="B757" t="s">
        <v>279</v>
      </c>
      <c r="C757" t="s">
        <v>351</v>
      </c>
      <c r="D757" t="str">
        <f t="shared" si="11"/>
        <v>Order</v>
      </c>
      <c r="E757" t="s">
        <v>352</v>
      </c>
      <c r="F757" t="s">
        <v>351</v>
      </c>
      <c r="G757" t="s">
        <v>356</v>
      </c>
      <c r="H757">
        <v>310724</v>
      </c>
      <c r="I757" t="s">
        <v>550</v>
      </c>
      <c r="J757">
        <v>101</v>
      </c>
      <c r="K757" t="s">
        <v>772</v>
      </c>
      <c r="L757" t="s">
        <v>810</v>
      </c>
      <c r="M757">
        <v>42</v>
      </c>
      <c r="N757">
        <v>2</v>
      </c>
      <c r="O757" t="s">
        <v>45</v>
      </c>
      <c r="P757" t="s">
        <v>46</v>
      </c>
      <c r="Q757" t="s">
        <v>47</v>
      </c>
      <c r="R757" t="s">
        <v>48</v>
      </c>
      <c r="S757">
        <v>200</v>
      </c>
      <c r="T757">
        <v>45</v>
      </c>
      <c r="U757">
        <v>1</v>
      </c>
      <c r="V757" t="s">
        <v>49</v>
      </c>
      <c r="W757">
        <v>45</v>
      </c>
      <c r="X757">
        <v>45</v>
      </c>
      <c r="Y757">
        <v>45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35550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35550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35550</v>
      </c>
      <c r="AR757">
        <v>0</v>
      </c>
      <c r="AS757">
        <v>18</v>
      </c>
      <c r="AT757">
        <v>18</v>
      </c>
      <c r="AU757">
        <v>2</v>
      </c>
      <c r="AV757">
        <v>1</v>
      </c>
    </row>
    <row r="758" spans="1:48" x14ac:dyDescent="0.3">
      <c r="A758" t="s">
        <v>564</v>
      </c>
      <c r="B758" t="s">
        <v>279</v>
      </c>
      <c r="C758" t="s">
        <v>351</v>
      </c>
      <c r="D758" t="str">
        <f t="shared" si="11"/>
        <v>Order</v>
      </c>
      <c r="E758" t="s">
        <v>352</v>
      </c>
      <c r="F758" t="s">
        <v>351</v>
      </c>
      <c r="G758" t="s">
        <v>703</v>
      </c>
      <c r="H758">
        <v>310724</v>
      </c>
      <c r="I758" t="s">
        <v>550</v>
      </c>
      <c r="J758">
        <v>101</v>
      </c>
      <c r="K758" t="s">
        <v>772</v>
      </c>
      <c r="L758" t="s">
        <v>777</v>
      </c>
      <c r="M758">
        <v>44</v>
      </c>
      <c r="N758">
        <v>2</v>
      </c>
      <c r="O758" t="s">
        <v>45</v>
      </c>
      <c r="P758" t="s">
        <v>46</v>
      </c>
      <c r="Q758" t="s">
        <v>47</v>
      </c>
      <c r="R758" t="s">
        <v>48</v>
      </c>
      <c r="S758">
        <v>200</v>
      </c>
      <c r="T758">
        <v>42</v>
      </c>
      <c r="U758">
        <v>1</v>
      </c>
      <c r="V758" t="s">
        <v>49</v>
      </c>
      <c r="W758">
        <v>42</v>
      </c>
      <c r="X758">
        <v>42</v>
      </c>
      <c r="Y758">
        <v>42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32340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32340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32340</v>
      </c>
      <c r="AR758">
        <v>0</v>
      </c>
      <c r="AS758">
        <v>18</v>
      </c>
      <c r="AT758">
        <v>18</v>
      </c>
      <c r="AU758">
        <v>2</v>
      </c>
      <c r="AV758">
        <v>1</v>
      </c>
    </row>
    <row r="759" spans="1:48" x14ac:dyDescent="0.3">
      <c r="A759" t="s">
        <v>564</v>
      </c>
      <c r="B759" t="s">
        <v>279</v>
      </c>
      <c r="C759" t="s">
        <v>351</v>
      </c>
      <c r="D759" t="str">
        <f t="shared" si="11"/>
        <v>Order</v>
      </c>
      <c r="E759" t="s">
        <v>352</v>
      </c>
      <c r="F759" t="s">
        <v>351</v>
      </c>
      <c r="G759" t="s">
        <v>704</v>
      </c>
      <c r="H759">
        <v>310724</v>
      </c>
      <c r="I759" t="s">
        <v>550</v>
      </c>
      <c r="J759">
        <v>101</v>
      </c>
      <c r="K759" t="s">
        <v>772</v>
      </c>
      <c r="L759" t="s">
        <v>830</v>
      </c>
      <c r="M759">
        <v>45</v>
      </c>
      <c r="N759">
        <v>2</v>
      </c>
      <c r="O759" t="s">
        <v>45</v>
      </c>
      <c r="P759" t="s">
        <v>46</v>
      </c>
      <c r="Q759" t="s">
        <v>47</v>
      </c>
      <c r="R759" t="s">
        <v>48</v>
      </c>
      <c r="S759">
        <v>200</v>
      </c>
      <c r="T759">
        <v>53</v>
      </c>
      <c r="U759">
        <v>1</v>
      </c>
      <c r="V759" t="s">
        <v>49</v>
      </c>
      <c r="W759">
        <v>53</v>
      </c>
      <c r="X759">
        <v>53</v>
      </c>
      <c r="Y759">
        <v>53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40280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40280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40280</v>
      </c>
      <c r="AR759">
        <v>0</v>
      </c>
      <c r="AS759">
        <v>18</v>
      </c>
      <c r="AT759">
        <v>18</v>
      </c>
      <c r="AU759">
        <v>2</v>
      </c>
      <c r="AV759">
        <v>1</v>
      </c>
    </row>
    <row r="760" spans="1:48" x14ac:dyDescent="0.3">
      <c r="A760" t="s">
        <v>564</v>
      </c>
      <c r="B760" t="s">
        <v>279</v>
      </c>
      <c r="C760" t="s">
        <v>351</v>
      </c>
      <c r="D760" t="str">
        <f t="shared" si="11"/>
        <v>Order</v>
      </c>
      <c r="E760" t="s">
        <v>352</v>
      </c>
      <c r="F760" t="s">
        <v>351</v>
      </c>
      <c r="G760" t="s">
        <v>357</v>
      </c>
      <c r="H760">
        <v>310724</v>
      </c>
      <c r="I760" t="s">
        <v>550</v>
      </c>
      <c r="J760">
        <v>101</v>
      </c>
      <c r="K760" t="s">
        <v>772</v>
      </c>
      <c r="L760" t="s">
        <v>841</v>
      </c>
      <c r="M760">
        <v>55</v>
      </c>
      <c r="N760">
        <v>2</v>
      </c>
      <c r="O760" t="s">
        <v>45</v>
      </c>
      <c r="P760" t="s">
        <v>46</v>
      </c>
      <c r="Q760" t="s">
        <v>47</v>
      </c>
      <c r="R760" t="s">
        <v>48</v>
      </c>
      <c r="S760">
        <v>200</v>
      </c>
      <c r="T760">
        <v>25</v>
      </c>
      <c r="U760">
        <v>1</v>
      </c>
      <c r="V760" t="s">
        <v>49</v>
      </c>
      <c r="W760">
        <v>25</v>
      </c>
      <c r="X760">
        <v>25</v>
      </c>
      <c r="Y760">
        <v>25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16500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16500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16500</v>
      </c>
      <c r="AR760">
        <v>0</v>
      </c>
      <c r="AS760">
        <v>18</v>
      </c>
      <c r="AT760">
        <v>18</v>
      </c>
      <c r="AU760">
        <v>2</v>
      </c>
      <c r="AV760">
        <v>1</v>
      </c>
    </row>
    <row r="761" spans="1:48" x14ac:dyDescent="0.3">
      <c r="A761" t="s">
        <v>564</v>
      </c>
      <c r="B761" t="s">
        <v>279</v>
      </c>
      <c r="C761" t="s">
        <v>123</v>
      </c>
      <c r="D761" t="str">
        <f t="shared" si="11"/>
        <v>Order</v>
      </c>
      <c r="E761" t="s">
        <v>358</v>
      </c>
      <c r="F761" t="s">
        <v>123</v>
      </c>
      <c r="G761" t="s">
        <v>705</v>
      </c>
      <c r="H761">
        <v>310724</v>
      </c>
      <c r="I761" t="s">
        <v>550</v>
      </c>
      <c r="J761">
        <v>101</v>
      </c>
      <c r="K761" t="s">
        <v>772</v>
      </c>
      <c r="L761" t="s">
        <v>768</v>
      </c>
      <c r="M761">
        <v>21</v>
      </c>
      <c r="N761">
        <v>2</v>
      </c>
      <c r="O761" t="s">
        <v>45</v>
      </c>
      <c r="P761" t="s">
        <v>46</v>
      </c>
      <c r="Q761" t="s">
        <v>47</v>
      </c>
      <c r="R761" t="s">
        <v>48</v>
      </c>
      <c r="S761">
        <v>200</v>
      </c>
      <c r="T761">
        <v>114</v>
      </c>
      <c r="U761">
        <v>1</v>
      </c>
      <c r="V761" t="s">
        <v>49</v>
      </c>
      <c r="W761">
        <v>114</v>
      </c>
      <c r="X761">
        <v>114</v>
      </c>
      <c r="Y761">
        <v>114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114000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114000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114000</v>
      </c>
      <c r="AR761">
        <v>0</v>
      </c>
      <c r="AS761">
        <v>11</v>
      </c>
      <c r="AT761">
        <v>11</v>
      </c>
      <c r="AU761">
        <v>2</v>
      </c>
      <c r="AV761">
        <v>1</v>
      </c>
    </row>
    <row r="762" spans="1:48" x14ac:dyDescent="0.3">
      <c r="A762" t="s">
        <v>564</v>
      </c>
      <c r="B762" t="s">
        <v>279</v>
      </c>
      <c r="C762" t="s">
        <v>123</v>
      </c>
      <c r="D762" t="str">
        <f t="shared" si="11"/>
        <v>Order</v>
      </c>
      <c r="E762" t="s">
        <v>358</v>
      </c>
      <c r="F762" t="s">
        <v>123</v>
      </c>
      <c r="G762" t="s">
        <v>706</v>
      </c>
      <c r="H762">
        <v>310724</v>
      </c>
      <c r="I762" t="s">
        <v>550</v>
      </c>
      <c r="J762">
        <v>101</v>
      </c>
      <c r="K762" t="s">
        <v>772</v>
      </c>
      <c r="L762" t="s">
        <v>786</v>
      </c>
      <c r="M762">
        <v>22</v>
      </c>
      <c r="N762">
        <v>2</v>
      </c>
      <c r="O762" t="s">
        <v>45</v>
      </c>
      <c r="P762" t="s">
        <v>46</v>
      </c>
      <c r="Q762" t="s">
        <v>47</v>
      </c>
      <c r="R762" t="s">
        <v>48</v>
      </c>
      <c r="S762">
        <v>200</v>
      </c>
      <c r="T762">
        <v>59</v>
      </c>
      <c r="U762">
        <v>1</v>
      </c>
      <c r="V762" t="s">
        <v>49</v>
      </c>
      <c r="W762">
        <v>59</v>
      </c>
      <c r="X762">
        <v>59</v>
      </c>
      <c r="Y762">
        <v>59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58410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58410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58410</v>
      </c>
      <c r="AR762">
        <v>0</v>
      </c>
      <c r="AS762">
        <v>11</v>
      </c>
      <c r="AT762">
        <v>11</v>
      </c>
      <c r="AU762">
        <v>2</v>
      </c>
      <c r="AV762">
        <v>1</v>
      </c>
    </row>
    <row r="763" spans="1:48" x14ac:dyDescent="0.3">
      <c r="A763" t="s">
        <v>564</v>
      </c>
      <c r="B763" t="s">
        <v>279</v>
      </c>
      <c r="C763" t="s">
        <v>123</v>
      </c>
      <c r="D763" t="str">
        <f t="shared" si="11"/>
        <v>Order</v>
      </c>
      <c r="E763" t="s">
        <v>358</v>
      </c>
      <c r="F763" t="s">
        <v>123</v>
      </c>
      <c r="G763" t="s">
        <v>707</v>
      </c>
      <c r="H763">
        <v>310724</v>
      </c>
      <c r="I763" t="s">
        <v>550</v>
      </c>
      <c r="J763">
        <v>101</v>
      </c>
      <c r="K763" t="s">
        <v>772</v>
      </c>
      <c r="L763" t="s">
        <v>855</v>
      </c>
      <c r="M763">
        <v>48</v>
      </c>
      <c r="N763">
        <v>2</v>
      </c>
      <c r="O763" t="s">
        <v>45</v>
      </c>
      <c r="P763" t="s">
        <v>46</v>
      </c>
      <c r="Q763" t="s">
        <v>47</v>
      </c>
      <c r="R763" t="s">
        <v>48</v>
      </c>
      <c r="S763">
        <v>200</v>
      </c>
      <c r="T763">
        <v>12</v>
      </c>
      <c r="U763">
        <v>1</v>
      </c>
      <c r="V763" t="s">
        <v>49</v>
      </c>
      <c r="W763">
        <v>12</v>
      </c>
      <c r="X763">
        <v>12</v>
      </c>
      <c r="Y763">
        <v>12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8760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8760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8760</v>
      </c>
      <c r="AR763">
        <v>0</v>
      </c>
      <c r="AS763">
        <v>11</v>
      </c>
      <c r="AT763">
        <v>11</v>
      </c>
      <c r="AU763">
        <v>2</v>
      </c>
      <c r="AV763">
        <v>1</v>
      </c>
    </row>
    <row r="764" spans="1:48" x14ac:dyDescent="0.3">
      <c r="A764" t="s">
        <v>564</v>
      </c>
      <c r="B764" t="s">
        <v>279</v>
      </c>
      <c r="C764" t="s">
        <v>351</v>
      </c>
      <c r="D764" t="str">
        <f t="shared" si="11"/>
        <v>Order</v>
      </c>
      <c r="E764" t="s">
        <v>361</v>
      </c>
      <c r="F764" t="s">
        <v>351</v>
      </c>
      <c r="G764" t="s">
        <v>708</v>
      </c>
      <c r="H764">
        <v>310724</v>
      </c>
      <c r="I764" t="s">
        <v>550</v>
      </c>
      <c r="J764">
        <v>101</v>
      </c>
      <c r="K764" t="s">
        <v>772</v>
      </c>
      <c r="L764" t="s">
        <v>812</v>
      </c>
      <c r="M764">
        <v>43</v>
      </c>
      <c r="N764">
        <v>2</v>
      </c>
      <c r="O764" t="s">
        <v>45</v>
      </c>
      <c r="P764" t="s">
        <v>46</v>
      </c>
      <c r="Q764" t="s">
        <v>47</v>
      </c>
      <c r="R764" t="s">
        <v>48</v>
      </c>
      <c r="S764">
        <v>80</v>
      </c>
      <c r="T764">
        <v>77</v>
      </c>
      <c r="U764">
        <v>1</v>
      </c>
      <c r="V764" t="s">
        <v>49</v>
      </c>
      <c r="W764">
        <v>77</v>
      </c>
      <c r="X764">
        <v>77</v>
      </c>
      <c r="Y764">
        <v>77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60060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60060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60060</v>
      </c>
      <c r="AR764">
        <v>0</v>
      </c>
      <c r="AS764">
        <v>18</v>
      </c>
      <c r="AT764">
        <v>18</v>
      </c>
      <c r="AU764">
        <v>2</v>
      </c>
      <c r="AV764">
        <v>1</v>
      </c>
    </row>
    <row r="765" spans="1:48" x14ac:dyDescent="0.3">
      <c r="A765" t="s">
        <v>564</v>
      </c>
      <c r="B765" t="s">
        <v>279</v>
      </c>
      <c r="C765" t="s">
        <v>351</v>
      </c>
      <c r="D765" t="str">
        <f t="shared" si="11"/>
        <v>Order</v>
      </c>
      <c r="E765" t="s">
        <v>361</v>
      </c>
      <c r="F765" t="s">
        <v>351</v>
      </c>
      <c r="G765" t="s">
        <v>357</v>
      </c>
      <c r="H765">
        <v>310724</v>
      </c>
      <c r="I765" t="s">
        <v>550</v>
      </c>
      <c r="J765">
        <v>101</v>
      </c>
      <c r="K765" t="s">
        <v>772</v>
      </c>
      <c r="L765" t="s">
        <v>841</v>
      </c>
      <c r="M765">
        <v>55</v>
      </c>
      <c r="N765">
        <v>2</v>
      </c>
      <c r="O765" t="s">
        <v>45</v>
      </c>
      <c r="P765" t="s">
        <v>46</v>
      </c>
      <c r="Q765" t="s">
        <v>47</v>
      </c>
      <c r="R765" t="s">
        <v>48</v>
      </c>
      <c r="S765">
        <v>80</v>
      </c>
      <c r="T765">
        <v>3</v>
      </c>
      <c r="U765">
        <v>1</v>
      </c>
      <c r="V765" t="s">
        <v>49</v>
      </c>
      <c r="W765">
        <v>3</v>
      </c>
      <c r="X765">
        <v>3</v>
      </c>
      <c r="Y765">
        <v>3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1980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1980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1980</v>
      </c>
      <c r="AR765">
        <v>0</v>
      </c>
      <c r="AS765">
        <v>18</v>
      </c>
      <c r="AT765">
        <v>18</v>
      </c>
      <c r="AU765">
        <v>2</v>
      </c>
      <c r="AV765">
        <v>1</v>
      </c>
    </row>
    <row r="766" spans="1:48" x14ac:dyDescent="0.3">
      <c r="A766" t="s">
        <v>564</v>
      </c>
      <c r="B766" t="s">
        <v>279</v>
      </c>
      <c r="C766" t="s">
        <v>48</v>
      </c>
      <c r="D766" t="str">
        <f t="shared" si="11"/>
        <v>Order</v>
      </c>
      <c r="E766" t="s">
        <v>363</v>
      </c>
      <c r="F766" t="s">
        <v>48</v>
      </c>
      <c r="G766" t="s">
        <v>709</v>
      </c>
      <c r="H766">
        <v>310726</v>
      </c>
      <c r="I766" t="s">
        <v>558</v>
      </c>
      <c r="J766">
        <v>101</v>
      </c>
      <c r="K766" t="s">
        <v>849</v>
      </c>
      <c r="L766" t="s">
        <v>783</v>
      </c>
      <c r="M766">
        <v>14</v>
      </c>
      <c r="N766">
        <v>6</v>
      </c>
      <c r="O766" t="s">
        <v>45</v>
      </c>
      <c r="P766" t="s">
        <v>46</v>
      </c>
      <c r="Q766" t="s">
        <v>47</v>
      </c>
      <c r="R766" t="s">
        <v>48</v>
      </c>
      <c r="S766">
        <v>200</v>
      </c>
      <c r="T766">
        <v>8</v>
      </c>
      <c r="U766">
        <v>1</v>
      </c>
      <c r="V766" t="s">
        <v>49</v>
      </c>
      <c r="W766">
        <v>8</v>
      </c>
      <c r="X766">
        <v>8</v>
      </c>
      <c r="Y766">
        <v>8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8560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8560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8560</v>
      </c>
      <c r="AR766">
        <v>0</v>
      </c>
      <c r="AS766">
        <v>2</v>
      </c>
      <c r="AT766">
        <v>2</v>
      </c>
      <c r="AU766">
        <v>2</v>
      </c>
      <c r="AV766">
        <v>1</v>
      </c>
    </row>
    <row r="767" spans="1:48" x14ac:dyDescent="0.3">
      <c r="A767" t="s">
        <v>564</v>
      </c>
      <c r="B767" t="s">
        <v>279</v>
      </c>
      <c r="C767" t="s">
        <v>48</v>
      </c>
      <c r="D767" t="str">
        <f t="shared" si="11"/>
        <v>Order</v>
      </c>
      <c r="E767" t="s">
        <v>363</v>
      </c>
      <c r="F767" t="s">
        <v>48</v>
      </c>
      <c r="G767" t="s">
        <v>391</v>
      </c>
      <c r="H767">
        <v>310726</v>
      </c>
      <c r="I767" t="s">
        <v>558</v>
      </c>
      <c r="J767">
        <v>101</v>
      </c>
      <c r="K767" t="s">
        <v>849</v>
      </c>
      <c r="L767" t="s">
        <v>766</v>
      </c>
      <c r="M767">
        <v>20</v>
      </c>
      <c r="N767">
        <v>6</v>
      </c>
      <c r="O767" t="s">
        <v>45</v>
      </c>
      <c r="P767" t="s">
        <v>46</v>
      </c>
      <c r="Q767" t="s">
        <v>47</v>
      </c>
      <c r="R767" t="s">
        <v>48</v>
      </c>
      <c r="S767">
        <v>200</v>
      </c>
      <c r="T767">
        <v>36</v>
      </c>
      <c r="U767">
        <v>1</v>
      </c>
      <c r="V767" t="s">
        <v>49</v>
      </c>
      <c r="W767">
        <v>36</v>
      </c>
      <c r="X767">
        <v>36</v>
      </c>
      <c r="Y767">
        <v>36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36360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36360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36360</v>
      </c>
      <c r="AR767">
        <v>0</v>
      </c>
      <c r="AS767">
        <v>2</v>
      </c>
      <c r="AT767">
        <v>2</v>
      </c>
      <c r="AU767">
        <v>2</v>
      </c>
      <c r="AV767">
        <v>1</v>
      </c>
    </row>
    <row r="768" spans="1:48" x14ac:dyDescent="0.3">
      <c r="A768" t="s">
        <v>564</v>
      </c>
      <c r="B768" t="s">
        <v>279</v>
      </c>
      <c r="C768" t="s">
        <v>48</v>
      </c>
      <c r="D768" t="str">
        <f t="shared" si="11"/>
        <v>Order</v>
      </c>
      <c r="E768" t="s">
        <v>363</v>
      </c>
      <c r="F768" t="s">
        <v>48</v>
      </c>
      <c r="G768" t="s">
        <v>710</v>
      </c>
      <c r="H768">
        <v>310726</v>
      </c>
      <c r="I768" t="s">
        <v>558</v>
      </c>
      <c r="J768">
        <v>101</v>
      </c>
      <c r="K768" t="s">
        <v>831</v>
      </c>
      <c r="L768" t="s">
        <v>759</v>
      </c>
      <c r="M768">
        <v>11</v>
      </c>
      <c r="N768">
        <v>7</v>
      </c>
      <c r="O768" t="s">
        <v>45</v>
      </c>
      <c r="P768" t="s">
        <v>46</v>
      </c>
      <c r="Q768" t="s">
        <v>47</v>
      </c>
      <c r="R768" t="s">
        <v>48</v>
      </c>
      <c r="S768">
        <v>200</v>
      </c>
      <c r="T768">
        <v>5.5</v>
      </c>
      <c r="U768">
        <v>1</v>
      </c>
      <c r="V768" t="s">
        <v>49</v>
      </c>
      <c r="W768">
        <v>5.5</v>
      </c>
      <c r="X768">
        <v>5.5</v>
      </c>
      <c r="Y768">
        <v>5.5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6050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6050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6050</v>
      </c>
      <c r="AR768">
        <v>0</v>
      </c>
      <c r="AS768">
        <v>2</v>
      </c>
      <c r="AT768">
        <v>2</v>
      </c>
      <c r="AU768">
        <v>2</v>
      </c>
      <c r="AV768">
        <v>1</v>
      </c>
    </row>
    <row r="769" spans="1:48" x14ac:dyDescent="0.3">
      <c r="A769" t="s">
        <v>564</v>
      </c>
      <c r="B769" t="s">
        <v>279</v>
      </c>
      <c r="C769" t="s">
        <v>48</v>
      </c>
      <c r="D769" t="str">
        <f t="shared" si="11"/>
        <v>Order</v>
      </c>
      <c r="E769" t="s">
        <v>363</v>
      </c>
      <c r="F769" t="s">
        <v>48</v>
      </c>
      <c r="G769" t="s">
        <v>711</v>
      </c>
      <c r="H769">
        <v>310726</v>
      </c>
      <c r="I769" t="s">
        <v>558</v>
      </c>
      <c r="J769">
        <v>101</v>
      </c>
      <c r="K769" t="s">
        <v>831</v>
      </c>
      <c r="L769" t="s">
        <v>824</v>
      </c>
      <c r="M769">
        <v>24</v>
      </c>
      <c r="N769">
        <v>7</v>
      </c>
      <c r="O769" t="s">
        <v>45</v>
      </c>
      <c r="P769" t="s">
        <v>46</v>
      </c>
      <c r="Q769" t="s">
        <v>47</v>
      </c>
      <c r="R769" t="s">
        <v>48</v>
      </c>
      <c r="S769">
        <v>200</v>
      </c>
      <c r="T769">
        <v>32</v>
      </c>
      <c r="U769">
        <v>1</v>
      </c>
      <c r="V769" t="s">
        <v>49</v>
      </c>
      <c r="W769">
        <v>32</v>
      </c>
      <c r="X769">
        <v>32</v>
      </c>
      <c r="Y769">
        <v>32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31040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31040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31040</v>
      </c>
      <c r="AR769">
        <v>0</v>
      </c>
      <c r="AS769">
        <v>2</v>
      </c>
      <c r="AT769">
        <v>2</v>
      </c>
      <c r="AU769">
        <v>2</v>
      </c>
      <c r="AV769">
        <v>1</v>
      </c>
    </row>
    <row r="770" spans="1:48" x14ac:dyDescent="0.3">
      <c r="A770" t="s">
        <v>564</v>
      </c>
      <c r="B770" t="s">
        <v>279</v>
      </c>
      <c r="C770" t="s">
        <v>48</v>
      </c>
      <c r="D770" t="str">
        <f t="shared" si="11"/>
        <v>Order</v>
      </c>
      <c r="E770" t="s">
        <v>363</v>
      </c>
      <c r="F770" t="s">
        <v>48</v>
      </c>
      <c r="G770" t="s">
        <v>367</v>
      </c>
      <c r="H770">
        <v>310726</v>
      </c>
      <c r="I770" t="s">
        <v>558</v>
      </c>
      <c r="J770">
        <v>101</v>
      </c>
      <c r="K770" t="s">
        <v>831</v>
      </c>
      <c r="L770" t="s">
        <v>826</v>
      </c>
      <c r="M770">
        <v>29</v>
      </c>
      <c r="N770">
        <v>7</v>
      </c>
      <c r="O770" t="s">
        <v>45</v>
      </c>
      <c r="P770" t="s">
        <v>46</v>
      </c>
      <c r="Q770" t="s">
        <v>47</v>
      </c>
      <c r="R770" t="s">
        <v>48</v>
      </c>
      <c r="S770">
        <v>200</v>
      </c>
      <c r="T770">
        <v>23</v>
      </c>
      <c r="U770">
        <v>1</v>
      </c>
      <c r="V770" t="s">
        <v>49</v>
      </c>
      <c r="W770">
        <v>23</v>
      </c>
      <c r="X770">
        <v>23</v>
      </c>
      <c r="Y770">
        <v>23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21160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21160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21160</v>
      </c>
      <c r="AR770">
        <v>0</v>
      </c>
      <c r="AS770">
        <v>2</v>
      </c>
      <c r="AT770">
        <v>2</v>
      </c>
      <c r="AU770">
        <v>2</v>
      </c>
      <c r="AV770">
        <v>1</v>
      </c>
    </row>
    <row r="771" spans="1:48" x14ac:dyDescent="0.3">
      <c r="A771" t="s">
        <v>564</v>
      </c>
      <c r="B771" t="s">
        <v>279</v>
      </c>
      <c r="C771" t="s">
        <v>48</v>
      </c>
      <c r="D771" t="str">
        <f t="shared" ref="D771:D834" si="12">IF(E771="Trash","Trash","Order")</f>
        <v>Order</v>
      </c>
      <c r="E771" t="s">
        <v>363</v>
      </c>
      <c r="F771" t="s">
        <v>48</v>
      </c>
      <c r="G771" t="s">
        <v>712</v>
      </c>
      <c r="H771">
        <v>310726</v>
      </c>
      <c r="I771" t="s">
        <v>558</v>
      </c>
      <c r="J771">
        <v>101</v>
      </c>
      <c r="K771" t="s">
        <v>831</v>
      </c>
      <c r="L771" t="s">
        <v>818</v>
      </c>
      <c r="M771">
        <v>38</v>
      </c>
      <c r="N771">
        <v>7</v>
      </c>
      <c r="O771" t="s">
        <v>45</v>
      </c>
      <c r="P771" t="s">
        <v>46</v>
      </c>
      <c r="Q771" t="s">
        <v>47</v>
      </c>
      <c r="R771" t="s">
        <v>48</v>
      </c>
      <c r="S771">
        <v>200</v>
      </c>
      <c r="T771">
        <v>4</v>
      </c>
      <c r="U771">
        <v>1</v>
      </c>
      <c r="V771" t="s">
        <v>49</v>
      </c>
      <c r="W771">
        <v>4</v>
      </c>
      <c r="X771">
        <v>4</v>
      </c>
      <c r="Y771">
        <v>4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3320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3320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3320</v>
      </c>
      <c r="AR771">
        <v>0</v>
      </c>
      <c r="AS771">
        <v>2</v>
      </c>
      <c r="AT771">
        <v>2</v>
      </c>
      <c r="AU771">
        <v>2</v>
      </c>
      <c r="AV771">
        <v>1</v>
      </c>
    </row>
    <row r="772" spans="1:48" x14ac:dyDescent="0.3">
      <c r="A772" t="s">
        <v>564</v>
      </c>
      <c r="B772" t="s">
        <v>279</v>
      </c>
      <c r="C772" t="s">
        <v>48</v>
      </c>
      <c r="D772" t="str">
        <f t="shared" si="12"/>
        <v>Order</v>
      </c>
      <c r="E772" t="s">
        <v>363</v>
      </c>
      <c r="F772" t="s">
        <v>48</v>
      </c>
      <c r="G772" t="s">
        <v>713</v>
      </c>
      <c r="H772">
        <v>310726</v>
      </c>
      <c r="I772" t="s">
        <v>558</v>
      </c>
      <c r="J772">
        <v>101</v>
      </c>
      <c r="K772" t="s">
        <v>831</v>
      </c>
      <c r="L772" t="s">
        <v>809</v>
      </c>
      <c r="M772">
        <v>39</v>
      </c>
      <c r="N772">
        <v>7</v>
      </c>
      <c r="O772" t="s">
        <v>45</v>
      </c>
      <c r="P772" t="s">
        <v>46</v>
      </c>
      <c r="Q772" t="s">
        <v>47</v>
      </c>
      <c r="R772" t="s">
        <v>48</v>
      </c>
      <c r="S772">
        <v>200</v>
      </c>
      <c r="T772">
        <v>59.5</v>
      </c>
      <c r="U772">
        <v>1</v>
      </c>
      <c r="V772" t="s">
        <v>49</v>
      </c>
      <c r="W772">
        <v>59.5</v>
      </c>
      <c r="X772">
        <v>59.5</v>
      </c>
      <c r="Y772">
        <v>59.5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48790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48790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48790</v>
      </c>
      <c r="AR772">
        <v>0</v>
      </c>
      <c r="AS772">
        <v>2</v>
      </c>
      <c r="AT772">
        <v>2</v>
      </c>
      <c r="AU772">
        <v>2</v>
      </c>
      <c r="AV772">
        <v>1</v>
      </c>
    </row>
    <row r="773" spans="1:48" x14ac:dyDescent="0.3">
      <c r="A773" t="s">
        <v>564</v>
      </c>
      <c r="B773" t="s">
        <v>279</v>
      </c>
      <c r="C773" t="s">
        <v>48</v>
      </c>
      <c r="D773" t="str">
        <f t="shared" si="12"/>
        <v>Order</v>
      </c>
      <c r="E773" t="s">
        <v>363</v>
      </c>
      <c r="F773" t="s">
        <v>48</v>
      </c>
      <c r="G773" t="s">
        <v>714</v>
      </c>
      <c r="H773">
        <v>310726</v>
      </c>
      <c r="I773" t="s">
        <v>558</v>
      </c>
      <c r="J773">
        <v>101</v>
      </c>
      <c r="K773" t="s">
        <v>844</v>
      </c>
      <c r="L773" t="s">
        <v>759</v>
      </c>
      <c r="M773">
        <v>11</v>
      </c>
      <c r="N773">
        <v>5</v>
      </c>
      <c r="O773" t="s">
        <v>45</v>
      </c>
      <c r="P773" t="s">
        <v>46</v>
      </c>
      <c r="Q773" t="s">
        <v>47</v>
      </c>
      <c r="R773" t="s">
        <v>48</v>
      </c>
      <c r="S773">
        <v>200</v>
      </c>
      <c r="T773">
        <v>16</v>
      </c>
      <c r="U773">
        <v>1</v>
      </c>
      <c r="V773" t="s">
        <v>49</v>
      </c>
      <c r="W773">
        <v>16</v>
      </c>
      <c r="X773">
        <v>16</v>
      </c>
      <c r="Y773">
        <v>16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17600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17600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17600</v>
      </c>
      <c r="AR773">
        <v>0</v>
      </c>
      <c r="AS773">
        <v>2</v>
      </c>
      <c r="AT773">
        <v>2</v>
      </c>
      <c r="AU773">
        <v>2</v>
      </c>
      <c r="AV773">
        <v>1</v>
      </c>
    </row>
    <row r="774" spans="1:48" x14ac:dyDescent="0.3">
      <c r="A774" t="s">
        <v>564</v>
      </c>
      <c r="B774" t="s">
        <v>279</v>
      </c>
      <c r="C774" t="s">
        <v>48</v>
      </c>
      <c r="D774" t="str">
        <f t="shared" si="12"/>
        <v>Order</v>
      </c>
      <c r="E774" t="s">
        <v>363</v>
      </c>
      <c r="F774" t="s">
        <v>48</v>
      </c>
      <c r="G774" t="s">
        <v>371</v>
      </c>
      <c r="H774">
        <v>310726</v>
      </c>
      <c r="I774" t="s">
        <v>558</v>
      </c>
      <c r="J774">
        <v>101</v>
      </c>
      <c r="K774" t="s">
        <v>845</v>
      </c>
      <c r="L774" t="s">
        <v>821</v>
      </c>
      <c r="M774">
        <v>15</v>
      </c>
      <c r="N774">
        <v>4</v>
      </c>
      <c r="O774" t="s">
        <v>45</v>
      </c>
      <c r="P774" t="s">
        <v>46</v>
      </c>
      <c r="Q774" t="s">
        <v>47</v>
      </c>
      <c r="R774" t="s">
        <v>48</v>
      </c>
      <c r="S774">
        <v>200</v>
      </c>
      <c r="T774">
        <v>8</v>
      </c>
      <c r="U774">
        <v>1</v>
      </c>
      <c r="V774" t="s">
        <v>49</v>
      </c>
      <c r="W774">
        <v>8</v>
      </c>
      <c r="X774">
        <v>8</v>
      </c>
      <c r="Y774">
        <v>8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8480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8480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8480</v>
      </c>
      <c r="AR774">
        <v>0</v>
      </c>
      <c r="AS774">
        <v>2</v>
      </c>
      <c r="AT774">
        <v>2</v>
      </c>
      <c r="AU774">
        <v>2</v>
      </c>
      <c r="AV774">
        <v>1</v>
      </c>
    </row>
    <row r="775" spans="1:48" x14ac:dyDescent="0.3">
      <c r="A775" t="s">
        <v>564</v>
      </c>
      <c r="B775" t="s">
        <v>279</v>
      </c>
      <c r="C775" t="s">
        <v>48</v>
      </c>
      <c r="D775" t="str">
        <f t="shared" si="12"/>
        <v>Order</v>
      </c>
      <c r="E775" t="s">
        <v>363</v>
      </c>
      <c r="F775" t="s">
        <v>48</v>
      </c>
      <c r="G775" t="s">
        <v>372</v>
      </c>
      <c r="H775">
        <v>310726</v>
      </c>
      <c r="I775" t="s">
        <v>558</v>
      </c>
      <c r="J775">
        <v>101</v>
      </c>
      <c r="K775" t="s">
        <v>846</v>
      </c>
      <c r="L775" t="s">
        <v>821</v>
      </c>
      <c r="M775">
        <v>15</v>
      </c>
      <c r="N775">
        <v>3</v>
      </c>
      <c r="O775" t="s">
        <v>45</v>
      </c>
      <c r="P775" t="s">
        <v>46</v>
      </c>
      <c r="Q775" t="s">
        <v>47</v>
      </c>
      <c r="R775" t="s">
        <v>48</v>
      </c>
      <c r="S775">
        <v>200</v>
      </c>
      <c r="T775">
        <v>8</v>
      </c>
      <c r="U775">
        <v>1</v>
      </c>
      <c r="V775" t="s">
        <v>49</v>
      </c>
      <c r="W775">
        <v>8</v>
      </c>
      <c r="X775">
        <v>8</v>
      </c>
      <c r="Y775">
        <v>8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8480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8480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8480</v>
      </c>
      <c r="AR775">
        <v>0</v>
      </c>
      <c r="AS775">
        <v>2</v>
      </c>
      <c r="AT775">
        <v>2</v>
      </c>
      <c r="AU775">
        <v>2</v>
      </c>
      <c r="AV775">
        <v>1</v>
      </c>
    </row>
    <row r="776" spans="1:48" x14ac:dyDescent="0.3">
      <c r="A776" t="s">
        <v>564</v>
      </c>
      <c r="B776" t="s">
        <v>279</v>
      </c>
      <c r="C776" t="s">
        <v>123</v>
      </c>
      <c r="D776" t="str">
        <f t="shared" si="12"/>
        <v>Order</v>
      </c>
      <c r="E776" t="s">
        <v>373</v>
      </c>
      <c r="F776" t="s">
        <v>123</v>
      </c>
      <c r="G776" t="s">
        <v>377</v>
      </c>
      <c r="H776">
        <v>310726</v>
      </c>
      <c r="I776" t="s">
        <v>558</v>
      </c>
      <c r="J776">
        <v>101</v>
      </c>
      <c r="K776" t="s">
        <v>849</v>
      </c>
      <c r="L776" t="s">
        <v>768</v>
      </c>
      <c r="M776">
        <v>21</v>
      </c>
      <c r="N776">
        <v>6</v>
      </c>
      <c r="O776" t="s">
        <v>45</v>
      </c>
      <c r="P776" t="s">
        <v>46</v>
      </c>
      <c r="Q776" t="s">
        <v>47</v>
      </c>
      <c r="R776" t="s">
        <v>48</v>
      </c>
      <c r="S776">
        <v>200</v>
      </c>
      <c r="T776">
        <v>80</v>
      </c>
      <c r="U776">
        <v>1</v>
      </c>
      <c r="V776" t="s">
        <v>49</v>
      </c>
      <c r="W776">
        <v>80</v>
      </c>
      <c r="X776">
        <v>80</v>
      </c>
      <c r="Y776">
        <v>80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80000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80000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80000</v>
      </c>
      <c r="AR776">
        <v>0</v>
      </c>
      <c r="AS776">
        <v>11</v>
      </c>
      <c r="AT776">
        <v>11</v>
      </c>
      <c r="AU776">
        <v>2</v>
      </c>
      <c r="AV776">
        <v>1</v>
      </c>
    </row>
    <row r="777" spans="1:48" x14ac:dyDescent="0.3">
      <c r="A777" t="s">
        <v>564</v>
      </c>
      <c r="B777" t="s">
        <v>279</v>
      </c>
      <c r="C777" t="s">
        <v>123</v>
      </c>
      <c r="D777" t="str">
        <f t="shared" si="12"/>
        <v>Order</v>
      </c>
      <c r="E777" t="s">
        <v>373</v>
      </c>
      <c r="F777" t="s">
        <v>123</v>
      </c>
      <c r="G777" t="s">
        <v>715</v>
      </c>
      <c r="H777">
        <v>310726</v>
      </c>
      <c r="I777" t="s">
        <v>558</v>
      </c>
      <c r="J777">
        <v>101</v>
      </c>
      <c r="K777" t="s">
        <v>842</v>
      </c>
      <c r="L777" t="s">
        <v>826</v>
      </c>
      <c r="M777">
        <v>29</v>
      </c>
      <c r="N777">
        <v>5</v>
      </c>
      <c r="O777" t="s">
        <v>45</v>
      </c>
      <c r="P777" t="s">
        <v>46</v>
      </c>
      <c r="Q777" t="s">
        <v>47</v>
      </c>
      <c r="R777" t="s">
        <v>48</v>
      </c>
      <c r="S777">
        <v>200</v>
      </c>
      <c r="T777">
        <v>4</v>
      </c>
      <c r="U777">
        <v>1</v>
      </c>
      <c r="V777" t="s">
        <v>49</v>
      </c>
      <c r="W777">
        <v>4</v>
      </c>
      <c r="X777">
        <v>4</v>
      </c>
      <c r="Y777">
        <v>4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3680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3680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3680</v>
      </c>
      <c r="AR777">
        <v>0</v>
      </c>
      <c r="AS777">
        <v>11</v>
      </c>
      <c r="AT777">
        <v>11</v>
      </c>
      <c r="AU777">
        <v>2</v>
      </c>
      <c r="AV777">
        <v>1</v>
      </c>
    </row>
    <row r="778" spans="1:48" x14ac:dyDescent="0.3">
      <c r="A778" t="s">
        <v>564</v>
      </c>
      <c r="B778" t="s">
        <v>279</v>
      </c>
      <c r="C778" t="s">
        <v>123</v>
      </c>
      <c r="D778" t="str">
        <f t="shared" si="12"/>
        <v>Order</v>
      </c>
      <c r="E778" t="s">
        <v>373</v>
      </c>
      <c r="F778" t="s">
        <v>123</v>
      </c>
      <c r="G778" t="s">
        <v>716</v>
      </c>
      <c r="H778">
        <v>310726</v>
      </c>
      <c r="I778" t="s">
        <v>558</v>
      </c>
      <c r="J778">
        <v>101</v>
      </c>
      <c r="K778" t="s">
        <v>843</v>
      </c>
      <c r="L778" t="s">
        <v>813</v>
      </c>
      <c r="M778">
        <v>30</v>
      </c>
      <c r="N778">
        <v>3</v>
      </c>
      <c r="O778" t="s">
        <v>45</v>
      </c>
      <c r="P778" t="s">
        <v>46</v>
      </c>
      <c r="Q778" t="s">
        <v>47</v>
      </c>
      <c r="R778" t="s">
        <v>48</v>
      </c>
      <c r="S778">
        <v>200</v>
      </c>
      <c r="T778">
        <v>1</v>
      </c>
      <c r="U778">
        <v>1</v>
      </c>
      <c r="V778" t="s">
        <v>49</v>
      </c>
      <c r="W778">
        <v>1</v>
      </c>
      <c r="X778">
        <v>1</v>
      </c>
      <c r="Y778">
        <v>1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910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910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910</v>
      </c>
      <c r="AR778">
        <v>0</v>
      </c>
      <c r="AS778">
        <v>11</v>
      </c>
      <c r="AT778">
        <v>11</v>
      </c>
      <c r="AU778">
        <v>2</v>
      </c>
      <c r="AV778">
        <v>1</v>
      </c>
    </row>
    <row r="779" spans="1:48" x14ac:dyDescent="0.3">
      <c r="A779" t="s">
        <v>564</v>
      </c>
      <c r="B779" t="s">
        <v>279</v>
      </c>
      <c r="C779" t="s">
        <v>123</v>
      </c>
      <c r="D779" t="str">
        <f t="shared" si="12"/>
        <v>Order</v>
      </c>
      <c r="E779" t="s">
        <v>373</v>
      </c>
      <c r="F779" t="s">
        <v>123</v>
      </c>
      <c r="G779" t="s">
        <v>717</v>
      </c>
      <c r="H779">
        <v>310726</v>
      </c>
      <c r="I779" t="s">
        <v>558</v>
      </c>
      <c r="J779">
        <v>101</v>
      </c>
      <c r="K779" t="s">
        <v>831</v>
      </c>
      <c r="L779" t="s">
        <v>786</v>
      </c>
      <c r="M779">
        <v>22</v>
      </c>
      <c r="N779">
        <v>7</v>
      </c>
      <c r="O779" t="s">
        <v>45</v>
      </c>
      <c r="P779" t="s">
        <v>46</v>
      </c>
      <c r="Q779" t="s">
        <v>47</v>
      </c>
      <c r="R779" t="s">
        <v>48</v>
      </c>
      <c r="S779">
        <v>200</v>
      </c>
      <c r="T779">
        <v>67</v>
      </c>
      <c r="U779">
        <v>1</v>
      </c>
      <c r="V779" t="s">
        <v>49</v>
      </c>
      <c r="W779">
        <v>67</v>
      </c>
      <c r="X779">
        <v>67</v>
      </c>
      <c r="Y779">
        <v>67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66330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66330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66330</v>
      </c>
      <c r="AR779">
        <v>0</v>
      </c>
      <c r="AS779">
        <v>11</v>
      </c>
      <c r="AT779">
        <v>11</v>
      </c>
      <c r="AU779">
        <v>2</v>
      </c>
      <c r="AV779">
        <v>1</v>
      </c>
    </row>
    <row r="780" spans="1:48" x14ac:dyDescent="0.3">
      <c r="A780" t="s">
        <v>564</v>
      </c>
      <c r="B780" t="s">
        <v>279</v>
      </c>
      <c r="C780" t="s">
        <v>123</v>
      </c>
      <c r="D780" t="str">
        <f t="shared" si="12"/>
        <v>Order</v>
      </c>
      <c r="E780" t="s">
        <v>373</v>
      </c>
      <c r="F780" t="s">
        <v>123</v>
      </c>
      <c r="G780" t="s">
        <v>718</v>
      </c>
      <c r="H780">
        <v>310726</v>
      </c>
      <c r="I780" t="s">
        <v>558</v>
      </c>
      <c r="J780">
        <v>101</v>
      </c>
      <c r="K780" t="s">
        <v>844</v>
      </c>
      <c r="L780" t="s">
        <v>822</v>
      </c>
      <c r="M780">
        <v>28</v>
      </c>
      <c r="N780">
        <v>5</v>
      </c>
      <c r="O780" t="s">
        <v>45</v>
      </c>
      <c r="P780" t="s">
        <v>46</v>
      </c>
      <c r="Q780" t="s">
        <v>47</v>
      </c>
      <c r="R780" t="s">
        <v>48</v>
      </c>
      <c r="S780">
        <v>200</v>
      </c>
      <c r="T780">
        <v>48</v>
      </c>
      <c r="U780">
        <v>1</v>
      </c>
      <c r="V780" t="s">
        <v>49</v>
      </c>
      <c r="W780">
        <v>48</v>
      </c>
      <c r="X780">
        <v>48</v>
      </c>
      <c r="Y780">
        <v>48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44640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44640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44640</v>
      </c>
      <c r="AR780">
        <v>0</v>
      </c>
      <c r="AS780">
        <v>11</v>
      </c>
      <c r="AT780">
        <v>11</v>
      </c>
      <c r="AU780">
        <v>2</v>
      </c>
      <c r="AV780">
        <v>1</v>
      </c>
    </row>
    <row r="781" spans="1:48" x14ac:dyDescent="0.3">
      <c r="A781" t="s">
        <v>564</v>
      </c>
      <c r="B781" t="s">
        <v>279</v>
      </c>
      <c r="C781" t="s">
        <v>383</v>
      </c>
      <c r="D781" t="str">
        <f t="shared" si="12"/>
        <v>Order</v>
      </c>
      <c r="E781" t="s">
        <v>384</v>
      </c>
      <c r="F781" t="s">
        <v>383</v>
      </c>
      <c r="G781" t="s">
        <v>719</v>
      </c>
      <c r="H781">
        <v>310724</v>
      </c>
      <c r="I781" t="s">
        <v>550</v>
      </c>
      <c r="J781">
        <v>101</v>
      </c>
      <c r="K781" t="s">
        <v>772</v>
      </c>
      <c r="L781" t="s">
        <v>782</v>
      </c>
      <c r="M781">
        <v>50</v>
      </c>
      <c r="N781">
        <v>2</v>
      </c>
      <c r="O781" t="s">
        <v>45</v>
      </c>
      <c r="P781" t="s">
        <v>46</v>
      </c>
      <c r="Q781" t="s">
        <v>47</v>
      </c>
      <c r="R781" t="s">
        <v>48</v>
      </c>
      <c r="S781">
        <v>40</v>
      </c>
      <c r="T781">
        <v>36</v>
      </c>
      <c r="U781">
        <v>1</v>
      </c>
      <c r="V781" t="s">
        <v>49</v>
      </c>
      <c r="W781">
        <v>36</v>
      </c>
      <c r="X781">
        <v>36</v>
      </c>
      <c r="Y781">
        <v>36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25560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25560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25560</v>
      </c>
      <c r="AR781">
        <v>0</v>
      </c>
      <c r="AS781">
        <v>24</v>
      </c>
      <c r="AT781">
        <v>24</v>
      </c>
      <c r="AU781">
        <v>2</v>
      </c>
      <c r="AV781">
        <v>1</v>
      </c>
    </row>
    <row r="782" spans="1:48" x14ac:dyDescent="0.3">
      <c r="A782" t="s">
        <v>564</v>
      </c>
      <c r="B782" t="s">
        <v>279</v>
      </c>
      <c r="C782" t="s">
        <v>53</v>
      </c>
      <c r="D782" t="str">
        <f t="shared" si="12"/>
        <v>Order</v>
      </c>
      <c r="E782" t="s">
        <v>386</v>
      </c>
      <c r="F782" t="s">
        <v>53</v>
      </c>
      <c r="G782" t="s">
        <v>720</v>
      </c>
      <c r="H782">
        <v>310726</v>
      </c>
      <c r="I782" t="s">
        <v>558</v>
      </c>
      <c r="J782">
        <v>101</v>
      </c>
      <c r="K782" t="s">
        <v>831</v>
      </c>
      <c r="L782" t="s">
        <v>774</v>
      </c>
      <c r="M782">
        <v>35</v>
      </c>
      <c r="N782">
        <v>7</v>
      </c>
      <c r="O782" t="s">
        <v>45</v>
      </c>
      <c r="P782" t="s">
        <v>46</v>
      </c>
      <c r="Q782" t="s">
        <v>47</v>
      </c>
      <c r="R782" t="s">
        <v>48</v>
      </c>
      <c r="S782">
        <v>21.5</v>
      </c>
      <c r="T782">
        <v>10.5</v>
      </c>
      <c r="U782">
        <v>1</v>
      </c>
      <c r="V782" t="s">
        <v>49</v>
      </c>
      <c r="W782">
        <v>10.5</v>
      </c>
      <c r="X782">
        <v>10.5</v>
      </c>
      <c r="Y782">
        <v>10.5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9030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9030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9030</v>
      </c>
      <c r="AR782">
        <v>0</v>
      </c>
      <c r="AS782">
        <v>4</v>
      </c>
      <c r="AT782">
        <v>4</v>
      </c>
      <c r="AU782">
        <v>2</v>
      </c>
      <c r="AV782">
        <v>1</v>
      </c>
    </row>
    <row r="783" spans="1:48" x14ac:dyDescent="0.3">
      <c r="A783" t="s">
        <v>564</v>
      </c>
      <c r="B783" t="s">
        <v>279</v>
      </c>
      <c r="C783" t="s">
        <v>53</v>
      </c>
      <c r="D783" t="str">
        <f t="shared" si="12"/>
        <v>Order</v>
      </c>
      <c r="E783" t="s">
        <v>386</v>
      </c>
      <c r="F783" t="s">
        <v>53</v>
      </c>
      <c r="G783" t="s">
        <v>721</v>
      </c>
      <c r="H783">
        <v>310726</v>
      </c>
      <c r="I783" t="s">
        <v>558</v>
      </c>
      <c r="J783">
        <v>101</v>
      </c>
      <c r="K783" t="s">
        <v>853</v>
      </c>
      <c r="L783" t="s">
        <v>780</v>
      </c>
      <c r="M783">
        <v>31</v>
      </c>
      <c r="N783">
        <v>6</v>
      </c>
      <c r="O783" t="s">
        <v>45</v>
      </c>
      <c r="P783" t="s">
        <v>46</v>
      </c>
      <c r="Q783" t="s">
        <v>47</v>
      </c>
      <c r="R783" t="s">
        <v>48</v>
      </c>
      <c r="S783">
        <v>21.5</v>
      </c>
      <c r="T783">
        <v>8</v>
      </c>
      <c r="U783">
        <v>1</v>
      </c>
      <c r="V783" t="s">
        <v>49</v>
      </c>
      <c r="W783">
        <v>8</v>
      </c>
      <c r="X783">
        <v>8</v>
      </c>
      <c r="Y783">
        <v>8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7200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7200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7200</v>
      </c>
      <c r="AR783">
        <v>0</v>
      </c>
      <c r="AS783">
        <v>4</v>
      </c>
      <c r="AT783">
        <v>4</v>
      </c>
      <c r="AU783">
        <v>2</v>
      </c>
      <c r="AV783">
        <v>1</v>
      </c>
    </row>
    <row r="784" spans="1:48" x14ac:dyDescent="0.3">
      <c r="A784" t="s">
        <v>564</v>
      </c>
      <c r="B784" t="s">
        <v>279</v>
      </c>
      <c r="C784" t="s">
        <v>53</v>
      </c>
      <c r="D784" t="str">
        <f t="shared" si="12"/>
        <v>Order</v>
      </c>
      <c r="E784" t="s">
        <v>386</v>
      </c>
      <c r="F784" t="s">
        <v>53</v>
      </c>
      <c r="G784" t="s">
        <v>381</v>
      </c>
      <c r="H784">
        <v>310726</v>
      </c>
      <c r="I784" t="s">
        <v>558</v>
      </c>
      <c r="J784">
        <v>101</v>
      </c>
      <c r="K784" t="s">
        <v>845</v>
      </c>
      <c r="L784" t="s">
        <v>786</v>
      </c>
      <c r="M784">
        <v>22</v>
      </c>
      <c r="N784">
        <v>4</v>
      </c>
      <c r="O784" t="s">
        <v>45</v>
      </c>
      <c r="P784" t="s">
        <v>46</v>
      </c>
      <c r="Q784" t="s">
        <v>47</v>
      </c>
      <c r="R784" t="s">
        <v>48</v>
      </c>
      <c r="S784">
        <v>21.5</v>
      </c>
      <c r="T784">
        <v>3</v>
      </c>
      <c r="U784">
        <v>1</v>
      </c>
      <c r="V784" t="s">
        <v>49</v>
      </c>
      <c r="W784">
        <v>3</v>
      </c>
      <c r="X784">
        <v>3</v>
      </c>
      <c r="Y784">
        <v>3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2970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2970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2970</v>
      </c>
      <c r="AR784">
        <v>0</v>
      </c>
      <c r="AS784">
        <v>4</v>
      </c>
      <c r="AT784">
        <v>4</v>
      </c>
      <c r="AU784">
        <v>2</v>
      </c>
      <c r="AV784">
        <v>1</v>
      </c>
    </row>
    <row r="785" spans="1:48" x14ac:dyDescent="0.3">
      <c r="A785" t="s">
        <v>564</v>
      </c>
      <c r="B785" t="s">
        <v>279</v>
      </c>
      <c r="C785" t="s">
        <v>389</v>
      </c>
      <c r="D785" t="str">
        <f t="shared" si="12"/>
        <v>Order</v>
      </c>
      <c r="E785" t="s">
        <v>390</v>
      </c>
      <c r="F785" t="s">
        <v>389</v>
      </c>
      <c r="G785" t="s">
        <v>722</v>
      </c>
      <c r="H785">
        <v>310726</v>
      </c>
      <c r="I785" t="s">
        <v>558</v>
      </c>
      <c r="J785">
        <v>101</v>
      </c>
      <c r="K785" t="s">
        <v>851</v>
      </c>
      <c r="L785" t="s">
        <v>784</v>
      </c>
      <c r="M785">
        <v>27</v>
      </c>
      <c r="N785">
        <v>4</v>
      </c>
      <c r="O785" t="s">
        <v>45</v>
      </c>
      <c r="P785" t="s">
        <v>46</v>
      </c>
      <c r="Q785" t="s">
        <v>47</v>
      </c>
      <c r="R785" t="s">
        <v>48</v>
      </c>
      <c r="S785">
        <v>120</v>
      </c>
      <c r="T785">
        <v>10</v>
      </c>
      <c r="U785">
        <v>1</v>
      </c>
      <c r="V785" t="s">
        <v>49</v>
      </c>
      <c r="W785">
        <v>10</v>
      </c>
      <c r="X785">
        <v>10</v>
      </c>
      <c r="Y785">
        <v>10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9400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9400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9400</v>
      </c>
      <c r="AR785">
        <v>0</v>
      </c>
      <c r="AS785">
        <v>10</v>
      </c>
      <c r="AT785">
        <v>10</v>
      </c>
      <c r="AU785">
        <v>2</v>
      </c>
      <c r="AV785">
        <v>1</v>
      </c>
    </row>
    <row r="786" spans="1:48" x14ac:dyDescent="0.3">
      <c r="A786" t="s">
        <v>564</v>
      </c>
      <c r="B786" t="s">
        <v>279</v>
      </c>
      <c r="C786" t="s">
        <v>389</v>
      </c>
      <c r="D786" t="str">
        <f t="shared" si="12"/>
        <v>Order</v>
      </c>
      <c r="E786" t="s">
        <v>390</v>
      </c>
      <c r="F786" t="s">
        <v>389</v>
      </c>
      <c r="G786" t="s">
        <v>393</v>
      </c>
      <c r="H786">
        <v>310726</v>
      </c>
      <c r="I786" t="s">
        <v>558</v>
      </c>
      <c r="J786">
        <v>101</v>
      </c>
      <c r="K786" t="s">
        <v>831</v>
      </c>
      <c r="L786" t="s">
        <v>765</v>
      </c>
      <c r="M786">
        <v>19</v>
      </c>
      <c r="N786">
        <v>7</v>
      </c>
      <c r="O786" t="s">
        <v>45</v>
      </c>
      <c r="P786" t="s">
        <v>46</v>
      </c>
      <c r="Q786" t="s">
        <v>47</v>
      </c>
      <c r="R786" t="s">
        <v>48</v>
      </c>
      <c r="S786">
        <v>120</v>
      </c>
      <c r="T786">
        <v>42.5</v>
      </c>
      <c r="U786">
        <v>1</v>
      </c>
      <c r="V786" t="s">
        <v>49</v>
      </c>
      <c r="W786">
        <v>42.5</v>
      </c>
      <c r="X786">
        <v>42.5</v>
      </c>
      <c r="Y786">
        <v>42.5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43350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43350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43350</v>
      </c>
      <c r="AR786">
        <v>0</v>
      </c>
      <c r="AS786">
        <v>10</v>
      </c>
      <c r="AT786">
        <v>10</v>
      </c>
      <c r="AU786">
        <v>2</v>
      </c>
      <c r="AV786">
        <v>1</v>
      </c>
    </row>
    <row r="787" spans="1:48" x14ac:dyDescent="0.3">
      <c r="A787" t="s">
        <v>564</v>
      </c>
      <c r="B787" t="s">
        <v>279</v>
      </c>
      <c r="C787" t="s">
        <v>389</v>
      </c>
      <c r="D787" t="str">
        <f t="shared" si="12"/>
        <v>Order</v>
      </c>
      <c r="E787" t="s">
        <v>390</v>
      </c>
      <c r="F787" t="s">
        <v>389</v>
      </c>
      <c r="G787" t="s">
        <v>720</v>
      </c>
      <c r="H787">
        <v>310726</v>
      </c>
      <c r="I787" t="s">
        <v>558</v>
      </c>
      <c r="J787">
        <v>101</v>
      </c>
      <c r="K787" t="s">
        <v>831</v>
      </c>
      <c r="L787" t="s">
        <v>774</v>
      </c>
      <c r="M787">
        <v>35</v>
      </c>
      <c r="N787">
        <v>7</v>
      </c>
      <c r="O787" t="s">
        <v>45</v>
      </c>
      <c r="P787" t="s">
        <v>46</v>
      </c>
      <c r="Q787" t="s">
        <v>47</v>
      </c>
      <c r="R787" t="s">
        <v>48</v>
      </c>
      <c r="S787">
        <v>120</v>
      </c>
      <c r="T787">
        <v>32</v>
      </c>
      <c r="U787">
        <v>1</v>
      </c>
      <c r="V787" t="s">
        <v>49</v>
      </c>
      <c r="W787">
        <v>32</v>
      </c>
      <c r="X787">
        <v>32</v>
      </c>
      <c r="Y787">
        <v>32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27520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27520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27520</v>
      </c>
      <c r="AR787">
        <v>0</v>
      </c>
      <c r="AS787">
        <v>10</v>
      </c>
      <c r="AT787">
        <v>10</v>
      </c>
      <c r="AU787">
        <v>2</v>
      </c>
      <c r="AV787">
        <v>1</v>
      </c>
    </row>
    <row r="788" spans="1:48" x14ac:dyDescent="0.3">
      <c r="A788" t="s">
        <v>564</v>
      </c>
      <c r="B788" t="s">
        <v>279</v>
      </c>
      <c r="C788" t="s">
        <v>389</v>
      </c>
      <c r="D788" t="str">
        <f t="shared" si="12"/>
        <v>Order</v>
      </c>
      <c r="E788" t="s">
        <v>390</v>
      </c>
      <c r="F788" t="s">
        <v>389</v>
      </c>
      <c r="G788" t="s">
        <v>283</v>
      </c>
      <c r="H788">
        <v>310726</v>
      </c>
      <c r="I788" t="s">
        <v>558</v>
      </c>
      <c r="J788">
        <v>101</v>
      </c>
      <c r="K788" t="s">
        <v>831</v>
      </c>
      <c r="L788" t="s">
        <v>769</v>
      </c>
      <c r="M788">
        <v>41</v>
      </c>
      <c r="N788">
        <v>7</v>
      </c>
      <c r="O788" t="s">
        <v>45</v>
      </c>
      <c r="P788" t="s">
        <v>46</v>
      </c>
      <c r="Q788" t="s">
        <v>47</v>
      </c>
      <c r="R788" t="s">
        <v>48</v>
      </c>
      <c r="S788">
        <v>120</v>
      </c>
      <c r="T788">
        <v>5.5</v>
      </c>
      <c r="U788">
        <v>1</v>
      </c>
      <c r="V788" t="s">
        <v>49</v>
      </c>
      <c r="W788">
        <v>5.5</v>
      </c>
      <c r="X788">
        <v>5.5</v>
      </c>
      <c r="Y788">
        <v>5.5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4400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4400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4400</v>
      </c>
      <c r="AR788">
        <v>0</v>
      </c>
      <c r="AS788">
        <v>10</v>
      </c>
      <c r="AT788">
        <v>10</v>
      </c>
      <c r="AU788">
        <v>2</v>
      </c>
      <c r="AV788">
        <v>1</v>
      </c>
    </row>
    <row r="789" spans="1:48" x14ac:dyDescent="0.3">
      <c r="A789" t="s">
        <v>564</v>
      </c>
      <c r="B789" t="s">
        <v>279</v>
      </c>
      <c r="C789" t="s">
        <v>389</v>
      </c>
      <c r="D789" t="str">
        <f t="shared" si="12"/>
        <v>Order</v>
      </c>
      <c r="E789" t="s">
        <v>390</v>
      </c>
      <c r="F789" t="s">
        <v>389</v>
      </c>
      <c r="G789" t="s">
        <v>723</v>
      </c>
      <c r="H789">
        <v>310726</v>
      </c>
      <c r="I789" t="s">
        <v>558</v>
      </c>
      <c r="J789">
        <v>101</v>
      </c>
      <c r="K789" t="s">
        <v>844</v>
      </c>
      <c r="L789" t="s">
        <v>824</v>
      </c>
      <c r="M789">
        <v>24</v>
      </c>
      <c r="N789">
        <v>5</v>
      </c>
      <c r="O789" t="s">
        <v>45</v>
      </c>
      <c r="P789" t="s">
        <v>46</v>
      </c>
      <c r="Q789" t="s">
        <v>47</v>
      </c>
      <c r="R789" t="s">
        <v>48</v>
      </c>
      <c r="S789">
        <v>120</v>
      </c>
      <c r="T789">
        <v>28</v>
      </c>
      <c r="U789">
        <v>1</v>
      </c>
      <c r="V789" t="s">
        <v>49</v>
      </c>
      <c r="W789">
        <v>28</v>
      </c>
      <c r="X789">
        <v>28</v>
      </c>
      <c r="Y789">
        <v>28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27160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27160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27160</v>
      </c>
      <c r="AR789">
        <v>0</v>
      </c>
      <c r="AS789">
        <v>10</v>
      </c>
      <c r="AT789">
        <v>10</v>
      </c>
      <c r="AU789">
        <v>2</v>
      </c>
      <c r="AV789">
        <v>1</v>
      </c>
    </row>
    <row r="790" spans="1:48" x14ac:dyDescent="0.3">
      <c r="A790" t="s">
        <v>564</v>
      </c>
      <c r="B790" t="s">
        <v>279</v>
      </c>
      <c r="C790" t="s">
        <v>42</v>
      </c>
      <c r="D790" t="str">
        <f t="shared" si="12"/>
        <v>Order</v>
      </c>
      <c r="E790" t="s">
        <v>394</v>
      </c>
      <c r="F790" t="s">
        <v>42</v>
      </c>
      <c r="G790" t="s">
        <v>724</v>
      </c>
      <c r="H790">
        <v>310726</v>
      </c>
      <c r="I790" t="s">
        <v>558</v>
      </c>
      <c r="J790">
        <v>101</v>
      </c>
      <c r="K790" t="s">
        <v>848</v>
      </c>
      <c r="L790" t="s">
        <v>780</v>
      </c>
      <c r="M790">
        <v>31</v>
      </c>
      <c r="N790">
        <v>7</v>
      </c>
      <c r="O790" t="s">
        <v>45</v>
      </c>
      <c r="P790" t="s">
        <v>46</v>
      </c>
      <c r="Q790" t="s">
        <v>47</v>
      </c>
      <c r="R790" t="s">
        <v>48</v>
      </c>
      <c r="S790">
        <v>220</v>
      </c>
      <c r="T790">
        <v>16</v>
      </c>
      <c r="U790">
        <v>1</v>
      </c>
      <c r="V790" t="s">
        <v>49</v>
      </c>
      <c r="W790">
        <v>16</v>
      </c>
      <c r="X790">
        <v>16</v>
      </c>
      <c r="Y790">
        <v>16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14400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14400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14400</v>
      </c>
      <c r="AR790">
        <v>0</v>
      </c>
      <c r="AS790">
        <v>3</v>
      </c>
      <c r="AT790">
        <v>3</v>
      </c>
      <c r="AU790">
        <v>2</v>
      </c>
      <c r="AV790">
        <v>1</v>
      </c>
    </row>
    <row r="791" spans="1:48" x14ac:dyDescent="0.3">
      <c r="A791" t="s">
        <v>564</v>
      </c>
      <c r="B791" t="s">
        <v>279</v>
      </c>
      <c r="C791" t="s">
        <v>42</v>
      </c>
      <c r="D791" t="str">
        <f t="shared" si="12"/>
        <v>Order</v>
      </c>
      <c r="E791" t="s">
        <v>394</v>
      </c>
      <c r="F791" t="s">
        <v>42</v>
      </c>
      <c r="G791" t="s">
        <v>725</v>
      </c>
      <c r="H791">
        <v>310726</v>
      </c>
      <c r="I791" t="s">
        <v>558</v>
      </c>
      <c r="J791">
        <v>101</v>
      </c>
      <c r="K791" t="s">
        <v>849</v>
      </c>
      <c r="L791" t="s">
        <v>765</v>
      </c>
      <c r="M791">
        <v>19</v>
      </c>
      <c r="N791">
        <v>6</v>
      </c>
      <c r="O791" t="s">
        <v>45</v>
      </c>
      <c r="P791" t="s">
        <v>46</v>
      </c>
      <c r="Q791" t="s">
        <v>47</v>
      </c>
      <c r="R791" t="s">
        <v>48</v>
      </c>
      <c r="S791">
        <v>220</v>
      </c>
      <c r="T791">
        <v>30</v>
      </c>
      <c r="U791">
        <v>1</v>
      </c>
      <c r="V791" t="s">
        <v>49</v>
      </c>
      <c r="W791">
        <v>30</v>
      </c>
      <c r="X791">
        <v>30</v>
      </c>
      <c r="Y791">
        <v>30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30600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30600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30600</v>
      </c>
      <c r="AR791">
        <v>0</v>
      </c>
      <c r="AS791">
        <v>3</v>
      </c>
      <c r="AT791">
        <v>3</v>
      </c>
      <c r="AU791">
        <v>2</v>
      </c>
      <c r="AV791">
        <v>1</v>
      </c>
    </row>
    <row r="792" spans="1:48" x14ac:dyDescent="0.3">
      <c r="A792" t="s">
        <v>564</v>
      </c>
      <c r="B792" t="s">
        <v>279</v>
      </c>
      <c r="C792" t="s">
        <v>42</v>
      </c>
      <c r="D792" t="str">
        <f t="shared" si="12"/>
        <v>Order</v>
      </c>
      <c r="E792" t="s">
        <v>394</v>
      </c>
      <c r="F792" t="s">
        <v>42</v>
      </c>
      <c r="G792" t="s">
        <v>391</v>
      </c>
      <c r="H792">
        <v>310726</v>
      </c>
      <c r="I792" t="s">
        <v>558</v>
      </c>
      <c r="J792">
        <v>101</v>
      </c>
      <c r="K792" t="s">
        <v>849</v>
      </c>
      <c r="L792" t="s">
        <v>766</v>
      </c>
      <c r="M792">
        <v>20</v>
      </c>
      <c r="N792">
        <v>6</v>
      </c>
      <c r="O792" t="s">
        <v>45</v>
      </c>
      <c r="P792" t="s">
        <v>46</v>
      </c>
      <c r="Q792" t="s">
        <v>47</v>
      </c>
      <c r="R792" t="s">
        <v>48</v>
      </c>
      <c r="S792">
        <v>220</v>
      </c>
      <c r="T792">
        <v>24</v>
      </c>
      <c r="U792">
        <v>1</v>
      </c>
      <c r="V792" t="s">
        <v>49</v>
      </c>
      <c r="W792">
        <v>24</v>
      </c>
      <c r="X792">
        <v>24</v>
      </c>
      <c r="Y792">
        <v>24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24240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24240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24240</v>
      </c>
      <c r="AR792">
        <v>0</v>
      </c>
      <c r="AS792">
        <v>3</v>
      </c>
      <c r="AT792">
        <v>3</v>
      </c>
      <c r="AU792">
        <v>2</v>
      </c>
      <c r="AV792">
        <v>1</v>
      </c>
    </row>
    <row r="793" spans="1:48" x14ac:dyDescent="0.3">
      <c r="A793" t="s">
        <v>564</v>
      </c>
      <c r="B793" t="s">
        <v>279</v>
      </c>
      <c r="C793" t="s">
        <v>42</v>
      </c>
      <c r="D793" t="str">
        <f t="shared" si="12"/>
        <v>Order</v>
      </c>
      <c r="E793" t="s">
        <v>394</v>
      </c>
      <c r="F793" t="s">
        <v>42</v>
      </c>
      <c r="G793" t="s">
        <v>397</v>
      </c>
      <c r="H793">
        <v>310726</v>
      </c>
      <c r="I793" t="s">
        <v>558</v>
      </c>
      <c r="J793">
        <v>101</v>
      </c>
      <c r="K793" t="s">
        <v>851</v>
      </c>
      <c r="L793" t="s">
        <v>758</v>
      </c>
      <c r="M793">
        <v>10</v>
      </c>
      <c r="N793">
        <v>4</v>
      </c>
      <c r="O793" t="s">
        <v>45</v>
      </c>
      <c r="P793" t="s">
        <v>46</v>
      </c>
      <c r="Q793" t="s">
        <v>47</v>
      </c>
      <c r="R793" t="s">
        <v>48</v>
      </c>
      <c r="S793">
        <v>220</v>
      </c>
      <c r="T793">
        <v>2</v>
      </c>
      <c r="U793">
        <v>1</v>
      </c>
      <c r="V793" t="s">
        <v>49</v>
      </c>
      <c r="W793">
        <v>2</v>
      </c>
      <c r="X793">
        <v>2</v>
      </c>
      <c r="Y793">
        <v>2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2220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2220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2220</v>
      </c>
      <c r="AR793">
        <v>0</v>
      </c>
      <c r="AS793">
        <v>3</v>
      </c>
      <c r="AT793">
        <v>3</v>
      </c>
      <c r="AU793">
        <v>2</v>
      </c>
      <c r="AV793">
        <v>1</v>
      </c>
    </row>
    <row r="794" spans="1:48" x14ac:dyDescent="0.3">
      <c r="A794" t="s">
        <v>564</v>
      </c>
      <c r="B794" t="s">
        <v>279</v>
      </c>
      <c r="C794" t="s">
        <v>42</v>
      </c>
      <c r="D794" t="str">
        <f t="shared" si="12"/>
        <v>Order</v>
      </c>
      <c r="E794" t="s">
        <v>394</v>
      </c>
      <c r="F794" t="s">
        <v>42</v>
      </c>
      <c r="G794" t="s">
        <v>400</v>
      </c>
      <c r="H794">
        <v>310726</v>
      </c>
      <c r="I794" t="s">
        <v>558</v>
      </c>
      <c r="J794">
        <v>101</v>
      </c>
      <c r="K794" t="s">
        <v>831</v>
      </c>
      <c r="L794" t="s">
        <v>784</v>
      </c>
      <c r="M794">
        <v>27</v>
      </c>
      <c r="N794">
        <v>7</v>
      </c>
      <c r="O794" t="s">
        <v>45</v>
      </c>
      <c r="P794" t="s">
        <v>46</v>
      </c>
      <c r="Q794" t="s">
        <v>47</v>
      </c>
      <c r="R794" t="s">
        <v>48</v>
      </c>
      <c r="S794">
        <v>220</v>
      </c>
      <c r="T794">
        <v>8</v>
      </c>
      <c r="U794">
        <v>1</v>
      </c>
      <c r="V794" t="s">
        <v>49</v>
      </c>
      <c r="W794">
        <v>8</v>
      </c>
      <c r="X794">
        <v>8</v>
      </c>
      <c r="Y794">
        <v>8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7520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7520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7520</v>
      </c>
      <c r="AR794">
        <v>0</v>
      </c>
      <c r="AS794">
        <v>3</v>
      </c>
      <c r="AT794">
        <v>3</v>
      </c>
      <c r="AU794">
        <v>2</v>
      </c>
      <c r="AV794">
        <v>1</v>
      </c>
    </row>
    <row r="795" spans="1:48" x14ac:dyDescent="0.3">
      <c r="A795" t="s">
        <v>564</v>
      </c>
      <c r="B795" t="s">
        <v>279</v>
      </c>
      <c r="C795" t="s">
        <v>42</v>
      </c>
      <c r="D795" t="str">
        <f t="shared" si="12"/>
        <v>Order</v>
      </c>
      <c r="E795" t="s">
        <v>394</v>
      </c>
      <c r="F795" t="s">
        <v>42</v>
      </c>
      <c r="G795" t="s">
        <v>726</v>
      </c>
      <c r="H795">
        <v>310726</v>
      </c>
      <c r="I795" t="s">
        <v>558</v>
      </c>
      <c r="J795">
        <v>101</v>
      </c>
      <c r="K795" t="s">
        <v>831</v>
      </c>
      <c r="L795" t="s">
        <v>813</v>
      </c>
      <c r="M795">
        <v>30</v>
      </c>
      <c r="N795">
        <v>7</v>
      </c>
      <c r="O795" t="s">
        <v>45</v>
      </c>
      <c r="P795" t="s">
        <v>46</v>
      </c>
      <c r="Q795" t="s">
        <v>47</v>
      </c>
      <c r="R795" t="s">
        <v>48</v>
      </c>
      <c r="S795">
        <v>220</v>
      </c>
      <c r="T795">
        <v>33</v>
      </c>
      <c r="U795">
        <v>1</v>
      </c>
      <c r="V795" t="s">
        <v>49</v>
      </c>
      <c r="W795">
        <v>33</v>
      </c>
      <c r="X795">
        <v>33</v>
      </c>
      <c r="Y795">
        <v>33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30030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30030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30030</v>
      </c>
      <c r="AR795">
        <v>0</v>
      </c>
      <c r="AS795">
        <v>3</v>
      </c>
      <c r="AT795">
        <v>3</v>
      </c>
      <c r="AU795">
        <v>2</v>
      </c>
      <c r="AV795">
        <v>1</v>
      </c>
    </row>
    <row r="796" spans="1:48" x14ac:dyDescent="0.3">
      <c r="A796" t="s">
        <v>564</v>
      </c>
      <c r="B796" t="s">
        <v>279</v>
      </c>
      <c r="C796" t="s">
        <v>42</v>
      </c>
      <c r="D796" t="str">
        <f t="shared" si="12"/>
        <v>Order</v>
      </c>
      <c r="E796" t="s">
        <v>394</v>
      </c>
      <c r="F796" t="s">
        <v>42</v>
      </c>
      <c r="G796" t="s">
        <v>402</v>
      </c>
      <c r="H796">
        <v>310726</v>
      </c>
      <c r="I796" t="s">
        <v>558</v>
      </c>
      <c r="J796">
        <v>101</v>
      </c>
      <c r="K796" t="s">
        <v>852</v>
      </c>
      <c r="L796" t="s">
        <v>784</v>
      </c>
      <c r="M796">
        <v>27</v>
      </c>
      <c r="N796">
        <v>6</v>
      </c>
      <c r="O796" t="s">
        <v>45</v>
      </c>
      <c r="P796" t="s">
        <v>46</v>
      </c>
      <c r="Q796" t="s">
        <v>47</v>
      </c>
      <c r="R796" t="s">
        <v>48</v>
      </c>
      <c r="S796">
        <v>220</v>
      </c>
      <c r="T796">
        <v>8</v>
      </c>
      <c r="U796">
        <v>1</v>
      </c>
      <c r="V796" t="s">
        <v>49</v>
      </c>
      <c r="W796">
        <v>8</v>
      </c>
      <c r="X796">
        <v>8</v>
      </c>
      <c r="Y796">
        <v>8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7520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7520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7520</v>
      </c>
      <c r="AR796">
        <v>0</v>
      </c>
      <c r="AS796">
        <v>3</v>
      </c>
      <c r="AT796">
        <v>3</v>
      </c>
      <c r="AU796">
        <v>2</v>
      </c>
      <c r="AV796">
        <v>1</v>
      </c>
    </row>
    <row r="797" spans="1:48" x14ac:dyDescent="0.3">
      <c r="A797" t="s">
        <v>564</v>
      </c>
      <c r="B797" t="s">
        <v>279</v>
      </c>
      <c r="C797" t="s">
        <v>42</v>
      </c>
      <c r="D797" t="str">
        <f t="shared" si="12"/>
        <v>Order</v>
      </c>
      <c r="E797" t="s">
        <v>394</v>
      </c>
      <c r="F797" t="s">
        <v>42</v>
      </c>
      <c r="G797" t="s">
        <v>403</v>
      </c>
      <c r="H797">
        <v>310726</v>
      </c>
      <c r="I797" t="s">
        <v>558</v>
      </c>
      <c r="J797">
        <v>101</v>
      </c>
      <c r="K797" t="s">
        <v>853</v>
      </c>
      <c r="L797" t="s">
        <v>784</v>
      </c>
      <c r="M797">
        <v>27</v>
      </c>
      <c r="N797">
        <v>6</v>
      </c>
      <c r="O797" t="s">
        <v>45</v>
      </c>
      <c r="P797" t="s">
        <v>46</v>
      </c>
      <c r="Q797" t="s">
        <v>47</v>
      </c>
      <c r="R797" t="s">
        <v>48</v>
      </c>
      <c r="S797">
        <v>220</v>
      </c>
      <c r="T797">
        <v>8</v>
      </c>
      <c r="U797">
        <v>1</v>
      </c>
      <c r="V797" t="s">
        <v>49</v>
      </c>
      <c r="W797">
        <v>8</v>
      </c>
      <c r="X797">
        <v>8</v>
      </c>
      <c r="Y797">
        <v>8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7520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7520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7520</v>
      </c>
      <c r="AR797">
        <v>0</v>
      </c>
      <c r="AS797">
        <v>3</v>
      </c>
      <c r="AT797">
        <v>3</v>
      </c>
      <c r="AU797">
        <v>2</v>
      </c>
      <c r="AV797">
        <v>1</v>
      </c>
    </row>
    <row r="798" spans="1:48" x14ac:dyDescent="0.3">
      <c r="A798" t="s">
        <v>564</v>
      </c>
      <c r="B798" t="s">
        <v>279</v>
      </c>
      <c r="C798" t="s">
        <v>42</v>
      </c>
      <c r="D798" t="str">
        <f t="shared" si="12"/>
        <v>Order</v>
      </c>
      <c r="E798" t="s">
        <v>394</v>
      </c>
      <c r="F798" t="s">
        <v>42</v>
      </c>
      <c r="G798" t="s">
        <v>370</v>
      </c>
      <c r="H798">
        <v>310726</v>
      </c>
      <c r="I798" t="s">
        <v>558</v>
      </c>
      <c r="J798">
        <v>101</v>
      </c>
      <c r="K798" t="s">
        <v>844</v>
      </c>
      <c r="L798" t="s">
        <v>823</v>
      </c>
      <c r="M798">
        <v>16</v>
      </c>
      <c r="N798">
        <v>5</v>
      </c>
      <c r="O798" t="s">
        <v>45</v>
      </c>
      <c r="P798" t="s">
        <v>46</v>
      </c>
      <c r="Q798" t="s">
        <v>47</v>
      </c>
      <c r="R798" t="s">
        <v>48</v>
      </c>
      <c r="S798">
        <v>220</v>
      </c>
      <c r="T798">
        <v>69</v>
      </c>
      <c r="U798">
        <v>1</v>
      </c>
      <c r="V798" t="s">
        <v>49</v>
      </c>
      <c r="W798">
        <v>69</v>
      </c>
      <c r="X798">
        <v>69</v>
      </c>
      <c r="Y798">
        <v>69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72450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72450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72450</v>
      </c>
      <c r="AR798">
        <v>0</v>
      </c>
      <c r="AS798">
        <v>3</v>
      </c>
      <c r="AT798">
        <v>3</v>
      </c>
      <c r="AU798">
        <v>2</v>
      </c>
      <c r="AV798">
        <v>1</v>
      </c>
    </row>
    <row r="799" spans="1:48" x14ac:dyDescent="0.3">
      <c r="A799" t="s">
        <v>564</v>
      </c>
      <c r="B799" t="s">
        <v>279</v>
      </c>
      <c r="C799" t="s">
        <v>42</v>
      </c>
      <c r="D799" t="str">
        <f t="shared" si="12"/>
        <v>Order</v>
      </c>
      <c r="E799" t="s">
        <v>394</v>
      </c>
      <c r="F799" t="s">
        <v>42</v>
      </c>
      <c r="G799" t="s">
        <v>371</v>
      </c>
      <c r="H799">
        <v>310726</v>
      </c>
      <c r="I799" t="s">
        <v>558</v>
      </c>
      <c r="J799">
        <v>101</v>
      </c>
      <c r="K799" t="s">
        <v>845</v>
      </c>
      <c r="L799" t="s">
        <v>821</v>
      </c>
      <c r="M799">
        <v>15</v>
      </c>
      <c r="N799">
        <v>4</v>
      </c>
      <c r="O799" t="s">
        <v>45</v>
      </c>
      <c r="P799" t="s">
        <v>46</v>
      </c>
      <c r="Q799" t="s">
        <v>47</v>
      </c>
      <c r="R799" t="s">
        <v>48</v>
      </c>
      <c r="S799">
        <v>220</v>
      </c>
      <c r="T799">
        <v>1</v>
      </c>
      <c r="U799">
        <v>1</v>
      </c>
      <c r="V799" t="s">
        <v>49</v>
      </c>
      <c r="W799">
        <v>1</v>
      </c>
      <c r="X799">
        <v>1</v>
      </c>
      <c r="Y799">
        <v>1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1060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1060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1060</v>
      </c>
      <c r="AR799">
        <v>0</v>
      </c>
      <c r="AS799">
        <v>3</v>
      </c>
      <c r="AT799">
        <v>3</v>
      </c>
      <c r="AU799">
        <v>2</v>
      </c>
      <c r="AV799">
        <v>1</v>
      </c>
    </row>
    <row r="800" spans="1:48" x14ac:dyDescent="0.3">
      <c r="A800" t="s">
        <v>564</v>
      </c>
      <c r="B800" t="s">
        <v>279</v>
      </c>
      <c r="C800" t="s">
        <v>42</v>
      </c>
      <c r="D800" t="str">
        <f t="shared" si="12"/>
        <v>Order</v>
      </c>
      <c r="E800" t="s">
        <v>394</v>
      </c>
      <c r="F800" t="s">
        <v>42</v>
      </c>
      <c r="G800" t="s">
        <v>406</v>
      </c>
      <c r="H800">
        <v>310726</v>
      </c>
      <c r="I800" t="s">
        <v>558</v>
      </c>
      <c r="J800">
        <v>101</v>
      </c>
      <c r="K800" t="s">
        <v>772</v>
      </c>
      <c r="L800" t="s">
        <v>821</v>
      </c>
      <c r="M800">
        <v>15</v>
      </c>
      <c r="N800">
        <v>2</v>
      </c>
      <c r="O800" t="s">
        <v>45</v>
      </c>
      <c r="P800" t="s">
        <v>46</v>
      </c>
      <c r="Q800" t="s">
        <v>47</v>
      </c>
      <c r="R800" t="s">
        <v>48</v>
      </c>
      <c r="S800">
        <v>220</v>
      </c>
      <c r="T800">
        <v>16</v>
      </c>
      <c r="U800">
        <v>1</v>
      </c>
      <c r="V800" t="s">
        <v>49</v>
      </c>
      <c r="W800">
        <v>16</v>
      </c>
      <c r="X800">
        <v>16</v>
      </c>
      <c r="Y800">
        <v>16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16960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16960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16960</v>
      </c>
      <c r="AR800">
        <v>0</v>
      </c>
      <c r="AS800">
        <v>3</v>
      </c>
      <c r="AT800">
        <v>3</v>
      </c>
      <c r="AU800">
        <v>2</v>
      </c>
      <c r="AV800">
        <v>1</v>
      </c>
    </row>
    <row r="801" spans="1:48" x14ac:dyDescent="0.3">
      <c r="A801" t="s">
        <v>564</v>
      </c>
      <c r="B801" t="s">
        <v>279</v>
      </c>
      <c r="C801" t="s">
        <v>123</v>
      </c>
      <c r="D801" t="str">
        <f t="shared" si="12"/>
        <v>Order</v>
      </c>
      <c r="E801" t="s">
        <v>407</v>
      </c>
      <c r="F801" t="s">
        <v>123</v>
      </c>
      <c r="G801" t="s">
        <v>683</v>
      </c>
      <c r="H801">
        <v>310726</v>
      </c>
      <c r="I801" t="s">
        <v>558</v>
      </c>
      <c r="J801">
        <v>101</v>
      </c>
      <c r="K801" t="s">
        <v>829</v>
      </c>
      <c r="L801" t="s">
        <v>812</v>
      </c>
      <c r="M801">
        <v>43</v>
      </c>
      <c r="N801">
        <v>8</v>
      </c>
      <c r="O801" t="s">
        <v>45</v>
      </c>
      <c r="P801" t="s">
        <v>46</v>
      </c>
      <c r="Q801" t="s">
        <v>47</v>
      </c>
      <c r="R801" t="s">
        <v>48</v>
      </c>
      <c r="S801">
        <v>100</v>
      </c>
      <c r="T801">
        <v>31.5</v>
      </c>
      <c r="U801">
        <v>1</v>
      </c>
      <c r="V801" t="s">
        <v>49</v>
      </c>
      <c r="W801">
        <v>31.5</v>
      </c>
      <c r="X801">
        <v>31.5</v>
      </c>
      <c r="Y801">
        <v>31.5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24570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24570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24570</v>
      </c>
      <c r="AR801">
        <v>0</v>
      </c>
      <c r="AS801">
        <v>11</v>
      </c>
      <c r="AT801">
        <v>11</v>
      </c>
      <c r="AU801">
        <v>2</v>
      </c>
      <c r="AV801">
        <v>1</v>
      </c>
    </row>
    <row r="802" spans="1:48" x14ac:dyDescent="0.3">
      <c r="A802" t="s">
        <v>564</v>
      </c>
      <c r="B802" t="s">
        <v>279</v>
      </c>
      <c r="C802" t="s">
        <v>123</v>
      </c>
      <c r="D802" t="str">
        <f t="shared" si="12"/>
        <v>Order</v>
      </c>
      <c r="E802" t="s">
        <v>407</v>
      </c>
      <c r="F802" t="s">
        <v>123</v>
      </c>
      <c r="G802" t="s">
        <v>727</v>
      </c>
      <c r="H802">
        <v>310726</v>
      </c>
      <c r="I802" t="s">
        <v>558</v>
      </c>
      <c r="J802">
        <v>101</v>
      </c>
      <c r="K802" t="s">
        <v>829</v>
      </c>
      <c r="L802" t="s">
        <v>857</v>
      </c>
      <c r="M802">
        <v>47</v>
      </c>
      <c r="N802">
        <v>8</v>
      </c>
      <c r="O802" t="s">
        <v>45</v>
      </c>
      <c r="P802" t="s">
        <v>46</v>
      </c>
      <c r="Q802" t="s">
        <v>47</v>
      </c>
      <c r="R802" t="s">
        <v>48</v>
      </c>
      <c r="S802">
        <v>100</v>
      </c>
      <c r="T802">
        <v>24</v>
      </c>
      <c r="U802">
        <v>1</v>
      </c>
      <c r="V802" t="s">
        <v>49</v>
      </c>
      <c r="W802">
        <v>24</v>
      </c>
      <c r="X802">
        <v>24</v>
      </c>
      <c r="Y802">
        <v>24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17760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17760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17760</v>
      </c>
      <c r="AR802">
        <v>0</v>
      </c>
      <c r="AS802">
        <v>11</v>
      </c>
      <c r="AT802">
        <v>11</v>
      </c>
      <c r="AU802">
        <v>2</v>
      </c>
      <c r="AV802">
        <v>1</v>
      </c>
    </row>
    <row r="803" spans="1:48" x14ac:dyDescent="0.3">
      <c r="A803" t="s">
        <v>564</v>
      </c>
      <c r="B803" t="s">
        <v>279</v>
      </c>
      <c r="C803" t="s">
        <v>123</v>
      </c>
      <c r="D803" t="str">
        <f t="shared" si="12"/>
        <v>Order</v>
      </c>
      <c r="E803" t="s">
        <v>407</v>
      </c>
      <c r="F803" t="s">
        <v>123</v>
      </c>
      <c r="G803" t="s">
        <v>412</v>
      </c>
      <c r="H803">
        <v>310726</v>
      </c>
      <c r="I803" t="s">
        <v>558</v>
      </c>
      <c r="J803">
        <v>101</v>
      </c>
      <c r="K803" t="s">
        <v>851</v>
      </c>
      <c r="L803" t="s">
        <v>768</v>
      </c>
      <c r="M803">
        <v>21</v>
      </c>
      <c r="N803">
        <v>4</v>
      </c>
      <c r="O803" t="s">
        <v>45</v>
      </c>
      <c r="P803" t="s">
        <v>46</v>
      </c>
      <c r="Q803" t="s">
        <v>47</v>
      </c>
      <c r="R803" t="s">
        <v>48</v>
      </c>
      <c r="S803">
        <v>100</v>
      </c>
      <c r="T803">
        <v>8</v>
      </c>
      <c r="U803">
        <v>1</v>
      </c>
      <c r="V803" t="s">
        <v>49</v>
      </c>
      <c r="W803">
        <v>8</v>
      </c>
      <c r="X803">
        <v>8</v>
      </c>
      <c r="Y803">
        <v>8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8000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8000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8000</v>
      </c>
      <c r="AR803">
        <v>0</v>
      </c>
      <c r="AS803">
        <v>11</v>
      </c>
      <c r="AT803">
        <v>11</v>
      </c>
      <c r="AU803">
        <v>2</v>
      </c>
      <c r="AV803">
        <v>1</v>
      </c>
    </row>
    <row r="804" spans="1:48" x14ac:dyDescent="0.3">
      <c r="A804" t="s">
        <v>564</v>
      </c>
      <c r="B804" t="s">
        <v>279</v>
      </c>
      <c r="C804" t="s">
        <v>123</v>
      </c>
      <c r="D804" t="str">
        <f t="shared" si="12"/>
        <v>Order</v>
      </c>
      <c r="E804" t="s">
        <v>407</v>
      </c>
      <c r="F804" t="s">
        <v>123</v>
      </c>
      <c r="G804" t="s">
        <v>728</v>
      </c>
      <c r="H804">
        <v>310726</v>
      </c>
      <c r="I804" t="s">
        <v>558</v>
      </c>
      <c r="J804">
        <v>101</v>
      </c>
      <c r="K804" t="s">
        <v>831</v>
      </c>
      <c r="L804" t="s">
        <v>840</v>
      </c>
      <c r="M804">
        <v>40</v>
      </c>
      <c r="N804">
        <v>7</v>
      </c>
      <c r="O804" t="s">
        <v>45</v>
      </c>
      <c r="P804" t="s">
        <v>46</v>
      </c>
      <c r="Q804" t="s">
        <v>47</v>
      </c>
      <c r="R804" t="s">
        <v>48</v>
      </c>
      <c r="S804">
        <v>100</v>
      </c>
      <c r="T804">
        <v>4.5</v>
      </c>
      <c r="U804">
        <v>1</v>
      </c>
      <c r="V804" t="s">
        <v>49</v>
      </c>
      <c r="W804">
        <v>4.5</v>
      </c>
      <c r="X804">
        <v>4.5</v>
      </c>
      <c r="Y804">
        <v>4.5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3645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3645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3645</v>
      </c>
      <c r="AR804">
        <v>0</v>
      </c>
      <c r="AS804">
        <v>11</v>
      </c>
      <c r="AT804">
        <v>11</v>
      </c>
      <c r="AU804">
        <v>2</v>
      </c>
      <c r="AV804">
        <v>1</v>
      </c>
    </row>
    <row r="805" spans="1:48" x14ac:dyDescent="0.3">
      <c r="A805" t="s">
        <v>564</v>
      </c>
      <c r="B805" t="s">
        <v>279</v>
      </c>
      <c r="C805" t="s">
        <v>123</v>
      </c>
      <c r="D805" t="str">
        <f t="shared" si="12"/>
        <v>Order</v>
      </c>
      <c r="E805" t="s">
        <v>407</v>
      </c>
      <c r="F805" t="s">
        <v>123</v>
      </c>
      <c r="G805" t="s">
        <v>409</v>
      </c>
      <c r="H805">
        <v>310726</v>
      </c>
      <c r="I805" t="s">
        <v>558</v>
      </c>
      <c r="J805">
        <v>101</v>
      </c>
      <c r="K805" t="s">
        <v>854</v>
      </c>
      <c r="L805" t="s">
        <v>802</v>
      </c>
      <c r="M805">
        <v>88</v>
      </c>
      <c r="N805">
        <v>4</v>
      </c>
      <c r="O805" t="s">
        <v>45</v>
      </c>
      <c r="P805" t="s">
        <v>46</v>
      </c>
      <c r="Q805" t="s">
        <v>47</v>
      </c>
      <c r="R805" t="s">
        <v>48</v>
      </c>
      <c r="S805">
        <v>100</v>
      </c>
      <c r="T805">
        <v>16</v>
      </c>
      <c r="U805">
        <v>1</v>
      </c>
      <c r="V805" t="s">
        <v>49</v>
      </c>
      <c r="W805">
        <v>16</v>
      </c>
      <c r="X805">
        <v>16</v>
      </c>
      <c r="Y805">
        <v>16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5280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5280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5280</v>
      </c>
      <c r="AR805">
        <v>0</v>
      </c>
      <c r="AS805">
        <v>11</v>
      </c>
      <c r="AT805">
        <v>11</v>
      </c>
      <c r="AU805">
        <v>2</v>
      </c>
      <c r="AV805">
        <v>1</v>
      </c>
    </row>
    <row r="806" spans="1:48" x14ac:dyDescent="0.3">
      <c r="A806" t="s">
        <v>564</v>
      </c>
      <c r="B806" t="s">
        <v>279</v>
      </c>
      <c r="C806" t="s">
        <v>123</v>
      </c>
      <c r="D806" t="str">
        <f t="shared" si="12"/>
        <v>Order</v>
      </c>
      <c r="E806" t="s">
        <v>407</v>
      </c>
      <c r="F806" t="s">
        <v>123</v>
      </c>
      <c r="G806" t="s">
        <v>381</v>
      </c>
      <c r="H806">
        <v>310726</v>
      </c>
      <c r="I806" t="s">
        <v>558</v>
      </c>
      <c r="J806">
        <v>101</v>
      </c>
      <c r="K806" t="s">
        <v>845</v>
      </c>
      <c r="L806" t="s">
        <v>786</v>
      </c>
      <c r="M806">
        <v>22</v>
      </c>
      <c r="N806">
        <v>4</v>
      </c>
      <c r="O806" t="s">
        <v>45</v>
      </c>
      <c r="P806" t="s">
        <v>46</v>
      </c>
      <c r="Q806" t="s">
        <v>47</v>
      </c>
      <c r="R806" t="s">
        <v>48</v>
      </c>
      <c r="S806">
        <v>100</v>
      </c>
      <c r="T806">
        <v>8</v>
      </c>
      <c r="U806">
        <v>1</v>
      </c>
      <c r="V806" t="s">
        <v>49</v>
      </c>
      <c r="W806">
        <v>8</v>
      </c>
      <c r="X806">
        <v>8</v>
      </c>
      <c r="Y806">
        <v>8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7920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7920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7920</v>
      </c>
      <c r="AR806">
        <v>0</v>
      </c>
      <c r="AS806">
        <v>11</v>
      </c>
      <c r="AT806">
        <v>11</v>
      </c>
      <c r="AU806">
        <v>2</v>
      </c>
      <c r="AV806">
        <v>1</v>
      </c>
    </row>
    <row r="807" spans="1:48" x14ac:dyDescent="0.3">
      <c r="A807" t="s">
        <v>564</v>
      </c>
      <c r="B807" t="s">
        <v>279</v>
      </c>
      <c r="C807" t="s">
        <v>123</v>
      </c>
      <c r="D807" t="str">
        <f t="shared" si="12"/>
        <v>Order</v>
      </c>
      <c r="E807" t="s">
        <v>407</v>
      </c>
      <c r="F807" t="s">
        <v>123</v>
      </c>
      <c r="G807" t="s">
        <v>729</v>
      </c>
      <c r="H807">
        <v>310726</v>
      </c>
      <c r="I807" t="s">
        <v>558</v>
      </c>
      <c r="J807">
        <v>101</v>
      </c>
      <c r="K807" t="s">
        <v>846</v>
      </c>
      <c r="L807" t="s">
        <v>784</v>
      </c>
      <c r="M807">
        <v>27</v>
      </c>
      <c r="N807">
        <v>3</v>
      </c>
      <c r="O807" t="s">
        <v>45</v>
      </c>
      <c r="P807" t="s">
        <v>46</v>
      </c>
      <c r="Q807" t="s">
        <v>47</v>
      </c>
      <c r="R807" t="s">
        <v>48</v>
      </c>
      <c r="S807">
        <v>100</v>
      </c>
      <c r="T807">
        <v>8</v>
      </c>
      <c r="U807">
        <v>1</v>
      </c>
      <c r="V807" t="s">
        <v>49</v>
      </c>
      <c r="W807">
        <v>8</v>
      </c>
      <c r="X807">
        <v>8</v>
      </c>
      <c r="Y807">
        <v>8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7520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7520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7520</v>
      </c>
      <c r="AR807">
        <v>0</v>
      </c>
      <c r="AS807">
        <v>11</v>
      </c>
      <c r="AT807">
        <v>11</v>
      </c>
      <c r="AU807">
        <v>2</v>
      </c>
      <c r="AV807">
        <v>1</v>
      </c>
    </row>
    <row r="808" spans="1:48" x14ac:dyDescent="0.3">
      <c r="A808" t="s">
        <v>564</v>
      </c>
      <c r="B808" t="s">
        <v>279</v>
      </c>
      <c r="C808" t="s">
        <v>123</v>
      </c>
      <c r="D808" t="str">
        <f t="shared" si="12"/>
        <v>Order</v>
      </c>
      <c r="E808" t="s">
        <v>410</v>
      </c>
      <c r="F808" t="s">
        <v>123</v>
      </c>
      <c r="G808" t="s">
        <v>411</v>
      </c>
      <c r="H808">
        <v>310726</v>
      </c>
      <c r="I808" t="s">
        <v>558</v>
      </c>
      <c r="J808">
        <v>101</v>
      </c>
      <c r="K808" t="s">
        <v>850</v>
      </c>
      <c r="L808" t="s">
        <v>812</v>
      </c>
      <c r="M808">
        <v>43</v>
      </c>
      <c r="N808">
        <v>7</v>
      </c>
      <c r="O808" t="s">
        <v>45</v>
      </c>
      <c r="P808" t="s">
        <v>46</v>
      </c>
      <c r="Q808" t="s">
        <v>47</v>
      </c>
      <c r="R808" t="s">
        <v>48</v>
      </c>
      <c r="S808">
        <v>80</v>
      </c>
      <c r="T808">
        <v>16</v>
      </c>
      <c r="U808">
        <v>1</v>
      </c>
      <c r="V808" t="s">
        <v>49</v>
      </c>
      <c r="W808">
        <v>16</v>
      </c>
      <c r="X808">
        <v>16</v>
      </c>
      <c r="Y808">
        <v>16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12480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12480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12480</v>
      </c>
      <c r="AR808">
        <v>0</v>
      </c>
      <c r="AS808">
        <v>11</v>
      </c>
      <c r="AT808">
        <v>11</v>
      </c>
      <c r="AU808">
        <v>2</v>
      </c>
      <c r="AV808">
        <v>1</v>
      </c>
    </row>
    <row r="809" spans="1:48" x14ac:dyDescent="0.3">
      <c r="A809" t="s">
        <v>564</v>
      </c>
      <c r="B809" t="s">
        <v>279</v>
      </c>
      <c r="C809" t="s">
        <v>123</v>
      </c>
      <c r="D809" t="str">
        <f t="shared" si="12"/>
        <v>Order</v>
      </c>
      <c r="E809" t="s">
        <v>410</v>
      </c>
      <c r="F809" t="s">
        <v>123</v>
      </c>
      <c r="G809" t="s">
        <v>374</v>
      </c>
      <c r="H809">
        <v>310726</v>
      </c>
      <c r="I809" t="s">
        <v>558</v>
      </c>
      <c r="J809">
        <v>101</v>
      </c>
      <c r="K809" t="s">
        <v>847</v>
      </c>
      <c r="L809" t="s">
        <v>812</v>
      </c>
      <c r="M809">
        <v>43</v>
      </c>
      <c r="N809">
        <v>7</v>
      </c>
      <c r="O809" t="s">
        <v>45</v>
      </c>
      <c r="P809" t="s">
        <v>46</v>
      </c>
      <c r="Q809" t="s">
        <v>47</v>
      </c>
      <c r="R809" t="s">
        <v>48</v>
      </c>
      <c r="S809">
        <v>80</v>
      </c>
      <c r="T809">
        <v>12</v>
      </c>
      <c r="U809">
        <v>1</v>
      </c>
      <c r="V809" t="s">
        <v>49</v>
      </c>
      <c r="W809">
        <v>12</v>
      </c>
      <c r="X809">
        <v>12</v>
      </c>
      <c r="Y809">
        <v>12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9360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9360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9360</v>
      </c>
      <c r="AR809">
        <v>0</v>
      </c>
      <c r="AS809">
        <v>11</v>
      </c>
      <c r="AT809">
        <v>11</v>
      </c>
      <c r="AU809">
        <v>2</v>
      </c>
      <c r="AV809">
        <v>1</v>
      </c>
    </row>
    <row r="810" spans="1:48" x14ac:dyDescent="0.3">
      <c r="A810" t="s">
        <v>564</v>
      </c>
      <c r="B810" t="s">
        <v>279</v>
      </c>
      <c r="C810" t="s">
        <v>123</v>
      </c>
      <c r="D810" t="str">
        <f t="shared" si="12"/>
        <v>Order</v>
      </c>
      <c r="E810" t="s">
        <v>410</v>
      </c>
      <c r="F810" t="s">
        <v>123</v>
      </c>
      <c r="G810" t="s">
        <v>730</v>
      </c>
      <c r="H810">
        <v>310726</v>
      </c>
      <c r="I810" t="s">
        <v>558</v>
      </c>
      <c r="J810">
        <v>101</v>
      </c>
      <c r="K810" t="s">
        <v>842</v>
      </c>
      <c r="L810" t="s">
        <v>787</v>
      </c>
      <c r="M810">
        <v>23</v>
      </c>
      <c r="N810">
        <v>5</v>
      </c>
      <c r="O810" t="s">
        <v>45</v>
      </c>
      <c r="P810" t="s">
        <v>46</v>
      </c>
      <c r="Q810" t="s">
        <v>47</v>
      </c>
      <c r="R810" t="s">
        <v>48</v>
      </c>
      <c r="S810">
        <v>80</v>
      </c>
      <c r="T810">
        <v>8</v>
      </c>
      <c r="U810">
        <v>1</v>
      </c>
      <c r="V810" t="s">
        <v>49</v>
      </c>
      <c r="W810">
        <v>8</v>
      </c>
      <c r="X810">
        <v>8</v>
      </c>
      <c r="Y810">
        <v>8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7840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7840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7840</v>
      </c>
      <c r="AR810">
        <v>0</v>
      </c>
      <c r="AS810">
        <v>11</v>
      </c>
      <c r="AT810">
        <v>11</v>
      </c>
      <c r="AU810">
        <v>2</v>
      </c>
      <c r="AV810">
        <v>1</v>
      </c>
    </row>
    <row r="811" spans="1:48" x14ac:dyDescent="0.3">
      <c r="A811" t="s">
        <v>564</v>
      </c>
      <c r="B811" t="s">
        <v>279</v>
      </c>
      <c r="C811" t="s">
        <v>123</v>
      </c>
      <c r="D811" t="str">
        <f t="shared" si="12"/>
        <v>Order</v>
      </c>
      <c r="E811" t="s">
        <v>410</v>
      </c>
      <c r="F811" t="s">
        <v>123</v>
      </c>
      <c r="G811" t="s">
        <v>731</v>
      </c>
      <c r="H811">
        <v>310726</v>
      </c>
      <c r="I811" t="s">
        <v>558</v>
      </c>
      <c r="J811">
        <v>101</v>
      </c>
      <c r="K811" t="s">
        <v>844</v>
      </c>
      <c r="L811" t="s">
        <v>784</v>
      </c>
      <c r="M811">
        <v>27</v>
      </c>
      <c r="N811">
        <v>5</v>
      </c>
      <c r="O811" t="s">
        <v>45</v>
      </c>
      <c r="P811" t="s">
        <v>46</v>
      </c>
      <c r="Q811" t="s">
        <v>47</v>
      </c>
      <c r="R811" t="s">
        <v>48</v>
      </c>
      <c r="S811">
        <v>80</v>
      </c>
      <c r="T811">
        <v>24</v>
      </c>
      <c r="U811">
        <v>1</v>
      </c>
      <c r="V811" t="s">
        <v>49</v>
      </c>
      <c r="W811">
        <v>24</v>
      </c>
      <c r="X811">
        <v>24</v>
      </c>
      <c r="Y811">
        <v>24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22560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22560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22560</v>
      </c>
      <c r="AR811">
        <v>0</v>
      </c>
      <c r="AS811">
        <v>11</v>
      </c>
      <c r="AT811">
        <v>11</v>
      </c>
      <c r="AU811">
        <v>2</v>
      </c>
      <c r="AV811">
        <v>1</v>
      </c>
    </row>
    <row r="812" spans="1:48" x14ac:dyDescent="0.3">
      <c r="A812" t="s">
        <v>564</v>
      </c>
      <c r="B812" t="s">
        <v>279</v>
      </c>
      <c r="C812" t="s">
        <v>123</v>
      </c>
      <c r="D812" t="str">
        <f t="shared" si="12"/>
        <v>Order</v>
      </c>
      <c r="E812" t="s">
        <v>410</v>
      </c>
      <c r="F812" t="s">
        <v>123</v>
      </c>
      <c r="G812" t="s">
        <v>732</v>
      </c>
      <c r="H812">
        <v>310726</v>
      </c>
      <c r="I812" t="s">
        <v>558</v>
      </c>
      <c r="J812">
        <v>101</v>
      </c>
      <c r="K812" t="s">
        <v>846</v>
      </c>
      <c r="L812" t="s">
        <v>828</v>
      </c>
      <c r="M812">
        <v>17</v>
      </c>
      <c r="N812">
        <v>3</v>
      </c>
      <c r="O812" t="s">
        <v>45</v>
      </c>
      <c r="P812" t="s">
        <v>46</v>
      </c>
      <c r="Q812" t="s">
        <v>47</v>
      </c>
      <c r="R812" t="s">
        <v>48</v>
      </c>
      <c r="S812">
        <v>80</v>
      </c>
      <c r="T812">
        <v>4</v>
      </c>
      <c r="U812">
        <v>1</v>
      </c>
      <c r="V812" t="s">
        <v>49</v>
      </c>
      <c r="W812">
        <v>4</v>
      </c>
      <c r="X812">
        <v>4</v>
      </c>
      <c r="Y812">
        <v>4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4160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4160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4160</v>
      </c>
      <c r="AR812">
        <v>0</v>
      </c>
      <c r="AS812">
        <v>11</v>
      </c>
      <c r="AT812">
        <v>11</v>
      </c>
      <c r="AU812">
        <v>2</v>
      </c>
      <c r="AV812">
        <v>1</v>
      </c>
    </row>
    <row r="813" spans="1:48" x14ac:dyDescent="0.3">
      <c r="A813" t="s">
        <v>564</v>
      </c>
      <c r="B813" t="s">
        <v>279</v>
      </c>
      <c r="C813" t="s">
        <v>123</v>
      </c>
      <c r="D813" t="str">
        <f t="shared" si="12"/>
        <v>Order</v>
      </c>
      <c r="E813" t="s">
        <v>410</v>
      </c>
      <c r="F813" t="s">
        <v>123</v>
      </c>
      <c r="G813" t="s">
        <v>733</v>
      </c>
      <c r="H813">
        <v>310726</v>
      </c>
      <c r="I813" t="s">
        <v>558</v>
      </c>
      <c r="J813">
        <v>101</v>
      </c>
      <c r="K813" t="s">
        <v>846</v>
      </c>
      <c r="L813" t="s">
        <v>822</v>
      </c>
      <c r="M813">
        <v>28</v>
      </c>
      <c r="N813">
        <v>3</v>
      </c>
      <c r="O813" t="s">
        <v>45</v>
      </c>
      <c r="P813" t="s">
        <v>46</v>
      </c>
      <c r="Q813" t="s">
        <v>47</v>
      </c>
      <c r="R813" t="s">
        <v>48</v>
      </c>
      <c r="S813">
        <v>80</v>
      </c>
      <c r="T813">
        <v>16</v>
      </c>
      <c r="U813">
        <v>1</v>
      </c>
      <c r="V813" t="s">
        <v>49</v>
      </c>
      <c r="W813">
        <v>16</v>
      </c>
      <c r="X813">
        <v>16</v>
      </c>
      <c r="Y813">
        <v>16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14880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14880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14880</v>
      </c>
      <c r="AR813">
        <v>0</v>
      </c>
      <c r="AS813">
        <v>11</v>
      </c>
      <c r="AT813">
        <v>11</v>
      </c>
      <c r="AU813">
        <v>2</v>
      </c>
      <c r="AV813">
        <v>1</v>
      </c>
    </row>
    <row r="814" spans="1:48" x14ac:dyDescent="0.3">
      <c r="A814" t="s">
        <v>564</v>
      </c>
      <c r="B814" t="s">
        <v>279</v>
      </c>
      <c r="C814" t="s">
        <v>129</v>
      </c>
      <c r="D814" t="str">
        <f t="shared" si="12"/>
        <v>Order</v>
      </c>
      <c r="E814" t="s">
        <v>414</v>
      </c>
      <c r="F814" t="s">
        <v>129</v>
      </c>
      <c r="G814" t="s">
        <v>734</v>
      </c>
      <c r="H814">
        <v>310726</v>
      </c>
      <c r="I814" t="s">
        <v>558</v>
      </c>
      <c r="J814">
        <v>101</v>
      </c>
      <c r="K814" t="s">
        <v>850</v>
      </c>
      <c r="L814" t="s">
        <v>777</v>
      </c>
      <c r="M814">
        <v>44</v>
      </c>
      <c r="N814">
        <v>7</v>
      </c>
      <c r="O814" t="s">
        <v>45</v>
      </c>
      <c r="P814" t="s">
        <v>46</v>
      </c>
      <c r="Q814" t="s">
        <v>47</v>
      </c>
      <c r="R814" t="s">
        <v>48</v>
      </c>
      <c r="S814">
        <v>80</v>
      </c>
      <c r="T814">
        <v>8</v>
      </c>
      <c r="U814">
        <v>1</v>
      </c>
      <c r="V814" t="s">
        <v>49</v>
      </c>
      <c r="W814">
        <v>8</v>
      </c>
      <c r="X814">
        <v>8</v>
      </c>
      <c r="Y814">
        <v>8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6160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6160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6160</v>
      </c>
      <c r="AR814">
        <v>0</v>
      </c>
      <c r="AS814">
        <v>8</v>
      </c>
      <c r="AT814">
        <v>8</v>
      </c>
      <c r="AU814">
        <v>2</v>
      </c>
      <c r="AV814">
        <v>1</v>
      </c>
    </row>
    <row r="815" spans="1:48" x14ac:dyDescent="0.3">
      <c r="A815" t="s">
        <v>564</v>
      </c>
      <c r="B815" t="s">
        <v>279</v>
      </c>
      <c r="C815" t="s">
        <v>129</v>
      </c>
      <c r="D815" t="str">
        <f t="shared" si="12"/>
        <v>Order</v>
      </c>
      <c r="E815" t="s">
        <v>414</v>
      </c>
      <c r="F815" t="s">
        <v>129</v>
      </c>
      <c r="G815" t="s">
        <v>735</v>
      </c>
      <c r="H815">
        <v>310726</v>
      </c>
      <c r="I815" t="s">
        <v>558</v>
      </c>
      <c r="J815">
        <v>101</v>
      </c>
      <c r="K815" t="s">
        <v>848</v>
      </c>
      <c r="L815" t="s">
        <v>818</v>
      </c>
      <c r="M815">
        <v>38</v>
      </c>
      <c r="N815">
        <v>7</v>
      </c>
      <c r="O815" t="s">
        <v>45</v>
      </c>
      <c r="P815" t="s">
        <v>46</v>
      </c>
      <c r="Q815" t="s">
        <v>47</v>
      </c>
      <c r="R815" t="s">
        <v>48</v>
      </c>
      <c r="S815">
        <v>80</v>
      </c>
      <c r="T815">
        <v>8</v>
      </c>
      <c r="U815">
        <v>1</v>
      </c>
      <c r="V815" t="s">
        <v>49</v>
      </c>
      <c r="W815">
        <v>8</v>
      </c>
      <c r="X815">
        <v>8</v>
      </c>
      <c r="Y815">
        <v>8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6640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6640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6640</v>
      </c>
      <c r="AR815">
        <v>0</v>
      </c>
      <c r="AS815">
        <v>8</v>
      </c>
      <c r="AT815">
        <v>8</v>
      </c>
      <c r="AU815">
        <v>2</v>
      </c>
      <c r="AV815">
        <v>1</v>
      </c>
    </row>
    <row r="816" spans="1:48" x14ac:dyDescent="0.3">
      <c r="A816" t="s">
        <v>564</v>
      </c>
      <c r="B816" t="s">
        <v>279</v>
      </c>
      <c r="C816" t="s">
        <v>129</v>
      </c>
      <c r="D816" t="str">
        <f t="shared" si="12"/>
        <v>Order</v>
      </c>
      <c r="E816" t="s">
        <v>414</v>
      </c>
      <c r="F816" t="s">
        <v>129</v>
      </c>
      <c r="G816" t="s">
        <v>393</v>
      </c>
      <c r="H816">
        <v>310726</v>
      </c>
      <c r="I816" t="s">
        <v>558</v>
      </c>
      <c r="J816">
        <v>101</v>
      </c>
      <c r="K816" t="s">
        <v>831</v>
      </c>
      <c r="L816" t="s">
        <v>765</v>
      </c>
      <c r="M816">
        <v>19</v>
      </c>
      <c r="N816">
        <v>7</v>
      </c>
      <c r="O816" t="s">
        <v>45</v>
      </c>
      <c r="P816" t="s">
        <v>46</v>
      </c>
      <c r="Q816" t="s">
        <v>47</v>
      </c>
      <c r="R816" t="s">
        <v>48</v>
      </c>
      <c r="S816">
        <v>80</v>
      </c>
      <c r="T816">
        <v>21</v>
      </c>
      <c r="U816">
        <v>1</v>
      </c>
      <c r="V816" t="s">
        <v>49</v>
      </c>
      <c r="W816">
        <v>21</v>
      </c>
      <c r="X816">
        <v>21</v>
      </c>
      <c r="Y816">
        <v>21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21420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21420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21420</v>
      </c>
      <c r="AR816">
        <v>0</v>
      </c>
      <c r="AS816">
        <v>8</v>
      </c>
      <c r="AT816">
        <v>8</v>
      </c>
      <c r="AU816">
        <v>2</v>
      </c>
      <c r="AV816">
        <v>1</v>
      </c>
    </row>
    <row r="817" spans="1:48" x14ac:dyDescent="0.3">
      <c r="A817" t="s">
        <v>564</v>
      </c>
      <c r="B817" t="s">
        <v>279</v>
      </c>
      <c r="C817" t="s">
        <v>129</v>
      </c>
      <c r="D817" t="str">
        <f t="shared" si="12"/>
        <v>Order</v>
      </c>
      <c r="E817" t="s">
        <v>414</v>
      </c>
      <c r="F817" t="s">
        <v>129</v>
      </c>
      <c r="G817" t="s">
        <v>736</v>
      </c>
      <c r="H817">
        <v>310726</v>
      </c>
      <c r="I817" t="s">
        <v>558</v>
      </c>
      <c r="J817">
        <v>101</v>
      </c>
      <c r="K817" t="s">
        <v>831</v>
      </c>
      <c r="L817" t="s">
        <v>785</v>
      </c>
      <c r="M817">
        <v>37</v>
      </c>
      <c r="N817">
        <v>7</v>
      </c>
      <c r="O817" t="s">
        <v>45</v>
      </c>
      <c r="P817" t="s">
        <v>46</v>
      </c>
      <c r="Q817" t="s">
        <v>47</v>
      </c>
      <c r="R817" t="s">
        <v>48</v>
      </c>
      <c r="S817">
        <v>80</v>
      </c>
      <c r="T817">
        <v>19.5</v>
      </c>
      <c r="U817">
        <v>1</v>
      </c>
      <c r="V817" t="s">
        <v>49</v>
      </c>
      <c r="W817">
        <v>19.5</v>
      </c>
      <c r="X817">
        <v>19.5</v>
      </c>
      <c r="Y817">
        <v>19.5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16380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16380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16380</v>
      </c>
      <c r="AR817">
        <v>0</v>
      </c>
      <c r="AS817">
        <v>8</v>
      </c>
      <c r="AT817">
        <v>8</v>
      </c>
      <c r="AU817">
        <v>2</v>
      </c>
      <c r="AV817">
        <v>1</v>
      </c>
    </row>
    <row r="818" spans="1:48" x14ac:dyDescent="0.3">
      <c r="A818" t="s">
        <v>564</v>
      </c>
      <c r="B818" t="s">
        <v>279</v>
      </c>
      <c r="C818" t="s">
        <v>129</v>
      </c>
      <c r="D818" t="str">
        <f t="shared" si="12"/>
        <v>Order</v>
      </c>
      <c r="E818" t="s">
        <v>414</v>
      </c>
      <c r="F818" t="s">
        <v>129</v>
      </c>
      <c r="G818" t="s">
        <v>737</v>
      </c>
      <c r="H818">
        <v>310726</v>
      </c>
      <c r="I818" t="s">
        <v>558</v>
      </c>
      <c r="J818">
        <v>101</v>
      </c>
      <c r="K818" t="s">
        <v>831</v>
      </c>
      <c r="L818" t="s">
        <v>830</v>
      </c>
      <c r="M818">
        <v>45</v>
      </c>
      <c r="N818">
        <v>7</v>
      </c>
      <c r="O818" t="s">
        <v>45</v>
      </c>
      <c r="P818" t="s">
        <v>46</v>
      </c>
      <c r="Q818" t="s">
        <v>47</v>
      </c>
      <c r="R818" t="s">
        <v>48</v>
      </c>
      <c r="S818">
        <v>80</v>
      </c>
      <c r="T818">
        <v>0.5</v>
      </c>
      <c r="U818">
        <v>1</v>
      </c>
      <c r="V818" t="s">
        <v>49</v>
      </c>
      <c r="W818">
        <v>0.5</v>
      </c>
      <c r="X818">
        <v>0.5</v>
      </c>
      <c r="Y818">
        <v>0.5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380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380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380</v>
      </c>
      <c r="AR818">
        <v>0</v>
      </c>
      <c r="AS818">
        <v>8</v>
      </c>
      <c r="AT818">
        <v>8</v>
      </c>
      <c r="AU818">
        <v>2</v>
      </c>
      <c r="AV818">
        <v>1</v>
      </c>
    </row>
    <row r="819" spans="1:48" x14ac:dyDescent="0.3">
      <c r="A819" t="s">
        <v>564</v>
      </c>
      <c r="B819" t="s">
        <v>279</v>
      </c>
      <c r="C819" t="s">
        <v>129</v>
      </c>
      <c r="D819" t="str">
        <f t="shared" si="12"/>
        <v>Order</v>
      </c>
      <c r="E819" t="s">
        <v>414</v>
      </c>
      <c r="F819" t="s">
        <v>129</v>
      </c>
      <c r="G819" t="s">
        <v>370</v>
      </c>
      <c r="H819">
        <v>310726</v>
      </c>
      <c r="I819" t="s">
        <v>558</v>
      </c>
      <c r="J819">
        <v>101</v>
      </c>
      <c r="K819" t="s">
        <v>844</v>
      </c>
      <c r="L819" t="s">
        <v>823</v>
      </c>
      <c r="M819">
        <v>16</v>
      </c>
      <c r="N819">
        <v>5</v>
      </c>
      <c r="O819" t="s">
        <v>45</v>
      </c>
      <c r="P819" t="s">
        <v>46</v>
      </c>
      <c r="Q819" t="s">
        <v>47</v>
      </c>
      <c r="R819" t="s">
        <v>48</v>
      </c>
      <c r="S819">
        <v>80</v>
      </c>
      <c r="T819">
        <v>6</v>
      </c>
      <c r="U819">
        <v>1</v>
      </c>
      <c r="V819" t="s">
        <v>49</v>
      </c>
      <c r="W819">
        <v>6</v>
      </c>
      <c r="X819">
        <v>6</v>
      </c>
      <c r="Y819">
        <v>6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6300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6300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6300</v>
      </c>
      <c r="AR819">
        <v>0</v>
      </c>
      <c r="AS819">
        <v>8</v>
      </c>
      <c r="AT819">
        <v>8</v>
      </c>
      <c r="AU819">
        <v>2</v>
      </c>
      <c r="AV819">
        <v>1</v>
      </c>
    </row>
    <row r="820" spans="1:48" x14ac:dyDescent="0.3">
      <c r="A820" t="s">
        <v>564</v>
      </c>
      <c r="B820" t="s">
        <v>279</v>
      </c>
      <c r="C820" t="s">
        <v>129</v>
      </c>
      <c r="D820" t="str">
        <f t="shared" si="12"/>
        <v>Order</v>
      </c>
      <c r="E820" t="s">
        <v>414</v>
      </c>
      <c r="F820" t="s">
        <v>129</v>
      </c>
      <c r="G820" t="s">
        <v>738</v>
      </c>
      <c r="H820">
        <v>310726</v>
      </c>
      <c r="I820" t="s">
        <v>558</v>
      </c>
      <c r="J820">
        <v>101</v>
      </c>
      <c r="K820" t="s">
        <v>844</v>
      </c>
      <c r="L820" t="s">
        <v>765</v>
      </c>
      <c r="M820">
        <v>19</v>
      </c>
      <c r="N820">
        <v>5</v>
      </c>
      <c r="O820" t="s">
        <v>45</v>
      </c>
      <c r="P820" t="s">
        <v>46</v>
      </c>
      <c r="Q820" t="s">
        <v>47</v>
      </c>
      <c r="R820" t="s">
        <v>48</v>
      </c>
      <c r="S820">
        <v>80</v>
      </c>
      <c r="T820">
        <v>17</v>
      </c>
      <c r="U820">
        <v>1</v>
      </c>
      <c r="V820" t="s">
        <v>49</v>
      </c>
      <c r="W820">
        <v>17</v>
      </c>
      <c r="X820">
        <v>17</v>
      </c>
      <c r="Y820">
        <v>17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17340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17340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17340</v>
      </c>
      <c r="AR820">
        <v>0</v>
      </c>
      <c r="AS820">
        <v>8</v>
      </c>
      <c r="AT820">
        <v>8</v>
      </c>
      <c r="AU820">
        <v>2</v>
      </c>
      <c r="AV820">
        <v>1</v>
      </c>
    </row>
    <row r="821" spans="1:48" x14ac:dyDescent="0.3">
      <c r="A821" t="s">
        <v>564</v>
      </c>
      <c r="B821" t="s">
        <v>279</v>
      </c>
      <c r="C821" t="s">
        <v>48</v>
      </c>
      <c r="D821" t="str">
        <f t="shared" si="12"/>
        <v>Order</v>
      </c>
      <c r="E821" t="s">
        <v>420</v>
      </c>
      <c r="F821" t="s">
        <v>48</v>
      </c>
      <c r="G821" t="s">
        <v>739</v>
      </c>
      <c r="H821">
        <v>310726</v>
      </c>
      <c r="I821" t="s">
        <v>558</v>
      </c>
      <c r="J821">
        <v>101</v>
      </c>
      <c r="K821" t="s">
        <v>847</v>
      </c>
      <c r="L821" t="s">
        <v>775</v>
      </c>
      <c r="M821">
        <v>34</v>
      </c>
      <c r="N821">
        <v>7</v>
      </c>
      <c r="O821" t="s">
        <v>45</v>
      </c>
      <c r="P821" t="s">
        <v>46</v>
      </c>
      <c r="Q821" t="s">
        <v>47</v>
      </c>
      <c r="R821" t="s">
        <v>48</v>
      </c>
      <c r="S821">
        <v>60</v>
      </c>
      <c r="T821">
        <v>36</v>
      </c>
      <c r="U821">
        <v>1</v>
      </c>
      <c r="V821" t="s">
        <v>49</v>
      </c>
      <c r="W821">
        <v>36</v>
      </c>
      <c r="X821">
        <v>36</v>
      </c>
      <c r="Y821">
        <v>36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31320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31320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31320</v>
      </c>
      <c r="AR821">
        <v>0</v>
      </c>
      <c r="AS821">
        <v>2</v>
      </c>
      <c r="AT821">
        <v>2</v>
      </c>
      <c r="AU821">
        <v>2</v>
      </c>
      <c r="AV821">
        <v>1</v>
      </c>
    </row>
    <row r="822" spans="1:48" x14ac:dyDescent="0.3">
      <c r="A822" t="s">
        <v>564</v>
      </c>
      <c r="B822" t="s">
        <v>279</v>
      </c>
      <c r="C822" t="s">
        <v>48</v>
      </c>
      <c r="D822" t="str">
        <f t="shared" si="12"/>
        <v>Order</v>
      </c>
      <c r="E822" t="s">
        <v>420</v>
      </c>
      <c r="F822" t="s">
        <v>48</v>
      </c>
      <c r="G822" t="s">
        <v>366</v>
      </c>
      <c r="H822">
        <v>310726</v>
      </c>
      <c r="I822" t="s">
        <v>558</v>
      </c>
      <c r="J822">
        <v>101</v>
      </c>
      <c r="K822" t="s">
        <v>831</v>
      </c>
      <c r="L822" t="s">
        <v>821</v>
      </c>
      <c r="M822">
        <v>15</v>
      </c>
      <c r="N822">
        <v>7</v>
      </c>
      <c r="O822" t="s">
        <v>45</v>
      </c>
      <c r="P822" t="s">
        <v>46</v>
      </c>
      <c r="Q822" t="s">
        <v>47</v>
      </c>
      <c r="R822" t="s">
        <v>48</v>
      </c>
      <c r="S822">
        <v>60</v>
      </c>
      <c r="T822">
        <v>24</v>
      </c>
      <c r="U822">
        <v>1</v>
      </c>
      <c r="V822" t="s">
        <v>49</v>
      </c>
      <c r="W822">
        <v>24</v>
      </c>
      <c r="X822">
        <v>24</v>
      </c>
      <c r="Y822">
        <v>24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25440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25440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25440</v>
      </c>
      <c r="AR822">
        <v>0</v>
      </c>
      <c r="AS822">
        <v>2</v>
      </c>
      <c r="AT822">
        <v>2</v>
      </c>
      <c r="AU822">
        <v>2</v>
      </c>
      <c r="AV822">
        <v>1</v>
      </c>
    </row>
    <row r="823" spans="1:48" x14ac:dyDescent="0.3">
      <c r="A823" t="s">
        <v>564</v>
      </c>
      <c r="B823" t="s">
        <v>279</v>
      </c>
      <c r="C823" t="s">
        <v>215</v>
      </c>
      <c r="D823" t="str">
        <f t="shared" si="12"/>
        <v>Order</v>
      </c>
      <c r="E823" t="s">
        <v>424</v>
      </c>
      <c r="F823" t="s">
        <v>215</v>
      </c>
      <c r="G823" t="s">
        <v>740</v>
      </c>
      <c r="H823">
        <v>310726</v>
      </c>
      <c r="I823" t="s">
        <v>558</v>
      </c>
      <c r="J823">
        <v>101</v>
      </c>
      <c r="K823" t="s">
        <v>848</v>
      </c>
      <c r="L823" t="s">
        <v>822</v>
      </c>
      <c r="M823">
        <v>28</v>
      </c>
      <c r="N823">
        <v>7</v>
      </c>
      <c r="O823" t="s">
        <v>45</v>
      </c>
      <c r="P823" t="s">
        <v>46</v>
      </c>
      <c r="Q823" t="s">
        <v>47</v>
      </c>
      <c r="R823" t="s">
        <v>48</v>
      </c>
      <c r="S823">
        <v>60</v>
      </c>
      <c r="T823">
        <v>24</v>
      </c>
      <c r="U823">
        <v>1</v>
      </c>
      <c r="V823" t="s">
        <v>49</v>
      </c>
      <c r="W823">
        <v>24</v>
      </c>
      <c r="X823">
        <v>24</v>
      </c>
      <c r="Y823">
        <v>24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22320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22320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22320</v>
      </c>
      <c r="AR823">
        <v>0</v>
      </c>
      <c r="AS823">
        <v>9</v>
      </c>
      <c r="AT823">
        <v>9</v>
      </c>
      <c r="AU823">
        <v>2</v>
      </c>
      <c r="AV823">
        <v>1</v>
      </c>
    </row>
    <row r="824" spans="1:48" x14ac:dyDescent="0.3">
      <c r="A824" t="s">
        <v>564</v>
      </c>
      <c r="B824" t="s">
        <v>279</v>
      </c>
      <c r="C824" t="s">
        <v>215</v>
      </c>
      <c r="D824" t="str">
        <f t="shared" si="12"/>
        <v>Order</v>
      </c>
      <c r="E824" t="s">
        <v>424</v>
      </c>
      <c r="F824" t="s">
        <v>215</v>
      </c>
      <c r="G824" t="s">
        <v>737</v>
      </c>
      <c r="H824">
        <v>310726</v>
      </c>
      <c r="I824" t="s">
        <v>558</v>
      </c>
      <c r="J824">
        <v>101</v>
      </c>
      <c r="K824" t="s">
        <v>831</v>
      </c>
      <c r="L824" t="s">
        <v>830</v>
      </c>
      <c r="M824">
        <v>45</v>
      </c>
      <c r="N824">
        <v>7</v>
      </c>
      <c r="O824" t="s">
        <v>45</v>
      </c>
      <c r="P824" t="s">
        <v>46</v>
      </c>
      <c r="Q824" t="s">
        <v>47</v>
      </c>
      <c r="R824" t="s">
        <v>48</v>
      </c>
      <c r="S824">
        <v>60</v>
      </c>
      <c r="T824">
        <v>36</v>
      </c>
      <c r="U824">
        <v>1</v>
      </c>
      <c r="V824" t="s">
        <v>49</v>
      </c>
      <c r="W824">
        <v>36</v>
      </c>
      <c r="X824">
        <v>36</v>
      </c>
      <c r="Y824">
        <v>36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27360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27360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27360</v>
      </c>
      <c r="AR824">
        <v>0</v>
      </c>
      <c r="AS824">
        <v>9</v>
      </c>
      <c r="AT824">
        <v>9</v>
      </c>
      <c r="AU824">
        <v>2</v>
      </c>
      <c r="AV824">
        <v>1</v>
      </c>
    </row>
    <row r="825" spans="1:48" x14ac:dyDescent="0.3">
      <c r="A825" t="s">
        <v>564</v>
      </c>
      <c r="B825" t="s">
        <v>279</v>
      </c>
      <c r="C825" t="s">
        <v>48</v>
      </c>
      <c r="D825" t="str">
        <f t="shared" si="12"/>
        <v>Order</v>
      </c>
      <c r="E825" t="s">
        <v>427</v>
      </c>
      <c r="F825" t="s">
        <v>48</v>
      </c>
      <c r="G825" t="s">
        <v>741</v>
      </c>
      <c r="H825">
        <v>310726</v>
      </c>
      <c r="I825" t="s">
        <v>550</v>
      </c>
      <c r="J825">
        <v>101</v>
      </c>
      <c r="K825" t="s">
        <v>834</v>
      </c>
      <c r="L825" t="s">
        <v>778</v>
      </c>
      <c r="M825">
        <v>104</v>
      </c>
      <c r="N825">
        <v>3</v>
      </c>
      <c r="O825" t="s">
        <v>45</v>
      </c>
      <c r="P825" t="s">
        <v>46</v>
      </c>
      <c r="Q825" t="s">
        <v>47</v>
      </c>
      <c r="R825" t="s">
        <v>48</v>
      </c>
      <c r="S825">
        <v>80</v>
      </c>
      <c r="T825">
        <v>7</v>
      </c>
      <c r="U825">
        <v>1</v>
      </c>
      <c r="V825" t="s">
        <v>49</v>
      </c>
      <c r="W825">
        <v>7</v>
      </c>
      <c r="X825">
        <v>7</v>
      </c>
      <c r="Y825">
        <v>7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1190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1190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1190</v>
      </c>
      <c r="AR825">
        <v>0</v>
      </c>
      <c r="AS825">
        <v>2</v>
      </c>
      <c r="AT825">
        <v>2</v>
      </c>
      <c r="AU825">
        <v>2</v>
      </c>
      <c r="AV825">
        <v>1</v>
      </c>
    </row>
    <row r="826" spans="1:48" x14ac:dyDescent="0.3">
      <c r="A826" t="s">
        <v>564</v>
      </c>
      <c r="B826" t="s">
        <v>279</v>
      </c>
      <c r="C826" t="s">
        <v>48</v>
      </c>
      <c r="D826" t="str">
        <f t="shared" si="12"/>
        <v>Order</v>
      </c>
      <c r="E826" t="s">
        <v>427</v>
      </c>
      <c r="F826" t="s">
        <v>48</v>
      </c>
      <c r="G826" t="s">
        <v>429</v>
      </c>
      <c r="H826">
        <v>310726</v>
      </c>
      <c r="I826" t="s">
        <v>550</v>
      </c>
      <c r="J826">
        <v>101</v>
      </c>
      <c r="K826" t="s">
        <v>772</v>
      </c>
      <c r="L826" t="s">
        <v>773</v>
      </c>
      <c r="M826">
        <v>18</v>
      </c>
      <c r="N826">
        <v>2</v>
      </c>
      <c r="O826" t="s">
        <v>45</v>
      </c>
      <c r="P826" t="s">
        <v>46</v>
      </c>
      <c r="Q826" t="s">
        <v>47</v>
      </c>
      <c r="R826" t="s">
        <v>48</v>
      </c>
      <c r="S826">
        <v>80</v>
      </c>
      <c r="T826">
        <v>22</v>
      </c>
      <c r="U826">
        <v>1</v>
      </c>
      <c r="V826" t="s">
        <v>49</v>
      </c>
      <c r="W826">
        <v>22</v>
      </c>
      <c r="X826">
        <v>22</v>
      </c>
      <c r="Y826">
        <v>22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22660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22660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22660</v>
      </c>
      <c r="AR826">
        <v>0</v>
      </c>
      <c r="AS826">
        <v>2</v>
      </c>
      <c r="AT826">
        <v>2</v>
      </c>
      <c r="AU826">
        <v>2</v>
      </c>
      <c r="AV826">
        <v>1</v>
      </c>
    </row>
    <row r="827" spans="1:48" x14ac:dyDescent="0.3">
      <c r="A827" t="s">
        <v>564</v>
      </c>
      <c r="B827" t="s">
        <v>279</v>
      </c>
      <c r="C827" t="s">
        <v>48</v>
      </c>
      <c r="D827" t="str">
        <f t="shared" si="12"/>
        <v>Order</v>
      </c>
      <c r="E827" t="s">
        <v>427</v>
      </c>
      <c r="F827" t="s">
        <v>48</v>
      </c>
      <c r="G827" t="s">
        <v>430</v>
      </c>
      <c r="H827">
        <v>310726</v>
      </c>
      <c r="I827" t="s">
        <v>550</v>
      </c>
      <c r="J827">
        <v>101</v>
      </c>
      <c r="K827" t="s">
        <v>772</v>
      </c>
      <c r="L827" t="s">
        <v>765</v>
      </c>
      <c r="M827">
        <v>19</v>
      </c>
      <c r="N827">
        <v>2</v>
      </c>
      <c r="O827" t="s">
        <v>45</v>
      </c>
      <c r="P827" t="s">
        <v>46</v>
      </c>
      <c r="Q827" t="s">
        <v>47</v>
      </c>
      <c r="R827" t="s">
        <v>48</v>
      </c>
      <c r="S827">
        <v>80</v>
      </c>
      <c r="T827">
        <v>46</v>
      </c>
      <c r="U827">
        <v>1</v>
      </c>
      <c r="V827" t="s">
        <v>49</v>
      </c>
      <c r="W827">
        <v>46</v>
      </c>
      <c r="X827">
        <v>46</v>
      </c>
      <c r="Y827">
        <v>46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46920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46920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46920</v>
      </c>
      <c r="AR827">
        <v>0</v>
      </c>
      <c r="AS827">
        <v>2</v>
      </c>
      <c r="AT827">
        <v>2</v>
      </c>
      <c r="AU827">
        <v>2</v>
      </c>
      <c r="AV827">
        <v>1</v>
      </c>
    </row>
    <row r="828" spans="1:48" x14ac:dyDescent="0.3">
      <c r="A828" t="s">
        <v>564</v>
      </c>
      <c r="B828" t="s">
        <v>279</v>
      </c>
      <c r="C828" t="s">
        <v>48</v>
      </c>
      <c r="D828" t="str">
        <f t="shared" si="12"/>
        <v>Order</v>
      </c>
      <c r="E828" t="s">
        <v>427</v>
      </c>
      <c r="F828" t="s">
        <v>48</v>
      </c>
      <c r="G828" t="s">
        <v>742</v>
      </c>
      <c r="H828">
        <v>310726</v>
      </c>
      <c r="I828" t="s">
        <v>550</v>
      </c>
      <c r="J828">
        <v>101</v>
      </c>
      <c r="K828" t="s">
        <v>772</v>
      </c>
      <c r="L828" t="s">
        <v>786</v>
      </c>
      <c r="M828">
        <v>22</v>
      </c>
      <c r="N828">
        <v>2</v>
      </c>
      <c r="O828" t="s">
        <v>45</v>
      </c>
      <c r="P828" t="s">
        <v>46</v>
      </c>
      <c r="Q828" t="s">
        <v>47</v>
      </c>
      <c r="R828" t="s">
        <v>48</v>
      </c>
      <c r="S828">
        <v>80</v>
      </c>
      <c r="T828">
        <v>5</v>
      </c>
      <c r="U828">
        <v>1</v>
      </c>
      <c r="V828" t="s">
        <v>49</v>
      </c>
      <c r="W828">
        <v>5</v>
      </c>
      <c r="X828">
        <v>5</v>
      </c>
      <c r="Y828">
        <v>5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4950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4950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4950</v>
      </c>
      <c r="AR828">
        <v>0</v>
      </c>
      <c r="AS828">
        <v>2</v>
      </c>
      <c r="AT828">
        <v>2</v>
      </c>
      <c r="AU828">
        <v>2</v>
      </c>
      <c r="AV828">
        <v>1</v>
      </c>
    </row>
    <row r="829" spans="1:48" x14ac:dyDescent="0.3">
      <c r="A829" t="s">
        <v>564</v>
      </c>
      <c r="B829" t="s">
        <v>279</v>
      </c>
      <c r="C829" t="s">
        <v>389</v>
      </c>
      <c r="D829" t="str">
        <f t="shared" si="12"/>
        <v>Order</v>
      </c>
      <c r="E829" t="s">
        <v>431</v>
      </c>
      <c r="F829" t="s">
        <v>389</v>
      </c>
      <c r="G829" t="s">
        <v>432</v>
      </c>
      <c r="H829">
        <v>310724</v>
      </c>
      <c r="I829" t="s">
        <v>550</v>
      </c>
      <c r="J829">
        <v>101</v>
      </c>
      <c r="K829" t="s">
        <v>856</v>
      </c>
      <c r="L829" t="s">
        <v>768</v>
      </c>
      <c r="M829">
        <v>21</v>
      </c>
      <c r="N829">
        <v>3</v>
      </c>
      <c r="O829" t="s">
        <v>45</v>
      </c>
      <c r="P829" t="s">
        <v>46</v>
      </c>
      <c r="Q829" t="s">
        <v>47</v>
      </c>
      <c r="R829" t="s">
        <v>48</v>
      </c>
      <c r="S829">
        <v>40</v>
      </c>
      <c r="T829">
        <v>8</v>
      </c>
      <c r="U829">
        <v>1</v>
      </c>
      <c r="V829" t="s">
        <v>49</v>
      </c>
      <c r="W829">
        <v>8</v>
      </c>
      <c r="X829">
        <v>8</v>
      </c>
      <c r="Y829">
        <v>8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8000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8000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8000</v>
      </c>
      <c r="AR829">
        <v>0</v>
      </c>
      <c r="AS829">
        <v>10</v>
      </c>
      <c r="AT829">
        <v>10</v>
      </c>
      <c r="AU829">
        <v>2</v>
      </c>
      <c r="AV829">
        <v>1</v>
      </c>
    </row>
    <row r="830" spans="1:48" x14ac:dyDescent="0.3">
      <c r="A830" t="s">
        <v>564</v>
      </c>
      <c r="B830" t="s">
        <v>279</v>
      </c>
      <c r="C830" t="s">
        <v>389</v>
      </c>
      <c r="D830" t="str">
        <f t="shared" si="12"/>
        <v>Order</v>
      </c>
      <c r="E830" t="s">
        <v>431</v>
      </c>
      <c r="F830" t="s">
        <v>389</v>
      </c>
      <c r="G830" t="s">
        <v>433</v>
      </c>
      <c r="H830">
        <v>310724</v>
      </c>
      <c r="I830" t="s">
        <v>550</v>
      </c>
      <c r="J830">
        <v>101</v>
      </c>
      <c r="K830" t="s">
        <v>856</v>
      </c>
      <c r="L830" t="s">
        <v>786</v>
      </c>
      <c r="M830">
        <v>22</v>
      </c>
      <c r="N830">
        <v>3</v>
      </c>
      <c r="O830" t="s">
        <v>45</v>
      </c>
      <c r="P830" t="s">
        <v>46</v>
      </c>
      <c r="Q830" t="s">
        <v>47</v>
      </c>
      <c r="R830" t="s">
        <v>48</v>
      </c>
      <c r="S830">
        <v>40</v>
      </c>
      <c r="T830">
        <v>3</v>
      </c>
      <c r="U830">
        <v>1</v>
      </c>
      <c r="V830" t="s">
        <v>49</v>
      </c>
      <c r="W830">
        <v>3</v>
      </c>
      <c r="X830">
        <v>3</v>
      </c>
      <c r="Y830">
        <v>3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2970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2970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2970</v>
      </c>
      <c r="AR830">
        <v>0</v>
      </c>
      <c r="AS830">
        <v>10</v>
      </c>
      <c r="AT830">
        <v>10</v>
      </c>
      <c r="AU830">
        <v>2</v>
      </c>
      <c r="AV830">
        <v>1</v>
      </c>
    </row>
    <row r="831" spans="1:48" x14ac:dyDescent="0.3">
      <c r="A831" t="s">
        <v>564</v>
      </c>
      <c r="B831" t="s">
        <v>279</v>
      </c>
      <c r="C831" t="s">
        <v>389</v>
      </c>
      <c r="D831" t="str">
        <f t="shared" si="12"/>
        <v>Order</v>
      </c>
      <c r="E831" t="s">
        <v>431</v>
      </c>
      <c r="F831" t="s">
        <v>389</v>
      </c>
      <c r="G831" t="s">
        <v>434</v>
      </c>
      <c r="H831">
        <v>310724</v>
      </c>
      <c r="I831" t="s">
        <v>550</v>
      </c>
      <c r="J831">
        <v>101</v>
      </c>
      <c r="K831" t="s">
        <v>856</v>
      </c>
      <c r="L831" t="s">
        <v>812</v>
      </c>
      <c r="M831">
        <v>43</v>
      </c>
      <c r="N831">
        <v>3</v>
      </c>
      <c r="O831" t="s">
        <v>45</v>
      </c>
      <c r="P831" t="s">
        <v>46</v>
      </c>
      <c r="Q831" t="s">
        <v>47</v>
      </c>
      <c r="R831" t="s">
        <v>48</v>
      </c>
      <c r="S831">
        <v>40</v>
      </c>
      <c r="T831">
        <v>2</v>
      </c>
      <c r="U831">
        <v>1</v>
      </c>
      <c r="V831" t="s">
        <v>49</v>
      </c>
      <c r="W831">
        <v>2</v>
      </c>
      <c r="X831">
        <v>2</v>
      </c>
      <c r="Y831">
        <v>2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1560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1560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1560</v>
      </c>
      <c r="AR831">
        <v>0</v>
      </c>
      <c r="AS831">
        <v>10</v>
      </c>
      <c r="AT831">
        <v>10</v>
      </c>
      <c r="AU831">
        <v>2</v>
      </c>
      <c r="AV831">
        <v>1</v>
      </c>
    </row>
    <row r="832" spans="1:48" x14ac:dyDescent="0.3">
      <c r="A832" t="s">
        <v>564</v>
      </c>
      <c r="B832" t="s">
        <v>279</v>
      </c>
      <c r="C832" t="s">
        <v>389</v>
      </c>
      <c r="D832" t="str">
        <f t="shared" si="12"/>
        <v>Order</v>
      </c>
      <c r="E832" t="s">
        <v>431</v>
      </c>
      <c r="F832" t="s">
        <v>389</v>
      </c>
      <c r="G832" t="s">
        <v>435</v>
      </c>
      <c r="H832">
        <v>310724</v>
      </c>
      <c r="I832" t="s">
        <v>550</v>
      </c>
      <c r="J832">
        <v>101</v>
      </c>
      <c r="K832" t="s">
        <v>856</v>
      </c>
      <c r="L832" t="s">
        <v>857</v>
      </c>
      <c r="M832">
        <v>47</v>
      </c>
      <c r="N832">
        <v>3</v>
      </c>
      <c r="O832" t="s">
        <v>45</v>
      </c>
      <c r="P832" t="s">
        <v>46</v>
      </c>
      <c r="Q832" t="s">
        <v>47</v>
      </c>
      <c r="R832" t="s">
        <v>48</v>
      </c>
      <c r="S832">
        <v>40</v>
      </c>
      <c r="T832">
        <v>1</v>
      </c>
      <c r="U832">
        <v>1</v>
      </c>
      <c r="V832" t="s">
        <v>49</v>
      </c>
      <c r="W832">
        <v>1</v>
      </c>
      <c r="X832">
        <v>1</v>
      </c>
      <c r="Y832">
        <v>1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740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740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740</v>
      </c>
      <c r="AR832">
        <v>0</v>
      </c>
      <c r="AS832">
        <v>10</v>
      </c>
      <c r="AT832">
        <v>10</v>
      </c>
      <c r="AU832">
        <v>2</v>
      </c>
      <c r="AV832">
        <v>1</v>
      </c>
    </row>
    <row r="833" spans="1:48" x14ac:dyDescent="0.3">
      <c r="A833" t="s">
        <v>564</v>
      </c>
      <c r="B833" t="s">
        <v>279</v>
      </c>
      <c r="C833" t="s">
        <v>389</v>
      </c>
      <c r="D833" t="str">
        <f t="shared" si="12"/>
        <v>Order</v>
      </c>
      <c r="E833" t="s">
        <v>436</v>
      </c>
      <c r="F833" t="s">
        <v>389</v>
      </c>
      <c r="G833" t="s">
        <v>443</v>
      </c>
      <c r="H833">
        <v>310726</v>
      </c>
      <c r="I833" t="s">
        <v>550</v>
      </c>
      <c r="J833">
        <v>102</v>
      </c>
      <c r="K833" t="s">
        <v>760</v>
      </c>
      <c r="L833" t="s">
        <v>784</v>
      </c>
      <c r="M833">
        <v>27</v>
      </c>
      <c r="N833">
        <v>1</v>
      </c>
      <c r="O833" t="s">
        <v>45</v>
      </c>
      <c r="P833" t="s">
        <v>46</v>
      </c>
      <c r="Q833" t="s">
        <v>47</v>
      </c>
      <c r="R833" t="s">
        <v>48</v>
      </c>
      <c r="S833">
        <v>20</v>
      </c>
      <c r="T833">
        <v>20</v>
      </c>
      <c r="U833">
        <v>1</v>
      </c>
      <c r="V833" t="s">
        <v>49</v>
      </c>
      <c r="W833">
        <v>20</v>
      </c>
      <c r="X833">
        <v>20</v>
      </c>
      <c r="Y833">
        <v>20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18800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18800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18800</v>
      </c>
      <c r="AR833">
        <v>0</v>
      </c>
      <c r="AS833">
        <v>10</v>
      </c>
      <c r="AT833">
        <v>10</v>
      </c>
      <c r="AU833">
        <v>2</v>
      </c>
      <c r="AV833">
        <v>1</v>
      </c>
    </row>
    <row r="834" spans="1:48" x14ac:dyDescent="0.3">
      <c r="A834" t="s">
        <v>564</v>
      </c>
      <c r="B834" t="s">
        <v>279</v>
      </c>
      <c r="C834" t="s">
        <v>389</v>
      </c>
      <c r="D834" t="str">
        <f t="shared" si="12"/>
        <v>Order</v>
      </c>
      <c r="E834" t="s">
        <v>441</v>
      </c>
      <c r="F834" t="s">
        <v>389</v>
      </c>
      <c r="G834" t="s">
        <v>445</v>
      </c>
      <c r="H834">
        <v>310726</v>
      </c>
      <c r="I834" t="s">
        <v>550</v>
      </c>
      <c r="J834">
        <v>102</v>
      </c>
      <c r="K834" t="s">
        <v>760</v>
      </c>
      <c r="L834" t="s">
        <v>835</v>
      </c>
      <c r="M834">
        <v>114</v>
      </c>
      <c r="N834">
        <v>1</v>
      </c>
      <c r="O834" t="s">
        <v>45</v>
      </c>
      <c r="P834" t="s">
        <v>46</v>
      </c>
      <c r="Q834" t="s">
        <v>47</v>
      </c>
      <c r="R834" t="s">
        <v>48</v>
      </c>
      <c r="S834">
        <v>20</v>
      </c>
      <c r="T834">
        <v>20</v>
      </c>
      <c r="U834">
        <v>1</v>
      </c>
      <c r="V834" t="s">
        <v>49</v>
      </c>
      <c r="W834">
        <v>20</v>
      </c>
      <c r="X834">
        <v>20</v>
      </c>
      <c r="Y834">
        <v>20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1400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1400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1400</v>
      </c>
      <c r="AR834">
        <v>0</v>
      </c>
      <c r="AS834">
        <v>10</v>
      </c>
      <c r="AT834">
        <v>10</v>
      </c>
      <c r="AU834">
        <v>2</v>
      </c>
      <c r="AV834">
        <v>1</v>
      </c>
    </row>
    <row r="835" spans="1:48" x14ac:dyDescent="0.3">
      <c r="A835" t="s">
        <v>564</v>
      </c>
      <c r="B835" t="s">
        <v>279</v>
      </c>
      <c r="C835" t="s">
        <v>389</v>
      </c>
      <c r="D835" t="str">
        <f t="shared" ref="D835:D898" si="13">IF(E835="Trash","Trash","Order")</f>
        <v>Order</v>
      </c>
      <c r="E835" t="s">
        <v>444</v>
      </c>
      <c r="F835" t="s">
        <v>389</v>
      </c>
      <c r="G835" t="s">
        <v>445</v>
      </c>
      <c r="H835">
        <v>310726</v>
      </c>
      <c r="I835" t="s">
        <v>550</v>
      </c>
      <c r="J835">
        <v>102</v>
      </c>
      <c r="K835" t="s">
        <v>760</v>
      </c>
      <c r="L835" t="s">
        <v>835</v>
      </c>
      <c r="M835">
        <v>114</v>
      </c>
      <c r="N835">
        <v>1</v>
      </c>
      <c r="O835" t="s">
        <v>45</v>
      </c>
      <c r="P835" t="s">
        <v>46</v>
      </c>
      <c r="Q835" t="s">
        <v>47</v>
      </c>
      <c r="R835" t="s">
        <v>48</v>
      </c>
      <c r="S835">
        <v>20</v>
      </c>
      <c r="T835">
        <v>20</v>
      </c>
      <c r="U835">
        <v>1</v>
      </c>
      <c r="V835" t="s">
        <v>49</v>
      </c>
      <c r="W835">
        <v>20</v>
      </c>
      <c r="X835">
        <v>20</v>
      </c>
      <c r="Y835">
        <v>20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1400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1400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1400</v>
      </c>
      <c r="AR835">
        <v>0</v>
      </c>
      <c r="AS835">
        <v>10</v>
      </c>
      <c r="AT835">
        <v>10</v>
      </c>
      <c r="AU835">
        <v>2</v>
      </c>
      <c r="AV835">
        <v>1</v>
      </c>
    </row>
    <row r="836" spans="1:48" x14ac:dyDescent="0.3">
      <c r="A836" t="s">
        <v>564</v>
      </c>
      <c r="B836" t="s">
        <v>279</v>
      </c>
      <c r="C836" t="s">
        <v>389</v>
      </c>
      <c r="D836" t="str">
        <f t="shared" si="13"/>
        <v>Order</v>
      </c>
      <c r="E836" t="s">
        <v>446</v>
      </c>
      <c r="F836" t="s">
        <v>389</v>
      </c>
      <c r="G836" t="s">
        <v>455</v>
      </c>
      <c r="H836">
        <v>310726</v>
      </c>
      <c r="I836" t="s">
        <v>558</v>
      </c>
      <c r="J836">
        <v>101</v>
      </c>
      <c r="K836" t="s">
        <v>760</v>
      </c>
      <c r="L836" t="s">
        <v>773</v>
      </c>
      <c r="M836">
        <v>18</v>
      </c>
      <c r="N836">
        <v>1</v>
      </c>
      <c r="O836" t="s">
        <v>45</v>
      </c>
      <c r="P836" t="s">
        <v>46</v>
      </c>
      <c r="Q836" t="s">
        <v>47</v>
      </c>
      <c r="R836" t="s">
        <v>48</v>
      </c>
      <c r="S836">
        <v>20</v>
      </c>
      <c r="T836">
        <v>20</v>
      </c>
      <c r="U836">
        <v>1</v>
      </c>
      <c r="V836" t="s">
        <v>49</v>
      </c>
      <c r="W836">
        <v>20</v>
      </c>
      <c r="X836">
        <v>20</v>
      </c>
      <c r="Y836">
        <v>20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20600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20600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20600</v>
      </c>
      <c r="AR836">
        <v>0</v>
      </c>
      <c r="AS836">
        <v>10</v>
      </c>
      <c r="AT836">
        <v>10</v>
      </c>
      <c r="AU836">
        <v>2</v>
      </c>
      <c r="AV836">
        <v>1</v>
      </c>
    </row>
    <row r="837" spans="1:48" x14ac:dyDescent="0.3">
      <c r="A837" t="s">
        <v>564</v>
      </c>
      <c r="B837" t="s">
        <v>279</v>
      </c>
      <c r="C837" t="s">
        <v>389</v>
      </c>
      <c r="D837" t="str">
        <f t="shared" si="13"/>
        <v>Order</v>
      </c>
      <c r="E837" t="s">
        <v>447</v>
      </c>
      <c r="F837" t="s">
        <v>389</v>
      </c>
      <c r="G837" t="s">
        <v>442</v>
      </c>
      <c r="H837">
        <v>310726</v>
      </c>
      <c r="I837" t="s">
        <v>550</v>
      </c>
      <c r="J837">
        <v>102</v>
      </c>
      <c r="K837" t="s">
        <v>760</v>
      </c>
      <c r="L837" t="s">
        <v>824</v>
      </c>
      <c r="M837">
        <v>24</v>
      </c>
      <c r="N837">
        <v>1</v>
      </c>
      <c r="O837" t="s">
        <v>45</v>
      </c>
      <c r="P837" t="s">
        <v>46</v>
      </c>
      <c r="Q837" t="s">
        <v>47</v>
      </c>
      <c r="R837" t="s">
        <v>48</v>
      </c>
      <c r="S837">
        <v>20</v>
      </c>
      <c r="T837">
        <v>3</v>
      </c>
      <c r="U837">
        <v>1</v>
      </c>
      <c r="V837" t="s">
        <v>49</v>
      </c>
      <c r="W837">
        <v>3</v>
      </c>
      <c r="X837">
        <v>3</v>
      </c>
      <c r="Y837">
        <v>3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2910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2910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2910</v>
      </c>
      <c r="AR837">
        <v>0</v>
      </c>
      <c r="AS837">
        <v>10</v>
      </c>
      <c r="AT837">
        <v>10</v>
      </c>
      <c r="AU837">
        <v>2</v>
      </c>
      <c r="AV837">
        <v>1</v>
      </c>
    </row>
    <row r="838" spans="1:48" x14ac:dyDescent="0.3">
      <c r="A838" t="s">
        <v>564</v>
      </c>
      <c r="B838" t="s">
        <v>279</v>
      </c>
      <c r="C838" t="s">
        <v>389</v>
      </c>
      <c r="D838" t="str">
        <f t="shared" si="13"/>
        <v>Order</v>
      </c>
      <c r="E838" t="s">
        <v>447</v>
      </c>
      <c r="F838" t="s">
        <v>389</v>
      </c>
      <c r="G838" t="s">
        <v>455</v>
      </c>
      <c r="H838">
        <v>310726</v>
      </c>
      <c r="I838" t="s">
        <v>558</v>
      </c>
      <c r="J838">
        <v>101</v>
      </c>
      <c r="K838" t="s">
        <v>760</v>
      </c>
      <c r="L838" t="s">
        <v>773</v>
      </c>
      <c r="M838">
        <v>18</v>
      </c>
      <c r="N838">
        <v>1</v>
      </c>
      <c r="O838" t="s">
        <v>45</v>
      </c>
      <c r="P838" t="s">
        <v>46</v>
      </c>
      <c r="Q838" t="s">
        <v>47</v>
      </c>
      <c r="R838" t="s">
        <v>48</v>
      </c>
      <c r="S838">
        <v>20</v>
      </c>
      <c r="T838">
        <v>17</v>
      </c>
      <c r="U838">
        <v>1</v>
      </c>
      <c r="V838" t="s">
        <v>49</v>
      </c>
      <c r="W838">
        <v>17</v>
      </c>
      <c r="X838">
        <v>17</v>
      </c>
      <c r="Y838">
        <v>17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17510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17510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17510</v>
      </c>
      <c r="AR838">
        <v>0</v>
      </c>
      <c r="AS838">
        <v>10</v>
      </c>
      <c r="AT838">
        <v>10</v>
      </c>
      <c r="AU838">
        <v>2</v>
      </c>
      <c r="AV838">
        <v>1</v>
      </c>
    </row>
    <row r="839" spans="1:48" x14ac:dyDescent="0.3">
      <c r="A839" t="s">
        <v>564</v>
      </c>
      <c r="B839" t="s">
        <v>279</v>
      </c>
      <c r="C839" t="s">
        <v>389</v>
      </c>
      <c r="D839" t="str">
        <f t="shared" si="13"/>
        <v>Order</v>
      </c>
      <c r="E839" t="s">
        <v>448</v>
      </c>
      <c r="F839" t="s">
        <v>389</v>
      </c>
      <c r="G839" t="s">
        <v>445</v>
      </c>
      <c r="H839">
        <v>310726</v>
      </c>
      <c r="I839" t="s">
        <v>550</v>
      </c>
      <c r="J839">
        <v>102</v>
      </c>
      <c r="K839" t="s">
        <v>760</v>
      </c>
      <c r="L839" t="s">
        <v>835</v>
      </c>
      <c r="M839">
        <v>114</v>
      </c>
      <c r="N839">
        <v>1</v>
      </c>
      <c r="O839" t="s">
        <v>45</v>
      </c>
      <c r="P839" t="s">
        <v>46</v>
      </c>
      <c r="Q839" t="s">
        <v>47</v>
      </c>
      <c r="R839" t="s">
        <v>48</v>
      </c>
      <c r="S839">
        <v>20</v>
      </c>
      <c r="T839">
        <v>2</v>
      </c>
      <c r="U839">
        <v>1</v>
      </c>
      <c r="V839" t="s">
        <v>49</v>
      </c>
      <c r="W839">
        <v>2</v>
      </c>
      <c r="X839">
        <v>2</v>
      </c>
      <c r="Y839">
        <v>2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140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140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140</v>
      </c>
      <c r="AR839">
        <v>0</v>
      </c>
      <c r="AS839">
        <v>10</v>
      </c>
      <c r="AT839">
        <v>10</v>
      </c>
      <c r="AU839">
        <v>2</v>
      </c>
      <c r="AV839">
        <v>1</v>
      </c>
    </row>
    <row r="840" spans="1:48" x14ac:dyDescent="0.3">
      <c r="A840" t="s">
        <v>564</v>
      </c>
      <c r="B840" t="s">
        <v>279</v>
      </c>
      <c r="C840" t="s">
        <v>389</v>
      </c>
      <c r="D840" t="str">
        <f t="shared" si="13"/>
        <v>Order</v>
      </c>
      <c r="E840" t="s">
        <v>448</v>
      </c>
      <c r="F840" t="s">
        <v>389</v>
      </c>
      <c r="G840" t="s">
        <v>442</v>
      </c>
      <c r="H840">
        <v>310726</v>
      </c>
      <c r="I840" t="s">
        <v>550</v>
      </c>
      <c r="J840">
        <v>102</v>
      </c>
      <c r="K840" t="s">
        <v>760</v>
      </c>
      <c r="L840" t="s">
        <v>824</v>
      </c>
      <c r="M840">
        <v>24</v>
      </c>
      <c r="N840">
        <v>1</v>
      </c>
      <c r="O840" t="s">
        <v>45</v>
      </c>
      <c r="P840" t="s">
        <v>46</v>
      </c>
      <c r="Q840" t="s">
        <v>47</v>
      </c>
      <c r="R840" t="s">
        <v>48</v>
      </c>
      <c r="S840">
        <v>20</v>
      </c>
      <c r="T840">
        <v>18</v>
      </c>
      <c r="U840">
        <v>1</v>
      </c>
      <c r="V840" t="s">
        <v>49</v>
      </c>
      <c r="W840">
        <v>18</v>
      </c>
      <c r="X840">
        <v>18</v>
      </c>
      <c r="Y840">
        <v>18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17460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17460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17460</v>
      </c>
      <c r="AR840">
        <v>0</v>
      </c>
      <c r="AS840">
        <v>10</v>
      </c>
      <c r="AT840">
        <v>10</v>
      </c>
      <c r="AU840">
        <v>2</v>
      </c>
      <c r="AV840">
        <v>1</v>
      </c>
    </row>
    <row r="841" spans="1:48" x14ac:dyDescent="0.3">
      <c r="A841" t="s">
        <v>564</v>
      </c>
      <c r="B841" t="s">
        <v>279</v>
      </c>
      <c r="C841" t="s">
        <v>389</v>
      </c>
      <c r="D841" t="str">
        <f t="shared" si="13"/>
        <v>Order</v>
      </c>
      <c r="E841" t="s">
        <v>450</v>
      </c>
      <c r="F841" t="s">
        <v>389</v>
      </c>
      <c r="G841" t="s">
        <v>455</v>
      </c>
      <c r="H841">
        <v>310726</v>
      </c>
      <c r="I841" t="s">
        <v>558</v>
      </c>
      <c r="J841">
        <v>101</v>
      </c>
      <c r="K841" t="s">
        <v>760</v>
      </c>
      <c r="L841" t="s">
        <v>773</v>
      </c>
      <c r="M841">
        <v>18</v>
      </c>
      <c r="N841">
        <v>1</v>
      </c>
      <c r="O841" t="s">
        <v>45</v>
      </c>
      <c r="P841" t="s">
        <v>46</v>
      </c>
      <c r="Q841" t="s">
        <v>47</v>
      </c>
      <c r="R841" t="s">
        <v>48</v>
      </c>
      <c r="S841">
        <v>20</v>
      </c>
      <c r="T841">
        <v>20</v>
      </c>
      <c r="U841">
        <v>1</v>
      </c>
      <c r="V841" t="s">
        <v>49</v>
      </c>
      <c r="W841">
        <v>20</v>
      </c>
      <c r="X841">
        <v>20</v>
      </c>
      <c r="Y841">
        <v>20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20600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20600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20600</v>
      </c>
      <c r="AR841">
        <v>0</v>
      </c>
      <c r="AS841">
        <v>10</v>
      </c>
      <c r="AT841">
        <v>10</v>
      </c>
      <c r="AU841">
        <v>2</v>
      </c>
      <c r="AV841">
        <v>1</v>
      </c>
    </row>
    <row r="842" spans="1:48" x14ac:dyDescent="0.3">
      <c r="A842" t="s">
        <v>564</v>
      </c>
      <c r="B842" t="s">
        <v>279</v>
      </c>
      <c r="C842" t="s">
        <v>389</v>
      </c>
      <c r="D842" t="str">
        <f t="shared" si="13"/>
        <v>Order</v>
      </c>
      <c r="E842" t="s">
        <v>452</v>
      </c>
      <c r="F842" t="s">
        <v>389</v>
      </c>
      <c r="G842" t="s">
        <v>442</v>
      </c>
      <c r="H842">
        <v>310726</v>
      </c>
      <c r="I842" t="s">
        <v>550</v>
      </c>
      <c r="J842">
        <v>102</v>
      </c>
      <c r="K842" t="s">
        <v>760</v>
      </c>
      <c r="L842" t="s">
        <v>824</v>
      </c>
      <c r="M842">
        <v>24</v>
      </c>
      <c r="N842">
        <v>1</v>
      </c>
      <c r="O842" t="s">
        <v>45</v>
      </c>
      <c r="P842" t="s">
        <v>46</v>
      </c>
      <c r="Q842" t="s">
        <v>47</v>
      </c>
      <c r="R842" t="s">
        <v>48</v>
      </c>
      <c r="S842">
        <v>20</v>
      </c>
      <c r="T842">
        <v>20</v>
      </c>
      <c r="U842">
        <v>1</v>
      </c>
      <c r="V842" t="s">
        <v>49</v>
      </c>
      <c r="W842">
        <v>20</v>
      </c>
      <c r="X842">
        <v>20</v>
      </c>
      <c r="Y842">
        <v>20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19400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19400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19400</v>
      </c>
      <c r="AR842">
        <v>0</v>
      </c>
      <c r="AS842">
        <v>10</v>
      </c>
      <c r="AT842">
        <v>10</v>
      </c>
      <c r="AU842">
        <v>2</v>
      </c>
      <c r="AV842">
        <v>1</v>
      </c>
    </row>
    <row r="843" spans="1:48" x14ac:dyDescent="0.3">
      <c r="A843" t="s">
        <v>564</v>
      </c>
      <c r="B843" t="s">
        <v>279</v>
      </c>
      <c r="C843" t="s">
        <v>389</v>
      </c>
      <c r="D843" t="str">
        <f t="shared" si="13"/>
        <v>Order</v>
      </c>
      <c r="E843" t="s">
        <v>454</v>
      </c>
      <c r="F843" t="s">
        <v>389</v>
      </c>
      <c r="G843" t="s">
        <v>445</v>
      </c>
      <c r="H843">
        <v>310726</v>
      </c>
      <c r="I843" t="s">
        <v>550</v>
      </c>
      <c r="J843">
        <v>102</v>
      </c>
      <c r="K843" t="s">
        <v>760</v>
      </c>
      <c r="L843" t="s">
        <v>835</v>
      </c>
      <c r="M843">
        <v>114</v>
      </c>
      <c r="N843">
        <v>1</v>
      </c>
      <c r="O843" t="s">
        <v>45</v>
      </c>
      <c r="P843" t="s">
        <v>46</v>
      </c>
      <c r="Q843" t="s">
        <v>47</v>
      </c>
      <c r="R843" t="s">
        <v>48</v>
      </c>
      <c r="S843">
        <v>20</v>
      </c>
      <c r="T843">
        <v>20</v>
      </c>
      <c r="U843">
        <v>1</v>
      </c>
      <c r="V843" t="s">
        <v>49</v>
      </c>
      <c r="W843">
        <v>20</v>
      </c>
      <c r="X843">
        <v>20</v>
      </c>
      <c r="Y843">
        <v>20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1400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1400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1400</v>
      </c>
      <c r="AR843">
        <v>0</v>
      </c>
      <c r="AS843">
        <v>10</v>
      </c>
      <c r="AT843">
        <v>10</v>
      </c>
      <c r="AU843">
        <v>2</v>
      </c>
      <c r="AV843">
        <v>1</v>
      </c>
    </row>
    <row r="844" spans="1:48" x14ac:dyDescent="0.3">
      <c r="A844" t="s">
        <v>564</v>
      </c>
      <c r="B844" t="s">
        <v>279</v>
      </c>
      <c r="C844" t="s">
        <v>389</v>
      </c>
      <c r="D844" t="str">
        <f t="shared" si="13"/>
        <v>Order</v>
      </c>
      <c r="E844" t="s">
        <v>456</v>
      </c>
      <c r="F844" t="s">
        <v>389</v>
      </c>
      <c r="G844" t="s">
        <v>437</v>
      </c>
      <c r="H844">
        <v>310726</v>
      </c>
      <c r="I844" t="s">
        <v>550</v>
      </c>
      <c r="J844">
        <v>101</v>
      </c>
      <c r="K844" t="s">
        <v>760</v>
      </c>
      <c r="L844" t="s">
        <v>839</v>
      </c>
      <c r="M844">
        <v>113</v>
      </c>
      <c r="N844">
        <v>1</v>
      </c>
      <c r="O844" t="s">
        <v>45</v>
      </c>
      <c r="P844" t="s">
        <v>46</v>
      </c>
      <c r="Q844" t="s">
        <v>47</v>
      </c>
      <c r="R844" t="s">
        <v>48</v>
      </c>
      <c r="S844">
        <v>20</v>
      </c>
      <c r="T844">
        <v>7</v>
      </c>
      <c r="U844">
        <v>1</v>
      </c>
      <c r="V844" t="s">
        <v>49</v>
      </c>
      <c r="W844">
        <v>7</v>
      </c>
      <c r="X844">
        <v>7</v>
      </c>
      <c r="Y844">
        <v>7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560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560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560</v>
      </c>
      <c r="AR844">
        <v>0</v>
      </c>
      <c r="AS844">
        <v>10</v>
      </c>
      <c r="AT844">
        <v>10</v>
      </c>
      <c r="AU844">
        <v>2</v>
      </c>
      <c r="AV844">
        <v>1</v>
      </c>
    </row>
    <row r="845" spans="1:48" x14ac:dyDescent="0.3">
      <c r="A845" t="s">
        <v>564</v>
      </c>
      <c r="B845" t="s">
        <v>279</v>
      </c>
      <c r="C845" t="s">
        <v>389</v>
      </c>
      <c r="D845" t="str">
        <f t="shared" si="13"/>
        <v>Order</v>
      </c>
      <c r="E845" t="s">
        <v>456</v>
      </c>
      <c r="F845" t="s">
        <v>389</v>
      </c>
      <c r="G845" t="s">
        <v>439</v>
      </c>
      <c r="H845">
        <v>310726</v>
      </c>
      <c r="I845" t="s">
        <v>550</v>
      </c>
      <c r="J845">
        <v>102</v>
      </c>
      <c r="K845" t="s">
        <v>760</v>
      </c>
      <c r="L845" t="s">
        <v>839</v>
      </c>
      <c r="M845">
        <v>113</v>
      </c>
      <c r="N845">
        <v>1</v>
      </c>
      <c r="O845" t="s">
        <v>45</v>
      </c>
      <c r="P845" t="s">
        <v>46</v>
      </c>
      <c r="Q845" t="s">
        <v>47</v>
      </c>
      <c r="R845" t="s">
        <v>48</v>
      </c>
      <c r="S845">
        <v>20</v>
      </c>
      <c r="T845">
        <v>7</v>
      </c>
      <c r="U845">
        <v>1</v>
      </c>
      <c r="V845" t="s">
        <v>49</v>
      </c>
      <c r="W845">
        <v>7</v>
      </c>
      <c r="X845">
        <v>7</v>
      </c>
      <c r="Y845">
        <v>7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560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560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560</v>
      </c>
      <c r="AR845">
        <v>0</v>
      </c>
      <c r="AS845">
        <v>10</v>
      </c>
      <c r="AT845">
        <v>10</v>
      </c>
      <c r="AU845">
        <v>2</v>
      </c>
      <c r="AV845">
        <v>1</v>
      </c>
    </row>
    <row r="846" spans="1:48" x14ac:dyDescent="0.3">
      <c r="A846" t="s">
        <v>564</v>
      </c>
      <c r="B846" t="s">
        <v>279</v>
      </c>
      <c r="C846" t="s">
        <v>389</v>
      </c>
      <c r="D846" t="str">
        <f t="shared" si="13"/>
        <v>Order</v>
      </c>
      <c r="E846" t="s">
        <v>456</v>
      </c>
      <c r="F846" t="s">
        <v>389</v>
      </c>
      <c r="G846" t="s">
        <v>442</v>
      </c>
      <c r="H846">
        <v>310726</v>
      </c>
      <c r="I846" t="s">
        <v>550</v>
      </c>
      <c r="J846">
        <v>102</v>
      </c>
      <c r="K846" t="s">
        <v>760</v>
      </c>
      <c r="L846" t="s">
        <v>824</v>
      </c>
      <c r="M846">
        <v>24</v>
      </c>
      <c r="N846">
        <v>1</v>
      </c>
      <c r="O846" t="s">
        <v>45</v>
      </c>
      <c r="P846" t="s">
        <v>46</v>
      </c>
      <c r="Q846" t="s">
        <v>47</v>
      </c>
      <c r="R846" t="s">
        <v>48</v>
      </c>
      <c r="S846">
        <v>20</v>
      </c>
      <c r="T846">
        <v>6</v>
      </c>
      <c r="U846">
        <v>1</v>
      </c>
      <c r="V846" t="s">
        <v>49</v>
      </c>
      <c r="W846">
        <v>6</v>
      </c>
      <c r="X846">
        <v>6</v>
      </c>
      <c r="Y846">
        <v>6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5820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5820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5820</v>
      </c>
      <c r="AR846">
        <v>0</v>
      </c>
      <c r="AS846">
        <v>10</v>
      </c>
      <c r="AT846">
        <v>10</v>
      </c>
      <c r="AU846">
        <v>2</v>
      </c>
      <c r="AV846">
        <v>1</v>
      </c>
    </row>
    <row r="847" spans="1:48" x14ac:dyDescent="0.3">
      <c r="A847" t="s">
        <v>564</v>
      </c>
      <c r="B847" t="s">
        <v>279</v>
      </c>
      <c r="C847" t="s">
        <v>457</v>
      </c>
      <c r="D847" t="str">
        <f t="shared" si="13"/>
        <v>Order</v>
      </c>
      <c r="E847" t="s">
        <v>458</v>
      </c>
      <c r="F847" t="s">
        <v>457</v>
      </c>
      <c r="G847" t="s">
        <v>459</v>
      </c>
      <c r="H847">
        <v>310726</v>
      </c>
      <c r="I847" t="s">
        <v>550</v>
      </c>
      <c r="J847">
        <v>102</v>
      </c>
      <c r="K847" t="s">
        <v>760</v>
      </c>
      <c r="L847" t="s">
        <v>859</v>
      </c>
      <c r="M847">
        <v>61</v>
      </c>
      <c r="N847">
        <v>1</v>
      </c>
      <c r="O847" t="s">
        <v>45</v>
      </c>
      <c r="P847" t="s">
        <v>46</v>
      </c>
      <c r="Q847" t="s">
        <v>47</v>
      </c>
      <c r="R847" t="s">
        <v>48</v>
      </c>
      <c r="S847">
        <v>20</v>
      </c>
      <c r="T847">
        <v>10.799999999999962</v>
      </c>
      <c r="U847">
        <v>1</v>
      </c>
      <c r="V847" t="s">
        <v>49</v>
      </c>
      <c r="W847">
        <v>10.799999999999962</v>
      </c>
      <c r="X847">
        <v>10.799999999999962</v>
      </c>
      <c r="Y847">
        <v>10.799999999999962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6480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6480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6480</v>
      </c>
      <c r="AR847">
        <v>0</v>
      </c>
      <c r="AS847">
        <v>47</v>
      </c>
      <c r="AT847">
        <v>47</v>
      </c>
      <c r="AU847">
        <v>2</v>
      </c>
      <c r="AV847">
        <v>1</v>
      </c>
    </row>
    <row r="848" spans="1:48" x14ac:dyDescent="0.3">
      <c r="A848" t="s">
        <v>564</v>
      </c>
      <c r="B848" t="s">
        <v>279</v>
      </c>
      <c r="C848" t="s">
        <v>457</v>
      </c>
      <c r="D848" t="str">
        <f t="shared" si="13"/>
        <v>Order</v>
      </c>
      <c r="E848" t="s">
        <v>461</v>
      </c>
      <c r="F848" t="s">
        <v>457</v>
      </c>
      <c r="G848" t="s">
        <v>459</v>
      </c>
      <c r="H848">
        <v>310726</v>
      </c>
      <c r="I848" t="s">
        <v>550</v>
      </c>
      <c r="J848">
        <v>102</v>
      </c>
      <c r="K848" t="s">
        <v>760</v>
      </c>
      <c r="L848" t="s">
        <v>859</v>
      </c>
      <c r="M848">
        <v>61</v>
      </c>
      <c r="N848">
        <v>1</v>
      </c>
      <c r="O848" t="s">
        <v>45</v>
      </c>
      <c r="P848" t="s">
        <v>46</v>
      </c>
      <c r="Q848" t="s">
        <v>47</v>
      </c>
      <c r="R848" t="s">
        <v>48</v>
      </c>
      <c r="S848">
        <v>20</v>
      </c>
      <c r="T848">
        <v>20</v>
      </c>
      <c r="U848">
        <v>1</v>
      </c>
      <c r="V848" t="s">
        <v>49</v>
      </c>
      <c r="W848">
        <v>20</v>
      </c>
      <c r="X848">
        <v>20</v>
      </c>
      <c r="Y848">
        <v>20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12000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12000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12000</v>
      </c>
      <c r="AR848">
        <v>0</v>
      </c>
      <c r="AS848">
        <v>47</v>
      </c>
      <c r="AT848">
        <v>47</v>
      </c>
      <c r="AU848">
        <v>2</v>
      </c>
      <c r="AV848">
        <v>1</v>
      </c>
    </row>
    <row r="849" spans="1:48" x14ac:dyDescent="0.3">
      <c r="A849" t="s">
        <v>564</v>
      </c>
      <c r="B849" t="s">
        <v>279</v>
      </c>
      <c r="C849" t="s">
        <v>457</v>
      </c>
      <c r="D849" t="str">
        <f t="shared" si="13"/>
        <v>Order</v>
      </c>
      <c r="E849" t="s">
        <v>462</v>
      </c>
      <c r="F849" t="s">
        <v>457</v>
      </c>
      <c r="G849" t="s">
        <v>743</v>
      </c>
      <c r="H849">
        <v>310726</v>
      </c>
      <c r="I849" t="s">
        <v>550</v>
      </c>
      <c r="J849">
        <v>102</v>
      </c>
      <c r="K849" t="s">
        <v>760</v>
      </c>
      <c r="L849" t="s">
        <v>795</v>
      </c>
      <c r="M849">
        <v>64</v>
      </c>
      <c r="N849">
        <v>1</v>
      </c>
      <c r="O849" t="s">
        <v>45</v>
      </c>
      <c r="P849" t="s">
        <v>46</v>
      </c>
      <c r="Q849" t="s">
        <v>47</v>
      </c>
      <c r="R849" t="s">
        <v>48</v>
      </c>
      <c r="S849">
        <v>20</v>
      </c>
      <c r="T849">
        <v>20</v>
      </c>
      <c r="U849">
        <v>1</v>
      </c>
      <c r="V849" t="s">
        <v>49</v>
      </c>
      <c r="W849">
        <v>20</v>
      </c>
      <c r="X849">
        <v>20</v>
      </c>
      <c r="Y849">
        <v>20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11400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11400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11400</v>
      </c>
      <c r="AR849">
        <v>0</v>
      </c>
      <c r="AS849">
        <v>47</v>
      </c>
      <c r="AT849">
        <v>47</v>
      </c>
      <c r="AU849">
        <v>2</v>
      </c>
      <c r="AV849">
        <v>1</v>
      </c>
    </row>
    <row r="850" spans="1:48" x14ac:dyDescent="0.3">
      <c r="A850" t="s">
        <v>564</v>
      </c>
      <c r="B850" t="s">
        <v>279</v>
      </c>
      <c r="C850" t="s">
        <v>457</v>
      </c>
      <c r="D850" t="str">
        <f t="shared" si="13"/>
        <v>Order</v>
      </c>
      <c r="E850" t="s">
        <v>463</v>
      </c>
      <c r="F850" t="s">
        <v>457</v>
      </c>
      <c r="G850" t="s">
        <v>459</v>
      </c>
      <c r="H850">
        <v>310726</v>
      </c>
      <c r="I850" t="s">
        <v>550</v>
      </c>
      <c r="J850">
        <v>102</v>
      </c>
      <c r="K850" t="s">
        <v>760</v>
      </c>
      <c r="L850" t="s">
        <v>859</v>
      </c>
      <c r="M850">
        <v>61</v>
      </c>
      <c r="N850">
        <v>1</v>
      </c>
      <c r="O850" t="s">
        <v>45</v>
      </c>
      <c r="P850" t="s">
        <v>46</v>
      </c>
      <c r="Q850" t="s">
        <v>47</v>
      </c>
      <c r="R850" t="s">
        <v>48</v>
      </c>
      <c r="S850">
        <v>20</v>
      </c>
      <c r="T850">
        <v>20</v>
      </c>
      <c r="U850">
        <v>1</v>
      </c>
      <c r="V850" t="s">
        <v>49</v>
      </c>
      <c r="W850">
        <v>20</v>
      </c>
      <c r="X850">
        <v>20</v>
      </c>
      <c r="Y850">
        <v>20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12000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12000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12000</v>
      </c>
      <c r="AR850">
        <v>0</v>
      </c>
      <c r="AS850">
        <v>47</v>
      </c>
      <c r="AT850">
        <v>47</v>
      </c>
      <c r="AU850">
        <v>2</v>
      </c>
      <c r="AV850">
        <v>1</v>
      </c>
    </row>
    <row r="851" spans="1:48" x14ac:dyDescent="0.3">
      <c r="A851" t="s">
        <v>564</v>
      </c>
      <c r="B851" t="s">
        <v>279</v>
      </c>
      <c r="C851" t="s">
        <v>457</v>
      </c>
      <c r="D851" t="str">
        <f t="shared" si="13"/>
        <v>Order</v>
      </c>
      <c r="E851" t="s">
        <v>464</v>
      </c>
      <c r="F851" t="s">
        <v>457</v>
      </c>
      <c r="G851" t="s">
        <v>744</v>
      </c>
      <c r="H851">
        <v>310726</v>
      </c>
      <c r="I851" t="s">
        <v>558</v>
      </c>
      <c r="J851">
        <v>102</v>
      </c>
      <c r="K851" t="s">
        <v>760</v>
      </c>
      <c r="L851" t="s">
        <v>881</v>
      </c>
      <c r="M851">
        <v>111</v>
      </c>
      <c r="N851">
        <v>1</v>
      </c>
      <c r="O851" t="s">
        <v>45</v>
      </c>
      <c r="P851" t="s">
        <v>46</v>
      </c>
      <c r="Q851" t="s">
        <v>47</v>
      </c>
      <c r="R851" t="s">
        <v>48</v>
      </c>
      <c r="S851">
        <v>20</v>
      </c>
      <c r="T851">
        <v>4</v>
      </c>
      <c r="U851">
        <v>1</v>
      </c>
      <c r="V851" t="s">
        <v>49</v>
      </c>
      <c r="W851">
        <v>4</v>
      </c>
      <c r="X851">
        <v>4</v>
      </c>
      <c r="Y851">
        <v>4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400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400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400</v>
      </c>
      <c r="AR851">
        <v>0</v>
      </c>
      <c r="AS851">
        <v>47</v>
      </c>
      <c r="AT851">
        <v>47</v>
      </c>
      <c r="AU851">
        <v>2</v>
      </c>
      <c r="AV851">
        <v>1</v>
      </c>
    </row>
    <row r="852" spans="1:48" x14ac:dyDescent="0.3">
      <c r="A852" t="s">
        <v>564</v>
      </c>
      <c r="B852" t="s">
        <v>279</v>
      </c>
      <c r="C852" t="s">
        <v>457</v>
      </c>
      <c r="D852" t="str">
        <f t="shared" si="13"/>
        <v>Order</v>
      </c>
      <c r="E852" t="s">
        <v>464</v>
      </c>
      <c r="F852" t="s">
        <v>457</v>
      </c>
      <c r="G852" t="s">
        <v>745</v>
      </c>
      <c r="H852">
        <v>310726</v>
      </c>
      <c r="I852" t="s">
        <v>558</v>
      </c>
      <c r="J852">
        <v>102</v>
      </c>
      <c r="K852" t="s">
        <v>760</v>
      </c>
      <c r="L852" t="s">
        <v>879</v>
      </c>
      <c r="M852">
        <v>72</v>
      </c>
      <c r="N852">
        <v>1</v>
      </c>
      <c r="O852" t="s">
        <v>45</v>
      </c>
      <c r="P852" t="s">
        <v>46</v>
      </c>
      <c r="Q852" t="s">
        <v>47</v>
      </c>
      <c r="R852" t="s">
        <v>48</v>
      </c>
      <c r="S852">
        <v>20</v>
      </c>
      <c r="T852">
        <v>8</v>
      </c>
      <c r="U852">
        <v>1</v>
      </c>
      <c r="V852" t="s">
        <v>49</v>
      </c>
      <c r="W852">
        <v>8</v>
      </c>
      <c r="X852">
        <v>8</v>
      </c>
      <c r="Y852">
        <v>8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3920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3920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3920</v>
      </c>
      <c r="AR852">
        <v>0</v>
      </c>
      <c r="AS852">
        <v>47</v>
      </c>
      <c r="AT852">
        <v>47</v>
      </c>
      <c r="AU852">
        <v>2</v>
      </c>
      <c r="AV852">
        <v>1</v>
      </c>
    </row>
    <row r="853" spans="1:48" x14ac:dyDescent="0.3">
      <c r="A853" t="s">
        <v>564</v>
      </c>
      <c r="B853" t="s">
        <v>279</v>
      </c>
      <c r="C853" t="s">
        <v>457</v>
      </c>
      <c r="D853" t="str">
        <f t="shared" si="13"/>
        <v>Order</v>
      </c>
      <c r="E853" t="s">
        <v>464</v>
      </c>
      <c r="F853" t="s">
        <v>457</v>
      </c>
      <c r="G853" t="s">
        <v>746</v>
      </c>
      <c r="H853">
        <v>310726</v>
      </c>
      <c r="I853" t="s">
        <v>558</v>
      </c>
      <c r="J853">
        <v>102</v>
      </c>
      <c r="K853" t="s">
        <v>760</v>
      </c>
      <c r="L853" t="s">
        <v>882</v>
      </c>
      <c r="M853">
        <v>94</v>
      </c>
      <c r="N853">
        <v>1</v>
      </c>
      <c r="O853" t="s">
        <v>45</v>
      </c>
      <c r="P853" t="s">
        <v>46</v>
      </c>
      <c r="Q853" t="s">
        <v>47</v>
      </c>
      <c r="R853" t="s">
        <v>48</v>
      </c>
      <c r="S853">
        <v>20</v>
      </c>
      <c r="T853">
        <v>8</v>
      </c>
      <c r="U853">
        <v>1</v>
      </c>
      <c r="V853" t="s">
        <v>49</v>
      </c>
      <c r="W853">
        <v>8</v>
      </c>
      <c r="X853">
        <v>8</v>
      </c>
      <c r="Y853">
        <v>8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2160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2160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2160</v>
      </c>
      <c r="AR853">
        <v>0</v>
      </c>
      <c r="AS853">
        <v>47</v>
      </c>
      <c r="AT853">
        <v>47</v>
      </c>
      <c r="AU853">
        <v>2</v>
      </c>
      <c r="AV853">
        <v>1</v>
      </c>
    </row>
    <row r="854" spans="1:48" x14ac:dyDescent="0.3">
      <c r="A854" t="s">
        <v>564</v>
      </c>
      <c r="B854" t="s">
        <v>279</v>
      </c>
      <c r="C854" t="s">
        <v>457</v>
      </c>
      <c r="D854" t="str">
        <f t="shared" si="13"/>
        <v>Order</v>
      </c>
      <c r="E854" t="s">
        <v>466</v>
      </c>
      <c r="F854" t="s">
        <v>457</v>
      </c>
      <c r="G854" t="s">
        <v>747</v>
      </c>
      <c r="H854">
        <v>310726</v>
      </c>
      <c r="I854" t="s">
        <v>550</v>
      </c>
      <c r="J854">
        <v>101</v>
      </c>
      <c r="K854" t="s">
        <v>760</v>
      </c>
      <c r="L854" t="s">
        <v>799</v>
      </c>
      <c r="M854">
        <v>65</v>
      </c>
      <c r="N854">
        <v>1</v>
      </c>
      <c r="O854" t="s">
        <v>45</v>
      </c>
      <c r="P854" t="s">
        <v>46</v>
      </c>
      <c r="Q854" t="s">
        <v>47</v>
      </c>
      <c r="R854" t="s">
        <v>48</v>
      </c>
      <c r="S854">
        <v>20</v>
      </c>
      <c r="T854">
        <v>4</v>
      </c>
      <c r="U854">
        <v>1</v>
      </c>
      <c r="V854" t="s">
        <v>49</v>
      </c>
      <c r="W854">
        <v>4</v>
      </c>
      <c r="X854">
        <v>4</v>
      </c>
      <c r="Y854">
        <v>4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2240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2240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2240</v>
      </c>
      <c r="AR854">
        <v>0</v>
      </c>
      <c r="AS854">
        <v>47</v>
      </c>
      <c r="AT854">
        <v>47</v>
      </c>
      <c r="AU854">
        <v>2</v>
      </c>
      <c r="AV854">
        <v>1</v>
      </c>
    </row>
    <row r="855" spans="1:48" x14ac:dyDescent="0.3">
      <c r="A855" t="s">
        <v>564</v>
      </c>
      <c r="B855" t="s">
        <v>279</v>
      </c>
      <c r="C855" t="s">
        <v>457</v>
      </c>
      <c r="D855" t="str">
        <f t="shared" si="13"/>
        <v>Order</v>
      </c>
      <c r="E855" t="s">
        <v>466</v>
      </c>
      <c r="F855" t="s">
        <v>457</v>
      </c>
      <c r="G855" t="s">
        <v>465</v>
      </c>
      <c r="H855">
        <v>310726</v>
      </c>
      <c r="I855" t="s">
        <v>550</v>
      </c>
      <c r="J855">
        <v>102</v>
      </c>
      <c r="K855" t="s">
        <v>760</v>
      </c>
      <c r="L855" t="s">
        <v>798</v>
      </c>
      <c r="M855">
        <v>62</v>
      </c>
      <c r="N855">
        <v>1</v>
      </c>
      <c r="O855" t="s">
        <v>45</v>
      </c>
      <c r="P855" t="s">
        <v>46</v>
      </c>
      <c r="Q855" t="s">
        <v>47</v>
      </c>
      <c r="R855" t="s">
        <v>48</v>
      </c>
      <c r="S855">
        <v>20</v>
      </c>
      <c r="T855">
        <v>10</v>
      </c>
      <c r="U855">
        <v>1</v>
      </c>
      <c r="V855" t="s">
        <v>49</v>
      </c>
      <c r="W855">
        <v>10</v>
      </c>
      <c r="X855">
        <v>10</v>
      </c>
      <c r="Y855">
        <v>10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5900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5900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5900</v>
      </c>
      <c r="AR855">
        <v>0</v>
      </c>
      <c r="AS855">
        <v>47</v>
      </c>
      <c r="AT855">
        <v>47</v>
      </c>
      <c r="AU855">
        <v>2</v>
      </c>
      <c r="AV855">
        <v>1</v>
      </c>
    </row>
    <row r="856" spans="1:48" x14ac:dyDescent="0.3">
      <c r="A856" t="s">
        <v>564</v>
      </c>
      <c r="B856" t="s">
        <v>279</v>
      </c>
      <c r="C856" t="s">
        <v>457</v>
      </c>
      <c r="D856" t="str">
        <f t="shared" si="13"/>
        <v>Order</v>
      </c>
      <c r="E856" t="s">
        <v>466</v>
      </c>
      <c r="F856" t="s">
        <v>457</v>
      </c>
      <c r="G856" t="s">
        <v>743</v>
      </c>
      <c r="H856">
        <v>310726</v>
      </c>
      <c r="I856" t="s">
        <v>550</v>
      </c>
      <c r="J856">
        <v>102</v>
      </c>
      <c r="K856" t="s">
        <v>760</v>
      </c>
      <c r="L856" t="s">
        <v>795</v>
      </c>
      <c r="M856">
        <v>64</v>
      </c>
      <c r="N856">
        <v>1</v>
      </c>
      <c r="O856" t="s">
        <v>45</v>
      </c>
      <c r="P856" t="s">
        <v>46</v>
      </c>
      <c r="Q856" t="s">
        <v>47</v>
      </c>
      <c r="R856" t="s">
        <v>48</v>
      </c>
      <c r="S856">
        <v>20</v>
      </c>
      <c r="T856">
        <v>2</v>
      </c>
      <c r="U856">
        <v>1</v>
      </c>
      <c r="V856" t="s">
        <v>49</v>
      </c>
      <c r="W856">
        <v>2</v>
      </c>
      <c r="X856">
        <v>2</v>
      </c>
      <c r="Y856">
        <v>2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1140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1140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1140</v>
      </c>
      <c r="AR856">
        <v>0</v>
      </c>
      <c r="AS856">
        <v>47</v>
      </c>
      <c r="AT856">
        <v>47</v>
      </c>
      <c r="AU856">
        <v>2</v>
      </c>
      <c r="AV856">
        <v>1</v>
      </c>
    </row>
    <row r="857" spans="1:48" x14ac:dyDescent="0.3">
      <c r="A857" t="s">
        <v>564</v>
      </c>
      <c r="B857" t="s">
        <v>279</v>
      </c>
      <c r="C857" t="s">
        <v>457</v>
      </c>
      <c r="D857" t="str">
        <f t="shared" si="13"/>
        <v>Order</v>
      </c>
      <c r="E857" t="s">
        <v>466</v>
      </c>
      <c r="F857" t="s">
        <v>457</v>
      </c>
      <c r="G857" t="s">
        <v>748</v>
      </c>
      <c r="H857">
        <v>310726</v>
      </c>
      <c r="I857" t="s">
        <v>550</v>
      </c>
      <c r="J857">
        <v>102</v>
      </c>
      <c r="K857" t="s">
        <v>760</v>
      </c>
      <c r="L857" t="s">
        <v>799</v>
      </c>
      <c r="M857">
        <v>65</v>
      </c>
      <c r="N857">
        <v>1</v>
      </c>
      <c r="O857" t="s">
        <v>45</v>
      </c>
      <c r="P857" t="s">
        <v>46</v>
      </c>
      <c r="Q857" t="s">
        <v>47</v>
      </c>
      <c r="R857" t="s">
        <v>48</v>
      </c>
      <c r="S857">
        <v>20</v>
      </c>
      <c r="T857">
        <v>4</v>
      </c>
      <c r="U857">
        <v>1</v>
      </c>
      <c r="V857" t="s">
        <v>49</v>
      </c>
      <c r="W857">
        <v>4</v>
      </c>
      <c r="X857">
        <v>4</v>
      </c>
      <c r="Y857">
        <v>4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2240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2240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2240</v>
      </c>
      <c r="AR857">
        <v>0</v>
      </c>
      <c r="AS857">
        <v>47</v>
      </c>
      <c r="AT857">
        <v>47</v>
      </c>
      <c r="AU857">
        <v>2</v>
      </c>
      <c r="AV857">
        <v>1</v>
      </c>
    </row>
    <row r="858" spans="1:48" x14ac:dyDescent="0.3">
      <c r="A858" t="s">
        <v>564</v>
      </c>
      <c r="B858" t="s">
        <v>279</v>
      </c>
      <c r="C858" t="s">
        <v>457</v>
      </c>
      <c r="D858" t="str">
        <f t="shared" si="13"/>
        <v>Order</v>
      </c>
      <c r="E858" t="s">
        <v>467</v>
      </c>
      <c r="F858" t="s">
        <v>457</v>
      </c>
      <c r="G858" t="s">
        <v>459</v>
      </c>
      <c r="H858">
        <v>310726</v>
      </c>
      <c r="I858" t="s">
        <v>550</v>
      </c>
      <c r="J858">
        <v>102</v>
      </c>
      <c r="K858" t="s">
        <v>760</v>
      </c>
      <c r="L858" t="s">
        <v>859</v>
      </c>
      <c r="M858">
        <v>61</v>
      </c>
      <c r="N858">
        <v>1</v>
      </c>
      <c r="O858" t="s">
        <v>45</v>
      </c>
      <c r="P858" t="s">
        <v>46</v>
      </c>
      <c r="Q858" t="s">
        <v>47</v>
      </c>
      <c r="R858" t="s">
        <v>48</v>
      </c>
      <c r="S858">
        <v>20</v>
      </c>
      <c r="T858">
        <v>20</v>
      </c>
      <c r="U858">
        <v>1</v>
      </c>
      <c r="V858" t="s">
        <v>49</v>
      </c>
      <c r="W858">
        <v>20</v>
      </c>
      <c r="X858">
        <v>20</v>
      </c>
      <c r="Y858">
        <v>20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12000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12000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12000</v>
      </c>
      <c r="AR858">
        <v>0</v>
      </c>
      <c r="AS858">
        <v>47</v>
      </c>
      <c r="AT858">
        <v>47</v>
      </c>
      <c r="AU858">
        <v>2</v>
      </c>
      <c r="AV858">
        <v>1</v>
      </c>
    </row>
    <row r="859" spans="1:48" x14ac:dyDescent="0.3">
      <c r="A859" t="s">
        <v>564</v>
      </c>
      <c r="B859" t="s">
        <v>279</v>
      </c>
      <c r="C859" t="s">
        <v>351</v>
      </c>
      <c r="D859" t="str">
        <f t="shared" si="13"/>
        <v>Order</v>
      </c>
      <c r="E859" t="s">
        <v>468</v>
      </c>
      <c r="F859" t="s">
        <v>351</v>
      </c>
      <c r="G859" t="s">
        <v>686</v>
      </c>
      <c r="H859">
        <v>310726</v>
      </c>
      <c r="I859" t="s">
        <v>550</v>
      </c>
      <c r="J859">
        <v>101</v>
      </c>
      <c r="K859" t="s">
        <v>760</v>
      </c>
      <c r="L859" t="s">
        <v>833</v>
      </c>
      <c r="M859">
        <v>120</v>
      </c>
      <c r="N859">
        <v>1</v>
      </c>
      <c r="O859" t="s">
        <v>45</v>
      </c>
      <c r="P859" t="s">
        <v>46</v>
      </c>
      <c r="Q859" t="s">
        <v>47</v>
      </c>
      <c r="R859" t="s">
        <v>48</v>
      </c>
      <c r="S859">
        <v>40</v>
      </c>
      <c r="T859">
        <v>32</v>
      </c>
      <c r="U859">
        <v>1</v>
      </c>
      <c r="V859" t="s">
        <v>49</v>
      </c>
      <c r="W859">
        <v>32</v>
      </c>
      <c r="X859">
        <v>32</v>
      </c>
      <c r="Y859">
        <v>32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320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320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320</v>
      </c>
      <c r="AR859">
        <v>0</v>
      </c>
      <c r="AS859">
        <v>18</v>
      </c>
      <c r="AT859">
        <v>18</v>
      </c>
      <c r="AU859">
        <v>2</v>
      </c>
      <c r="AV859">
        <v>1</v>
      </c>
    </row>
    <row r="860" spans="1:48" x14ac:dyDescent="0.3">
      <c r="A860" t="s">
        <v>564</v>
      </c>
      <c r="B860" t="s">
        <v>279</v>
      </c>
      <c r="C860" t="s">
        <v>351</v>
      </c>
      <c r="D860" t="str">
        <f t="shared" si="13"/>
        <v>Order</v>
      </c>
      <c r="E860" t="s">
        <v>468</v>
      </c>
      <c r="F860" t="s">
        <v>351</v>
      </c>
      <c r="G860" t="s">
        <v>749</v>
      </c>
      <c r="H860">
        <v>310726</v>
      </c>
      <c r="I860" t="s">
        <v>558</v>
      </c>
      <c r="J860">
        <v>101</v>
      </c>
      <c r="K860" t="s">
        <v>760</v>
      </c>
      <c r="L860" t="s">
        <v>814</v>
      </c>
      <c r="M860">
        <v>26</v>
      </c>
      <c r="N860">
        <v>1</v>
      </c>
      <c r="O860" t="s">
        <v>45</v>
      </c>
      <c r="P860" t="s">
        <v>46</v>
      </c>
      <c r="Q860" t="s">
        <v>47</v>
      </c>
      <c r="R860" t="s">
        <v>48</v>
      </c>
      <c r="S860">
        <v>40</v>
      </c>
      <c r="T860">
        <v>6</v>
      </c>
      <c r="U860">
        <v>1</v>
      </c>
      <c r="V860" t="s">
        <v>49</v>
      </c>
      <c r="W860">
        <v>6</v>
      </c>
      <c r="X860">
        <v>6</v>
      </c>
      <c r="Y860">
        <v>6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5700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5700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5700</v>
      </c>
      <c r="AR860">
        <v>0</v>
      </c>
      <c r="AS860">
        <v>18</v>
      </c>
      <c r="AT860">
        <v>18</v>
      </c>
      <c r="AU860">
        <v>2</v>
      </c>
      <c r="AV860">
        <v>1</v>
      </c>
    </row>
    <row r="861" spans="1:48" x14ac:dyDescent="0.3">
      <c r="A861" t="s">
        <v>564</v>
      </c>
      <c r="B861" t="s">
        <v>279</v>
      </c>
      <c r="C861" t="s">
        <v>351</v>
      </c>
      <c r="D861" t="str">
        <f t="shared" si="13"/>
        <v>Order</v>
      </c>
      <c r="E861" t="s">
        <v>468</v>
      </c>
      <c r="F861" t="s">
        <v>351</v>
      </c>
      <c r="G861" t="s">
        <v>750</v>
      </c>
      <c r="H861">
        <v>310726</v>
      </c>
      <c r="I861" t="s">
        <v>558</v>
      </c>
      <c r="J861">
        <v>102</v>
      </c>
      <c r="K861" t="s">
        <v>760</v>
      </c>
      <c r="L861" t="s">
        <v>864</v>
      </c>
      <c r="M861">
        <v>82</v>
      </c>
      <c r="N861">
        <v>1</v>
      </c>
      <c r="O861" t="s">
        <v>45</v>
      </c>
      <c r="P861" t="s">
        <v>46</v>
      </c>
      <c r="Q861" t="s">
        <v>47</v>
      </c>
      <c r="R861" t="s">
        <v>48</v>
      </c>
      <c r="S861">
        <v>40</v>
      </c>
      <c r="T861">
        <v>2</v>
      </c>
      <c r="U861">
        <v>1</v>
      </c>
      <c r="V861" t="s">
        <v>49</v>
      </c>
      <c r="W861">
        <v>2</v>
      </c>
      <c r="X861">
        <v>2</v>
      </c>
      <c r="Y861">
        <v>2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780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780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780</v>
      </c>
      <c r="AR861">
        <v>0</v>
      </c>
      <c r="AS861">
        <v>18</v>
      </c>
      <c r="AT861">
        <v>18</v>
      </c>
      <c r="AU861">
        <v>2</v>
      </c>
      <c r="AV861">
        <v>1</v>
      </c>
    </row>
    <row r="862" spans="1:48" x14ac:dyDescent="0.3">
      <c r="A862" t="s">
        <v>564</v>
      </c>
      <c r="B862" t="s">
        <v>279</v>
      </c>
      <c r="C862" t="s">
        <v>215</v>
      </c>
      <c r="D862" t="str">
        <f t="shared" si="13"/>
        <v>Order</v>
      </c>
      <c r="E862" t="s">
        <v>470</v>
      </c>
      <c r="F862" t="s">
        <v>215</v>
      </c>
      <c r="G862" t="s">
        <v>471</v>
      </c>
      <c r="H862">
        <v>310724</v>
      </c>
      <c r="I862" t="s">
        <v>550</v>
      </c>
      <c r="J862">
        <v>101</v>
      </c>
      <c r="K862" t="s">
        <v>760</v>
      </c>
      <c r="L862" t="s">
        <v>769</v>
      </c>
      <c r="M862">
        <v>41</v>
      </c>
      <c r="N862">
        <v>1</v>
      </c>
      <c r="O862" t="s">
        <v>45</v>
      </c>
      <c r="P862" t="s">
        <v>46</v>
      </c>
      <c r="Q862" t="s">
        <v>47</v>
      </c>
      <c r="R862" t="s">
        <v>48</v>
      </c>
      <c r="S862">
        <v>18</v>
      </c>
      <c r="T862">
        <v>18</v>
      </c>
      <c r="U862">
        <v>1</v>
      </c>
      <c r="V862" t="s">
        <v>49</v>
      </c>
      <c r="W862">
        <v>18</v>
      </c>
      <c r="X862">
        <v>18</v>
      </c>
      <c r="Y862">
        <v>18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14400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14400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14400</v>
      </c>
      <c r="AR862">
        <v>0</v>
      </c>
      <c r="AS862">
        <v>9</v>
      </c>
      <c r="AT862">
        <v>9</v>
      </c>
      <c r="AU862">
        <v>2</v>
      </c>
      <c r="AV862">
        <v>1</v>
      </c>
    </row>
    <row r="863" spans="1:48" x14ac:dyDescent="0.3">
      <c r="A863" t="s">
        <v>564</v>
      </c>
      <c r="B863" t="s">
        <v>279</v>
      </c>
      <c r="C863" t="s">
        <v>215</v>
      </c>
      <c r="D863" t="str">
        <f t="shared" si="13"/>
        <v>Order</v>
      </c>
      <c r="E863" t="s">
        <v>472</v>
      </c>
      <c r="F863" t="s">
        <v>215</v>
      </c>
      <c r="G863" t="s">
        <v>471</v>
      </c>
      <c r="H863">
        <v>310724</v>
      </c>
      <c r="I863" t="s">
        <v>550</v>
      </c>
      <c r="J863">
        <v>101</v>
      </c>
      <c r="K863" t="s">
        <v>760</v>
      </c>
      <c r="L863" t="s">
        <v>769</v>
      </c>
      <c r="M863">
        <v>41</v>
      </c>
      <c r="N863">
        <v>1</v>
      </c>
      <c r="O863" t="s">
        <v>45</v>
      </c>
      <c r="P863" t="s">
        <v>46</v>
      </c>
      <c r="Q863" t="s">
        <v>47</v>
      </c>
      <c r="R863" t="s">
        <v>48</v>
      </c>
      <c r="S863">
        <v>18</v>
      </c>
      <c r="T863">
        <v>2</v>
      </c>
      <c r="U863">
        <v>1</v>
      </c>
      <c r="V863" t="s">
        <v>49</v>
      </c>
      <c r="W863">
        <v>2</v>
      </c>
      <c r="X863">
        <v>2</v>
      </c>
      <c r="Y863">
        <v>2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1600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1600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1600</v>
      </c>
      <c r="AR863">
        <v>0</v>
      </c>
      <c r="AS863">
        <v>9</v>
      </c>
      <c r="AT863">
        <v>9</v>
      </c>
      <c r="AU863">
        <v>2</v>
      </c>
      <c r="AV863">
        <v>1</v>
      </c>
    </row>
    <row r="864" spans="1:48" x14ac:dyDescent="0.3">
      <c r="A864" t="s">
        <v>564</v>
      </c>
      <c r="B864" t="s">
        <v>279</v>
      </c>
      <c r="C864" t="s">
        <v>215</v>
      </c>
      <c r="D864" t="str">
        <f t="shared" si="13"/>
        <v>Order</v>
      </c>
      <c r="E864" t="s">
        <v>472</v>
      </c>
      <c r="F864" t="s">
        <v>215</v>
      </c>
      <c r="G864" t="s">
        <v>486</v>
      </c>
      <c r="H864">
        <v>310724</v>
      </c>
      <c r="I864" t="s">
        <v>550</v>
      </c>
      <c r="J864">
        <v>101</v>
      </c>
      <c r="K864" t="s">
        <v>760</v>
      </c>
      <c r="L864" t="s">
        <v>830</v>
      </c>
      <c r="M864">
        <v>45</v>
      </c>
      <c r="N864">
        <v>1</v>
      </c>
      <c r="O864" t="s">
        <v>45</v>
      </c>
      <c r="P864" t="s">
        <v>46</v>
      </c>
      <c r="Q864" t="s">
        <v>47</v>
      </c>
      <c r="R864" t="s">
        <v>48</v>
      </c>
      <c r="S864">
        <v>18</v>
      </c>
      <c r="T864">
        <v>8</v>
      </c>
      <c r="U864">
        <v>1</v>
      </c>
      <c r="V864" t="s">
        <v>49</v>
      </c>
      <c r="W864">
        <v>8</v>
      </c>
      <c r="X864">
        <v>8</v>
      </c>
      <c r="Y864">
        <v>8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6080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6080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6080</v>
      </c>
      <c r="AR864">
        <v>0</v>
      </c>
      <c r="AS864">
        <v>9</v>
      </c>
      <c r="AT864">
        <v>9</v>
      </c>
      <c r="AU864">
        <v>2</v>
      </c>
      <c r="AV864">
        <v>1</v>
      </c>
    </row>
    <row r="865" spans="1:48" x14ac:dyDescent="0.3">
      <c r="A865" t="s">
        <v>564</v>
      </c>
      <c r="B865" t="s">
        <v>279</v>
      </c>
      <c r="C865" t="s">
        <v>215</v>
      </c>
      <c r="D865" t="str">
        <f t="shared" si="13"/>
        <v>Order</v>
      </c>
      <c r="E865" t="s">
        <v>472</v>
      </c>
      <c r="F865" t="s">
        <v>215</v>
      </c>
      <c r="G865" t="s">
        <v>491</v>
      </c>
      <c r="H865">
        <v>310724</v>
      </c>
      <c r="I865" t="s">
        <v>550</v>
      </c>
      <c r="J865">
        <v>101</v>
      </c>
      <c r="K865" t="s">
        <v>760</v>
      </c>
      <c r="L865" t="s">
        <v>862</v>
      </c>
      <c r="M865">
        <v>58</v>
      </c>
      <c r="N865">
        <v>1</v>
      </c>
      <c r="O865" t="s">
        <v>45</v>
      </c>
      <c r="P865" t="s">
        <v>46</v>
      </c>
      <c r="Q865" t="s">
        <v>47</v>
      </c>
      <c r="R865" t="s">
        <v>48</v>
      </c>
      <c r="S865">
        <v>18</v>
      </c>
      <c r="T865">
        <v>8</v>
      </c>
      <c r="U865">
        <v>1</v>
      </c>
      <c r="V865" t="s">
        <v>49</v>
      </c>
      <c r="W865">
        <v>8</v>
      </c>
      <c r="X865">
        <v>8</v>
      </c>
      <c r="Y865">
        <v>8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5040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5040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5040</v>
      </c>
      <c r="AR865">
        <v>0</v>
      </c>
      <c r="AS865">
        <v>9</v>
      </c>
      <c r="AT865">
        <v>9</v>
      </c>
      <c r="AU865">
        <v>2</v>
      </c>
      <c r="AV865">
        <v>1</v>
      </c>
    </row>
    <row r="866" spans="1:48" x14ac:dyDescent="0.3">
      <c r="A866" t="s">
        <v>564</v>
      </c>
      <c r="B866" t="s">
        <v>279</v>
      </c>
      <c r="C866" t="s">
        <v>215</v>
      </c>
      <c r="D866" t="str">
        <f t="shared" si="13"/>
        <v>Order</v>
      </c>
      <c r="E866" t="s">
        <v>475</v>
      </c>
      <c r="F866" t="s">
        <v>215</v>
      </c>
      <c r="G866" t="s">
        <v>484</v>
      </c>
      <c r="H866">
        <v>310724</v>
      </c>
      <c r="I866" t="s">
        <v>550</v>
      </c>
      <c r="J866">
        <v>101</v>
      </c>
      <c r="K866" t="s">
        <v>760</v>
      </c>
      <c r="L866" t="s">
        <v>774</v>
      </c>
      <c r="M866">
        <v>35</v>
      </c>
      <c r="N866">
        <v>1</v>
      </c>
      <c r="O866" t="s">
        <v>45</v>
      </c>
      <c r="P866" t="s">
        <v>46</v>
      </c>
      <c r="Q866" t="s">
        <v>47</v>
      </c>
      <c r="R866" t="s">
        <v>48</v>
      </c>
      <c r="S866">
        <v>18</v>
      </c>
      <c r="T866">
        <v>8</v>
      </c>
      <c r="U866">
        <v>1</v>
      </c>
      <c r="V866" t="s">
        <v>49</v>
      </c>
      <c r="W866">
        <v>8</v>
      </c>
      <c r="X866">
        <v>8</v>
      </c>
      <c r="Y866">
        <v>8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6880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6880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6880</v>
      </c>
      <c r="AR866">
        <v>0</v>
      </c>
      <c r="AS866">
        <v>9</v>
      </c>
      <c r="AT866">
        <v>9</v>
      </c>
      <c r="AU866">
        <v>2</v>
      </c>
      <c r="AV866">
        <v>1</v>
      </c>
    </row>
    <row r="867" spans="1:48" x14ac:dyDescent="0.3">
      <c r="A867" t="s">
        <v>564</v>
      </c>
      <c r="B867" t="s">
        <v>279</v>
      </c>
      <c r="C867" t="s">
        <v>215</v>
      </c>
      <c r="D867" t="str">
        <f t="shared" si="13"/>
        <v>Order</v>
      </c>
      <c r="E867" t="s">
        <v>475</v>
      </c>
      <c r="F867" t="s">
        <v>215</v>
      </c>
      <c r="G867" t="s">
        <v>474</v>
      </c>
      <c r="H867">
        <v>310724</v>
      </c>
      <c r="I867" t="s">
        <v>550</v>
      </c>
      <c r="J867">
        <v>101</v>
      </c>
      <c r="K867" t="s">
        <v>760</v>
      </c>
      <c r="L867" t="s">
        <v>771</v>
      </c>
      <c r="M867">
        <v>60</v>
      </c>
      <c r="N867">
        <v>1</v>
      </c>
      <c r="O867" t="s">
        <v>45</v>
      </c>
      <c r="P867" t="s">
        <v>46</v>
      </c>
      <c r="Q867" t="s">
        <v>47</v>
      </c>
      <c r="R867" t="s">
        <v>48</v>
      </c>
      <c r="S867">
        <v>18</v>
      </c>
      <c r="T867">
        <v>8</v>
      </c>
      <c r="U867">
        <v>1</v>
      </c>
      <c r="V867" t="s">
        <v>49</v>
      </c>
      <c r="W867">
        <v>8</v>
      </c>
      <c r="X867">
        <v>8</v>
      </c>
      <c r="Y867">
        <v>8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4880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4880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4880</v>
      </c>
      <c r="AR867">
        <v>0</v>
      </c>
      <c r="AS867">
        <v>9</v>
      </c>
      <c r="AT867">
        <v>9</v>
      </c>
      <c r="AU867">
        <v>2</v>
      </c>
      <c r="AV867">
        <v>1</v>
      </c>
    </row>
    <row r="868" spans="1:48" x14ac:dyDescent="0.3">
      <c r="A868" t="s">
        <v>564</v>
      </c>
      <c r="B868" t="s">
        <v>279</v>
      </c>
      <c r="C868" t="s">
        <v>215</v>
      </c>
      <c r="D868" t="str">
        <f t="shared" si="13"/>
        <v>Order</v>
      </c>
      <c r="E868" t="s">
        <v>475</v>
      </c>
      <c r="F868" t="s">
        <v>215</v>
      </c>
      <c r="G868" t="s">
        <v>478</v>
      </c>
      <c r="H868">
        <v>310724</v>
      </c>
      <c r="I868" t="s">
        <v>550</v>
      </c>
      <c r="J868">
        <v>101</v>
      </c>
      <c r="K868" t="s">
        <v>760</v>
      </c>
      <c r="L868" t="s">
        <v>798</v>
      </c>
      <c r="M868">
        <v>62</v>
      </c>
      <c r="N868">
        <v>1</v>
      </c>
      <c r="O868" t="s">
        <v>45</v>
      </c>
      <c r="P868" t="s">
        <v>46</v>
      </c>
      <c r="Q868" t="s">
        <v>47</v>
      </c>
      <c r="R868" t="s">
        <v>48</v>
      </c>
      <c r="S868">
        <v>18</v>
      </c>
      <c r="T868">
        <v>2</v>
      </c>
      <c r="U868">
        <v>1</v>
      </c>
      <c r="V868" t="s">
        <v>49</v>
      </c>
      <c r="W868">
        <v>2</v>
      </c>
      <c r="X868">
        <v>2</v>
      </c>
      <c r="Y868">
        <v>2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1180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1180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1180</v>
      </c>
      <c r="AR868">
        <v>0</v>
      </c>
      <c r="AS868">
        <v>9</v>
      </c>
      <c r="AT868">
        <v>9</v>
      </c>
      <c r="AU868">
        <v>2</v>
      </c>
      <c r="AV868">
        <v>1</v>
      </c>
    </row>
    <row r="869" spans="1:48" x14ac:dyDescent="0.3">
      <c r="A869" t="s">
        <v>564</v>
      </c>
      <c r="B869" t="s">
        <v>279</v>
      </c>
      <c r="C869" t="s">
        <v>215</v>
      </c>
      <c r="D869" t="str">
        <f t="shared" si="13"/>
        <v>Order</v>
      </c>
      <c r="E869" t="s">
        <v>479</v>
      </c>
      <c r="F869" t="s">
        <v>215</v>
      </c>
      <c r="G869" t="s">
        <v>488</v>
      </c>
      <c r="H869">
        <v>310724</v>
      </c>
      <c r="I869" t="s">
        <v>550</v>
      </c>
      <c r="J869">
        <v>101</v>
      </c>
      <c r="K869" t="s">
        <v>760</v>
      </c>
      <c r="L869" t="s">
        <v>812</v>
      </c>
      <c r="M869">
        <v>43</v>
      </c>
      <c r="N869">
        <v>1</v>
      </c>
      <c r="O869" t="s">
        <v>45</v>
      </c>
      <c r="P869" t="s">
        <v>46</v>
      </c>
      <c r="Q869" t="s">
        <v>47</v>
      </c>
      <c r="R869" t="s">
        <v>48</v>
      </c>
      <c r="S869">
        <v>18</v>
      </c>
      <c r="T869">
        <v>14</v>
      </c>
      <c r="U869">
        <v>1</v>
      </c>
      <c r="V869" t="s">
        <v>49</v>
      </c>
      <c r="W869">
        <v>14</v>
      </c>
      <c r="X869">
        <v>14</v>
      </c>
      <c r="Y869">
        <v>14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10920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10920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10920</v>
      </c>
      <c r="AR869">
        <v>0</v>
      </c>
      <c r="AS869">
        <v>9</v>
      </c>
      <c r="AT869">
        <v>9</v>
      </c>
      <c r="AU869">
        <v>2</v>
      </c>
      <c r="AV869">
        <v>1</v>
      </c>
    </row>
    <row r="870" spans="1:48" x14ac:dyDescent="0.3">
      <c r="A870" t="s">
        <v>564</v>
      </c>
      <c r="B870" t="s">
        <v>279</v>
      </c>
      <c r="C870" t="s">
        <v>215</v>
      </c>
      <c r="D870" t="str">
        <f t="shared" si="13"/>
        <v>Order</v>
      </c>
      <c r="E870" t="s">
        <v>479</v>
      </c>
      <c r="F870" t="s">
        <v>215</v>
      </c>
      <c r="G870" t="s">
        <v>478</v>
      </c>
      <c r="H870">
        <v>310724</v>
      </c>
      <c r="I870" t="s">
        <v>550</v>
      </c>
      <c r="J870">
        <v>101</v>
      </c>
      <c r="K870" t="s">
        <v>760</v>
      </c>
      <c r="L870" t="s">
        <v>798</v>
      </c>
      <c r="M870">
        <v>62</v>
      </c>
      <c r="N870">
        <v>1</v>
      </c>
      <c r="O870" t="s">
        <v>45</v>
      </c>
      <c r="P870" t="s">
        <v>46</v>
      </c>
      <c r="Q870" t="s">
        <v>47</v>
      </c>
      <c r="R870" t="s">
        <v>48</v>
      </c>
      <c r="S870">
        <v>18</v>
      </c>
      <c r="T870">
        <v>4</v>
      </c>
      <c r="U870">
        <v>1</v>
      </c>
      <c r="V870" t="s">
        <v>49</v>
      </c>
      <c r="W870">
        <v>4</v>
      </c>
      <c r="X870">
        <v>4</v>
      </c>
      <c r="Y870">
        <v>4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2360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2360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2360</v>
      </c>
      <c r="AR870">
        <v>0</v>
      </c>
      <c r="AS870">
        <v>9</v>
      </c>
      <c r="AT870">
        <v>9</v>
      </c>
      <c r="AU870">
        <v>2</v>
      </c>
      <c r="AV870">
        <v>1</v>
      </c>
    </row>
    <row r="871" spans="1:48" x14ac:dyDescent="0.3">
      <c r="A871" t="s">
        <v>564</v>
      </c>
      <c r="B871" t="s">
        <v>279</v>
      </c>
      <c r="C871" t="s">
        <v>215</v>
      </c>
      <c r="D871" t="str">
        <f t="shared" si="13"/>
        <v>Order</v>
      </c>
      <c r="E871" t="s">
        <v>480</v>
      </c>
      <c r="F871" t="s">
        <v>215</v>
      </c>
      <c r="G871" t="s">
        <v>477</v>
      </c>
      <c r="H871">
        <v>310724</v>
      </c>
      <c r="I871" t="s">
        <v>550</v>
      </c>
      <c r="J871">
        <v>101</v>
      </c>
      <c r="K871" t="s">
        <v>760</v>
      </c>
      <c r="L871" t="s">
        <v>840</v>
      </c>
      <c r="M871">
        <v>40</v>
      </c>
      <c r="N871">
        <v>1</v>
      </c>
      <c r="O871" t="s">
        <v>45</v>
      </c>
      <c r="P871" t="s">
        <v>46</v>
      </c>
      <c r="Q871" t="s">
        <v>47</v>
      </c>
      <c r="R871" t="s">
        <v>48</v>
      </c>
      <c r="S871">
        <v>18</v>
      </c>
      <c r="T871">
        <v>16</v>
      </c>
      <c r="U871">
        <v>1</v>
      </c>
      <c r="V871" t="s">
        <v>49</v>
      </c>
      <c r="W871">
        <v>16</v>
      </c>
      <c r="X871">
        <v>16</v>
      </c>
      <c r="Y871">
        <v>16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12960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12960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12960</v>
      </c>
      <c r="AR871">
        <v>0</v>
      </c>
      <c r="AS871">
        <v>9</v>
      </c>
      <c r="AT871">
        <v>9</v>
      </c>
      <c r="AU871">
        <v>2</v>
      </c>
      <c r="AV871">
        <v>1</v>
      </c>
    </row>
    <row r="872" spans="1:48" x14ac:dyDescent="0.3">
      <c r="A872" t="s">
        <v>564</v>
      </c>
      <c r="B872" t="s">
        <v>279</v>
      </c>
      <c r="C872" t="s">
        <v>215</v>
      </c>
      <c r="D872" t="str">
        <f t="shared" si="13"/>
        <v>Order</v>
      </c>
      <c r="E872" t="s">
        <v>480</v>
      </c>
      <c r="F872" t="s">
        <v>215</v>
      </c>
      <c r="G872" t="s">
        <v>478</v>
      </c>
      <c r="H872">
        <v>310724</v>
      </c>
      <c r="I872" t="s">
        <v>550</v>
      </c>
      <c r="J872">
        <v>101</v>
      </c>
      <c r="K872" t="s">
        <v>760</v>
      </c>
      <c r="L872" t="s">
        <v>798</v>
      </c>
      <c r="M872">
        <v>62</v>
      </c>
      <c r="N872">
        <v>1</v>
      </c>
      <c r="O872" t="s">
        <v>45</v>
      </c>
      <c r="P872" t="s">
        <v>46</v>
      </c>
      <c r="Q872" t="s">
        <v>47</v>
      </c>
      <c r="R872" t="s">
        <v>48</v>
      </c>
      <c r="S872">
        <v>18</v>
      </c>
      <c r="T872">
        <v>2</v>
      </c>
      <c r="U872">
        <v>1</v>
      </c>
      <c r="V872" t="s">
        <v>49</v>
      </c>
      <c r="W872">
        <v>2</v>
      </c>
      <c r="X872">
        <v>2</v>
      </c>
      <c r="Y872">
        <v>2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1180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1180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1180</v>
      </c>
      <c r="AR872">
        <v>0</v>
      </c>
      <c r="AS872">
        <v>9</v>
      </c>
      <c r="AT872">
        <v>9</v>
      </c>
      <c r="AU872">
        <v>2</v>
      </c>
      <c r="AV872">
        <v>1</v>
      </c>
    </row>
    <row r="873" spans="1:48" x14ac:dyDescent="0.3">
      <c r="A873" t="s">
        <v>564</v>
      </c>
      <c r="B873" t="s">
        <v>279</v>
      </c>
      <c r="C873" t="s">
        <v>215</v>
      </c>
      <c r="D873" t="str">
        <f t="shared" si="13"/>
        <v>Order</v>
      </c>
      <c r="E873" t="s">
        <v>483</v>
      </c>
      <c r="F873" t="s">
        <v>215</v>
      </c>
      <c r="G873" t="s">
        <v>481</v>
      </c>
      <c r="H873">
        <v>310724</v>
      </c>
      <c r="I873" t="s">
        <v>550</v>
      </c>
      <c r="J873">
        <v>101</v>
      </c>
      <c r="K873" t="s">
        <v>760</v>
      </c>
      <c r="L873" t="s">
        <v>816</v>
      </c>
      <c r="M873">
        <v>33</v>
      </c>
      <c r="N873">
        <v>1</v>
      </c>
      <c r="O873" t="s">
        <v>45</v>
      </c>
      <c r="P873" t="s">
        <v>46</v>
      </c>
      <c r="Q873" t="s">
        <v>47</v>
      </c>
      <c r="R873" t="s">
        <v>48</v>
      </c>
      <c r="S873">
        <v>18</v>
      </c>
      <c r="T873">
        <v>3</v>
      </c>
      <c r="U873">
        <v>1</v>
      </c>
      <c r="V873" t="s">
        <v>49</v>
      </c>
      <c r="W873">
        <v>3</v>
      </c>
      <c r="X873">
        <v>3</v>
      </c>
      <c r="Y873">
        <v>3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2640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2640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2640</v>
      </c>
      <c r="AR873">
        <v>0</v>
      </c>
      <c r="AS873">
        <v>9</v>
      </c>
      <c r="AT873">
        <v>9</v>
      </c>
      <c r="AU873">
        <v>2</v>
      </c>
      <c r="AV873">
        <v>1</v>
      </c>
    </row>
    <row r="874" spans="1:48" x14ac:dyDescent="0.3">
      <c r="A874" t="s">
        <v>564</v>
      </c>
      <c r="B874" t="s">
        <v>279</v>
      </c>
      <c r="C874" t="s">
        <v>215</v>
      </c>
      <c r="D874" t="str">
        <f t="shared" si="13"/>
        <v>Order</v>
      </c>
      <c r="E874" t="s">
        <v>483</v>
      </c>
      <c r="F874" t="s">
        <v>215</v>
      </c>
      <c r="G874" t="s">
        <v>473</v>
      </c>
      <c r="H874">
        <v>310724</v>
      </c>
      <c r="I874" t="s">
        <v>550</v>
      </c>
      <c r="J874">
        <v>101</v>
      </c>
      <c r="K874" t="s">
        <v>760</v>
      </c>
      <c r="L874" t="s">
        <v>785</v>
      </c>
      <c r="M874">
        <v>37</v>
      </c>
      <c r="N874">
        <v>1</v>
      </c>
      <c r="O874" t="s">
        <v>45</v>
      </c>
      <c r="P874" t="s">
        <v>46</v>
      </c>
      <c r="Q874" t="s">
        <v>47</v>
      </c>
      <c r="R874" t="s">
        <v>48</v>
      </c>
      <c r="S874">
        <v>18</v>
      </c>
      <c r="T874">
        <v>14</v>
      </c>
      <c r="U874">
        <v>1</v>
      </c>
      <c r="V874" t="s">
        <v>49</v>
      </c>
      <c r="W874">
        <v>14</v>
      </c>
      <c r="X874">
        <v>14</v>
      </c>
      <c r="Y874">
        <v>14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11760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11760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11760</v>
      </c>
      <c r="AR874">
        <v>0</v>
      </c>
      <c r="AS874">
        <v>9</v>
      </c>
      <c r="AT874">
        <v>9</v>
      </c>
      <c r="AU874">
        <v>2</v>
      </c>
      <c r="AV874">
        <v>1</v>
      </c>
    </row>
    <row r="875" spans="1:48" x14ac:dyDescent="0.3">
      <c r="A875" t="s">
        <v>564</v>
      </c>
      <c r="B875" t="s">
        <v>279</v>
      </c>
      <c r="C875" t="s">
        <v>215</v>
      </c>
      <c r="D875" t="str">
        <f t="shared" si="13"/>
        <v>Order</v>
      </c>
      <c r="E875" t="s">
        <v>483</v>
      </c>
      <c r="F875" t="s">
        <v>215</v>
      </c>
      <c r="G875" t="s">
        <v>488</v>
      </c>
      <c r="H875">
        <v>310724</v>
      </c>
      <c r="I875" t="s">
        <v>550</v>
      </c>
      <c r="J875">
        <v>101</v>
      </c>
      <c r="K875" t="s">
        <v>760</v>
      </c>
      <c r="L875" t="s">
        <v>812</v>
      </c>
      <c r="M875">
        <v>43</v>
      </c>
      <c r="N875">
        <v>1</v>
      </c>
      <c r="O875" t="s">
        <v>45</v>
      </c>
      <c r="P875" t="s">
        <v>46</v>
      </c>
      <c r="Q875" t="s">
        <v>47</v>
      </c>
      <c r="R875" t="s">
        <v>48</v>
      </c>
      <c r="S875">
        <v>18</v>
      </c>
      <c r="T875">
        <v>1</v>
      </c>
      <c r="U875">
        <v>1</v>
      </c>
      <c r="V875" t="s">
        <v>49</v>
      </c>
      <c r="W875">
        <v>1</v>
      </c>
      <c r="X875">
        <v>1</v>
      </c>
      <c r="Y875">
        <v>1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780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780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780</v>
      </c>
      <c r="AR875">
        <v>0</v>
      </c>
      <c r="AS875">
        <v>9</v>
      </c>
      <c r="AT875">
        <v>9</v>
      </c>
      <c r="AU875">
        <v>2</v>
      </c>
      <c r="AV875">
        <v>1</v>
      </c>
    </row>
    <row r="876" spans="1:48" x14ac:dyDescent="0.3">
      <c r="A876" t="s">
        <v>564</v>
      </c>
      <c r="B876" t="s">
        <v>279</v>
      </c>
      <c r="C876" t="s">
        <v>215</v>
      </c>
      <c r="D876" t="str">
        <f t="shared" si="13"/>
        <v>Order</v>
      </c>
      <c r="E876" t="s">
        <v>485</v>
      </c>
      <c r="F876" t="s">
        <v>215</v>
      </c>
      <c r="G876" t="s">
        <v>476</v>
      </c>
      <c r="H876">
        <v>310724</v>
      </c>
      <c r="I876" t="s">
        <v>550</v>
      </c>
      <c r="J876">
        <v>101</v>
      </c>
      <c r="K876" t="s">
        <v>760</v>
      </c>
      <c r="L876" t="s">
        <v>811</v>
      </c>
      <c r="M876">
        <v>36</v>
      </c>
      <c r="N876">
        <v>1</v>
      </c>
      <c r="O876" t="s">
        <v>45</v>
      </c>
      <c r="P876" t="s">
        <v>46</v>
      </c>
      <c r="Q876" t="s">
        <v>47</v>
      </c>
      <c r="R876" t="s">
        <v>48</v>
      </c>
      <c r="S876">
        <v>18</v>
      </c>
      <c r="T876">
        <v>18</v>
      </c>
      <c r="U876">
        <v>1</v>
      </c>
      <c r="V876" t="s">
        <v>49</v>
      </c>
      <c r="W876">
        <v>18</v>
      </c>
      <c r="X876">
        <v>18</v>
      </c>
      <c r="Y876">
        <v>18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15300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15300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15300</v>
      </c>
      <c r="AR876">
        <v>0</v>
      </c>
      <c r="AS876">
        <v>9</v>
      </c>
      <c r="AT876">
        <v>9</v>
      </c>
      <c r="AU876">
        <v>2</v>
      </c>
      <c r="AV876">
        <v>1</v>
      </c>
    </row>
    <row r="877" spans="1:48" x14ac:dyDescent="0.3">
      <c r="A877" t="s">
        <v>564</v>
      </c>
      <c r="B877" t="s">
        <v>279</v>
      </c>
      <c r="C877" t="s">
        <v>215</v>
      </c>
      <c r="D877" t="str">
        <f t="shared" si="13"/>
        <v>Order</v>
      </c>
      <c r="E877" t="s">
        <v>487</v>
      </c>
      <c r="F877" t="s">
        <v>215</v>
      </c>
      <c r="G877" t="s">
        <v>473</v>
      </c>
      <c r="H877">
        <v>310724</v>
      </c>
      <c r="I877" t="s">
        <v>550</v>
      </c>
      <c r="J877">
        <v>101</v>
      </c>
      <c r="K877" t="s">
        <v>760</v>
      </c>
      <c r="L877" t="s">
        <v>785</v>
      </c>
      <c r="M877">
        <v>37</v>
      </c>
      <c r="N877">
        <v>1</v>
      </c>
      <c r="O877" t="s">
        <v>45</v>
      </c>
      <c r="P877" t="s">
        <v>46</v>
      </c>
      <c r="Q877" t="s">
        <v>47</v>
      </c>
      <c r="R877" t="s">
        <v>48</v>
      </c>
      <c r="S877">
        <v>18</v>
      </c>
      <c r="T877">
        <v>18</v>
      </c>
      <c r="U877">
        <v>1</v>
      </c>
      <c r="V877" t="s">
        <v>49</v>
      </c>
      <c r="W877">
        <v>18</v>
      </c>
      <c r="X877">
        <v>18</v>
      </c>
      <c r="Y877">
        <v>18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15120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15120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15120</v>
      </c>
      <c r="AR877">
        <v>0</v>
      </c>
      <c r="AS877">
        <v>9</v>
      </c>
      <c r="AT877">
        <v>9</v>
      </c>
      <c r="AU877">
        <v>2</v>
      </c>
      <c r="AV877">
        <v>1</v>
      </c>
    </row>
    <row r="878" spans="1:48" x14ac:dyDescent="0.3">
      <c r="A878" t="s">
        <v>564</v>
      </c>
      <c r="B878" t="s">
        <v>279</v>
      </c>
      <c r="C878" t="s">
        <v>215</v>
      </c>
      <c r="D878" t="str">
        <f t="shared" si="13"/>
        <v>Order</v>
      </c>
      <c r="E878" t="s">
        <v>490</v>
      </c>
      <c r="F878" t="s">
        <v>215</v>
      </c>
      <c r="G878" t="s">
        <v>482</v>
      </c>
      <c r="H878">
        <v>310724</v>
      </c>
      <c r="I878" t="s">
        <v>550</v>
      </c>
      <c r="J878">
        <v>101</v>
      </c>
      <c r="K878" t="s">
        <v>760</v>
      </c>
      <c r="L878" t="s">
        <v>860</v>
      </c>
      <c r="M878">
        <v>73</v>
      </c>
      <c r="N878">
        <v>1</v>
      </c>
      <c r="O878" t="s">
        <v>45</v>
      </c>
      <c r="P878" t="s">
        <v>46</v>
      </c>
      <c r="Q878" t="s">
        <v>47</v>
      </c>
      <c r="R878" t="s">
        <v>48</v>
      </c>
      <c r="S878">
        <v>18</v>
      </c>
      <c r="T878">
        <v>18</v>
      </c>
      <c r="U878">
        <v>1</v>
      </c>
      <c r="V878" t="s">
        <v>49</v>
      </c>
      <c r="W878">
        <v>18</v>
      </c>
      <c r="X878">
        <v>18</v>
      </c>
      <c r="Y878">
        <v>18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8640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8640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8640</v>
      </c>
      <c r="AR878">
        <v>0</v>
      </c>
      <c r="AS878">
        <v>9</v>
      </c>
      <c r="AT878">
        <v>9</v>
      </c>
      <c r="AU878">
        <v>2</v>
      </c>
      <c r="AV878">
        <v>1</v>
      </c>
    </row>
    <row r="879" spans="1:48" x14ac:dyDescent="0.3">
      <c r="A879" t="s">
        <v>564</v>
      </c>
      <c r="B879" t="s">
        <v>279</v>
      </c>
      <c r="C879" t="s">
        <v>215</v>
      </c>
      <c r="D879" t="str">
        <f t="shared" si="13"/>
        <v>Order</v>
      </c>
      <c r="E879" t="s">
        <v>492</v>
      </c>
      <c r="F879" t="s">
        <v>215</v>
      </c>
      <c r="G879" t="s">
        <v>488</v>
      </c>
      <c r="H879">
        <v>310724</v>
      </c>
      <c r="I879" t="s">
        <v>550</v>
      </c>
      <c r="J879">
        <v>101</v>
      </c>
      <c r="K879" t="s">
        <v>760</v>
      </c>
      <c r="L879" t="s">
        <v>812</v>
      </c>
      <c r="M879">
        <v>43</v>
      </c>
      <c r="N879">
        <v>1</v>
      </c>
      <c r="O879" t="s">
        <v>45</v>
      </c>
      <c r="P879" t="s">
        <v>46</v>
      </c>
      <c r="Q879" t="s">
        <v>47</v>
      </c>
      <c r="R879" t="s">
        <v>48</v>
      </c>
      <c r="S879">
        <v>18</v>
      </c>
      <c r="T879">
        <v>1</v>
      </c>
      <c r="U879">
        <v>1</v>
      </c>
      <c r="V879" t="s">
        <v>49</v>
      </c>
      <c r="W879">
        <v>1</v>
      </c>
      <c r="X879">
        <v>1</v>
      </c>
      <c r="Y879">
        <v>1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780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780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780</v>
      </c>
      <c r="AR879">
        <v>0</v>
      </c>
      <c r="AS879">
        <v>9</v>
      </c>
      <c r="AT879">
        <v>9</v>
      </c>
      <c r="AU879">
        <v>2</v>
      </c>
      <c r="AV879">
        <v>1</v>
      </c>
    </row>
    <row r="880" spans="1:48" x14ac:dyDescent="0.3">
      <c r="A880" t="s">
        <v>564</v>
      </c>
      <c r="B880" t="s">
        <v>279</v>
      </c>
      <c r="C880" t="s">
        <v>215</v>
      </c>
      <c r="D880" t="str">
        <f t="shared" si="13"/>
        <v>Order</v>
      </c>
      <c r="E880" t="s">
        <v>492</v>
      </c>
      <c r="F880" t="s">
        <v>215</v>
      </c>
      <c r="G880" t="s">
        <v>482</v>
      </c>
      <c r="H880">
        <v>310724</v>
      </c>
      <c r="I880" t="s">
        <v>550</v>
      </c>
      <c r="J880">
        <v>101</v>
      </c>
      <c r="K880" t="s">
        <v>760</v>
      </c>
      <c r="L880" t="s">
        <v>860</v>
      </c>
      <c r="M880">
        <v>73</v>
      </c>
      <c r="N880">
        <v>1</v>
      </c>
      <c r="O880" t="s">
        <v>45</v>
      </c>
      <c r="P880" t="s">
        <v>46</v>
      </c>
      <c r="Q880" t="s">
        <v>47</v>
      </c>
      <c r="R880" t="s">
        <v>48</v>
      </c>
      <c r="S880">
        <v>18</v>
      </c>
      <c r="T880">
        <v>17</v>
      </c>
      <c r="U880">
        <v>1</v>
      </c>
      <c r="V880" t="s">
        <v>49</v>
      </c>
      <c r="W880">
        <v>17</v>
      </c>
      <c r="X880">
        <v>17</v>
      </c>
      <c r="Y880">
        <v>17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8160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8160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8160</v>
      </c>
      <c r="AR880">
        <v>0</v>
      </c>
      <c r="AS880">
        <v>9</v>
      </c>
      <c r="AT880">
        <v>9</v>
      </c>
      <c r="AU880">
        <v>2</v>
      </c>
      <c r="AV880">
        <v>1</v>
      </c>
    </row>
    <row r="881" spans="1:48" x14ac:dyDescent="0.3">
      <c r="A881" t="s">
        <v>564</v>
      </c>
      <c r="B881" t="s">
        <v>279</v>
      </c>
      <c r="C881" t="s">
        <v>215</v>
      </c>
      <c r="D881" t="str">
        <f t="shared" si="13"/>
        <v>Order</v>
      </c>
      <c r="E881" t="s">
        <v>493</v>
      </c>
      <c r="F881" t="s">
        <v>215</v>
      </c>
      <c r="G881" t="s">
        <v>476</v>
      </c>
      <c r="H881">
        <v>310724</v>
      </c>
      <c r="I881" t="s">
        <v>550</v>
      </c>
      <c r="J881">
        <v>101</v>
      </c>
      <c r="K881" t="s">
        <v>760</v>
      </c>
      <c r="L881" t="s">
        <v>811</v>
      </c>
      <c r="M881">
        <v>36</v>
      </c>
      <c r="N881">
        <v>1</v>
      </c>
      <c r="O881" t="s">
        <v>45</v>
      </c>
      <c r="P881" t="s">
        <v>46</v>
      </c>
      <c r="Q881" t="s">
        <v>47</v>
      </c>
      <c r="R881" t="s">
        <v>48</v>
      </c>
      <c r="S881">
        <v>12</v>
      </c>
      <c r="T881">
        <v>6</v>
      </c>
      <c r="U881">
        <v>1</v>
      </c>
      <c r="V881" t="s">
        <v>49</v>
      </c>
      <c r="W881">
        <v>6</v>
      </c>
      <c r="X881">
        <v>6</v>
      </c>
      <c r="Y881">
        <v>6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5100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5100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5100</v>
      </c>
      <c r="AR881">
        <v>0</v>
      </c>
      <c r="AS881">
        <v>9</v>
      </c>
      <c r="AT881">
        <v>9</v>
      </c>
      <c r="AU881">
        <v>2</v>
      </c>
      <c r="AV881">
        <v>1</v>
      </c>
    </row>
    <row r="882" spans="1:48" x14ac:dyDescent="0.3">
      <c r="A882" t="s">
        <v>564</v>
      </c>
      <c r="B882" t="s">
        <v>279</v>
      </c>
      <c r="C882" t="s">
        <v>215</v>
      </c>
      <c r="D882" t="str">
        <f t="shared" si="13"/>
        <v>Order</v>
      </c>
      <c r="E882" t="s">
        <v>493</v>
      </c>
      <c r="F882" t="s">
        <v>215</v>
      </c>
      <c r="G882" t="s">
        <v>471</v>
      </c>
      <c r="H882">
        <v>310724</v>
      </c>
      <c r="I882" t="s">
        <v>550</v>
      </c>
      <c r="J882">
        <v>101</v>
      </c>
      <c r="K882" t="s">
        <v>760</v>
      </c>
      <c r="L882" t="s">
        <v>769</v>
      </c>
      <c r="M882">
        <v>41</v>
      </c>
      <c r="N882">
        <v>1</v>
      </c>
      <c r="O882" t="s">
        <v>45</v>
      </c>
      <c r="P882" t="s">
        <v>46</v>
      </c>
      <c r="Q882" t="s">
        <v>47</v>
      </c>
      <c r="R882" t="s">
        <v>48</v>
      </c>
      <c r="S882">
        <v>12</v>
      </c>
      <c r="T882">
        <v>4</v>
      </c>
      <c r="U882">
        <v>1</v>
      </c>
      <c r="V882" t="s">
        <v>49</v>
      </c>
      <c r="W882">
        <v>4</v>
      </c>
      <c r="X882">
        <v>4</v>
      </c>
      <c r="Y882">
        <v>4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3200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3200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3200</v>
      </c>
      <c r="AR882">
        <v>0</v>
      </c>
      <c r="AS882">
        <v>9</v>
      </c>
      <c r="AT882">
        <v>9</v>
      </c>
      <c r="AU882">
        <v>2</v>
      </c>
      <c r="AV882">
        <v>1</v>
      </c>
    </row>
    <row r="883" spans="1:48" x14ac:dyDescent="0.3">
      <c r="A883" t="s">
        <v>564</v>
      </c>
      <c r="B883" t="s">
        <v>279</v>
      </c>
      <c r="C883" t="s">
        <v>215</v>
      </c>
      <c r="D883" t="str">
        <f t="shared" si="13"/>
        <v>Order</v>
      </c>
      <c r="E883" t="s">
        <v>493</v>
      </c>
      <c r="F883" t="s">
        <v>215</v>
      </c>
      <c r="G883" t="s">
        <v>489</v>
      </c>
      <c r="H883">
        <v>310724</v>
      </c>
      <c r="I883" t="s">
        <v>550</v>
      </c>
      <c r="J883">
        <v>101</v>
      </c>
      <c r="K883" t="s">
        <v>760</v>
      </c>
      <c r="L883" t="s">
        <v>861</v>
      </c>
      <c r="M883">
        <v>74</v>
      </c>
      <c r="N883">
        <v>1</v>
      </c>
      <c r="O883" t="s">
        <v>45</v>
      </c>
      <c r="P883" t="s">
        <v>46</v>
      </c>
      <c r="Q883" t="s">
        <v>47</v>
      </c>
      <c r="R883" t="s">
        <v>48</v>
      </c>
      <c r="S883">
        <v>12</v>
      </c>
      <c r="T883">
        <v>2</v>
      </c>
      <c r="U883">
        <v>1</v>
      </c>
      <c r="V883" t="s">
        <v>49</v>
      </c>
      <c r="W883">
        <v>2</v>
      </c>
      <c r="X883">
        <v>2</v>
      </c>
      <c r="Y883">
        <v>2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940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940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940</v>
      </c>
      <c r="AR883">
        <v>0</v>
      </c>
      <c r="AS883">
        <v>9</v>
      </c>
      <c r="AT883">
        <v>9</v>
      </c>
      <c r="AU883">
        <v>2</v>
      </c>
      <c r="AV883">
        <v>1</v>
      </c>
    </row>
    <row r="884" spans="1:48" x14ac:dyDescent="0.3">
      <c r="A884" t="s">
        <v>564</v>
      </c>
      <c r="B884" t="s">
        <v>279</v>
      </c>
      <c r="C884" t="s">
        <v>48</v>
      </c>
      <c r="D884" t="str">
        <f t="shared" si="13"/>
        <v>Order</v>
      </c>
      <c r="E884" t="s">
        <v>751</v>
      </c>
      <c r="F884" t="s">
        <v>48</v>
      </c>
      <c r="G884" t="s">
        <v>752</v>
      </c>
      <c r="H884">
        <v>310726</v>
      </c>
      <c r="I884" t="s">
        <v>550</v>
      </c>
      <c r="J884">
        <v>101</v>
      </c>
      <c r="K884" t="s">
        <v>760</v>
      </c>
      <c r="L884" t="s">
        <v>883</v>
      </c>
      <c r="M884">
        <v>103</v>
      </c>
      <c r="N884">
        <v>1</v>
      </c>
      <c r="O884" t="s">
        <v>45</v>
      </c>
      <c r="P884" t="s">
        <v>46</v>
      </c>
      <c r="Q884" t="s">
        <v>47</v>
      </c>
      <c r="R884" t="s">
        <v>48</v>
      </c>
      <c r="S884">
        <v>15.2</v>
      </c>
      <c r="T884">
        <v>1</v>
      </c>
      <c r="U884">
        <v>1</v>
      </c>
      <c r="V884" t="s">
        <v>49</v>
      </c>
      <c r="W884">
        <v>1</v>
      </c>
      <c r="X884">
        <v>1</v>
      </c>
      <c r="Y884">
        <v>1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180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180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180</v>
      </c>
      <c r="AR884">
        <v>0</v>
      </c>
      <c r="AS884">
        <v>2</v>
      </c>
      <c r="AT884">
        <v>2</v>
      </c>
      <c r="AU884">
        <v>2</v>
      </c>
      <c r="AV884">
        <v>1</v>
      </c>
    </row>
    <row r="885" spans="1:48" x14ac:dyDescent="0.3">
      <c r="A885" t="s">
        <v>564</v>
      </c>
      <c r="B885" t="s">
        <v>279</v>
      </c>
      <c r="C885" t="s">
        <v>48</v>
      </c>
      <c r="D885" t="str">
        <f t="shared" si="13"/>
        <v>Order</v>
      </c>
      <c r="E885" t="s">
        <v>751</v>
      </c>
      <c r="F885" t="s">
        <v>48</v>
      </c>
      <c r="G885" t="s">
        <v>753</v>
      </c>
      <c r="H885">
        <v>310726</v>
      </c>
      <c r="I885" t="s">
        <v>550</v>
      </c>
      <c r="J885">
        <v>102</v>
      </c>
      <c r="K885" t="s">
        <v>760</v>
      </c>
      <c r="L885" t="s">
        <v>858</v>
      </c>
      <c r="M885">
        <v>115</v>
      </c>
      <c r="N885">
        <v>1</v>
      </c>
      <c r="O885" t="s">
        <v>45</v>
      </c>
      <c r="P885" t="s">
        <v>46</v>
      </c>
      <c r="Q885" t="s">
        <v>47</v>
      </c>
      <c r="R885" t="s">
        <v>48</v>
      </c>
      <c r="S885">
        <v>15.2</v>
      </c>
      <c r="T885">
        <v>12</v>
      </c>
      <c r="U885">
        <v>1</v>
      </c>
      <c r="V885" t="s">
        <v>49</v>
      </c>
      <c r="W885">
        <v>12</v>
      </c>
      <c r="X885">
        <v>12</v>
      </c>
      <c r="Y885">
        <v>12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720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720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720</v>
      </c>
      <c r="AR885">
        <v>0</v>
      </c>
      <c r="AS885">
        <v>2</v>
      </c>
      <c r="AT885">
        <v>2</v>
      </c>
      <c r="AU885">
        <v>2</v>
      </c>
      <c r="AV885">
        <v>1</v>
      </c>
    </row>
    <row r="886" spans="1:48" x14ac:dyDescent="0.3">
      <c r="A886" t="s">
        <v>564</v>
      </c>
      <c r="B886" t="s">
        <v>279</v>
      </c>
      <c r="C886" t="s">
        <v>48</v>
      </c>
      <c r="D886" t="str">
        <f t="shared" si="13"/>
        <v>Order</v>
      </c>
      <c r="E886" t="s">
        <v>751</v>
      </c>
      <c r="F886" t="s">
        <v>48</v>
      </c>
      <c r="G886" t="s">
        <v>754</v>
      </c>
      <c r="H886">
        <v>310726</v>
      </c>
      <c r="I886" t="s">
        <v>550</v>
      </c>
      <c r="J886">
        <v>102</v>
      </c>
      <c r="K886" t="s">
        <v>760</v>
      </c>
      <c r="L886" t="s">
        <v>823</v>
      </c>
      <c r="M886">
        <v>16</v>
      </c>
      <c r="N886">
        <v>1</v>
      </c>
      <c r="O886" t="s">
        <v>45</v>
      </c>
      <c r="P886" t="s">
        <v>46</v>
      </c>
      <c r="Q886" t="s">
        <v>47</v>
      </c>
      <c r="R886" t="s">
        <v>48</v>
      </c>
      <c r="S886">
        <v>15.2</v>
      </c>
      <c r="T886">
        <v>2.2000000000000597</v>
      </c>
      <c r="U886">
        <v>1</v>
      </c>
      <c r="V886" t="s">
        <v>49</v>
      </c>
      <c r="W886">
        <v>2.2000000000000597</v>
      </c>
      <c r="X886">
        <v>2.2000000000000597</v>
      </c>
      <c r="Y886">
        <v>2.2000000000000597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2310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2310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2310</v>
      </c>
      <c r="AR886">
        <v>0</v>
      </c>
      <c r="AS886">
        <v>2</v>
      </c>
      <c r="AT886">
        <v>2</v>
      </c>
      <c r="AU886">
        <v>2</v>
      </c>
      <c r="AV886">
        <v>1</v>
      </c>
    </row>
    <row r="887" spans="1:48" x14ac:dyDescent="0.3">
      <c r="A887" t="s">
        <v>564</v>
      </c>
      <c r="B887" t="s">
        <v>525</v>
      </c>
      <c r="C887" t="s">
        <v>220</v>
      </c>
      <c r="D887" t="str">
        <f t="shared" si="13"/>
        <v>Order</v>
      </c>
      <c r="E887" t="s">
        <v>245</v>
      </c>
      <c r="F887" t="s">
        <v>220</v>
      </c>
      <c r="G887" t="s">
        <v>246</v>
      </c>
      <c r="H887">
        <v>310018</v>
      </c>
      <c r="I887" t="s">
        <v>209</v>
      </c>
      <c r="J887">
        <v>102</v>
      </c>
      <c r="K887" t="s">
        <v>760</v>
      </c>
      <c r="L887" t="s">
        <v>793</v>
      </c>
      <c r="M887">
        <v>92</v>
      </c>
      <c r="N887">
        <v>1</v>
      </c>
      <c r="O887" t="s">
        <v>45</v>
      </c>
      <c r="P887" t="s">
        <v>46</v>
      </c>
      <c r="Q887" t="s">
        <v>47</v>
      </c>
      <c r="R887" t="s">
        <v>48</v>
      </c>
      <c r="S887">
        <v>15</v>
      </c>
      <c r="T887">
        <v>1</v>
      </c>
      <c r="U887">
        <v>1</v>
      </c>
      <c r="V887" t="s">
        <v>49</v>
      </c>
      <c r="W887">
        <v>1</v>
      </c>
      <c r="X887">
        <v>1</v>
      </c>
      <c r="Y887">
        <v>1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290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290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290</v>
      </c>
      <c r="AR887">
        <v>0</v>
      </c>
      <c r="AS887">
        <v>16</v>
      </c>
      <c r="AT887">
        <v>16</v>
      </c>
      <c r="AU887">
        <v>2</v>
      </c>
      <c r="AV887">
        <v>1</v>
      </c>
    </row>
    <row r="888" spans="1:48" x14ac:dyDescent="0.3">
      <c r="A888" t="s">
        <v>564</v>
      </c>
      <c r="B888" t="s">
        <v>103</v>
      </c>
      <c r="C888" t="s">
        <v>499</v>
      </c>
      <c r="D888" t="str">
        <f t="shared" si="13"/>
        <v>Trash</v>
      </c>
      <c r="E888" t="s">
        <v>495</v>
      </c>
      <c r="F888" t="s">
        <v>499</v>
      </c>
      <c r="G888" t="s">
        <v>513</v>
      </c>
      <c r="H888">
        <v>310015</v>
      </c>
      <c r="I888" t="s">
        <v>41</v>
      </c>
      <c r="J888">
        <v>101</v>
      </c>
      <c r="L888" t="s">
        <v>833</v>
      </c>
      <c r="M888">
        <v>120</v>
      </c>
      <c r="N888">
        <v>0</v>
      </c>
      <c r="R888" t="s">
        <v>497</v>
      </c>
      <c r="S888">
        <v>0</v>
      </c>
      <c r="T888">
        <v>0</v>
      </c>
      <c r="W888">
        <v>1</v>
      </c>
      <c r="X888">
        <v>1</v>
      </c>
      <c r="Y888">
        <v>1</v>
      </c>
      <c r="Z888">
        <v>0</v>
      </c>
      <c r="AA888">
        <v>0</v>
      </c>
      <c r="AB888">
        <v>0</v>
      </c>
      <c r="AC888">
        <v>0</v>
      </c>
      <c r="AD888">
        <v>50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50</v>
      </c>
      <c r="AS888">
        <v>87</v>
      </c>
      <c r="AT888">
        <v>87</v>
      </c>
      <c r="AU888">
        <v>2</v>
      </c>
      <c r="AV888">
        <v>1</v>
      </c>
    </row>
    <row r="889" spans="1:48" x14ac:dyDescent="0.3">
      <c r="A889" t="s">
        <v>564</v>
      </c>
      <c r="B889" t="s">
        <v>162</v>
      </c>
      <c r="C889" t="s">
        <v>499</v>
      </c>
      <c r="D889" t="str">
        <f t="shared" si="13"/>
        <v>Trash</v>
      </c>
      <c r="E889" t="s">
        <v>495</v>
      </c>
      <c r="F889" t="s">
        <v>499</v>
      </c>
      <c r="G889" t="s">
        <v>513</v>
      </c>
      <c r="H889">
        <v>310015</v>
      </c>
      <c r="I889" t="s">
        <v>41</v>
      </c>
      <c r="J889">
        <v>101</v>
      </c>
      <c r="L889" t="s">
        <v>833</v>
      </c>
      <c r="M889">
        <v>120</v>
      </c>
      <c r="N889">
        <v>0</v>
      </c>
      <c r="R889" t="s">
        <v>497</v>
      </c>
      <c r="S889">
        <v>0</v>
      </c>
      <c r="T889">
        <v>0</v>
      </c>
      <c r="W889">
        <v>2</v>
      </c>
      <c r="X889">
        <v>2</v>
      </c>
      <c r="Y889">
        <v>2</v>
      </c>
      <c r="Z889">
        <v>0</v>
      </c>
      <c r="AA889">
        <v>0</v>
      </c>
      <c r="AB889">
        <v>0</v>
      </c>
      <c r="AC889">
        <v>0</v>
      </c>
      <c r="AD889">
        <v>100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100</v>
      </c>
      <c r="AS889">
        <v>87</v>
      </c>
      <c r="AT889">
        <v>87</v>
      </c>
      <c r="AU889">
        <v>2</v>
      </c>
      <c r="AV889">
        <v>1</v>
      </c>
    </row>
    <row r="890" spans="1:48" x14ac:dyDescent="0.3">
      <c r="A890" t="s">
        <v>564</v>
      </c>
      <c r="B890" t="s">
        <v>162</v>
      </c>
      <c r="C890" t="s">
        <v>501</v>
      </c>
      <c r="D890" t="str">
        <f t="shared" si="13"/>
        <v>Trash</v>
      </c>
      <c r="E890" t="s">
        <v>495</v>
      </c>
      <c r="F890" t="s">
        <v>501</v>
      </c>
      <c r="G890" t="s">
        <v>513</v>
      </c>
      <c r="H890">
        <v>310015</v>
      </c>
      <c r="I890" t="s">
        <v>41</v>
      </c>
      <c r="J890">
        <v>101</v>
      </c>
      <c r="L890" t="s">
        <v>833</v>
      </c>
      <c r="M890">
        <v>120</v>
      </c>
      <c r="N890">
        <v>0</v>
      </c>
      <c r="R890" t="s">
        <v>497</v>
      </c>
      <c r="S890">
        <v>0</v>
      </c>
      <c r="T890">
        <v>0</v>
      </c>
      <c r="W890">
        <v>58</v>
      </c>
      <c r="X890">
        <v>58</v>
      </c>
      <c r="Y890">
        <v>58</v>
      </c>
      <c r="Z890">
        <v>0</v>
      </c>
      <c r="AA890">
        <v>0</v>
      </c>
      <c r="AB890">
        <v>0</v>
      </c>
      <c r="AC890">
        <v>0</v>
      </c>
      <c r="AD890">
        <v>2900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2900</v>
      </c>
      <c r="AS890">
        <v>88</v>
      </c>
      <c r="AT890">
        <v>88</v>
      </c>
      <c r="AU890">
        <v>2</v>
      </c>
      <c r="AV890">
        <v>1</v>
      </c>
    </row>
    <row r="891" spans="1:48" x14ac:dyDescent="0.3">
      <c r="A891" t="s">
        <v>564</v>
      </c>
      <c r="B891" t="s">
        <v>517</v>
      </c>
      <c r="C891" t="s">
        <v>521</v>
      </c>
      <c r="D891" t="str">
        <f t="shared" si="13"/>
        <v>Trash</v>
      </c>
      <c r="E891" t="s">
        <v>495</v>
      </c>
      <c r="F891" t="s">
        <v>521</v>
      </c>
      <c r="G891" t="s">
        <v>522</v>
      </c>
      <c r="H891">
        <v>310015</v>
      </c>
      <c r="I891" t="s">
        <v>550</v>
      </c>
      <c r="J891">
        <v>101</v>
      </c>
      <c r="K891" t="s">
        <v>755</v>
      </c>
      <c r="L891" t="s">
        <v>833</v>
      </c>
      <c r="M891">
        <v>120</v>
      </c>
      <c r="N891">
        <v>4</v>
      </c>
      <c r="R891" t="s">
        <v>497</v>
      </c>
      <c r="S891">
        <v>0</v>
      </c>
      <c r="T891">
        <v>0</v>
      </c>
      <c r="W891">
        <v>1</v>
      </c>
      <c r="X891">
        <v>1</v>
      </c>
      <c r="Y891">
        <v>1</v>
      </c>
      <c r="Z891">
        <v>0</v>
      </c>
      <c r="AA891">
        <v>0</v>
      </c>
      <c r="AB891">
        <v>0</v>
      </c>
      <c r="AC891">
        <v>0</v>
      </c>
      <c r="AD891">
        <v>50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50</v>
      </c>
      <c r="AS891">
        <v>67</v>
      </c>
      <c r="AT891">
        <v>67</v>
      </c>
      <c r="AU891">
        <v>2</v>
      </c>
      <c r="AV891">
        <v>1</v>
      </c>
    </row>
    <row r="892" spans="1:48" x14ac:dyDescent="0.3">
      <c r="A892" t="s">
        <v>564</v>
      </c>
      <c r="B892" t="s">
        <v>523</v>
      </c>
      <c r="C892" t="s">
        <v>524</v>
      </c>
      <c r="D892" t="str">
        <f t="shared" si="13"/>
        <v>Trash</v>
      </c>
      <c r="E892" t="s">
        <v>495</v>
      </c>
      <c r="F892" t="s">
        <v>524</v>
      </c>
      <c r="G892" t="s">
        <v>522</v>
      </c>
      <c r="H892">
        <v>310015</v>
      </c>
      <c r="I892" t="s">
        <v>550</v>
      </c>
      <c r="J892">
        <v>101</v>
      </c>
      <c r="K892" t="s">
        <v>755</v>
      </c>
      <c r="L892" t="s">
        <v>833</v>
      </c>
      <c r="M892">
        <v>120</v>
      </c>
      <c r="N892">
        <v>4</v>
      </c>
      <c r="R892" t="s">
        <v>497</v>
      </c>
      <c r="S892">
        <v>0</v>
      </c>
      <c r="T892">
        <v>0</v>
      </c>
      <c r="W892">
        <v>16</v>
      </c>
      <c r="X892">
        <v>16</v>
      </c>
      <c r="Y892">
        <v>16</v>
      </c>
      <c r="Z892">
        <v>0</v>
      </c>
      <c r="AA892">
        <v>0</v>
      </c>
      <c r="AB892">
        <v>0</v>
      </c>
      <c r="AC892">
        <v>0</v>
      </c>
      <c r="AD892">
        <v>800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800</v>
      </c>
      <c r="AS892">
        <v>66</v>
      </c>
      <c r="AT892">
        <v>66</v>
      </c>
      <c r="AU892">
        <v>2</v>
      </c>
      <c r="AV892">
        <v>1</v>
      </c>
    </row>
    <row r="893" spans="1:48" x14ac:dyDescent="0.3">
      <c r="A893" t="s">
        <v>564</v>
      </c>
      <c r="B893" t="s">
        <v>523</v>
      </c>
      <c r="C893" t="s">
        <v>521</v>
      </c>
      <c r="D893" t="str">
        <f t="shared" si="13"/>
        <v>Trash</v>
      </c>
      <c r="E893" t="s">
        <v>495</v>
      </c>
      <c r="F893" t="s">
        <v>521</v>
      </c>
      <c r="G893" t="s">
        <v>522</v>
      </c>
      <c r="H893">
        <v>310015</v>
      </c>
      <c r="I893" t="s">
        <v>550</v>
      </c>
      <c r="J893">
        <v>101</v>
      </c>
      <c r="K893" t="s">
        <v>755</v>
      </c>
      <c r="L893" t="s">
        <v>833</v>
      </c>
      <c r="M893">
        <v>120</v>
      </c>
      <c r="N893">
        <v>4</v>
      </c>
      <c r="R893" t="s">
        <v>497</v>
      </c>
      <c r="S893">
        <v>0</v>
      </c>
      <c r="T893">
        <v>0</v>
      </c>
      <c r="W893">
        <v>14</v>
      </c>
      <c r="X893">
        <v>14</v>
      </c>
      <c r="Y893">
        <v>14</v>
      </c>
      <c r="Z893">
        <v>0</v>
      </c>
      <c r="AA893">
        <v>0</v>
      </c>
      <c r="AB893">
        <v>0</v>
      </c>
      <c r="AC893">
        <v>0</v>
      </c>
      <c r="AD893">
        <v>700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700</v>
      </c>
      <c r="AS893">
        <v>67</v>
      </c>
      <c r="AT893">
        <v>67</v>
      </c>
      <c r="AU893">
        <v>2</v>
      </c>
      <c r="AV893">
        <v>1</v>
      </c>
    </row>
    <row r="894" spans="1:48" x14ac:dyDescent="0.3">
      <c r="A894" t="s">
        <v>564</v>
      </c>
      <c r="B894" t="s">
        <v>525</v>
      </c>
      <c r="C894" t="s">
        <v>526</v>
      </c>
      <c r="D894" t="str">
        <f t="shared" si="13"/>
        <v>Trash</v>
      </c>
      <c r="E894" t="s">
        <v>495</v>
      </c>
      <c r="F894" t="s">
        <v>526</v>
      </c>
      <c r="G894" t="s">
        <v>522</v>
      </c>
      <c r="H894">
        <v>310015</v>
      </c>
      <c r="I894" t="s">
        <v>550</v>
      </c>
      <c r="J894">
        <v>101</v>
      </c>
      <c r="K894" t="s">
        <v>755</v>
      </c>
      <c r="L894" t="s">
        <v>833</v>
      </c>
      <c r="M894">
        <v>120</v>
      </c>
      <c r="N894">
        <v>4</v>
      </c>
      <c r="R894" t="s">
        <v>497</v>
      </c>
      <c r="S894">
        <v>0</v>
      </c>
      <c r="T894">
        <v>0</v>
      </c>
      <c r="W894">
        <v>7</v>
      </c>
      <c r="X894">
        <v>7</v>
      </c>
      <c r="Y894">
        <v>7</v>
      </c>
      <c r="Z894">
        <v>0</v>
      </c>
      <c r="AA894">
        <v>0</v>
      </c>
      <c r="AB894">
        <v>0</v>
      </c>
      <c r="AC894">
        <v>0</v>
      </c>
      <c r="AD894">
        <v>350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350</v>
      </c>
      <c r="AS894">
        <v>34</v>
      </c>
      <c r="AT894">
        <v>34</v>
      </c>
      <c r="AU894">
        <v>2</v>
      </c>
      <c r="AV894">
        <v>1</v>
      </c>
    </row>
    <row r="895" spans="1:48" x14ac:dyDescent="0.3">
      <c r="A895" t="s">
        <v>564</v>
      </c>
      <c r="B895" t="s">
        <v>527</v>
      </c>
      <c r="C895" t="s">
        <v>508</v>
      </c>
      <c r="D895" t="str">
        <f t="shared" si="13"/>
        <v>Trash</v>
      </c>
      <c r="E895" t="s">
        <v>495</v>
      </c>
      <c r="F895" t="s">
        <v>508</v>
      </c>
      <c r="G895" t="s">
        <v>528</v>
      </c>
      <c r="H895">
        <v>310015</v>
      </c>
      <c r="I895" t="s">
        <v>558</v>
      </c>
      <c r="J895">
        <v>101</v>
      </c>
      <c r="K895" t="s">
        <v>863</v>
      </c>
      <c r="L895" t="s">
        <v>833</v>
      </c>
      <c r="M895">
        <v>120</v>
      </c>
      <c r="N895">
        <v>3</v>
      </c>
      <c r="R895" t="s">
        <v>497</v>
      </c>
      <c r="S895">
        <v>0</v>
      </c>
      <c r="T895">
        <v>0</v>
      </c>
      <c r="W895">
        <v>1</v>
      </c>
      <c r="X895">
        <v>1</v>
      </c>
      <c r="Y895">
        <v>1</v>
      </c>
      <c r="Z895">
        <v>0</v>
      </c>
      <c r="AA895">
        <v>0</v>
      </c>
      <c r="AB895">
        <v>0</v>
      </c>
      <c r="AC895">
        <v>0</v>
      </c>
      <c r="AD895">
        <v>50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50</v>
      </c>
      <c r="AS895">
        <v>37</v>
      </c>
      <c r="AT895">
        <v>37</v>
      </c>
      <c r="AU895">
        <v>2</v>
      </c>
      <c r="AV895">
        <v>1</v>
      </c>
    </row>
    <row r="896" spans="1:48" x14ac:dyDescent="0.3">
      <c r="A896" t="s">
        <v>564</v>
      </c>
      <c r="B896" t="s">
        <v>209</v>
      </c>
      <c r="C896" t="s">
        <v>498</v>
      </c>
      <c r="D896" t="str">
        <f t="shared" si="13"/>
        <v>Trash</v>
      </c>
      <c r="E896" t="s">
        <v>495</v>
      </c>
      <c r="F896" t="s">
        <v>498</v>
      </c>
      <c r="G896" t="s">
        <v>529</v>
      </c>
      <c r="H896">
        <v>310018</v>
      </c>
      <c r="I896" t="s">
        <v>209</v>
      </c>
      <c r="J896">
        <v>102</v>
      </c>
      <c r="K896" t="s">
        <v>760</v>
      </c>
      <c r="L896" t="s">
        <v>833</v>
      </c>
      <c r="M896">
        <v>120</v>
      </c>
      <c r="N896">
        <v>1</v>
      </c>
      <c r="R896" t="s">
        <v>497</v>
      </c>
      <c r="S896">
        <v>0</v>
      </c>
      <c r="T896">
        <v>0</v>
      </c>
      <c r="W896">
        <v>9</v>
      </c>
      <c r="X896">
        <v>9</v>
      </c>
      <c r="Y896">
        <v>9</v>
      </c>
      <c r="Z896">
        <v>0</v>
      </c>
      <c r="AA896">
        <v>0</v>
      </c>
      <c r="AB896">
        <v>0</v>
      </c>
      <c r="AC896">
        <v>0</v>
      </c>
      <c r="AD896">
        <v>450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450</v>
      </c>
      <c r="AS896">
        <v>86</v>
      </c>
      <c r="AT896">
        <v>86</v>
      </c>
      <c r="AU896">
        <v>2</v>
      </c>
      <c r="AV896">
        <v>1</v>
      </c>
    </row>
    <row r="897" spans="1:48" x14ac:dyDescent="0.3">
      <c r="A897" t="s">
        <v>564</v>
      </c>
      <c r="B897" t="s">
        <v>209</v>
      </c>
      <c r="C897" t="s">
        <v>499</v>
      </c>
      <c r="D897" t="str">
        <f t="shared" si="13"/>
        <v>Trash</v>
      </c>
      <c r="E897" t="s">
        <v>495</v>
      </c>
      <c r="F897" t="s">
        <v>499</v>
      </c>
      <c r="G897" t="s">
        <v>529</v>
      </c>
      <c r="H897">
        <v>310018</v>
      </c>
      <c r="I897" t="s">
        <v>209</v>
      </c>
      <c r="J897">
        <v>102</v>
      </c>
      <c r="K897" t="s">
        <v>760</v>
      </c>
      <c r="L897" t="s">
        <v>833</v>
      </c>
      <c r="M897">
        <v>120</v>
      </c>
      <c r="N897">
        <v>1</v>
      </c>
      <c r="R897" t="s">
        <v>497</v>
      </c>
      <c r="S897">
        <v>0</v>
      </c>
      <c r="T897">
        <v>0</v>
      </c>
      <c r="W897">
        <v>18</v>
      </c>
      <c r="X897">
        <v>18</v>
      </c>
      <c r="Y897">
        <v>18</v>
      </c>
      <c r="Z897">
        <v>0</v>
      </c>
      <c r="AA897">
        <v>0</v>
      </c>
      <c r="AB897">
        <v>0</v>
      </c>
      <c r="AC897">
        <v>0</v>
      </c>
      <c r="AD897">
        <v>900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900</v>
      </c>
      <c r="AS897">
        <v>87</v>
      </c>
      <c r="AT897">
        <v>87</v>
      </c>
      <c r="AU897">
        <v>2</v>
      </c>
      <c r="AV897">
        <v>1</v>
      </c>
    </row>
    <row r="898" spans="1:48" x14ac:dyDescent="0.3">
      <c r="A898" t="s">
        <v>564</v>
      </c>
      <c r="B898" t="s">
        <v>209</v>
      </c>
      <c r="C898" t="s">
        <v>501</v>
      </c>
      <c r="D898" t="str">
        <f t="shared" si="13"/>
        <v>Trash</v>
      </c>
      <c r="E898" t="s">
        <v>495</v>
      </c>
      <c r="F898" t="s">
        <v>501</v>
      </c>
      <c r="G898" t="s">
        <v>529</v>
      </c>
      <c r="H898">
        <v>310018</v>
      </c>
      <c r="I898" t="s">
        <v>209</v>
      </c>
      <c r="J898">
        <v>102</v>
      </c>
      <c r="K898" t="s">
        <v>760</v>
      </c>
      <c r="L898" t="s">
        <v>833</v>
      </c>
      <c r="M898">
        <v>120</v>
      </c>
      <c r="N898">
        <v>1</v>
      </c>
      <c r="R898" t="s">
        <v>497</v>
      </c>
      <c r="S898">
        <v>0</v>
      </c>
      <c r="T898">
        <v>0</v>
      </c>
      <c r="W898">
        <v>21</v>
      </c>
      <c r="X898">
        <v>21</v>
      </c>
      <c r="Y898">
        <v>21</v>
      </c>
      <c r="Z898">
        <v>0</v>
      </c>
      <c r="AA898">
        <v>0</v>
      </c>
      <c r="AB898">
        <v>0</v>
      </c>
      <c r="AC898">
        <v>0</v>
      </c>
      <c r="AD898">
        <v>1050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1050</v>
      </c>
      <c r="AS898">
        <v>88</v>
      </c>
      <c r="AT898">
        <v>88</v>
      </c>
      <c r="AU898">
        <v>2</v>
      </c>
      <c r="AV898">
        <v>1</v>
      </c>
    </row>
    <row r="899" spans="1:48" x14ac:dyDescent="0.3">
      <c r="A899" t="s">
        <v>564</v>
      </c>
      <c r="B899" t="s">
        <v>209</v>
      </c>
      <c r="C899" t="s">
        <v>530</v>
      </c>
      <c r="D899" t="str">
        <f t="shared" ref="D899:D928" si="14">IF(E899="Trash","Trash","Order")</f>
        <v>Trash</v>
      </c>
      <c r="E899" t="s">
        <v>495</v>
      </c>
      <c r="F899" t="s">
        <v>530</v>
      </c>
      <c r="G899" t="s">
        <v>529</v>
      </c>
      <c r="H899">
        <v>310018</v>
      </c>
      <c r="I899" t="s">
        <v>209</v>
      </c>
      <c r="J899">
        <v>102</v>
      </c>
      <c r="K899" t="s">
        <v>760</v>
      </c>
      <c r="L899" t="s">
        <v>833</v>
      </c>
      <c r="M899">
        <v>120</v>
      </c>
      <c r="N899">
        <v>1</v>
      </c>
      <c r="R899" t="s">
        <v>497</v>
      </c>
      <c r="S899">
        <v>0</v>
      </c>
      <c r="T899">
        <v>0</v>
      </c>
      <c r="W899">
        <v>27</v>
      </c>
      <c r="X899">
        <v>27</v>
      </c>
      <c r="Y899">
        <v>27</v>
      </c>
      <c r="Z899">
        <v>0</v>
      </c>
      <c r="AA899">
        <v>0</v>
      </c>
      <c r="AB899">
        <v>0</v>
      </c>
      <c r="AC899">
        <v>0</v>
      </c>
      <c r="AD899">
        <v>1350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1350</v>
      </c>
      <c r="AS899">
        <v>90</v>
      </c>
      <c r="AT899">
        <v>90</v>
      </c>
      <c r="AU899">
        <v>2</v>
      </c>
      <c r="AV899">
        <v>1</v>
      </c>
    </row>
    <row r="900" spans="1:48" x14ac:dyDescent="0.3">
      <c r="A900" t="s">
        <v>564</v>
      </c>
      <c r="B900" t="s">
        <v>209</v>
      </c>
      <c r="C900" t="s">
        <v>531</v>
      </c>
      <c r="D900" t="str">
        <f t="shared" si="14"/>
        <v>Trash</v>
      </c>
      <c r="E900" t="s">
        <v>495</v>
      </c>
      <c r="F900" t="s">
        <v>531</v>
      </c>
      <c r="G900" t="s">
        <v>529</v>
      </c>
      <c r="H900">
        <v>310018</v>
      </c>
      <c r="I900" t="s">
        <v>209</v>
      </c>
      <c r="J900">
        <v>102</v>
      </c>
      <c r="K900" t="s">
        <v>760</v>
      </c>
      <c r="L900" t="s">
        <v>833</v>
      </c>
      <c r="M900">
        <v>120</v>
      </c>
      <c r="N900">
        <v>1</v>
      </c>
      <c r="R900" t="s">
        <v>497</v>
      </c>
      <c r="S900">
        <v>0</v>
      </c>
      <c r="T900">
        <v>0</v>
      </c>
      <c r="W900">
        <v>32</v>
      </c>
      <c r="X900">
        <v>32</v>
      </c>
      <c r="Y900">
        <v>32</v>
      </c>
      <c r="Z900">
        <v>0</v>
      </c>
      <c r="AA900">
        <v>0</v>
      </c>
      <c r="AB900">
        <v>0</v>
      </c>
      <c r="AC900">
        <v>0</v>
      </c>
      <c r="AD900">
        <v>1600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1600</v>
      </c>
      <c r="AS900">
        <v>112</v>
      </c>
      <c r="AT900">
        <v>112</v>
      </c>
      <c r="AU900">
        <v>2</v>
      </c>
      <c r="AV900">
        <v>1</v>
      </c>
    </row>
    <row r="901" spans="1:48" x14ac:dyDescent="0.3">
      <c r="A901" t="s">
        <v>564</v>
      </c>
      <c r="B901" t="s">
        <v>525</v>
      </c>
      <c r="C901" t="s">
        <v>501</v>
      </c>
      <c r="D901" t="str">
        <f t="shared" si="14"/>
        <v>Trash</v>
      </c>
      <c r="E901" t="s">
        <v>495</v>
      </c>
      <c r="F901" t="s">
        <v>501</v>
      </c>
      <c r="G901" t="s">
        <v>529</v>
      </c>
      <c r="H901">
        <v>310018</v>
      </c>
      <c r="I901" t="s">
        <v>209</v>
      </c>
      <c r="J901">
        <v>102</v>
      </c>
      <c r="K901" t="s">
        <v>760</v>
      </c>
      <c r="L901" t="s">
        <v>833</v>
      </c>
      <c r="M901">
        <v>120</v>
      </c>
      <c r="N901">
        <v>1</v>
      </c>
      <c r="R901" t="s">
        <v>497</v>
      </c>
      <c r="S901">
        <v>0</v>
      </c>
      <c r="T901">
        <v>0</v>
      </c>
      <c r="W901">
        <v>2</v>
      </c>
      <c r="X901">
        <v>2</v>
      </c>
      <c r="Y901">
        <v>2</v>
      </c>
      <c r="Z901">
        <v>0</v>
      </c>
      <c r="AA901">
        <v>0</v>
      </c>
      <c r="AB901">
        <v>0</v>
      </c>
      <c r="AC901">
        <v>0</v>
      </c>
      <c r="AD901">
        <v>100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100</v>
      </c>
      <c r="AS901">
        <v>88</v>
      </c>
      <c r="AT901">
        <v>88</v>
      </c>
      <c r="AU901">
        <v>2</v>
      </c>
      <c r="AV901">
        <v>1</v>
      </c>
    </row>
    <row r="902" spans="1:48" x14ac:dyDescent="0.3">
      <c r="A902" t="s">
        <v>564</v>
      </c>
      <c r="B902" t="s">
        <v>525</v>
      </c>
      <c r="C902" t="s">
        <v>530</v>
      </c>
      <c r="D902" t="str">
        <f t="shared" si="14"/>
        <v>Trash</v>
      </c>
      <c r="E902" t="s">
        <v>495</v>
      </c>
      <c r="F902" t="s">
        <v>530</v>
      </c>
      <c r="G902" t="s">
        <v>529</v>
      </c>
      <c r="H902">
        <v>310018</v>
      </c>
      <c r="I902" t="s">
        <v>209</v>
      </c>
      <c r="J902">
        <v>102</v>
      </c>
      <c r="K902" t="s">
        <v>760</v>
      </c>
      <c r="L902" t="s">
        <v>833</v>
      </c>
      <c r="M902">
        <v>120</v>
      </c>
      <c r="N902">
        <v>1</v>
      </c>
      <c r="R902" t="s">
        <v>497</v>
      </c>
      <c r="S902">
        <v>0</v>
      </c>
      <c r="T902">
        <v>0</v>
      </c>
      <c r="W902">
        <v>4</v>
      </c>
      <c r="X902">
        <v>4</v>
      </c>
      <c r="Y902">
        <v>4</v>
      </c>
      <c r="Z902">
        <v>0</v>
      </c>
      <c r="AA902">
        <v>0</v>
      </c>
      <c r="AB902">
        <v>0</v>
      </c>
      <c r="AC902">
        <v>0</v>
      </c>
      <c r="AD902">
        <v>200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200</v>
      </c>
      <c r="AS902">
        <v>90</v>
      </c>
      <c r="AT902">
        <v>90</v>
      </c>
      <c r="AU902">
        <v>2</v>
      </c>
      <c r="AV902">
        <v>1</v>
      </c>
    </row>
    <row r="903" spans="1:48" x14ac:dyDescent="0.3">
      <c r="A903" t="s">
        <v>564</v>
      </c>
      <c r="B903" t="s">
        <v>41</v>
      </c>
      <c r="C903" t="s">
        <v>539</v>
      </c>
      <c r="D903" t="str">
        <f t="shared" si="14"/>
        <v>Trash</v>
      </c>
      <c r="E903" t="s">
        <v>495</v>
      </c>
      <c r="F903" t="s">
        <v>539</v>
      </c>
      <c r="G903" t="s">
        <v>534</v>
      </c>
      <c r="H903">
        <v>310086</v>
      </c>
      <c r="I903" t="s">
        <v>41</v>
      </c>
      <c r="J903">
        <v>101</v>
      </c>
      <c r="K903" t="s">
        <v>767</v>
      </c>
      <c r="L903" t="s">
        <v>833</v>
      </c>
      <c r="M903">
        <v>120</v>
      </c>
      <c r="N903">
        <v>2</v>
      </c>
      <c r="R903" t="s">
        <v>497</v>
      </c>
      <c r="S903">
        <v>0</v>
      </c>
      <c r="T903">
        <v>0</v>
      </c>
      <c r="W903">
        <v>2</v>
      </c>
      <c r="X903">
        <v>2</v>
      </c>
      <c r="Y903">
        <v>2</v>
      </c>
      <c r="Z903">
        <v>0</v>
      </c>
      <c r="AA903">
        <v>0</v>
      </c>
      <c r="AB903">
        <v>0</v>
      </c>
      <c r="AC903">
        <v>0</v>
      </c>
      <c r="AD903">
        <v>100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100</v>
      </c>
      <c r="AS903">
        <v>85</v>
      </c>
      <c r="AT903">
        <v>85</v>
      </c>
      <c r="AU903">
        <v>2</v>
      </c>
      <c r="AV903">
        <v>1</v>
      </c>
    </row>
    <row r="904" spans="1:48" x14ac:dyDescent="0.3">
      <c r="A904" t="s">
        <v>564</v>
      </c>
      <c r="B904" t="s">
        <v>41</v>
      </c>
      <c r="C904" t="s">
        <v>533</v>
      </c>
      <c r="D904" t="str">
        <f t="shared" si="14"/>
        <v>Trash</v>
      </c>
      <c r="E904" t="s">
        <v>495</v>
      </c>
      <c r="F904" t="s">
        <v>533</v>
      </c>
      <c r="G904" t="s">
        <v>534</v>
      </c>
      <c r="H904">
        <v>310086</v>
      </c>
      <c r="I904" t="s">
        <v>41</v>
      </c>
      <c r="J904">
        <v>101</v>
      </c>
      <c r="K904" t="s">
        <v>767</v>
      </c>
      <c r="L904" t="s">
        <v>833</v>
      </c>
      <c r="M904">
        <v>120</v>
      </c>
      <c r="N904">
        <v>2</v>
      </c>
      <c r="R904" t="s">
        <v>497</v>
      </c>
      <c r="S904">
        <v>0</v>
      </c>
      <c r="T904">
        <v>0</v>
      </c>
      <c r="W904">
        <v>15</v>
      </c>
      <c r="X904">
        <v>15</v>
      </c>
      <c r="Y904">
        <v>15</v>
      </c>
      <c r="Z904">
        <v>0</v>
      </c>
      <c r="AA904">
        <v>0</v>
      </c>
      <c r="AB904">
        <v>0</v>
      </c>
      <c r="AC904">
        <v>0</v>
      </c>
      <c r="AD904">
        <v>750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750</v>
      </c>
      <c r="AS904">
        <v>105</v>
      </c>
      <c r="AT904">
        <v>105</v>
      </c>
      <c r="AU904">
        <v>2</v>
      </c>
      <c r="AV904">
        <v>1</v>
      </c>
    </row>
    <row r="905" spans="1:48" x14ac:dyDescent="0.3">
      <c r="A905" t="s">
        <v>564</v>
      </c>
      <c r="B905" t="s">
        <v>103</v>
      </c>
      <c r="C905" t="s">
        <v>538</v>
      </c>
      <c r="D905" t="str">
        <f t="shared" si="14"/>
        <v>Trash</v>
      </c>
      <c r="E905" t="s">
        <v>495</v>
      </c>
      <c r="F905" t="s">
        <v>538</v>
      </c>
      <c r="G905" t="s">
        <v>534</v>
      </c>
      <c r="H905">
        <v>310086</v>
      </c>
      <c r="I905" t="s">
        <v>41</v>
      </c>
      <c r="J905">
        <v>101</v>
      </c>
      <c r="K905" t="s">
        <v>767</v>
      </c>
      <c r="L905" t="s">
        <v>833</v>
      </c>
      <c r="M905">
        <v>120</v>
      </c>
      <c r="N905">
        <v>2</v>
      </c>
      <c r="R905" t="s">
        <v>497</v>
      </c>
      <c r="S905">
        <v>0</v>
      </c>
      <c r="T905">
        <v>0</v>
      </c>
      <c r="W905">
        <v>37</v>
      </c>
      <c r="X905">
        <v>37</v>
      </c>
      <c r="Y905">
        <v>37</v>
      </c>
      <c r="Z905">
        <v>0</v>
      </c>
      <c r="AA905">
        <v>0</v>
      </c>
      <c r="AB905">
        <v>0</v>
      </c>
      <c r="AC905">
        <v>0</v>
      </c>
      <c r="AD905">
        <v>1850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1850</v>
      </c>
      <c r="AS905">
        <v>84</v>
      </c>
      <c r="AT905">
        <v>84</v>
      </c>
      <c r="AU905">
        <v>2</v>
      </c>
      <c r="AV905">
        <v>1</v>
      </c>
    </row>
    <row r="906" spans="1:48" x14ac:dyDescent="0.3">
      <c r="A906" t="s">
        <v>564</v>
      </c>
      <c r="B906" t="s">
        <v>103</v>
      </c>
      <c r="C906" t="s">
        <v>539</v>
      </c>
      <c r="D906" t="str">
        <f t="shared" si="14"/>
        <v>Trash</v>
      </c>
      <c r="E906" t="s">
        <v>495</v>
      </c>
      <c r="F906" t="s">
        <v>539</v>
      </c>
      <c r="G906" t="s">
        <v>534</v>
      </c>
      <c r="H906">
        <v>310086</v>
      </c>
      <c r="I906" t="s">
        <v>41</v>
      </c>
      <c r="J906">
        <v>101</v>
      </c>
      <c r="K906" t="s">
        <v>767</v>
      </c>
      <c r="L906" t="s">
        <v>833</v>
      </c>
      <c r="M906">
        <v>120</v>
      </c>
      <c r="N906">
        <v>2</v>
      </c>
      <c r="R906" t="s">
        <v>497</v>
      </c>
      <c r="S906">
        <v>0</v>
      </c>
      <c r="T906">
        <v>0</v>
      </c>
      <c r="W906">
        <v>95</v>
      </c>
      <c r="X906">
        <v>95</v>
      </c>
      <c r="Y906">
        <v>95</v>
      </c>
      <c r="Z906">
        <v>0</v>
      </c>
      <c r="AA906">
        <v>0</v>
      </c>
      <c r="AB906">
        <v>0</v>
      </c>
      <c r="AC906">
        <v>0</v>
      </c>
      <c r="AD906">
        <v>4750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4750</v>
      </c>
      <c r="AS906">
        <v>85</v>
      </c>
      <c r="AT906">
        <v>85</v>
      </c>
      <c r="AU906">
        <v>2</v>
      </c>
      <c r="AV906">
        <v>1</v>
      </c>
    </row>
    <row r="907" spans="1:48" x14ac:dyDescent="0.3">
      <c r="A907" t="s">
        <v>564</v>
      </c>
      <c r="B907" t="s">
        <v>103</v>
      </c>
      <c r="C907" t="s">
        <v>498</v>
      </c>
      <c r="D907" t="str">
        <f t="shared" si="14"/>
        <v>Trash</v>
      </c>
      <c r="E907" t="s">
        <v>495</v>
      </c>
      <c r="F907" t="s">
        <v>498</v>
      </c>
      <c r="G907" t="s">
        <v>534</v>
      </c>
      <c r="H907">
        <v>310086</v>
      </c>
      <c r="I907" t="s">
        <v>41</v>
      </c>
      <c r="J907">
        <v>101</v>
      </c>
      <c r="K907" t="s">
        <v>767</v>
      </c>
      <c r="L907" t="s">
        <v>833</v>
      </c>
      <c r="M907">
        <v>120</v>
      </c>
      <c r="N907">
        <v>2</v>
      </c>
      <c r="R907" t="s">
        <v>497</v>
      </c>
      <c r="S907">
        <v>0</v>
      </c>
      <c r="T907">
        <v>0</v>
      </c>
      <c r="W907">
        <v>18</v>
      </c>
      <c r="X907">
        <v>18</v>
      </c>
      <c r="Y907">
        <v>18</v>
      </c>
      <c r="Z907">
        <v>0</v>
      </c>
      <c r="AA907">
        <v>0</v>
      </c>
      <c r="AB907">
        <v>0</v>
      </c>
      <c r="AC907">
        <v>0</v>
      </c>
      <c r="AD907">
        <v>900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900</v>
      </c>
      <c r="AS907">
        <v>86</v>
      </c>
      <c r="AT907">
        <v>86</v>
      </c>
      <c r="AU907">
        <v>2</v>
      </c>
      <c r="AV907">
        <v>1</v>
      </c>
    </row>
    <row r="908" spans="1:48" x14ac:dyDescent="0.3">
      <c r="A908" t="s">
        <v>564</v>
      </c>
      <c r="B908" t="s">
        <v>103</v>
      </c>
      <c r="C908" t="s">
        <v>530</v>
      </c>
      <c r="D908" t="str">
        <f t="shared" si="14"/>
        <v>Trash</v>
      </c>
      <c r="E908" t="s">
        <v>495</v>
      </c>
      <c r="F908" t="s">
        <v>530</v>
      </c>
      <c r="G908" t="s">
        <v>534</v>
      </c>
      <c r="H908">
        <v>310086</v>
      </c>
      <c r="I908" t="s">
        <v>41</v>
      </c>
      <c r="J908">
        <v>101</v>
      </c>
      <c r="K908" t="s">
        <v>767</v>
      </c>
      <c r="L908" t="s">
        <v>833</v>
      </c>
      <c r="M908">
        <v>120</v>
      </c>
      <c r="N908">
        <v>2</v>
      </c>
      <c r="R908" t="s">
        <v>497</v>
      </c>
      <c r="S908">
        <v>0</v>
      </c>
      <c r="T908">
        <v>0</v>
      </c>
      <c r="W908">
        <v>2</v>
      </c>
      <c r="X908">
        <v>2</v>
      </c>
      <c r="Y908">
        <v>2</v>
      </c>
      <c r="Z908">
        <v>0</v>
      </c>
      <c r="AA908">
        <v>0</v>
      </c>
      <c r="AB908">
        <v>0</v>
      </c>
      <c r="AC908">
        <v>0</v>
      </c>
      <c r="AD908">
        <v>100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100</v>
      </c>
      <c r="AS908">
        <v>90</v>
      </c>
      <c r="AT908">
        <v>90</v>
      </c>
      <c r="AU908">
        <v>2</v>
      </c>
      <c r="AV908">
        <v>1</v>
      </c>
    </row>
    <row r="909" spans="1:48" x14ac:dyDescent="0.3">
      <c r="A909" t="s">
        <v>564</v>
      </c>
      <c r="B909" t="s">
        <v>103</v>
      </c>
      <c r="C909" t="s">
        <v>540</v>
      </c>
      <c r="D909" t="str">
        <f t="shared" si="14"/>
        <v>Trash</v>
      </c>
      <c r="E909" t="s">
        <v>495</v>
      </c>
      <c r="F909" t="s">
        <v>540</v>
      </c>
      <c r="G909" t="s">
        <v>534</v>
      </c>
      <c r="H909">
        <v>310086</v>
      </c>
      <c r="I909" t="s">
        <v>41</v>
      </c>
      <c r="J909">
        <v>101</v>
      </c>
      <c r="K909" t="s">
        <v>767</v>
      </c>
      <c r="L909" t="s">
        <v>833</v>
      </c>
      <c r="M909">
        <v>120</v>
      </c>
      <c r="N909">
        <v>2</v>
      </c>
      <c r="R909" t="s">
        <v>497</v>
      </c>
      <c r="S909">
        <v>0</v>
      </c>
      <c r="T909">
        <v>0</v>
      </c>
      <c r="W909">
        <v>62</v>
      </c>
      <c r="X909">
        <v>62</v>
      </c>
      <c r="Y909">
        <v>62</v>
      </c>
      <c r="Z909">
        <v>0</v>
      </c>
      <c r="AA909">
        <v>0</v>
      </c>
      <c r="AB909">
        <v>0</v>
      </c>
      <c r="AC909">
        <v>0</v>
      </c>
      <c r="AD909">
        <v>3100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3100</v>
      </c>
      <c r="AS909">
        <v>98</v>
      </c>
      <c r="AT909">
        <v>98</v>
      </c>
      <c r="AU909">
        <v>2</v>
      </c>
      <c r="AV909">
        <v>1</v>
      </c>
    </row>
    <row r="910" spans="1:48" x14ac:dyDescent="0.3">
      <c r="A910" t="s">
        <v>564</v>
      </c>
      <c r="B910" t="s">
        <v>103</v>
      </c>
      <c r="C910" t="s">
        <v>541</v>
      </c>
      <c r="D910" t="str">
        <f t="shared" si="14"/>
        <v>Trash</v>
      </c>
      <c r="E910" t="s">
        <v>495</v>
      </c>
      <c r="F910" t="s">
        <v>541</v>
      </c>
      <c r="G910" t="s">
        <v>534</v>
      </c>
      <c r="H910">
        <v>310086</v>
      </c>
      <c r="I910" t="s">
        <v>41</v>
      </c>
      <c r="J910">
        <v>101</v>
      </c>
      <c r="K910" t="s">
        <v>767</v>
      </c>
      <c r="L910" t="s">
        <v>833</v>
      </c>
      <c r="M910">
        <v>120</v>
      </c>
      <c r="N910">
        <v>2</v>
      </c>
      <c r="R910" t="s">
        <v>497</v>
      </c>
      <c r="S910">
        <v>0</v>
      </c>
      <c r="T910">
        <v>0</v>
      </c>
      <c r="W910">
        <v>129</v>
      </c>
      <c r="X910">
        <v>129</v>
      </c>
      <c r="Y910">
        <v>129</v>
      </c>
      <c r="Z910">
        <v>0</v>
      </c>
      <c r="AA910">
        <v>0</v>
      </c>
      <c r="AB910">
        <v>0</v>
      </c>
      <c r="AC910">
        <v>0</v>
      </c>
      <c r="AD910">
        <v>6450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6450</v>
      </c>
      <c r="AS910">
        <v>99</v>
      </c>
      <c r="AT910">
        <v>99</v>
      </c>
      <c r="AU910">
        <v>2</v>
      </c>
      <c r="AV910">
        <v>1</v>
      </c>
    </row>
    <row r="911" spans="1:48" x14ac:dyDescent="0.3">
      <c r="A911" t="s">
        <v>564</v>
      </c>
      <c r="B911" t="s">
        <v>103</v>
      </c>
      <c r="C911" t="s">
        <v>519</v>
      </c>
      <c r="D911" t="str">
        <f t="shared" si="14"/>
        <v>Trash</v>
      </c>
      <c r="E911" t="s">
        <v>495</v>
      </c>
      <c r="F911" t="s">
        <v>519</v>
      </c>
      <c r="G911" t="s">
        <v>534</v>
      </c>
      <c r="H911">
        <v>310086</v>
      </c>
      <c r="I911" t="s">
        <v>41</v>
      </c>
      <c r="J911">
        <v>101</v>
      </c>
      <c r="K911" t="s">
        <v>767</v>
      </c>
      <c r="L911" t="s">
        <v>833</v>
      </c>
      <c r="M911">
        <v>120</v>
      </c>
      <c r="N911">
        <v>2</v>
      </c>
      <c r="R911" t="s">
        <v>497</v>
      </c>
      <c r="S911">
        <v>0</v>
      </c>
      <c r="T911">
        <v>0</v>
      </c>
      <c r="W911">
        <v>45</v>
      </c>
      <c r="X911">
        <v>45</v>
      </c>
      <c r="Y911">
        <v>45</v>
      </c>
      <c r="Z911">
        <v>0</v>
      </c>
      <c r="AA911">
        <v>0</v>
      </c>
      <c r="AB911">
        <v>0</v>
      </c>
      <c r="AC911">
        <v>0</v>
      </c>
      <c r="AD911">
        <v>2250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2250</v>
      </c>
      <c r="AS911">
        <v>104</v>
      </c>
      <c r="AT911">
        <v>104</v>
      </c>
      <c r="AU911">
        <v>2</v>
      </c>
      <c r="AV911">
        <v>1</v>
      </c>
    </row>
    <row r="912" spans="1:48" x14ac:dyDescent="0.3">
      <c r="A912" t="s">
        <v>564</v>
      </c>
      <c r="B912" t="s">
        <v>103</v>
      </c>
      <c r="C912" t="s">
        <v>533</v>
      </c>
      <c r="D912" t="str">
        <f t="shared" si="14"/>
        <v>Trash</v>
      </c>
      <c r="E912" t="s">
        <v>495</v>
      </c>
      <c r="F912" t="s">
        <v>533</v>
      </c>
      <c r="G912" t="s">
        <v>534</v>
      </c>
      <c r="H912">
        <v>310086</v>
      </c>
      <c r="I912" t="s">
        <v>41</v>
      </c>
      <c r="J912">
        <v>101</v>
      </c>
      <c r="K912" t="s">
        <v>767</v>
      </c>
      <c r="L912" t="s">
        <v>833</v>
      </c>
      <c r="M912">
        <v>120</v>
      </c>
      <c r="N912">
        <v>2</v>
      </c>
      <c r="R912" t="s">
        <v>497</v>
      </c>
      <c r="S912">
        <v>0</v>
      </c>
      <c r="T912">
        <v>0</v>
      </c>
      <c r="W912">
        <v>1</v>
      </c>
      <c r="X912">
        <v>1</v>
      </c>
      <c r="Y912">
        <v>1</v>
      </c>
      <c r="Z912">
        <v>0</v>
      </c>
      <c r="AA912">
        <v>0</v>
      </c>
      <c r="AB912">
        <v>0</v>
      </c>
      <c r="AC912">
        <v>0</v>
      </c>
      <c r="AD912">
        <v>50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50</v>
      </c>
      <c r="AS912">
        <v>105</v>
      </c>
      <c r="AT912">
        <v>105</v>
      </c>
      <c r="AU912">
        <v>2</v>
      </c>
      <c r="AV912">
        <v>1</v>
      </c>
    </row>
    <row r="913" spans="1:48" x14ac:dyDescent="0.3">
      <c r="A913" t="s">
        <v>564</v>
      </c>
      <c r="B913" t="s">
        <v>41</v>
      </c>
      <c r="C913" t="s">
        <v>542</v>
      </c>
      <c r="D913" t="str">
        <f t="shared" si="14"/>
        <v>Trash</v>
      </c>
      <c r="E913" t="s">
        <v>495</v>
      </c>
      <c r="F913" t="s">
        <v>542</v>
      </c>
      <c r="G913" t="s">
        <v>543</v>
      </c>
      <c r="H913">
        <v>310086</v>
      </c>
      <c r="I913" t="s">
        <v>41</v>
      </c>
      <c r="J913">
        <v>101</v>
      </c>
      <c r="K913" t="s">
        <v>760</v>
      </c>
      <c r="L913" t="s">
        <v>833</v>
      </c>
      <c r="M913">
        <v>120</v>
      </c>
      <c r="N913">
        <v>1</v>
      </c>
      <c r="R913" t="s">
        <v>497</v>
      </c>
      <c r="S913">
        <v>0</v>
      </c>
      <c r="T913">
        <v>0</v>
      </c>
      <c r="W913">
        <v>2</v>
      </c>
      <c r="X913">
        <v>2</v>
      </c>
      <c r="Y913">
        <v>2</v>
      </c>
      <c r="Z913">
        <v>0</v>
      </c>
      <c r="AA913">
        <v>0</v>
      </c>
      <c r="AB913">
        <v>0</v>
      </c>
      <c r="AC913">
        <v>0</v>
      </c>
      <c r="AD913">
        <v>100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100</v>
      </c>
      <c r="AS913">
        <v>110</v>
      </c>
      <c r="AT913">
        <v>110</v>
      </c>
      <c r="AU913">
        <v>2</v>
      </c>
      <c r="AV913">
        <v>1</v>
      </c>
    </row>
    <row r="914" spans="1:48" x14ac:dyDescent="0.3">
      <c r="A914" t="s">
        <v>564</v>
      </c>
      <c r="B914" t="s">
        <v>41</v>
      </c>
      <c r="C914" t="s">
        <v>544</v>
      </c>
      <c r="D914" t="str">
        <f t="shared" si="14"/>
        <v>Trash</v>
      </c>
      <c r="E914" t="s">
        <v>495</v>
      </c>
      <c r="F914" t="s">
        <v>544</v>
      </c>
      <c r="G914" t="s">
        <v>543</v>
      </c>
      <c r="H914">
        <v>310086</v>
      </c>
      <c r="I914" t="s">
        <v>41</v>
      </c>
      <c r="J914">
        <v>101</v>
      </c>
      <c r="K914" t="s">
        <v>760</v>
      </c>
      <c r="L914" t="s">
        <v>833</v>
      </c>
      <c r="M914">
        <v>120</v>
      </c>
      <c r="N914">
        <v>1</v>
      </c>
      <c r="R914" t="s">
        <v>497</v>
      </c>
      <c r="S914">
        <v>0</v>
      </c>
      <c r="T914">
        <v>0</v>
      </c>
      <c r="W914">
        <v>2</v>
      </c>
      <c r="X914">
        <v>2</v>
      </c>
      <c r="Y914">
        <v>2</v>
      </c>
      <c r="Z914">
        <v>0</v>
      </c>
      <c r="AA914">
        <v>0</v>
      </c>
      <c r="AB914">
        <v>0</v>
      </c>
      <c r="AC914">
        <v>0</v>
      </c>
      <c r="AD914">
        <v>100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100</v>
      </c>
      <c r="AS914">
        <v>114</v>
      </c>
      <c r="AT914">
        <v>114</v>
      </c>
      <c r="AU914">
        <v>2</v>
      </c>
      <c r="AV914">
        <v>1</v>
      </c>
    </row>
    <row r="915" spans="1:48" x14ac:dyDescent="0.3">
      <c r="A915" t="s">
        <v>564</v>
      </c>
      <c r="B915" t="s">
        <v>103</v>
      </c>
      <c r="C915" t="s">
        <v>539</v>
      </c>
      <c r="D915" t="str">
        <f t="shared" si="14"/>
        <v>Trash</v>
      </c>
      <c r="E915" t="s">
        <v>495</v>
      </c>
      <c r="F915" t="s">
        <v>539</v>
      </c>
      <c r="G915" t="s">
        <v>543</v>
      </c>
      <c r="H915">
        <v>310086</v>
      </c>
      <c r="I915" t="s">
        <v>41</v>
      </c>
      <c r="J915">
        <v>101</v>
      </c>
      <c r="K915" t="s">
        <v>760</v>
      </c>
      <c r="L915" t="s">
        <v>833</v>
      </c>
      <c r="M915">
        <v>120</v>
      </c>
      <c r="N915">
        <v>1</v>
      </c>
      <c r="R915" t="s">
        <v>497</v>
      </c>
      <c r="S915">
        <v>0</v>
      </c>
      <c r="T915">
        <v>0</v>
      </c>
      <c r="W915">
        <v>2</v>
      </c>
      <c r="X915">
        <v>2</v>
      </c>
      <c r="Y915">
        <v>2</v>
      </c>
      <c r="Z915">
        <v>0</v>
      </c>
      <c r="AA915">
        <v>0</v>
      </c>
      <c r="AB915">
        <v>0</v>
      </c>
      <c r="AC915">
        <v>0</v>
      </c>
      <c r="AD915">
        <v>100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100</v>
      </c>
      <c r="AS915">
        <v>85</v>
      </c>
      <c r="AT915">
        <v>85</v>
      </c>
      <c r="AU915">
        <v>2</v>
      </c>
      <c r="AV915">
        <v>1</v>
      </c>
    </row>
    <row r="916" spans="1:48" x14ac:dyDescent="0.3">
      <c r="A916" t="s">
        <v>564</v>
      </c>
      <c r="B916" t="s">
        <v>103</v>
      </c>
      <c r="C916" t="s">
        <v>526</v>
      </c>
      <c r="D916" t="str">
        <f t="shared" si="14"/>
        <v>Trash</v>
      </c>
      <c r="E916" t="s">
        <v>495</v>
      </c>
      <c r="F916" t="s">
        <v>526</v>
      </c>
      <c r="G916" t="s">
        <v>545</v>
      </c>
      <c r="H916">
        <v>310086</v>
      </c>
      <c r="I916" t="s">
        <v>41</v>
      </c>
      <c r="J916">
        <v>101</v>
      </c>
      <c r="L916" t="s">
        <v>833</v>
      </c>
      <c r="M916">
        <v>120</v>
      </c>
      <c r="N916">
        <v>0</v>
      </c>
      <c r="R916" t="s">
        <v>497</v>
      </c>
      <c r="S916">
        <v>0</v>
      </c>
      <c r="T916">
        <v>0</v>
      </c>
      <c r="W916">
        <v>2</v>
      </c>
      <c r="X916">
        <v>2</v>
      </c>
      <c r="Y916">
        <v>2</v>
      </c>
      <c r="Z916">
        <v>0</v>
      </c>
      <c r="AA916">
        <v>0</v>
      </c>
      <c r="AB916">
        <v>0</v>
      </c>
      <c r="AC916">
        <v>0</v>
      </c>
      <c r="AD916">
        <v>100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100</v>
      </c>
      <c r="AS916">
        <v>34</v>
      </c>
      <c r="AT916">
        <v>34</v>
      </c>
      <c r="AU916">
        <v>2</v>
      </c>
      <c r="AV916">
        <v>1</v>
      </c>
    </row>
    <row r="917" spans="1:48" x14ac:dyDescent="0.3">
      <c r="A917" t="s">
        <v>564</v>
      </c>
      <c r="B917" t="s">
        <v>41</v>
      </c>
      <c r="C917" t="s">
        <v>549</v>
      </c>
      <c r="D917" t="str">
        <f t="shared" si="14"/>
        <v>Trash</v>
      </c>
      <c r="E917" t="s">
        <v>495</v>
      </c>
      <c r="F917" t="s">
        <v>549</v>
      </c>
      <c r="G917" t="s">
        <v>548</v>
      </c>
      <c r="H917">
        <v>310724</v>
      </c>
      <c r="I917" t="s">
        <v>41</v>
      </c>
      <c r="J917">
        <v>101</v>
      </c>
      <c r="K917" t="s">
        <v>772</v>
      </c>
      <c r="L917" t="s">
        <v>833</v>
      </c>
      <c r="M917">
        <v>120</v>
      </c>
      <c r="N917">
        <v>2</v>
      </c>
      <c r="R917" t="s">
        <v>497</v>
      </c>
      <c r="S917">
        <v>0</v>
      </c>
      <c r="T917">
        <v>0</v>
      </c>
      <c r="W917">
        <v>35</v>
      </c>
      <c r="X917">
        <v>35</v>
      </c>
      <c r="Y917">
        <v>35</v>
      </c>
      <c r="Z917">
        <v>0</v>
      </c>
      <c r="AA917">
        <v>0</v>
      </c>
      <c r="AB917">
        <v>0</v>
      </c>
      <c r="AC917">
        <v>0</v>
      </c>
      <c r="AD917">
        <v>1750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1750</v>
      </c>
      <c r="AS917">
        <v>109</v>
      </c>
      <c r="AT917">
        <v>109</v>
      </c>
      <c r="AU917">
        <v>2</v>
      </c>
      <c r="AV917">
        <v>1</v>
      </c>
    </row>
    <row r="918" spans="1:48" x14ac:dyDescent="0.3">
      <c r="A918" t="s">
        <v>564</v>
      </c>
      <c r="B918" t="s">
        <v>103</v>
      </c>
      <c r="C918" t="s">
        <v>547</v>
      </c>
      <c r="D918" t="str">
        <f t="shared" si="14"/>
        <v>Trash</v>
      </c>
      <c r="E918" t="s">
        <v>495</v>
      </c>
      <c r="F918" t="s">
        <v>547</v>
      </c>
      <c r="G918" t="s">
        <v>548</v>
      </c>
      <c r="H918">
        <v>310724</v>
      </c>
      <c r="I918" t="s">
        <v>41</v>
      </c>
      <c r="J918">
        <v>101</v>
      </c>
      <c r="K918" t="s">
        <v>772</v>
      </c>
      <c r="L918" t="s">
        <v>833</v>
      </c>
      <c r="M918">
        <v>120</v>
      </c>
      <c r="N918">
        <v>2</v>
      </c>
      <c r="R918" t="s">
        <v>497</v>
      </c>
      <c r="S918">
        <v>0</v>
      </c>
      <c r="T918">
        <v>0</v>
      </c>
      <c r="W918">
        <v>42</v>
      </c>
      <c r="X918">
        <v>42</v>
      </c>
      <c r="Y918">
        <v>42</v>
      </c>
      <c r="Z918">
        <v>0</v>
      </c>
      <c r="AA918">
        <v>0</v>
      </c>
      <c r="AB918">
        <v>0</v>
      </c>
      <c r="AC918">
        <v>0</v>
      </c>
      <c r="AD918">
        <v>2100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2100</v>
      </c>
      <c r="AS918">
        <v>108</v>
      </c>
      <c r="AT918">
        <v>108</v>
      </c>
      <c r="AU918">
        <v>2</v>
      </c>
      <c r="AV918">
        <v>1</v>
      </c>
    </row>
    <row r="919" spans="1:48" x14ac:dyDescent="0.3">
      <c r="A919" t="s">
        <v>564</v>
      </c>
      <c r="B919" t="s">
        <v>103</v>
      </c>
      <c r="C919" t="s">
        <v>549</v>
      </c>
      <c r="D919" t="str">
        <f t="shared" si="14"/>
        <v>Trash</v>
      </c>
      <c r="E919" t="s">
        <v>495</v>
      </c>
      <c r="F919" t="s">
        <v>549</v>
      </c>
      <c r="G919" t="s">
        <v>548</v>
      </c>
      <c r="H919">
        <v>310724</v>
      </c>
      <c r="I919" t="s">
        <v>41</v>
      </c>
      <c r="J919">
        <v>101</v>
      </c>
      <c r="K919" t="s">
        <v>772</v>
      </c>
      <c r="L919" t="s">
        <v>833</v>
      </c>
      <c r="M919">
        <v>120</v>
      </c>
      <c r="N919">
        <v>2</v>
      </c>
      <c r="R919" t="s">
        <v>497</v>
      </c>
      <c r="S919">
        <v>0</v>
      </c>
      <c r="T919">
        <v>0</v>
      </c>
      <c r="W919">
        <v>42</v>
      </c>
      <c r="X919">
        <v>42</v>
      </c>
      <c r="Y919">
        <v>42</v>
      </c>
      <c r="Z919">
        <v>0</v>
      </c>
      <c r="AA919">
        <v>0</v>
      </c>
      <c r="AB919">
        <v>0</v>
      </c>
      <c r="AC919">
        <v>0</v>
      </c>
      <c r="AD919">
        <v>2100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2100</v>
      </c>
      <c r="AS919">
        <v>109</v>
      </c>
      <c r="AT919">
        <v>109</v>
      </c>
      <c r="AU919">
        <v>2</v>
      </c>
      <c r="AV919">
        <v>1</v>
      </c>
    </row>
    <row r="920" spans="1:48" x14ac:dyDescent="0.3">
      <c r="A920" t="s">
        <v>564</v>
      </c>
      <c r="B920" t="s">
        <v>279</v>
      </c>
      <c r="C920" t="s">
        <v>555</v>
      </c>
      <c r="D920" t="str">
        <f t="shared" si="14"/>
        <v>Trash</v>
      </c>
      <c r="E920" t="s">
        <v>495</v>
      </c>
      <c r="F920" t="s">
        <v>555</v>
      </c>
      <c r="G920" t="s">
        <v>556</v>
      </c>
      <c r="H920">
        <v>310724</v>
      </c>
      <c r="I920" t="s">
        <v>550</v>
      </c>
      <c r="J920">
        <v>101</v>
      </c>
      <c r="K920" t="s">
        <v>760</v>
      </c>
      <c r="L920" t="s">
        <v>833</v>
      </c>
      <c r="M920">
        <v>120</v>
      </c>
      <c r="N920">
        <v>1</v>
      </c>
      <c r="R920" t="s">
        <v>497</v>
      </c>
      <c r="S920">
        <v>0</v>
      </c>
      <c r="T920">
        <v>0</v>
      </c>
      <c r="W920">
        <v>57</v>
      </c>
      <c r="X920">
        <v>57</v>
      </c>
      <c r="Y920">
        <v>57</v>
      </c>
      <c r="Z920">
        <v>0</v>
      </c>
      <c r="AA920">
        <v>0</v>
      </c>
      <c r="AB920">
        <v>0</v>
      </c>
      <c r="AC920">
        <v>0</v>
      </c>
      <c r="AD920">
        <v>2850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2850</v>
      </c>
      <c r="AS920">
        <v>96</v>
      </c>
      <c r="AT920">
        <v>96</v>
      </c>
      <c r="AU920">
        <v>2</v>
      </c>
      <c r="AV920">
        <v>1</v>
      </c>
    </row>
    <row r="921" spans="1:48" x14ac:dyDescent="0.3">
      <c r="A921" t="s">
        <v>564</v>
      </c>
      <c r="B921" t="s">
        <v>279</v>
      </c>
      <c r="C921" t="s">
        <v>551</v>
      </c>
      <c r="D921" t="str">
        <f t="shared" si="14"/>
        <v>Trash</v>
      </c>
      <c r="E921" t="s">
        <v>495</v>
      </c>
      <c r="F921" t="s">
        <v>551</v>
      </c>
      <c r="G921" t="s">
        <v>556</v>
      </c>
      <c r="H921">
        <v>310724</v>
      </c>
      <c r="I921" t="s">
        <v>550</v>
      </c>
      <c r="J921">
        <v>101</v>
      </c>
      <c r="K921" t="s">
        <v>760</v>
      </c>
      <c r="L921" t="s">
        <v>833</v>
      </c>
      <c r="M921">
        <v>120</v>
      </c>
      <c r="N921">
        <v>1</v>
      </c>
      <c r="R921" t="s">
        <v>497</v>
      </c>
      <c r="S921">
        <v>0</v>
      </c>
      <c r="T921">
        <v>0</v>
      </c>
      <c r="W921">
        <v>6</v>
      </c>
      <c r="X921">
        <v>6</v>
      </c>
      <c r="Y921">
        <v>6</v>
      </c>
      <c r="Z921">
        <v>0</v>
      </c>
      <c r="AA921">
        <v>0</v>
      </c>
      <c r="AB921">
        <v>0</v>
      </c>
      <c r="AC921">
        <v>0</v>
      </c>
      <c r="AD921">
        <v>300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300</v>
      </c>
      <c r="AS921">
        <v>97</v>
      </c>
      <c r="AT921">
        <v>97</v>
      </c>
      <c r="AU921">
        <v>2</v>
      </c>
      <c r="AV921">
        <v>1</v>
      </c>
    </row>
    <row r="922" spans="1:48" x14ac:dyDescent="0.3">
      <c r="A922" t="s">
        <v>564</v>
      </c>
      <c r="B922" t="s">
        <v>279</v>
      </c>
      <c r="C922" t="s">
        <v>540</v>
      </c>
      <c r="D922" t="str">
        <f t="shared" si="14"/>
        <v>Trash</v>
      </c>
      <c r="E922" t="s">
        <v>495</v>
      </c>
      <c r="F922" t="s">
        <v>540</v>
      </c>
      <c r="G922" t="s">
        <v>556</v>
      </c>
      <c r="H922">
        <v>310724</v>
      </c>
      <c r="I922" t="s">
        <v>550</v>
      </c>
      <c r="J922">
        <v>101</v>
      </c>
      <c r="K922" t="s">
        <v>760</v>
      </c>
      <c r="L922" t="s">
        <v>833</v>
      </c>
      <c r="M922">
        <v>120</v>
      </c>
      <c r="N922">
        <v>1</v>
      </c>
      <c r="R922" t="s">
        <v>497</v>
      </c>
      <c r="S922">
        <v>0</v>
      </c>
      <c r="T922">
        <v>0</v>
      </c>
      <c r="W922">
        <v>8</v>
      </c>
      <c r="X922">
        <v>8</v>
      </c>
      <c r="Y922">
        <v>8</v>
      </c>
      <c r="Z922">
        <v>0</v>
      </c>
      <c r="AA922">
        <v>0</v>
      </c>
      <c r="AB922">
        <v>0</v>
      </c>
      <c r="AC922">
        <v>0</v>
      </c>
      <c r="AD922">
        <v>400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400</v>
      </c>
      <c r="AS922">
        <v>98</v>
      </c>
      <c r="AT922">
        <v>98</v>
      </c>
      <c r="AU922">
        <v>2</v>
      </c>
      <c r="AV922">
        <v>1</v>
      </c>
    </row>
    <row r="923" spans="1:48" x14ac:dyDescent="0.3">
      <c r="A923" t="s">
        <v>564</v>
      </c>
      <c r="B923" t="s">
        <v>279</v>
      </c>
      <c r="C923" t="s">
        <v>549</v>
      </c>
      <c r="D923" t="str">
        <f t="shared" si="14"/>
        <v>Trash</v>
      </c>
      <c r="E923" t="s">
        <v>495</v>
      </c>
      <c r="F923" t="s">
        <v>549</v>
      </c>
      <c r="G923" t="s">
        <v>556</v>
      </c>
      <c r="H923">
        <v>310724</v>
      </c>
      <c r="I923" t="s">
        <v>550</v>
      </c>
      <c r="J923">
        <v>101</v>
      </c>
      <c r="K923" t="s">
        <v>760</v>
      </c>
      <c r="L923" t="s">
        <v>833</v>
      </c>
      <c r="M923">
        <v>120</v>
      </c>
      <c r="N923">
        <v>1</v>
      </c>
      <c r="R923" t="s">
        <v>497</v>
      </c>
      <c r="S923">
        <v>0</v>
      </c>
      <c r="T923">
        <v>0</v>
      </c>
      <c r="W923">
        <v>24</v>
      </c>
      <c r="X923">
        <v>24</v>
      </c>
      <c r="Y923">
        <v>24</v>
      </c>
      <c r="Z923">
        <v>0</v>
      </c>
      <c r="AA923">
        <v>0</v>
      </c>
      <c r="AB923">
        <v>0</v>
      </c>
      <c r="AC923">
        <v>0</v>
      </c>
      <c r="AD923">
        <v>1200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1200</v>
      </c>
      <c r="AS923">
        <v>109</v>
      </c>
      <c r="AT923">
        <v>109</v>
      </c>
      <c r="AU923">
        <v>2</v>
      </c>
      <c r="AV923">
        <v>1</v>
      </c>
    </row>
    <row r="924" spans="1:48" x14ac:dyDescent="0.3">
      <c r="A924" t="s">
        <v>564</v>
      </c>
      <c r="B924" t="s">
        <v>103</v>
      </c>
      <c r="C924" t="s">
        <v>561</v>
      </c>
      <c r="D924" t="str">
        <f t="shared" si="14"/>
        <v>Trash</v>
      </c>
      <c r="E924" t="s">
        <v>495</v>
      </c>
      <c r="F924" t="s">
        <v>561</v>
      </c>
      <c r="G924" t="s">
        <v>562</v>
      </c>
      <c r="H924">
        <v>310768</v>
      </c>
      <c r="I924" t="s">
        <v>41</v>
      </c>
      <c r="J924">
        <v>101</v>
      </c>
      <c r="K924" t="s">
        <v>779</v>
      </c>
      <c r="L924" t="s">
        <v>833</v>
      </c>
      <c r="M924">
        <v>120</v>
      </c>
      <c r="N924">
        <v>2</v>
      </c>
      <c r="R924" t="s">
        <v>497</v>
      </c>
      <c r="S924">
        <v>0</v>
      </c>
      <c r="T924">
        <v>0</v>
      </c>
      <c r="W924">
        <v>6</v>
      </c>
      <c r="X924">
        <v>6</v>
      </c>
      <c r="Y924">
        <v>6</v>
      </c>
      <c r="Z924">
        <v>0</v>
      </c>
      <c r="AA924">
        <v>0</v>
      </c>
      <c r="AB924">
        <v>0</v>
      </c>
      <c r="AC924">
        <v>0</v>
      </c>
      <c r="AD924">
        <v>300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300</v>
      </c>
      <c r="AS924">
        <v>91</v>
      </c>
      <c r="AT924">
        <v>91</v>
      </c>
      <c r="AU924">
        <v>2</v>
      </c>
      <c r="AV924">
        <v>1</v>
      </c>
    </row>
    <row r="925" spans="1:48" x14ac:dyDescent="0.3">
      <c r="A925" t="s">
        <v>564</v>
      </c>
      <c r="B925" t="s">
        <v>41</v>
      </c>
      <c r="C925" t="s">
        <v>561</v>
      </c>
      <c r="D925" t="str">
        <f t="shared" si="14"/>
        <v>Trash</v>
      </c>
      <c r="E925" t="s">
        <v>495</v>
      </c>
      <c r="F925" t="s">
        <v>561</v>
      </c>
      <c r="G925" t="s">
        <v>563</v>
      </c>
      <c r="H925">
        <v>310768</v>
      </c>
      <c r="I925" t="s">
        <v>41</v>
      </c>
      <c r="J925">
        <v>102</v>
      </c>
      <c r="K925" t="s">
        <v>760</v>
      </c>
      <c r="L925" t="s">
        <v>833</v>
      </c>
      <c r="M925">
        <v>120</v>
      </c>
      <c r="N925">
        <v>1</v>
      </c>
      <c r="R925" t="s">
        <v>497</v>
      </c>
      <c r="S925">
        <v>0</v>
      </c>
      <c r="T925">
        <v>0</v>
      </c>
      <c r="W925">
        <v>3</v>
      </c>
      <c r="X925">
        <v>3</v>
      </c>
      <c r="Y925">
        <v>3</v>
      </c>
      <c r="Z925">
        <v>0</v>
      </c>
      <c r="AA925">
        <v>0</v>
      </c>
      <c r="AB925">
        <v>0</v>
      </c>
      <c r="AC925">
        <v>0</v>
      </c>
      <c r="AD925">
        <v>150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150</v>
      </c>
      <c r="AS925">
        <v>91</v>
      </c>
      <c r="AT925">
        <v>91</v>
      </c>
      <c r="AU925">
        <v>2</v>
      </c>
      <c r="AV925">
        <v>1</v>
      </c>
    </row>
    <row r="926" spans="1:48" x14ac:dyDescent="0.3">
      <c r="A926" t="s">
        <v>564</v>
      </c>
      <c r="B926" t="s">
        <v>103</v>
      </c>
      <c r="C926" t="s">
        <v>536</v>
      </c>
      <c r="D926" t="str">
        <f t="shared" si="14"/>
        <v>Trash</v>
      </c>
      <c r="E926" t="s">
        <v>495</v>
      </c>
      <c r="F926" t="s">
        <v>536</v>
      </c>
      <c r="G926" t="s">
        <v>563</v>
      </c>
      <c r="H926">
        <v>310768</v>
      </c>
      <c r="I926" t="s">
        <v>41</v>
      </c>
      <c r="J926">
        <v>102</v>
      </c>
      <c r="K926" t="s">
        <v>760</v>
      </c>
      <c r="L926" t="s">
        <v>833</v>
      </c>
      <c r="M926">
        <v>120</v>
      </c>
      <c r="N926">
        <v>1</v>
      </c>
      <c r="R926" t="s">
        <v>497</v>
      </c>
      <c r="S926">
        <v>0</v>
      </c>
      <c r="T926">
        <v>0</v>
      </c>
      <c r="W926">
        <v>2</v>
      </c>
      <c r="X926">
        <v>2</v>
      </c>
      <c r="Y926">
        <v>2</v>
      </c>
      <c r="Z926">
        <v>0</v>
      </c>
      <c r="AA926">
        <v>0</v>
      </c>
      <c r="AB926">
        <v>0</v>
      </c>
      <c r="AC926">
        <v>0</v>
      </c>
      <c r="AD926">
        <v>100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100</v>
      </c>
      <c r="AS926">
        <v>72</v>
      </c>
      <c r="AT926">
        <v>72</v>
      </c>
      <c r="AU926">
        <v>2</v>
      </c>
      <c r="AV926">
        <v>1</v>
      </c>
    </row>
    <row r="927" spans="1:48" x14ac:dyDescent="0.3">
      <c r="A927" t="s">
        <v>564</v>
      </c>
      <c r="B927" t="s">
        <v>103</v>
      </c>
      <c r="C927" t="s">
        <v>530</v>
      </c>
      <c r="D927" t="str">
        <f t="shared" si="14"/>
        <v>Trash</v>
      </c>
      <c r="E927" t="s">
        <v>495</v>
      </c>
      <c r="F927" t="s">
        <v>530</v>
      </c>
      <c r="G927" t="s">
        <v>563</v>
      </c>
      <c r="H927">
        <v>310768</v>
      </c>
      <c r="I927" t="s">
        <v>41</v>
      </c>
      <c r="J927">
        <v>102</v>
      </c>
      <c r="K927" t="s">
        <v>760</v>
      </c>
      <c r="L927" t="s">
        <v>833</v>
      </c>
      <c r="M927">
        <v>120</v>
      </c>
      <c r="N927">
        <v>1</v>
      </c>
      <c r="R927" t="s">
        <v>497</v>
      </c>
      <c r="S927">
        <v>0</v>
      </c>
      <c r="T927">
        <v>0</v>
      </c>
      <c r="W927">
        <v>16</v>
      </c>
      <c r="X927">
        <v>16</v>
      </c>
      <c r="Y927">
        <v>16</v>
      </c>
      <c r="Z927">
        <v>0</v>
      </c>
      <c r="AA927">
        <v>0</v>
      </c>
      <c r="AB927">
        <v>0</v>
      </c>
      <c r="AC927">
        <v>0</v>
      </c>
      <c r="AD927">
        <v>800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800</v>
      </c>
      <c r="AS927">
        <v>90</v>
      </c>
      <c r="AT927">
        <v>90</v>
      </c>
      <c r="AU927">
        <v>2</v>
      </c>
      <c r="AV927">
        <v>1</v>
      </c>
    </row>
    <row r="928" spans="1:48" x14ac:dyDescent="0.3">
      <c r="A928" t="s">
        <v>564</v>
      </c>
      <c r="B928" t="s">
        <v>103</v>
      </c>
      <c r="C928" t="s">
        <v>561</v>
      </c>
      <c r="D928" t="str">
        <f t="shared" si="14"/>
        <v>Trash</v>
      </c>
      <c r="E928" t="s">
        <v>495</v>
      </c>
      <c r="F928" t="s">
        <v>561</v>
      </c>
      <c r="G928" t="s">
        <v>563</v>
      </c>
      <c r="H928">
        <v>310768</v>
      </c>
      <c r="I928" t="s">
        <v>41</v>
      </c>
      <c r="J928">
        <v>102</v>
      </c>
      <c r="K928" t="s">
        <v>760</v>
      </c>
      <c r="L928" t="s">
        <v>833</v>
      </c>
      <c r="M928">
        <v>120</v>
      </c>
      <c r="N928">
        <v>1</v>
      </c>
      <c r="R928" t="s">
        <v>497</v>
      </c>
      <c r="S928">
        <v>0</v>
      </c>
      <c r="T928">
        <v>0</v>
      </c>
      <c r="W928">
        <v>96</v>
      </c>
      <c r="X928">
        <v>96</v>
      </c>
      <c r="Y928">
        <v>96</v>
      </c>
      <c r="Z928">
        <v>0</v>
      </c>
      <c r="AA928">
        <v>0</v>
      </c>
      <c r="AB928">
        <v>0</v>
      </c>
      <c r="AC928">
        <v>0</v>
      </c>
      <c r="AD928">
        <v>4800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4800</v>
      </c>
      <c r="AS928">
        <v>91</v>
      </c>
      <c r="AT928">
        <v>91</v>
      </c>
      <c r="AU928">
        <v>2</v>
      </c>
      <c r="AV928">
        <v>1</v>
      </c>
    </row>
  </sheetData>
  <pageMargins left="0.7" right="0.7" top="0.75" bottom="0.75" header="0.3" footer="0.3"/>
  <pageSetup paperSize="9" fitToWidth="0" fitToHeight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EE1D9-A7B5-4C8C-B1AF-79A1A1EBF1A0}">
  <dimension ref="A1:Z659"/>
  <sheetViews>
    <sheetView workbookViewId="0">
      <selection activeCell="F15" sqref="F15"/>
    </sheetView>
  </sheetViews>
  <sheetFormatPr defaultRowHeight="14.4" x14ac:dyDescent="0.3"/>
  <sheetData>
    <row r="1" spans="1:26" x14ac:dyDescent="0.3">
      <c r="A1" t="s">
        <v>0</v>
      </c>
      <c r="B1" t="s">
        <v>3</v>
      </c>
      <c r="C1" t="s">
        <v>5</v>
      </c>
      <c r="D1" t="s">
        <v>903</v>
      </c>
      <c r="E1" t="s">
        <v>8</v>
      </c>
      <c r="F1" t="s">
        <v>904</v>
      </c>
      <c r="G1" t="s">
        <v>10</v>
      </c>
      <c r="H1" t="s">
        <v>905</v>
      </c>
      <c r="I1" t="s">
        <v>906</v>
      </c>
      <c r="J1" t="s">
        <v>907</v>
      </c>
      <c r="K1" t="s">
        <v>908</v>
      </c>
      <c r="L1" t="s">
        <v>909</v>
      </c>
      <c r="M1" t="s">
        <v>910</v>
      </c>
      <c r="N1" t="s">
        <v>911</v>
      </c>
      <c r="O1" t="s">
        <v>912</v>
      </c>
      <c r="P1" t="s">
        <v>913</v>
      </c>
      <c r="Q1" t="s">
        <v>914</v>
      </c>
      <c r="R1" t="s">
        <v>915</v>
      </c>
      <c r="S1" t="s">
        <v>916</v>
      </c>
      <c r="T1" t="s">
        <v>917</v>
      </c>
      <c r="U1" t="s">
        <v>918</v>
      </c>
      <c r="V1" t="s">
        <v>919</v>
      </c>
      <c r="W1" t="s">
        <v>920</v>
      </c>
      <c r="X1" t="s">
        <v>921</v>
      </c>
      <c r="Y1" t="s">
        <v>38</v>
      </c>
      <c r="Z1" t="s">
        <v>39</v>
      </c>
    </row>
    <row r="2" spans="1:26" x14ac:dyDescent="0.3">
      <c r="A2" t="s">
        <v>40</v>
      </c>
      <c r="B2" t="s">
        <v>252</v>
      </c>
      <c r="C2" t="s">
        <v>922</v>
      </c>
      <c r="D2" t="s">
        <v>48</v>
      </c>
      <c r="F2" t="s">
        <v>923</v>
      </c>
      <c r="G2">
        <v>40</v>
      </c>
      <c r="H2">
        <v>40</v>
      </c>
      <c r="I2">
        <v>0</v>
      </c>
      <c r="J2">
        <v>100</v>
      </c>
      <c r="K2">
        <v>0</v>
      </c>
      <c r="L2">
        <v>0</v>
      </c>
      <c r="M2">
        <v>0</v>
      </c>
      <c r="N2">
        <v>0</v>
      </c>
      <c r="P2" t="s">
        <v>924</v>
      </c>
      <c r="Q2">
        <v>2</v>
      </c>
      <c r="R2">
        <v>2</v>
      </c>
      <c r="V2">
        <v>0</v>
      </c>
      <c r="W2">
        <v>0</v>
      </c>
      <c r="X2">
        <v>0</v>
      </c>
      <c r="Y2">
        <v>3</v>
      </c>
      <c r="Z2">
        <v>1</v>
      </c>
    </row>
    <row r="3" spans="1:26" x14ac:dyDescent="0.3">
      <c r="A3" t="s">
        <v>40</v>
      </c>
      <c r="B3" t="s">
        <v>277</v>
      </c>
      <c r="C3" t="s">
        <v>925</v>
      </c>
      <c r="D3" t="s">
        <v>48</v>
      </c>
      <c r="F3" t="s">
        <v>923</v>
      </c>
      <c r="G3">
        <v>60</v>
      </c>
      <c r="H3">
        <v>60</v>
      </c>
      <c r="I3">
        <v>0</v>
      </c>
      <c r="J3">
        <v>100</v>
      </c>
      <c r="K3">
        <v>0</v>
      </c>
      <c r="L3">
        <v>0</v>
      </c>
      <c r="M3">
        <v>0</v>
      </c>
      <c r="N3">
        <v>0</v>
      </c>
      <c r="P3" t="s">
        <v>924</v>
      </c>
      <c r="Q3">
        <v>2</v>
      </c>
      <c r="R3">
        <v>2</v>
      </c>
      <c r="V3">
        <v>0</v>
      </c>
      <c r="W3">
        <v>0</v>
      </c>
      <c r="X3">
        <v>0</v>
      </c>
      <c r="Y3">
        <v>3</v>
      </c>
      <c r="Z3">
        <v>1</v>
      </c>
    </row>
    <row r="4" spans="1:26" x14ac:dyDescent="0.3">
      <c r="A4" t="s">
        <v>40</v>
      </c>
      <c r="B4" t="s">
        <v>51</v>
      </c>
      <c r="C4" t="s">
        <v>926</v>
      </c>
      <c r="D4" t="s">
        <v>48</v>
      </c>
      <c r="F4" t="s">
        <v>923</v>
      </c>
      <c r="G4">
        <v>15</v>
      </c>
      <c r="H4">
        <v>15</v>
      </c>
      <c r="I4">
        <v>0</v>
      </c>
      <c r="J4">
        <v>100</v>
      </c>
      <c r="K4">
        <v>0</v>
      </c>
      <c r="L4">
        <v>0</v>
      </c>
      <c r="M4">
        <v>0</v>
      </c>
      <c r="N4">
        <v>0</v>
      </c>
      <c r="P4" t="s">
        <v>924</v>
      </c>
      <c r="Q4">
        <v>2</v>
      </c>
      <c r="R4">
        <v>2</v>
      </c>
      <c r="V4">
        <v>0</v>
      </c>
      <c r="W4">
        <v>0</v>
      </c>
      <c r="X4">
        <v>0</v>
      </c>
      <c r="Y4">
        <v>3</v>
      </c>
      <c r="Z4">
        <v>1</v>
      </c>
    </row>
    <row r="5" spans="1:26" x14ac:dyDescent="0.3">
      <c r="A5" t="s">
        <v>40</v>
      </c>
      <c r="B5" t="s">
        <v>58</v>
      </c>
      <c r="C5" t="s">
        <v>926</v>
      </c>
      <c r="D5" t="s">
        <v>48</v>
      </c>
      <c r="F5" t="s">
        <v>923</v>
      </c>
      <c r="G5">
        <v>15</v>
      </c>
      <c r="H5">
        <v>15</v>
      </c>
      <c r="I5">
        <v>0</v>
      </c>
      <c r="J5">
        <v>100</v>
      </c>
      <c r="K5">
        <v>0</v>
      </c>
      <c r="L5">
        <v>0</v>
      </c>
      <c r="M5">
        <v>0</v>
      </c>
      <c r="N5">
        <v>0</v>
      </c>
      <c r="P5" t="s">
        <v>924</v>
      </c>
      <c r="Q5">
        <v>2</v>
      </c>
      <c r="R5">
        <v>2</v>
      </c>
      <c r="V5">
        <v>0</v>
      </c>
      <c r="W5">
        <v>0</v>
      </c>
      <c r="X5">
        <v>0</v>
      </c>
      <c r="Y5">
        <v>3</v>
      </c>
      <c r="Z5">
        <v>1</v>
      </c>
    </row>
    <row r="6" spans="1:26" x14ac:dyDescent="0.3">
      <c r="A6" t="s">
        <v>40</v>
      </c>
      <c r="B6" t="s">
        <v>59</v>
      </c>
      <c r="C6" t="s">
        <v>926</v>
      </c>
      <c r="D6" t="s">
        <v>48</v>
      </c>
      <c r="F6" t="s">
        <v>923</v>
      </c>
      <c r="G6">
        <v>15</v>
      </c>
      <c r="H6">
        <v>15</v>
      </c>
      <c r="I6">
        <v>0</v>
      </c>
      <c r="J6">
        <v>100</v>
      </c>
      <c r="K6">
        <v>0</v>
      </c>
      <c r="L6">
        <v>0</v>
      </c>
      <c r="M6">
        <v>0</v>
      </c>
      <c r="N6">
        <v>0</v>
      </c>
      <c r="P6" t="s">
        <v>924</v>
      </c>
      <c r="Q6">
        <v>2</v>
      </c>
      <c r="R6">
        <v>2</v>
      </c>
      <c r="V6">
        <v>0</v>
      </c>
      <c r="W6">
        <v>0</v>
      </c>
      <c r="X6">
        <v>0</v>
      </c>
      <c r="Y6">
        <v>3</v>
      </c>
      <c r="Z6">
        <v>1</v>
      </c>
    </row>
    <row r="7" spans="1:26" x14ac:dyDescent="0.3">
      <c r="A7" t="s">
        <v>40</v>
      </c>
      <c r="B7" t="s">
        <v>62</v>
      </c>
      <c r="C7" t="s">
        <v>926</v>
      </c>
      <c r="D7" t="s">
        <v>48</v>
      </c>
      <c r="F7" t="s">
        <v>923</v>
      </c>
      <c r="G7">
        <v>15</v>
      </c>
      <c r="H7">
        <v>15</v>
      </c>
      <c r="I7">
        <v>0</v>
      </c>
      <c r="J7">
        <v>100</v>
      </c>
      <c r="K7">
        <v>0</v>
      </c>
      <c r="L7">
        <v>0</v>
      </c>
      <c r="M7">
        <v>0</v>
      </c>
      <c r="N7">
        <v>0</v>
      </c>
      <c r="P7" t="s">
        <v>924</v>
      </c>
      <c r="Q7">
        <v>2</v>
      </c>
      <c r="R7">
        <v>2</v>
      </c>
      <c r="V7">
        <v>0</v>
      </c>
      <c r="W7">
        <v>0</v>
      </c>
      <c r="X7">
        <v>0</v>
      </c>
      <c r="Y7">
        <v>3</v>
      </c>
      <c r="Z7">
        <v>1</v>
      </c>
    </row>
    <row r="8" spans="1:26" x14ac:dyDescent="0.3">
      <c r="A8" t="s">
        <v>40</v>
      </c>
      <c r="B8" t="s">
        <v>70</v>
      </c>
      <c r="C8" t="s">
        <v>926</v>
      </c>
      <c r="D8" t="s">
        <v>48</v>
      </c>
      <c r="F8" t="s">
        <v>923</v>
      </c>
      <c r="G8">
        <v>15</v>
      </c>
      <c r="H8">
        <v>15</v>
      </c>
      <c r="I8">
        <v>0</v>
      </c>
      <c r="J8">
        <v>100</v>
      </c>
      <c r="K8">
        <v>0</v>
      </c>
      <c r="L8">
        <v>0</v>
      </c>
      <c r="M8">
        <v>0</v>
      </c>
      <c r="N8">
        <v>0</v>
      </c>
      <c r="P8" t="s">
        <v>924</v>
      </c>
      <c r="Q8">
        <v>2</v>
      </c>
      <c r="R8">
        <v>2</v>
      </c>
      <c r="V8">
        <v>0</v>
      </c>
      <c r="W8">
        <v>0</v>
      </c>
      <c r="X8">
        <v>0</v>
      </c>
      <c r="Y8">
        <v>3</v>
      </c>
      <c r="Z8">
        <v>1</v>
      </c>
    </row>
    <row r="9" spans="1:26" x14ac:dyDescent="0.3">
      <c r="A9" t="s">
        <v>40</v>
      </c>
      <c r="B9" t="s">
        <v>73</v>
      </c>
      <c r="C9" t="s">
        <v>926</v>
      </c>
      <c r="D9" t="s">
        <v>48</v>
      </c>
      <c r="F9" t="s">
        <v>923</v>
      </c>
      <c r="G9">
        <v>15</v>
      </c>
      <c r="H9">
        <v>15</v>
      </c>
      <c r="I9">
        <v>0</v>
      </c>
      <c r="J9">
        <v>100</v>
      </c>
      <c r="K9">
        <v>0</v>
      </c>
      <c r="L9">
        <v>0</v>
      </c>
      <c r="M9">
        <v>0</v>
      </c>
      <c r="N9">
        <v>0</v>
      </c>
      <c r="P9" t="s">
        <v>924</v>
      </c>
      <c r="Q9">
        <v>2</v>
      </c>
      <c r="R9">
        <v>2</v>
      </c>
      <c r="V9">
        <v>0</v>
      </c>
      <c r="W9">
        <v>0</v>
      </c>
      <c r="X9">
        <v>0</v>
      </c>
      <c r="Y9">
        <v>3</v>
      </c>
      <c r="Z9">
        <v>1</v>
      </c>
    </row>
    <row r="10" spans="1:26" x14ac:dyDescent="0.3">
      <c r="A10" t="s">
        <v>40</v>
      </c>
      <c r="B10" t="s">
        <v>74</v>
      </c>
      <c r="C10" t="s">
        <v>926</v>
      </c>
      <c r="D10" t="s">
        <v>48</v>
      </c>
      <c r="F10" t="s">
        <v>923</v>
      </c>
      <c r="G10">
        <v>15</v>
      </c>
      <c r="H10">
        <v>15</v>
      </c>
      <c r="I10">
        <v>0</v>
      </c>
      <c r="J10">
        <v>100</v>
      </c>
      <c r="K10">
        <v>0</v>
      </c>
      <c r="L10">
        <v>0</v>
      </c>
      <c r="M10">
        <v>0</v>
      </c>
      <c r="N10">
        <v>0</v>
      </c>
      <c r="P10" t="s">
        <v>924</v>
      </c>
      <c r="Q10">
        <v>2</v>
      </c>
      <c r="R10">
        <v>2</v>
      </c>
      <c r="V10">
        <v>0</v>
      </c>
      <c r="W10">
        <v>0</v>
      </c>
      <c r="X10">
        <v>0</v>
      </c>
      <c r="Y10">
        <v>3</v>
      </c>
      <c r="Z10">
        <v>1</v>
      </c>
    </row>
    <row r="11" spans="1:26" x14ac:dyDescent="0.3">
      <c r="A11" t="s">
        <v>40</v>
      </c>
      <c r="B11" t="s">
        <v>272</v>
      </c>
      <c r="C11" t="s">
        <v>927</v>
      </c>
      <c r="D11" t="s">
        <v>48</v>
      </c>
      <c r="F11" t="s">
        <v>923</v>
      </c>
      <c r="G11">
        <v>15</v>
      </c>
      <c r="H11">
        <v>15</v>
      </c>
      <c r="I11">
        <v>0</v>
      </c>
      <c r="J11">
        <v>100</v>
      </c>
      <c r="K11">
        <v>0</v>
      </c>
      <c r="L11">
        <v>0</v>
      </c>
      <c r="M11">
        <v>0</v>
      </c>
      <c r="N11">
        <v>0</v>
      </c>
      <c r="P11" t="s">
        <v>924</v>
      </c>
      <c r="Q11">
        <v>2</v>
      </c>
      <c r="R11">
        <v>2</v>
      </c>
      <c r="V11">
        <v>0</v>
      </c>
      <c r="W11">
        <v>0</v>
      </c>
      <c r="X11">
        <v>0</v>
      </c>
      <c r="Y11">
        <v>3</v>
      </c>
      <c r="Z11">
        <v>1</v>
      </c>
    </row>
    <row r="12" spans="1:26" x14ac:dyDescent="0.3">
      <c r="A12" t="s">
        <v>40</v>
      </c>
      <c r="B12" t="s">
        <v>239</v>
      </c>
      <c r="C12" t="s">
        <v>928</v>
      </c>
      <c r="D12" t="s">
        <v>48</v>
      </c>
      <c r="F12" t="s">
        <v>923</v>
      </c>
      <c r="G12">
        <v>15</v>
      </c>
      <c r="H12">
        <v>15</v>
      </c>
      <c r="I12">
        <v>0</v>
      </c>
      <c r="J12">
        <v>100</v>
      </c>
      <c r="K12">
        <v>0</v>
      </c>
      <c r="L12">
        <v>0</v>
      </c>
      <c r="M12">
        <v>0</v>
      </c>
      <c r="N12">
        <v>0</v>
      </c>
      <c r="P12" t="s">
        <v>924</v>
      </c>
      <c r="Q12">
        <v>2</v>
      </c>
      <c r="R12">
        <v>2</v>
      </c>
      <c r="V12">
        <v>0</v>
      </c>
      <c r="W12">
        <v>0</v>
      </c>
      <c r="X12">
        <v>0</v>
      </c>
      <c r="Y12">
        <v>3</v>
      </c>
      <c r="Z12">
        <v>1</v>
      </c>
    </row>
    <row r="13" spans="1:26" x14ac:dyDescent="0.3">
      <c r="A13" t="s">
        <v>40</v>
      </c>
      <c r="B13" t="s">
        <v>427</v>
      </c>
      <c r="C13" t="s">
        <v>929</v>
      </c>
      <c r="D13" t="s">
        <v>48</v>
      </c>
      <c r="F13" t="s">
        <v>923</v>
      </c>
      <c r="G13">
        <v>80</v>
      </c>
      <c r="H13">
        <v>80</v>
      </c>
      <c r="I13">
        <v>0</v>
      </c>
      <c r="J13">
        <v>100</v>
      </c>
      <c r="K13">
        <v>0</v>
      </c>
      <c r="L13">
        <v>0</v>
      </c>
      <c r="M13">
        <v>0</v>
      </c>
      <c r="N13">
        <v>0</v>
      </c>
      <c r="P13" t="s">
        <v>924</v>
      </c>
      <c r="Q13">
        <v>2</v>
      </c>
      <c r="R13">
        <v>2</v>
      </c>
      <c r="V13">
        <v>0</v>
      </c>
      <c r="W13">
        <v>0</v>
      </c>
      <c r="X13">
        <v>0</v>
      </c>
      <c r="Y13">
        <v>3</v>
      </c>
      <c r="Z13">
        <v>1</v>
      </c>
    </row>
    <row r="14" spans="1:26" x14ac:dyDescent="0.3">
      <c r="A14" t="s">
        <v>40</v>
      </c>
      <c r="B14" t="s">
        <v>751</v>
      </c>
      <c r="C14" t="s">
        <v>930</v>
      </c>
      <c r="D14" t="s">
        <v>48</v>
      </c>
      <c r="F14" t="s">
        <v>931</v>
      </c>
      <c r="G14">
        <v>15.2</v>
      </c>
      <c r="H14">
        <v>0</v>
      </c>
      <c r="I14">
        <v>15.2</v>
      </c>
      <c r="J14">
        <v>0</v>
      </c>
      <c r="K14">
        <v>0</v>
      </c>
      <c r="L14">
        <v>0</v>
      </c>
      <c r="M14">
        <v>0</v>
      </c>
      <c r="N14">
        <v>0</v>
      </c>
      <c r="P14" t="s">
        <v>924</v>
      </c>
      <c r="Q14">
        <v>2</v>
      </c>
      <c r="R14">
        <v>2</v>
      </c>
      <c r="V14">
        <v>0</v>
      </c>
      <c r="W14">
        <v>0</v>
      </c>
      <c r="X14">
        <v>0</v>
      </c>
      <c r="Y14">
        <v>3</v>
      </c>
      <c r="Z14">
        <v>1</v>
      </c>
    </row>
    <row r="15" spans="1:26" x14ac:dyDescent="0.3">
      <c r="A15" t="s">
        <v>40</v>
      </c>
      <c r="B15" t="s">
        <v>286</v>
      </c>
      <c r="C15" t="s">
        <v>932</v>
      </c>
      <c r="D15" t="s">
        <v>48</v>
      </c>
      <c r="F15" t="s">
        <v>923</v>
      </c>
      <c r="G15">
        <v>100</v>
      </c>
      <c r="H15">
        <v>100</v>
      </c>
      <c r="I15">
        <v>0</v>
      </c>
      <c r="J15">
        <v>100</v>
      </c>
      <c r="K15">
        <v>0</v>
      </c>
      <c r="L15">
        <v>0</v>
      </c>
      <c r="M15">
        <v>0</v>
      </c>
      <c r="N15">
        <v>0</v>
      </c>
      <c r="P15" t="s">
        <v>924</v>
      </c>
      <c r="Q15">
        <v>2</v>
      </c>
      <c r="R15">
        <v>2</v>
      </c>
      <c r="V15">
        <v>0</v>
      </c>
      <c r="W15">
        <v>0</v>
      </c>
      <c r="X15">
        <v>0</v>
      </c>
      <c r="Y15">
        <v>3</v>
      </c>
      <c r="Z15">
        <v>1</v>
      </c>
    </row>
    <row r="16" spans="1:26" x14ac:dyDescent="0.3">
      <c r="A16" t="s">
        <v>40</v>
      </c>
      <c r="B16" t="s">
        <v>363</v>
      </c>
      <c r="C16" t="s">
        <v>933</v>
      </c>
      <c r="D16" t="s">
        <v>48</v>
      </c>
      <c r="F16" t="s">
        <v>923</v>
      </c>
      <c r="G16">
        <v>200</v>
      </c>
      <c r="H16">
        <v>199.99999999999997</v>
      </c>
      <c r="I16">
        <v>0</v>
      </c>
      <c r="J16">
        <v>99.999999999999972</v>
      </c>
      <c r="K16">
        <v>0</v>
      </c>
      <c r="L16">
        <v>0</v>
      </c>
      <c r="M16">
        <v>0</v>
      </c>
      <c r="N16">
        <v>0</v>
      </c>
      <c r="P16" t="s">
        <v>924</v>
      </c>
      <c r="Q16">
        <v>2</v>
      </c>
      <c r="R16">
        <v>2</v>
      </c>
      <c r="V16">
        <v>0</v>
      </c>
      <c r="W16">
        <v>0</v>
      </c>
      <c r="X16">
        <v>0</v>
      </c>
      <c r="Y16">
        <v>3</v>
      </c>
      <c r="Z16">
        <v>1</v>
      </c>
    </row>
    <row r="17" spans="1:26" x14ac:dyDescent="0.3">
      <c r="A17" t="s">
        <v>40</v>
      </c>
      <c r="B17" t="s">
        <v>420</v>
      </c>
      <c r="C17" t="s">
        <v>933</v>
      </c>
      <c r="D17" t="s">
        <v>48</v>
      </c>
      <c r="F17" t="s">
        <v>923</v>
      </c>
      <c r="G17">
        <v>60</v>
      </c>
      <c r="H17">
        <v>60.000000000000028</v>
      </c>
      <c r="I17">
        <v>0</v>
      </c>
      <c r="J17">
        <v>100.00000000000004</v>
      </c>
      <c r="K17">
        <v>0</v>
      </c>
      <c r="L17">
        <v>0</v>
      </c>
      <c r="M17">
        <v>0</v>
      </c>
      <c r="N17">
        <v>0</v>
      </c>
      <c r="P17" t="s">
        <v>924</v>
      </c>
      <c r="Q17">
        <v>2</v>
      </c>
      <c r="R17">
        <v>2</v>
      </c>
      <c r="V17">
        <v>0</v>
      </c>
      <c r="W17">
        <v>0</v>
      </c>
      <c r="X17">
        <v>0</v>
      </c>
      <c r="Y17">
        <v>3</v>
      </c>
      <c r="Z17">
        <v>1</v>
      </c>
    </row>
    <row r="18" spans="1:26" x14ac:dyDescent="0.3">
      <c r="A18" t="s">
        <v>40</v>
      </c>
      <c r="B18" t="s">
        <v>117</v>
      </c>
      <c r="C18" t="s">
        <v>934</v>
      </c>
      <c r="D18" t="s">
        <v>48</v>
      </c>
      <c r="F18" t="s">
        <v>923</v>
      </c>
      <c r="G18">
        <v>20</v>
      </c>
      <c r="H18">
        <v>20</v>
      </c>
      <c r="I18">
        <v>0</v>
      </c>
      <c r="J18">
        <v>100</v>
      </c>
      <c r="K18">
        <v>0</v>
      </c>
      <c r="L18">
        <v>0</v>
      </c>
      <c r="M18">
        <v>0</v>
      </c>
      <c r="N18">
        <v>0</v>
      </c>
      <c r="P18" t="s">
        <v>924</v>
      </c>
      <c r="Q18">
        <v>2</v>
      </c>
      <c r="R18">
        <v>2</v>
      </c>
      <c r="V18">
        <v>0</v>
      </c>
      <c r="W18">
        <v>0</v>
      </c>
      <c r="X18">
        <v>0</v>
      </c>
      <c r="Y18">
        <v>3</v>
      </c>
      <c r="Z18">
        <v>1</v>
      </c>
    </row>
    <row r="19" spans="1:26" x14ac:dyDescent="0.3">
      <c r="A19" t="s">
        <v>40</v>
      </c>
      <c r="B19" t="s">
        <v>210</v>
      </c>
      <c r="C19" t="s">
        <v>935</v>
      </c>
      <c r="D19" t="s">
        <v>48</v>
      </c>
      <c r="F19" t="s">
        <v>923</v>
      </c>
      <c r="G19">
        <v>19</v>
      </c>
      <c r="H19">
        <v>19</v>
      </c>
      <c r="I19">
        <v>0</v>
      </c>
      <c r="J19">
        <v>100</v>
      </c>
      <c r="K19">
        <v>0</v>
      </c>
      <c r="L19">
        <v>0</v>
      </c>
      <c r="M19">
        <v>0</v>
      </c>
      <c r="N19">
        <v>0</v>
      </c>
      <c r="P19" t="s">
        <v>924</v>
      </c>
      <c r="Q19">
        <v>2</v>
      </c>
      <c r="R19">
        <v>2</v>
      </c>
      <c r="V19">
        <v>0</v>
      </c>
      <c r="W19">
        <v>0</v>
      </c>
      <c r="X19">
        <v>0</v>
      </c>
      <c r="Y19">
        <v>3</v>
      </c>
      <c r="Z19">
        <v>1</v>
      </c>
    </row>
    <row r="20" spans="1:26" x14ac:dyDescent="0.3">
      <c r="A20" t="s">
        <v>40</v>
      </c>
      <c r="B20" t="s">
        <v>213</v>
      </c>
      <c r="C20" t="s">
        <v>935</v>
      </c>
      <c r="D20" t="s">
        <v>48</v>
      </c>
      <c r="F20" t="s">
        <v>923</v>
      </c>
      <c r="G20">
        <v>19</v>
      </c>
      <c r="H20">
        <v>19</v>
      </c>
      <c r="I20">
        <v>0</v>
      </c>
      <c r="J20">
        <v>100.00000000000003</v>
      </c>
      <c r="K20">
        <v>0</v>
      </c>
      <c r="L20">
        <v>0</v>
      </c>
      <c r="M20">
        <v>0</v>
      </c>
      <c r="N20">
        <v>0</v>
      </c>
      <c r="P20" t="s">
        <v>924</v>
      </c>
      <c r="Q20">
        <v>2</v>
      </c>
      <c r="R20">
        <v>2</v>
      </c>
      <c r="V20">
        <v>0</v>
      </c>
      <c r="W20">
        <v>0</v>
      </c>
      <c r="X20">
        <v>0</v>
      </c>
      <c r="Y20">
        <v>3</v>
      </c>
      <c r="Z20">
        <v>1</v>
      </c>
    </row>
    <row r="21" spans="1:26" x14ac:dyDescent="0.3">
      <c r="A21" t="s">
        <v>40</v>
      </c>
      <c r="B21" t="s">
        <v>247</v>
      </c>
      <c r="C21" t="s">
        <v>925</v>
      </c>
      <c r="D21" t="s">
        <v>42</v>
      </c>
      <c r="F21" t="s">
        <v>923</v>
      </c>
      <c r="G21">
        <v>20</v>
      </c>
      <c r="H21">
        <v>20</v>
      </c>
      <c r="I21">
        <v>0</v>
      </c>
      <c r="J21">
        <v>100</v>
      </c>
      <c r="K21">
        <v>0</v>
      </c>
      <c r="L21">
        <v>0</v>
      </c>
      <c r="M21">
        <v>0</v>
      </c>
      <c r="N21">
        <v>0</v>
      </c>
      <c r="P21" t="s">
        <v>924</v>
      </c>
      <c r="Q21">
        <v>3</v>
      </c>
      <c r="R21">
        <v>3</v>
      </c>
      <c r="V21">
        <v>0</v>
      </c>
      <c r="W21">
        <v>0</v>
      </c>
      <c r="X21">
        <v>0</v>
      </c>
      <c r="Y21">
        <v>3</v>
      </c>
      <c r="Z21">
        <v>1</v>
      </c>
    </row>
    <row r="22" spans="1:26" x14ac:dyDescent="0.3">
      <c r="A22" t="s">
        <v>40</v>
      </c>
      <c r="B22" t="s">
        <v>249</v>
      </c>
      <c r="C22" t="s">
        <v>925</v>
      </c>
      <c r="D22" t="s">
        <v>42</v>
      </c>
      <c r="F22" t="s">
        <v>923</v>
      </c>
      <c r="G22">
        <v>20</v>
      </c>
      <c r="H22">
        <v>20</v>
      </c>
      <c r="I22">
        <v>0</v>
      </c>
      <c r="J22">
        <v>100</v>
      </c>
      <c r="K22">
        <v>0</v>
      </c>
      <c r="L22">
        <v>0</v>
      </c>
      <c r="M22">
        <v>0</v>
      </c>
      <c r="N22">
        <v>0</v>
      </c>
      <c r="P22" t="s">
        <v>924</v>
      </c>
      <c r="Q22">
        <v>3</v>
      </c>
      <c r="R22">
        <v>3</v>
      </c>
      <c r="V22">
        <v>0</v>
      </c>
      <c r="W22">
        <v>0</v>
      </c>
      <c r="X22">
        <v>0</v>
      </c>
      <c r="Y22">
        <v>3</v>
      </c>
      <c r="Z22">
        <v>1</v>
      </c>
    </row>
    <row r="23" spans="1:26" x14ac:dyDescent="0.3">
      <c r="A23" t="s">
        <v>40</v>
      </c>
      <c r="B23" t="s">
        <v>43</v>
      </c>
      <c r="C23" t="s">
        <v>926</v>
      </c>
      <c r="D23" t="s">
        <v>42</v>
      </c>
      <c r="F23" t="s">
        <v>923</v>
      </c>
      <c r="G23">
        <v>15</v>
      </c>
      <c r="H23">
        <v>15</v>
      </c>
      <c r="I23">
        <v>0</v>
      </c>
      <c r="J23">
        <v>100</v>
      </c>
      <c r="K23">
        <v>0</v>
      </c>
      <c r="L23">
        <v>0</v>
      </c>
      <c r="M23">
        <v>0</v>
      </c>
      <c r="N23">
        <v>0</v>
      </c>
      <c r="P23" t="s">
        <v>924</v>
      </c>
      <c r="Q23">
        <v>3</v>
      </c>
      <c r="R23">
        <v>3</v>
      </c>
      <c r="V23">
        <v>0</v>
      </c>
      <c r="W23">
        <v>0</v>
      </c>
      <c r="X23">
        <v>0</v>
      </c>
      <c r="Y23">
        <v>3</v>
      </c>
      <c r="Z23">
        <v>1</v>
      </c>
    </row>
    <row r="24" spans="1:26" x14ac:dyDescent="0.3">
      <c r="A24" t="s">
        <v>40</v>
      </c>
      <c r="B24" t="s">
        <v>50</v>
      </c>
      <c r="C24" t="s">
        <v>926</v>
      </c>
      <c r="D24" t="s">
        <v>42</v>
      </c>
      <c r="F24" t="s">
        <v>923</v>
      </c>
      <c r="G24">
        <v>15</v>
      </c>
      <c r="H24">
        <v>15</v>
      </c>
      <c r="I24">
        <v>0</v>
      </c>
      <c r="J24">
        <v>100</v>
      </c>
      <c r="K24">
        <v>0</v>
      </c>
      <c r="L24">
        <v>0</v>
      </c>
      <c r="M24">
        <v>0</v>
      </c>
      <c r="N24">
        <v>0</v>
      </c>
      <c r="P24" t="s">
        <v>924</v>
      </c>
      <c r="Q24">
        <v>3</v>
      </c>
      <c r="R24">
        <v>3</v>
      </c>
      <c r="V24">
        <v>0</v>
      </c>
      <c r="W24">
        <v>0</v>
      </c>
      <c r="X24">
        <v>0</v>
      </c>
      <c r="Y24">
        <v>3</v>
      </c>
      <c r="Z24">
        <v>1</v>
      </c>
    </row>
    <row r="25" spans="1:26" x14ac:dyDescent="0.3">
      <c r="A25" t="s">
        <v>40</v>
      </c>
      <c r="B25" t="s">
        <v>61</v>
      </c>
      <c r="C25" t="s">
        <v>926</v>
      </c>
      <c r="D25" t="s">
        <v>42</v>
      </c>
      <c r="F25" t="s">
        <v>923</v>
      </c>
      <c r="G25">
        <v>15</v>
      </c>
      <c r="H25">
        <v>15</v>
      </c>
      <c r="I25">
        <v>0</v>
      </c>
      <c r="J25">
        <v>100</v>
      </c>
      <c r="K25">
        <v>0</v>
      </c>
      <c r="L25">
        <v>0</v>
      </c>
      <c r="M25">
        <v>0</v>
      </c>
      <c r="N25">
        <v>0</v>
      </c>
      <c r="P25" t="s">
        <v>924</v>
      </c>
      <c r="Q25">
        <v>3</v>
      </c>
      <c r="R25">
        <v>3</v>
      </c>
      <c r="V25">
        <v>0</v>
      </c>
      <c r="W25">
        <v>0</v>
      </c>
      <c r="X25">
        <v>0</v>
      </c>
      <c r="Y25">
        <v>3</v>
      </c>
      <c r="Z25">
        <v>1</v>
      </c>
    </row>
    <row r="26" spans="1:26" x14ac:dyDescent="0.3">
      <c r="A26" t="s">
        <v>40</v>
      </c>
      <c r="B26" t="s">
        <v>64</v>
      </c>
      <c r="C26" t="s">
        <v>926</v>
      </c>
      <c r="D26" t="s">
        <v>42</v>
      </c>
      <c r="F26" t="s">
        <v>923</v>
      </c>
      <c r="G26">
        <v>15</v>
      </c>
      <c r="H26">
        <v>15</v>
      </c>
      <c r="I26">
        <v>0</v>
      </c>
      <c r="J26">
        <v>100</v>
      </c>
      <c r="K26">
        <v>0</v>
      </c>
      <c r="L26">
        <v>0</v>
      </c>
      <c r="M26">
        <v>0</v>
      </c>
      <c r="N26">
        <v>0</v>
      </c>
      <c r="P26" t="s">
        <v>924</v>
      </c>
      <c r="Q26">
        <v>3</v>
      </c>
      <c r="R26">
        <v>3</v>
      </c>
      <c r="V26">
        <v>0</v>
      </c>
      <c r="W26">
        <v>0</v>
      </c>
      <c r="X26">
        <v>0</v>
      </c>
      <c r="Y26">
        <v>3</v>
      </c>
      <c r="Z26">
        <v>1</v>
      </c>
    </row>
    <row r="27" spans="1:26" x14ac:dyDescent="0.3">
      <c r="A27" t="s">
        <v>40</v>
      </c>
      <c r="B27" t="s">
        <v>75</v>
      </c>
      <c r="C27" t="s">
        <v>926</v>
      </c>
      <c r="D27" t="s">
        <v>42</v>
      </c>
      <c r="F27" t="s">
        <v>923</v>
      </c>
      <c r="G27">
        <v>15</v>
      </c>
      <c r="H27">
        <v>15</v>
      </c>
      <c r="I27">
        <v>0</v>
      </c>
      <c r="J27">
        <v>100</v>
      </c>
      <c r="K27">
        <v>0</v>
      </c>
      <c r="L27">
        <v>0</v>
      </c>
      <c r="M27">
        <v>0</v>
      </c>
      <c r="N27">
        <v>0</v>
      </c>
      <c r="P27" t="s">
        <v>924</v>
      </c>
      <c r="Q27">
        <v>3</v>
      </c>
      <c r="R27">
        <v>3</v>
      </c>
      <c r="V27">
        <v>0</v>
      </c>
      <c r="W27">
        <v>0</v>
      </c>
      <c r="X27">
        <v>0</v>
      </c>
      <c r="Y27">
        <v>3</v>
      </c>
      <c r="Z27">
        <v>1</v>
      </c>
    </row>
    <row r="28" spans="1:26" x14ac:dyDescent="0.3">
      <c r="A28" t="s">
        <v>40</v>
      </c>
      <c r="B28" t="s">
        <v>76</v>
      </c>
      <c r="C28" t="s">
        <v>926</v>
      </c>
      <c r="D28" t="s">
        <v>42</v>
      </c>
      <c r="F28" t="s">
        <v>923</v>
      </c>
      <c r="G28">
        <v>15</v>
      </c>
      <c r="H28">
        <v>15</v>
      </c>
      <c r="I28">
        <v>0</v>
      </c>
      <c r="J28">
        <v>100</v>
      </c>
      <c r="K28">
        <v>0</v>
      </c>
      <c r="L28">
        <v>0</v>
      </c>
      <c r="M28">
        <v>0</v>
      </c>
      <c r="N28">
        <v>0</v>
      </c>
      <c r="P28" t="s">
        <v>924</v>
      </c>
      <c r="Q28">
        <v>3</v>
      </c>
      <c r="R28">
        <v>3</v>
      </c>
      <c r="V28">
        <v>0</v>
      </c>
      <c r="W28">
        <v>0</v>
      </c>
      <c r="X28">
        <v>0</v>
      </c>
      <c r="Y28">
        <v>3</v>
      </c>
      <c r="Z28">
        <v>1</v>
      </c>
    </row>
    <row r="29" spans="1:26" x14ac:dyDescent="0.3">
      <c r="A29" t="s">
        <v>40</v>
      </c>
      <c r="B29" t="s">
        <v>77</v>
      </c>
      <c r="C29" t="s">
        <v>926</v>
      </c>
      <c r="D29" t="s">
        <v>42</v>
      </c>
      <c r="F29" t="s">
        <v>923</v>
      </c>
      <c r="G29">
        <v>15</v>
      </c>
      <c r="H29">
        <v>15</v>
      </c>
      <c r="I29">
        <v>0</v>
      </c>
      <c r="J29">
        <v>100</v>
      </c>
      <c r="K29">
        <v>0</v>
      </c>
      <c r="L29">
        <v>0</v>
      </c>
      <c r="M29">
        <v>0</v>
      </c>
      <c r="N29">
        <v>0</v>
      </c>
      <c r="P29" t="s">
        <v>924</v>
      </c>
      <c r="Q29">
        <v>3</v>
      </c>
      <c r="R29">
        <v>3</v>
      </c>
      <c r="V29">
        <v>0</v>
      </c>
      <c r="W29">
        <v>0</v>
      </c>
      <c r="X29">
        <v>0</v>
      </c>
      <c r="Y29">
        <v>3</v>
      </c>
      <c r="Z29">
        <v>1</v>
      </c>
    </row>
    <row r="30" spans="1:26" x14ac:dyDescent="0.3">
      <c r="A30" t="s">
        <v>40</v>
      </c>
      <c r="B30" t="s">
        <v>936</v>
      </c>
      <c r="C30" t="s">
        <v>927</v>
      </c>
      <c r="D30" t="s">
        <v>42</v>
      </c>
      <c r="F30" t="s">
        <v>931</v>
      </c>
      <c r="G30">
        <v>15</v>
      </c>
      <c r="H30">
        <v>0</v>
      </c>
      <c r="I30">
        <v>15</v>
      </c>
      <c r="J30">
        <v>0</v>
      </c>
      <c r="K30">
        <v>0</v>
      </c>
      <c r="L30">
        <v>0</v>
      </c>
      <c r="M30">
        <v>0</v>
      </c>
      <c r="N30">
        <v>14775015</v>
      </c>
      <c r="P30" t="s">
        <v>924</v>
      </c>
      <c r="Q30">
        <v>3</v>
      </c>
      <c r="R30">
        <v>3</v>
      </c>
      <c r="V30">
        <v>0</v>
      </c>
      <c r="W30">
        <v>0</v>
      </c>
      <c r="X30">
        <v>14775015</v>
      </c>
      <c r="Y30">
        <v>3</v>
      </c>
      <c r="Z30">
        <v>1</v>
      </c>
    </row>
    <row r="31" spans="1:26" x14ac:dyDescent="0.3">
      <c r="A31" t="s">
        <v>40</v>
      </c>
      <c r="B31" t="s">
        <v>937</v>
      </c>
      <c r="C31" t="s">
        <v>927</v>
      </c>
      <c r="D31" t="s">
        <v>42</v>
      </c>
      <c r="F31" t="s">
        <v>931</v>
      </c>
      <c r="G31">
        <v>15</v>
      </c>
      <c r="H31">
        <v>0</v>
      </c>
      <c r="I31">
        <v>15</v>
      </c>
      <c r="J31">
        <v>0</v>
      </c>
      <c r="K31">
        <v>0</v>
      </c>
      <c r="L31">
        <v>0</v>
      </c>
      <c r="M31">
        <v>0</v>
      </c>
      <c r="N31">
        <v>14775030</v>
      </c>
      <c r="P31" t="s">
        <v>924</v>
      </c>
      <c r="Q31">
        <v>3</v>
      </c>
      <c r="R31">
        <v>3</v>
      </c>
      <c r="V31">
        <v>0</v>
      </c>
      <c r="W31">
        <v>0</v>
      </c>
      <c r="X31">
        <v>14775030</v>
      </c>
      <c r="Y31">
        <v>3</v>
      </c>
      <c r="Z31">
        <v>1</v>
      </c>
    </row>
    <row r="32" spans="1:26" x14ac:dyDescent="0.3">
      <c r="A32" t="s">
        <v>40</v>
      </c>
      <c r="B32" t="s">
        <v>675</v>
      </c>
      <c r="C32" t="s">
        <v>927</v>
      </c>
      <c r="D32" t="s">
        <v>42</v>
      </c>
      <c r="F32" t="s">
        <v>931</v>
      </c>
      <c r="G32">
        <v>15</v>
      </c>
      <c r="H32">
        <v>0</v>
      </c>
      <c r="I32">
        <v>15</v>
      </c>
      <c r="J32">
        <v>0</v>
      </c>
      <c r="K32">
        <v>0</v>
      </c>
      <c r="L32">
        <v>0</v>
      </c>
      <c r="M32">
        <v>0</v>
      </c>
      <c r="N32">
        <v>14775045</v>
      </c>
      <c r="P32" t="s">
        <v>924</v>
      </c>
      <c r="Q32">
        <v>3</v>
      </c>
      <c r="R32">
        <v>3</v>
      </c>
      <c r="V32">
        <v>0</v>
      </c>
      <c r="W32">
        <v>0</v>
      </c>
      <c r="X32">
        <v>14775045</v>
      </c>
      <c r="Y32">
        <v>3</v>
      </c>
      <c r="Z32">
        <v>1</v>
      </c>
    </row>
    <row r="33" spans="1:26" x14ac:dyDescent="0.3">
      <c r="A33" t="s">
        <v>40</v>
      </c>
      <c r="B33" t="s">
        <v>274</v>
      </c>
      <c r="C33" t="s">
        <v>927</v>
      </c>
      <c r="D33" t="s">
        <v>42</v>
      </c>
      <c r="F33" t="s">
        <v>938</v>
      </c>
      <c r="G33">
        <v>15</v>
      </c>
      <c r="H33">
        <v>14</v>
      </c>
      <c r="I33">
        <v>1.0000000000000009</v>
      </c>
      <c r="J33">
        <v>93.333333333333329</v>
      </c>
      <c r="K33">
        <v>0</v>
      </c>
      <c r="L33">
        <v>0</v>
      </c>
      <c r="M33">
        <v>0</v>
      </c>
      <c r="N33">
        <v>985004</v>
      </c>
      <c r="P33" t="s">
        <v>924</v>
      </c>
      <c r="Q33">
        <v>3</v>
      </c>
      <c r="R33">
        <v>3</v>
      </c>
      <c r="V33">
        <v>0</v>
      </c>
      <c r="W33">
        <v>0</v>
      </c>
      <c r="X33">
        <v>985004</v>
      </c>
      <c r="Y33">
        <v>3</v>
      </c>
      <c r="Z33">
        <v>1</v>
      </c>
    </row>
    <row r="34" spans="1:26" x14ac:dyDescent="0.3">
      <c r="A34" t="s">
        <v>40</v>
      </c>
      <c r="B34" t="s">
        <v>394</v>
      </c>
      <c r="C34" t="s">
        <v>933</v>
      </c>
      <c r="D34" t="s">
        <v>42</v>
      </c>
      <c r="F34" t="s">
        <v>923</v>
      </c>
      <c r="G34">
        <v>220</v>
      </c>
      <c r="H34">
        <v>220.00000000000003</v>
      </c>
      <c r="I34">
        <v>0</v>
      </c>
      <c r="J34">
        <v>100.00000000000003</v>
      </c>
      <c r="K34">
        <v>0</v>
      </c>
      <c r="L34">
        <v>0</v>
      </c>
      <c r="M34">
        <v>0</v>
      </c>
      <c r="N34">
        <v>0</v>
      </c>
      <c r="P34" t="s">
        <v>924</v>
      </c>
      <c r="Q34">
        <v>3</v>
      </c>
      <c r="R34">
        <v>3</v>
      </c>
      <c r="V34">
        <v>0</v>
      </c>
      <c r="W34">
        <v>0</v>
      </c>
      <c r="X34">
        <v>0</v>
      </c>
      <c r="Y34">
        <v>3</v>
      </c>
      <c r="Z34">
        <v>1</v>
      </c>
    </row>
    <row r="35" spans="1:26" x14ac:dyDescent="0.3">
      <c r="A35" t="s">
        <v>40</v>
      </c>
      <c r="B35" t="s">
        <v>237</v>
      </c>
      <c r="C35" t="s">
        <v>925</v>
      </c>
      <c r="D35" t="s">
        <v>53</v>
      </c>
      <c r="F35" t="s">
        <v>923</v>
      </c>
      <c r="G35">
        <v>15</v>
      </c>
      <c r="H35">
        <v>15</v>
      </c>
      <c r="I35">
        <v>0</v>
      </c>
      <c r="J35">
        <v>100</v>
      </c>
      <c r="K35">
        <v>0</v>
      </c>
      <c r="L35">
        <v>0</v>
      </c>
      <c r="M35">
        <v>0</v>
      </c>
      <c r="N35">
        <v>0</v>
      </c>
      <c r="P35" t="s">
        <v>924</v>
      </c>
      <c r="Q35">
        <v>4</v>
      </c>
      <c r="R35">
        <v>4</v>
      </c>
      <c r="V35">
        <v>0</v>
      </c>
      <c r="W35">
        <v>0</v>
      </c>
      <c r="X35">
        <v>0</v>
      </c>
      <c r="Y35">
        <v>3</v>
      </c>
      <c r="Z35">
        <v>1</v>
      </c>
    </row>
    <row r="36" spans="1:26" x14ac:dyDescent="0.3">
      <c r="A36" t="s">
        <v>40</v>
      </c>
      <c r="B36" t="s">
        <v>121</v>
      </c>
      <c r="C36" t="s">
        <v>926</v>
      </c>
      <c r="D36" t="s">
        <v>53</v>
      </c>
      <c r="F36" t="s">
        <v>923</v>
      </c>
      <c r="G36">
        <v>15</v>
      </c>
      <c r="H36">
        <v>15</v>
      </c>
      <c r="I36">
        <v>0</v>
      </c>
      <c r="J36">
        <v>100</v>
      </c>
      <c r="K36">
        <v>0</v>
      </c>
      <c r="L36">
        <v>0</v>
      </c>
      <c r="M36">
        <v>0</v>
      </c>
      <c r="N36">
        <v>0</v>
      </c>
      <c r="P36" t="s">
        <v>924</v>
      </c>
      <c r="Q36">
        <v>4</v>
      </c>
      <c r="R36">
        <v>4</v>
      </c>
      <c r="V36">
        <v>0</v>
      </c>
      <c r="W36">
        <v>0</v>
      </c>
      <c r="X36">
        <v>0</v>
      </c>
      <c r="Y36">
        <v>3</v>
      </c>
      <c r="Z36">
        <v>1</v>
      </c>
    </row>
    <row r="37" spans="1:26" x14ac:dyDescent="0.3">
      <c r="A37" t="s">
        <v>40</v>
      </c>
      <c r="B37" t="s">
        <v>54</v>
      </c>
      <c r="C37" t="s">
        <v>926</v>
      </c>
      <c r="D37" t="s">
        <v>53</v>
      </c>
      <c r="F37" t="s">
        <v>923</v>
      </c>
      <c r="G37">
        <v>15</v>
      </c>
      <c r="H37">
        <v>15</v>
      </c>
      <c r="I37">
        <v>0</v>
      </c>
      <c r="J37">
        <v>100</v>
      </c>
      <c r="K37">
        <v>0</v>
      </c>
      <c r="L37">
        <v>0</v>
      </c>
      <c r="M37">
        <v>0</v>
      </c>
      <c r="N37">
        <v>0</v>
      </c>
      <c r="P37" t="s">
        <v>924</v>
      </c>
      <c r="Q37">
        <v>4</v>
      </c>
      <c r="R37">
        <v>4</v>
      </c>
      <c r="V37">
        <v>0</v>
      </c>
      <c r="W37">
        <v>0</v>
      </c>
      <c r="X37">
        <v>0</v>
      </c>
      <c r="Y37">
        <v>3</v>
      </c>
      <c r="Z37">
        <v>1</v>
      </c>
    </row>
    <row r="38" spans="1:26" x14ac:dyDescent="0.3">
      <c r="A38" t="s">
        <v>40</v>
      </c>
      <c r="B38" t="s">
        <v>56</v>
      </c>
      <c r="C38" t="s">
        <v>926</v>
      </c>
      <c r="D38" t="s">
        <v>53</v>
      </c>
      <c r="F38" t="s">
        <v>923</v>
      </c>
      <c r="G38">
        <v>15</v>
      </c>
      <c r="H38">
        <v>15</v>
      </c>
      <c r="I38">
        <v>0</v>
      </c>
      <c r="J38">
        <v>100</v>
      </c>
      <c r="K38">
        <v>0</v>
      </c>
      <c r="L38">
        <v>0</v>
      </c>
      <c r="M38">
        <v>0</v>
      </c>
      <c r="N38">
        <v>0</v>
      </c>
      <c r="P38" t="s">
        <v>924</v>
      </c>
      <c r="Q38">
        <v>4</v>
      </c>
      <c r="R38">
        <v>4</v>
      </c>
      <c r="V38">
        <v>0</v>
      </c>
      <c r="W38">
        <v>0</v>
      </c>
      <c r="X38">
        <v>0</v>
      </c>
      <c r="Y38">
        <v>3</v>
      </c>
      <c r="Z38">
        <v>1</v>
      </c>
    </row>
    <row r="39" spans="1:26" x14ac:dyDescent="0.3">
      <c r="A39" t="s">
        <v>40</v>
      </c>
      <c r="B39" t="s">
        <v>63</v>
      </c>
      <c r="C39" t="s">
        <v>926</v>
      </c>
      <c r="D39" t="s">
        <v>53</v>
      </c>
      <c r="F39" t="s">
        <v>923</v>
      </c>
      <c r="G39">
        <v>15</v>
      </c>
      <c r="H39">
        <v>15</v>
      </c>
      <c r="I39">
        <v>0</v>
      </c>
      <c r="J39">
        <v>100</v>
      </c>
      <c r="K39">
        <v>0</v>
      </c>
      <c r="L39">
        <v>0</v>
      </c>
      <c r="M39">
        <v>0</v>
      </c>
      <c r="N39">
        <v>0</v>
      </c>
      <c r="P39" t="s">
        <v>924</v>
      </c>
      <c r="Q39">
        <v>4</v>
      </c>
      <c r="R39">
        <v>4</v>
      </c>
      <c r="V39">
        <v>0</v>
      </c>
      <c r="W39">
        <v>0</v>
      </c>
      <c r="X39">
        <v>0</v>
      </c>
      <c r="Y39">
        <v>3</v>
      </c>
      <c r="Z39">
        <v>1</v>
      </c>
    </row>
    <row r="40" spans="1:26" x14ac:dyDescent="0.3">
      <c r="A40" t="s">
        <v>40</v>
      </c>
      <c r="B40" t="s">
        <v>78</v>
      </c>
      <c r="C40" t="s">
        <v>926</v>
      </c>
      <c r="D40" t="s">
        <v>53</v>
      </c>
      <c r="F40" t="s">
        <v>923</v>
      </c>
      <c r="G40">
        <v>15</v>
      </c>
      <c r="H40">
        <v>15</v>
      </c>
      <c r="I40">
        <v>0</v>
      </c>
      <c r="J40">
        <v>100</v>
      </c>
      <c r="K40">
        <v>0</v>
      </c>
      <c r="L40">
        <v>0</v>
      </c>
      <c r="M40">
        <v>0</v>
      </c>
      <c r="N40">
        <v>0</v>
      </c>
      <c r="P40" t="s">
        <v>924</v>
      </c>
      <c r="Q40">
        <v>4</v>
      </c>
      <c r="R40">
        <v>4</v>
      </c>
      <c r="V40">
        <v>0</v>
      </c>
      <c r="W40">
        <v>0</v>
      </c>
      <c r="X40">
        <v>0</v>
      </c>
      <c r="Y40">
        <v>3</v>
      </c>
      <c r="Z40">
        <v>1</v>
      </c>
    </row>
    <row r="41" spans="1:26" x14ac:dyDescent="0.3">
      <c r="A41" t="s">
        <v>40</v>
      </c>
      <c r="B41" t="s">
        <v>79</v>
      </c>
      <c r="C41" t="s">
        <v>926</v>
      </c>
      <c r="D41" t="s">
        <v>53</v>
      </c>
      <c r="F41" t="s">
        <v>923</v>
      </c>
      <c r="G41">
        <v>15</v>
      </c>
      <c r="H41">
        <v>15</v>
      </c>
      <c r="I41">
        <v>0</v>
      </c>
      <c r="J41">
        <v>100</v>
      </c>
      <c r="K41">
        <v>0</v>
      </c>
      <c r="L41">
        <v>0</v>
      </c>
      <c r="M41">
        <v>0</v>
      </c>
      <c r="N41">
        <v>0</v>
      </c>
      <c r="P41" t="s">
        <v>924</v>
      </c>
      <c r="Q41">
        <v>4</v>
      </c>
      <c r="R41">
        <v>4</v>
      </c>
      <c r="V41">
        <v>0</v>
      </c>
      <c r="W41">
        <v>0</v>
      </c>
      <c r="X41">
        <v>0</v>
      </c>
      <c r="Y41">
        <v>3</v>
      </c>
      <c r="Z41">
        <v>1</v>
      </c>
    </row>
    <row r="42" spans="1:26" x14ac:dyDescent="0.3">
      <c r="A42" t="s">
        <v>40</v>
      </c>
      <c r="B42" t="s">
        <v>80</v>
      </c>
      <c r="C42" t="s">
        <v>926</v>
      </c>
      <c r="D42" t="s">
        <v>53</v>
      </c>
      <c r="F42" t="s">
        <v>923</v>
      </c>
      <c r="G42">
        <v>15</v>
      </c>
      <c r="H42">
        <v>15</v>
      </c>
      <c r="I42">
        <v>0</v>
      </c>
      <c r="J42">
        <v>100</v>
      </c>
      <c r="K42">
        <v>0</v>
      </c>
      <c r="L42">
        <v>0</v>
      </c>
      <c r="M42">
        <v>0</v>
      </c>
      <c r="N42">
        <v>0</v>
      </c>
      <c r="P42" t="s">
        <v>924</v>
      </c>
      <c r="Q42">
        <v>4</v>
      </c>
      <c r="R42">
        <v>4</v>
      </c>
      <c r="V42">
        <v>0</v>
      </c>
      <c r="W42">
        <v>0</v>
      </c>
      <c r="X42">
        <v>0</v>
      </c>
      <c r="Y42">
        <v>3</v>
      </c>
      <c r="Z42">
        <v>1</v>
      </c>
    </row>
    <row r="43" spans="1:26" x14ac:dyDescent="0.3">
      <c r="A43" t="s">
        <v>40</v>
      </c>
      <c r="B43" t="s">
        <v>571</v>
      </c>
      <c r="C43" t="s">
        <v>939</v>
      </c>
      <c r="D43" t="s">
        <v>53</v>
      </c>
      <c r="F43" t="s">
        <v>931</v>
      </c>
      <c r="G43">
        <v>20</v>
      </c>
      <c r="H43">
        <v>0</v>
      </c>
      <c r="I43">
        <v>20</v>
      </c>
      <c r="J43">
        <v>0</v>
      </c>
      <c r="K43">
        <v>0</v>
      </c>
      <c r="L43">
        <v>0</v>
      </c>
      <c r="M43">
        <v>0</v>
      </c>
      <c r="N43">
        <v>0</v>
      </c>
      <c r="P43" t="s">
        <v>924</v>
      </c>
      <c r="Q43">
        <v>4</v>
      </c>
      <c r="R43">
        <v>4</v>
      </c>
      <c r="V43">
        <v>0</v>
      </c>
      <c r="W43">
        <v>0</v>
      </c>
      <c r="X43">
        <v>0</v>
      </c>
      <c r="Y43">
        <v>3</v>
      </c>
      <c r="Z43">
        <v>1</v>
      </c>
    </row>
    <row r="44" spans="1:26" x14ac:dyDescent="0.3">
      <c r="A44" t="s">
        <v>40</v>
      </c>
      <c r="B44" t="s">
        <v>940</v>
      </c>
      <c r="C44" t="s">
        <v>927</v>
      </c>
      <c r="D44" t="s">
        <v>53</v>
      </c>
      <c r="F44" t="s">
        <v>931</v>
      </c>
      <c r="G44">
        <v>15</v>
      </c>
      <c r="H44">
        <v>0</v>
      </c>
      <c r="I44">
        <v>15</v>
      </c>
      <c r="J44">
        <v>0</v>
      </c>
      <c r="K44">
        <v>0</v>
      </c>
      <c r="L44">
        <v>0</v>
      </c>
      <c r="M44">
        <v>0</v>
      </c>
      <c r="N44">
        <v>14662515</v>
      </c>
      <c r="P44" t="s">
        <v>924</v>
      </c>
      <c r="Q44">
        <v>4</v>
      </c>
      <c r="R44">
        <v>4</v>
      </c>
      <c r="V44">
        <v>0</v>
      </c>
      <c r="W44">
        <v>0</v>
      </c>
      <c r="X44">
        <v>14662515</v>
      </c>
      <c r="Y44">
        <v>3</v>
      </c>
      <c r="Z44">
        <v>1</v>
      </c>
    </row>
    <row r="45" spans="1:26" x14ac:dyDescent="0.3">
      <c r="A45" t="s">
        <v>40</v>
      </c>
      <c r="B45" t="s">
        <v>941</v>
      </c>
      <c r="C45" t="s">
        <v>927</v>
      </c>
      <c r="D45" t="s">
        <v>53</v>
      </c>
      <c r="F45" t="s">
        <v>931</v>
      </c>
      <c r="G45">
        <v>15</v>
      </c>
      <c r="H45">
        <v>0</v>
      </c>
      <c r="I45">
        <v>15</v>
      </c>
      <c r="J45">
        <v>0</v>
      </c>
      <c r="K45">
        <v>0</v>
      </c>
      <c r="L45">
        <v>0</v>
      </c>
      <c r="M45">
        <v>0</v>
      </c>
      <c r="N45">
        <v>14662530</v>
      </c>
      <c r="P45" t="s">
        <v>924</v>
      </c>
      <c r="Q45">
        <v>4</v>
      </c>
      <c r="R45">
        <v>4</v>
      </c>
      <c r="V45">
        <v>0</v>
      </c>
      <c r="W45">
        <v>0</v>
      </c>
      <c r="X45">
        <v>14662530</v>
      </c>
      <c r="Y45">
        <v>3</v>
      </c>
      <c r="Z45">
        <v>1</v>
      </c>
    </row>
    <row r="46" spans="1:26" x14ac:dyDescent="0.3">
      <c r="A46" t="s">
        <v>40</v>
      </c>
      <c r="B46" t="s">
        <v>942</v>
      </c>
      <c r="C46" t="s">
        <v>927</v>
      </c>
      <c r="D46" t="s">
        <v>53</v>
      </c>
      <c r="F46" t="s">
        <v>931</v>
      </c>
      <c r="G46">
        <v>15</v>
      </c>
      <c r="H46">
        <v>0</v>
      </c>
      <c r="I46">
        <v>15</v>
      </c>
      <c r="J46">
        <v>0</v>
      </c>
      <c r="K46">
        <v>0</v>
      </c>
      <c r="L46">
        <v>0</v>
      </c>
      <c r="M46">
        <v>0</v>
      </c>
      <c r="N46">
        <v>14662545</v>
      </c>
      <c r="P46" t="s">
        <v>924</v>
      </c>
      <c r="Q46">
        <v>4</v>
      </c>
      <c r="R46">
        <v>4</v>
      </c>
      <c r="V46">
        <v>0</v>
      </c>
      <c r="W46">
        <v>0</v>
      </c>
      <c r="X46">
        <v>14662545</v>
      </c>
      <c r="Y46">
        <v>3</v>
      </c>
      <c r="Z46">
        <v>1</v>
      </c>
    </row>
    <row r="47" spans="1:26" x14ac:dyDescent="0.3">
      <c r="A47" t="s">
        <v>40</v>
      </c>
      <c r="B47" t="s">
        <v>242</v>
      </c>
      <c r="C47" t="s">
        <v>943</v>
      </c>
      <c r="D47" t="s">
        <v>53</v>
      </c>
      <c r="F47" t="s">
        <v>923</v>
      </c>
      <c r="G47">
        <v>15</v>
      </c>
      <c r="H47">
        <v>15</v>
      </c>
      <c r="I47">
        <v>0</v>
      </c>
      <c r="J47">
        <v>100</v>
      </c>
      <c r="K47">
        <v>0</v>
      </c>
      <c r="L47">
        <v>0</v>
      </c>
      <c r="M47">
        <v>0</v>
      </c>
      <c r="N47">
        <v>0</v>
      </c>
      <c r="P47" t="s">
        <v>924</v>
      </c>
      <c r="Q47">
        <v>4</v>
      </c>
      <c r="R47">
        <v>4</v>
      </c>
      <c r="V47">
        <v>0</v>
      </c>
      <c r="W47">
        <v>0</v>
      </c>
      <c r="X47">
        <v>0</v>
      </c>
      <c r="Y47">
        <v>3</v>
      </c>
      <c r="Z47">
        <v>1</v>
      </c>
    </row>
    <row r="48" spans="1:26" x14ac:dyDescent="0.3">
      <c r="A48" t="s">
        <v>40</v>
      </c>
      <c r="B48" t="s">
        <v>386</v>
      </c>
      <c r="C48" t="s">
        <v>933</v>
      </c>
      <c r="D48" t="s">
        <v>53</v>
      </c>
      <c r="F48" t="s">
        <v>923</v>
      </c>
      <c r="G48">
        <v>21.5</v>
      </c>
      <c r="H48">
        <v>21.5</v>
      </c>
      <c r="I48">
        <v>0</v>
      </c>
      <c r="J48">
        <v>100</v>
      </c>
      <c r="K48">
        <v>0</v>
      </c>
      <c r="L48">
        <v>0</v>
      </c>
      <c r="M48">
        <v>0</v>
      </c>
      <c r="N48">
        <v>0</v>
      </c>
      <c r="P48" t="s">
        <v>924</v>
      </c>
      <c r="Q48">
        <v>4</v>
      </c>
      <c r="R48">
        <v>4</v>
      </c>
      <c r="V48">
        <v>0</v>
      </c>
      <c r="W48">
        <v>0</v>
      </c>
      <c r="X48">
        <v>0</v>
      </c>
      <c r="Y48">
        <v>3</v>
      </c>
      <c r="Z48">
        <v>1</v>
      </c>
    </row>
    <row r="49" spans="1:26" x14ac:dyDescent="0.3">
      <c r="A49" t="s">
        <v>40</v>
      </c>
      <c r="B49" t="s">
        <v>257</v>
      </c>
      <c r="C49" t="s">
        <v>925</v>
      </c>
      <c r="D49" t="s">
        <v>66</v>
      </c>
      <c r="F49" t="s">
        <v>923</v>
      </c>
      <c r="G49">
        <v>200</v>
      </c>
      <c r="H49">
        <v>200.00000000000003</v>
      </c>
      <c r="I49">
        <v>0</v>
      </c>
      <c r="J49">
        <v>100.00000000000003</v>
      </c>
      <c r="K49">
        <v>0</v>
      </c>
      <c r="L49">
        <v>0</v>
      </c>
      <c r="M49">
        <v>0</v>
      </c>
      <c r="N49">
        <v>0</v>
      </c>
      <c r="P49" t="s">
        <v>924</v>
      </c>
      <c r="Q49">
        <v>5</v>
      </c>
      <c r="R49">
        <v>5</v>
      </c>
      <c r="V49">
        <v>0</v>
      </c>
      <c r="W49">
        <v>0</v>
      </c>
      <c r="X49">
        <v>0</v>
      </c>
      <c r="Y49">
        <v>3</v>
      </c>
      <c r="Z49">
        <v>1</v>
      </c>
    </row>
    <row r="50" spans="1:26" x14ac:dyDescent="0.3">
      <c r="A50" t="s">
        <v>40</v>
      </c>
      <c r="B50" t="s">
        <v>67</v>
      </c>
      <c r="C50" t="s">
        <v>926</v>
      </c>
      <c r="D50" t="s">
        <v>66</v>
      </c>
      <c r="F50" t="s">
        <v>923</v>
      </c>
      <c r="G50">
        <v>15</v>
      </c>
      <c r="H50">
        <v>15</v>
      </c>
      <c r="I50">
        <v>0</v>
      </c>
      <c r="J50">
        <v>100</v>
      </c>
      <c r="K50">
        <v>0</v>
      </c>
      <c r="L50">
        <v>0</v>
      </c>
      <c r="M50">
        <v>0</v>
      </c>
      <c r="N50">
        <v>0</v>
      </c>
      <c r="P50" t="s">
        <v>924</v>
      </c>
      <c r="Q50">
        <v>5</v>
      </c>
      <c r="R50">
        <v>5</v>
      </c>
      <c r="V50">
        <v>0</v>
      </c>
      <c r="W50">
        <v>0</v>
      </c>
      <c r="X50">
        <v>0</v>
      </c>
      <c r="Y50">
        <v>3</v>
      </c>
      <c r="Z50">
        <v>1</v>
      </c>
    </row>
    <row r="51" spans="1:26" x14ac:dyDescent="0.3">
      <c r="A51" t="s">
        <v>40</v>
      </c>
      <c r="B51" t="s">
        <v>81</v>
      </c>
      <c r="C51" t="s">
        <v>926</v>
      </c>
      <c r="D51" t="s">
        <v>66</v>
      </c>
      <c r="F51" t="s">
        <v>923</v>
      </c>
      <c r="G51">
        <v>15</v>
      </c>
      <c r="H51">
        <v>15</v>
      </c>
      <c r="I51">
        <v>0</v>
      </c>
      <c r="J51">
        <v>100</v>
      </c>
      <c r="K51">
        <v>0</v>
      </c>
      <c r="L51">
        <v>0</v>
      </c>
      <c r="M51">
        <v>0</v>
      </c>
      <c r="N51">
        <v>0</v>
      </c>
      <c r="P51" t="s">
        <v>924</v>
      </c>
      <c r="Q51">
        <v>5</v>
      </c>
      <c r="R51">
        <v>5</v>
      </c>
      <c r="V51">
        <v>0</v>
      </c>
      <c r="W51">
        <v>0</v>
      </c>
      <c r="X51">
        <v>0</v>
      </c>
      <c r="Y51">
        <v>3</v>
      </c>
      <c r="Z51">
        <v>1</v>
      </c>
    </row>
    <row r="52" spans="1:26" x14ac:dyDescent="0.3">
      <c r="A52" t="s">
        <v>40</v>
      </c>
      <c r="B52" t="s">
        <v>83</v>
      </c>
      <c r="C52" t="s">
        <v>926</v>
      </c>
      <c r="D52" t="s">
        <v>66</v>
      </c>
      <c r="F52" t="s">
        <v>923</v>
      </c>
      <c r="G52">
        <v>15</v>
      </c>
      <c r="H52">
        <v>15</v>
      </c>
      <c r="I52">
        <v>0</v>
      </c>
      <c r="J52">
        <v>100</v>
      </c>
      <c r="K52">
        <v>0</v>
      </c>
      <c r="L52">
        <v>0</v>
      </c>
      <c r="M52">
        <v>0</v>
      </c>
      <c r="N52">
        <v>0</v>
      </c>
      <c r="P52" t="s">
        <v>924</v>
      </c>
      <c r="Q52">
        <v>5</v>
      </c>
      <c r="R52">
        <v>5</v>
      </c>
      <c r="V52">
        <v>0</v>
      </c>
      <c r="W52">
        <v>0</v>
      </c>
      <c r="X52">
        <v>0</v>
      </c>
      <c r="Y52">
        <v>3</v>
      </c>
      <c r="Z52">
        <v>1</v>
      </c>
    </row>
    <row r="53" spans="1:26" x14ac:dyDescent="0.3">
      <c r="A53" t="s">
        <v>40</v>
      </c>
      <c r="B53" t="s">
        <v>944</v>
      </c>
      <c r="C53" t="s">
        <v>928</v>
      </c>
      <c r="D53" t="s">
        <v>66</v>
      </c>
      <c r="F53" t="s">
        <v>931</v>
      </c>
      <c r="G53">
        <v>15</v>
      </c>
      <c r="H53">
        <v>0</v>
      </c>
      <c r="I53">
        <v>15</v>
      </c>
      <c r="J53">
        <v>0</v>
      </c>
      <c r="K53">
        <v>0</v>
      </c>
      <c r="L53">
        <v>0</v>
      </c>
      <c r="M53">
        <v>0</v>
      </c>
      <c r="N53">
        <v>14550015</v>
      </c>
      <c r="P53" t="s">
        <v>924</v>
      </c>
      <c r="Q53">
        <v>5</v>
      </c>
      <c r="R53">
        <v>5</v>
      </c>
      <c r="V53">
        <v>0</v>
      </c>
      <c r="W53">
        <v>0</v>
      </c>
      <c r="X53">
        <v>14550015</v>
      </c>
      <c r="Y53">
        <v>3</v>
      </c>
      <c r="Z53">
        <v>1</v>
      </c>
    </row>
    <row r="54" spans="1:26" x14ac:dyDescent="0.3">
      <c r="A54" t="s">
        <v>40</v>
      </c>
      <c r="B54" t="s">
        <v>945</v>
      </c>
      <c r="C54" t="s">
        <v>928</v>
      </c>
      <c r="D54" t="s">
        <v>66</v>
      </c>
      <c r="F54" t="s">
        <v>931</v>
      </c>
      <c r="G54">
        <v>18</v>
      </c>
      <c r="H54">
        <v>0</v>
      </c>
      <c r="I54">
        <v>18</v>
      </c>
      <c r="J54">
        <v>0</v>
      </c>
      <c r="K54">
        <v>0</v>
      </c>
      <c r="L54">
        <v>0</v>
      </c>
      <c r="M54">
        <v>0</v>
      </c>
      <c r="N54">
        <v>17460036</v>
      </c>
      <c r="P54" t="s">
        <v>924</v>
      </c>
      <c r="Q54">
        <v>5</v>
      </c>
      <c r="R54">
        <v>5</v>
      </c>
      <c r="V54">
        <v>0</v>
      </c>
      <c r="W54">
        <v>0</v>
      </c>
      <c r="X54">
        <v>17460036</v>
      </c>
      <c r="Y54">
        <v>3</v>
      </c>
      <c r="Z54">
        <v>1</v>
      </c>
    </row>
    <row r="55" spans="1:26" x14ac:dyDescent="0.3">
      <c r="A55" t="s">
        <v>40</v>
      </c>
      <c r="B55" t="s">
        <v>946</v>
      </c>
      <c r="C55" t="s">
        <v>928</v>
      </c>
      <c r="D55" t="s">
        <v>66</v>
      </c>
      <c r="F55" t="s">
        <v>931</v>
      </c>
      <c r="G55">
        <v>18</v>
      </c>
      <c r="H55">
        <v>0</v>
      </c>
      <c r="I55">
        <v>18</v>
      </c>
      <c r="J55">
        <v>0</v>
      </c>
      <c r="K55">
        <v>0</v>
      </c>
      <c r="L55">
        <v>0</v>
      </c>
      <c r="M55">
        <v>0</v>
      </c>
      <c r="N55">
        <v>17460054</v>
      </c>
      <c r="P55" t="s">
        <v>924</v>
      </c>
      <c r="Q55">
        <v>5</v>
      </c>
      <c r="R55">
        <v>5</v>
      </c>
      <c r="V55">
        <v>0</v>
      </c>
      <c r="W55">
        <v>0</v>
      </c>
      <c r="X55">
        <v>17460054</v>
      </c>
      <c r="Y55">
        <v>3</v>
      </c>
      <c r="Z55">
        <v>1</v>
      </c>
    </row>
    <row r="56" spans="1:26" x14ac:dyDescent="0.3">
      <c r="A56" t="s">
        <v>40</v>
      </c>
      <c r="B56" t="s">
        <v>947</v>
      </c>
      <c r="C56" t="s">
        <v>928</v>
      </c>
      <c r="D56" t="s">
        <v>66</v>
      </c>
      <c r="F56" t="s">
        <v>931</v>
      </c>
      <c r="G56">
        <v>18</v>
      </c>
      <c r="H56">
        <v>0</v>
      </c>
      <c r="I56">
        <v>18</v>
      </c>
      <c r="J56">
        <v>0</v>
      </c>
      <c r="K56">
        <v>0</v>
      </c>
      <c r="L56">
        <v>0</v>
      </c>
      <c r="M56">
        <v>0</v>
      </c>
      <c r="N56">
        <v>17460072</v>
      </c>
      <c r="P56" t="s">
        <v>924</v>
      </c>
      <c r="Q56">
        <v>5</v>
      </c>
      <c r="R56">
        <v>5</v>
      </c>
      <c r="V56">
        <v>0</v>
      </c>
      <c r="W56">
        <v>0</v>
      </c>
      <c r="X56">
        <v>17460072</v>
      </c>
      <c r="Y56">
        <v>3</v>
      </c>
      <c r="Z56">
        <v>1</v>
      </c>
    </row>
    <row r="57" spans="1:26" x14ac:dyDescent="0.3">
      <c r="A57" t="s">
        <v>40</v>
      </c>
      <c r="B57" t="s">
        <v>267</v>
      </c>
      <c r="C57" t="s">
        <v>925</v>
      </c>
      <c r="D57" t="s">
        <v>84</v>
      </c>
      <c r="F57" t="s">
        <v>938</v>
      </c>
      <c r="G57">
        <v>200</v>
      </c>
      <c r="H57">
        <v>119</v>
      </c>
      <c r="I57">
        <v>81</v>
      </c>
      <c r="J57">
        <v>59.5</v>
      </c>
      <c r="K57">
        <v>0</v>
      </c>
      <c r="L57">
        <v>0</v>
      </c>
      <c r="M57">
        <v>0</v>
      </c>
      <c r="N57">
        <v>77962581</v>
      </c>
      <c r="P57" t="s">
        <v>924</v>
      </c>
      <c r="Q57">
        <v>6</v>
      </c>
      <c r="R57">
        <v>6</v>
      </c>
      <c r="V57">
        <v>0</v>
      </c>
      <c r="W57">
        <v>0</v>
      </c>
      <c r="X57">
        <v>77962581</v>
      </c>
      <c r="Y57">
        <v>3</v>
      </c>
      <c r="Z57">
        <v>1</v>
      </c>
    </row>
    <row r="58" spans="1:26" x14ac:dyDescent="0.3">
      <c r="A58" t="s">
        <v>40</v>
      </c>
      <c r="B58" t="s">
        <v>85</v>
      </c>
      <c r="C58" t="s">
        <v>926</v>
      </c>
      <c r="D58" t="s">
        <v>84</v>
      </c>
      <c r="F58" t="s">
        <v>923</v>
      </c>
      <c r="G58">
        <v>5</v>
      </c>
      <c r="H58">
        <v>5</v>
      </c>
      <c r="I58">
        <v>0</v>
      </c>
      <c r="J58">
        <v>100</v>
      </c>
      <c r="K58">
        <v>0</v>
      </c>
      <c r="L58">
        <v>0</v>
      </c>
      <c r="M58">
        <v>0</v>
      </c>
      <c r="N58">
        <v>0</v>
      </c>
      <c r="P58" t="s">
        <v>924</v>
      </c>
      <c r="Q58">
        <v>6</v>
      </c>
      <c r="R58">
        <v>6</v>
      </c>
      <c r="V58">
        <v>0</v>
      </c>
      <c r="W58">
        <v>0</v>
      </c>
      <c r="X58">
        <v>0</v>
      </c>
      <c r="Y58">
        <v>3</v>
      </c>
      <c r="Z58">
        <v>1</v>
      </c>
    </row>
    <row r="59" spans="1:26" x14ac:dyDescent="0.3">
      <c r="A59" t="s">
        <v>40</v>
      </c>
      <c r="B59" t="s">
        <v>948</v>
      </c>
      <c r="C59" t="s">
        <v>949</v>
      </c>
      <c r="D59" t="s">
        <v>84</v>
      </c>
      <c r="F59" t="s">
        <v>931</v>
      </c>
      <c r="G59">
        <v>15</v>
      </c>
      <c r="H59">
        <v>0</v>
      </c>
      <c r="I59">
        <v>15</v>
      </c>
      <c r="J59">
        <v>0</v>
      </c>
      <c r="K59">
        <v>0</v>
      </c>
      <c r="L59">
        <v>0</v>
      </c>
      <c r="M59">
        <v>0</v>
      </c>
      <c r="N59">
        <v>14437515</v>
      </c>
      <c r="P59" t="s">
        <v>924</v>
      </c>
      <c r="Q59">
        <v>6</v>
      </c>
      <c r="R59">
        <v>6</v>
      </c>
      <c r="V59">
        <v>0</v>
      </c>
      <c r="W59">
        <v>0</v>
      </c>
      <c r="X59">
        <v>14437515</v>
      </c>
      <c r="Y59">
        <v>3</v>
      </c>
      <c r="Z59">
        <v>1</v>
      </c>
    </row>
    <row r="60" spans="1:26" x14ac:dyDescent="0.3">
      <c r="A60" t="s">
        <v>40</v>
      </c>
      <c r="B60" t="s">
        <v>85</v>
      </c>
      <c r="C60" t="s">
        <v>950</v>
      </c>
      <c r="D60" t="s">
        <v>84</v>
      </c>
      <c r="F60" t="s">
        <v>923</v>
      </c>
      <c r="G60">
        <v>11</v>
      </c>
      <c r="H60">
        <v>10.999999999999998</v>
      </c>
      <c r="I60">
        <v>0</v>
      </c>
      <c r="J60">
        <v>99.999999999999972</v>
      </c>
      <c r="K60">
        <v>0</v>
      </c>
      <c r="L60">
        <v>0</v>
      </c>
      <c r="M60">
        <v>0</v>
      </c>
      <c r="N60">
        <v>0</v>
      </c>
      <c r="P60" t="s">
        <v>924</v>
      </c>
      <c r="Q60">
        <v>6</v>
      </c>
      <c r="R60">
        <v>6</v>
      </c>
      <c r="V60">
        <v>0</v>
      </c>
      <c r="W60">
        <v>0</v>
      </c>
      <c r="X60">
        <v>0</v>
      </c>
      <c r="Y60">
        <v>3</v>
      </c>
      <c r="Z60">
        <v>1</v>
      </c>
    </row>
    <row r="61" spans="1:26" x14ac:dyDescent="0.3">
      <c r="A61" t="s">
        <v>40</v>
      </c>
      <c r="B61" t="s">
        <v>346</v>
      </c>
      <c r="C61" t="s">
        <v>951</v>
      </c>
      <c r="D61" t="s">
        <v>84</v>
      </c>
      <c r="F61" t="s">
        <v>923</v>
      </c>
      <c r="G61">
        <v>200</v>
      </c>
      <c r="H61">
        <v>200</v>
      </c>
      <c r="I61">
        <v>0</v>
      </c>
      <c r="J61">
        <v>100</v>
      </c>
      <c r="K61">
        <v>0</v>
      </c>
      <c r="L61">
        <v>0</v>
      </c>
      <c r="M61">
        <v>0</v>
      </c>
      <c r="N61">
        <v>0</v>
      </c>
      <c r="P61" t="s">
        <v>924</v>
      </c>
      <c r="Q61">
        <v>6</v>
      </c>
      <c r="R61">
        <v>6</v>
      </c>
      <c r="V61">
        <v>0</v>
      </c>
      <c r="W61">
        <v>0</v>
      </c>
      <c r="X61">
        <v>0</v>
      </c>
      <c r="Y61">
        <v>3</v>
      </c>
      <c r="Z61">
        <v>1</v>
      </c>
    </row>
    <row r="62" spans="1:26" x14ac:dyDescent="0.3">
      <c r="A62" t="s">
        <v>40</v>
      </c>
      <c r="B62" t="s">
        <v>337</v>
      </c>
      <c r="C62" t="s">
        <v>952</v>
      </c>
      <c r="D62" t="s">
        <v>84</v>
      </c>
      <c r="F62" t="s">
        <v>923</v>
      </c>
      <c r="G62">
        <v>400</v>
      </c>
      <c r="H62">
        <v>400</v>
      </c>
      <c r="I62">
        <v>0</v>
      </c>
      <c r="J62">
        <v>100</v>
      </c>
      <c r="K62">
        <v>0</v>
      </c>
      <c r="L62">
        <v>0</v>
      </c>
      <c r="M62">
        <v>0</v>
      </c>
      <c r="N62">
        <v>0</v>
      </c>
      <c r="P62" t="s">
        <v>924</v>
      </c>
      <c r="Q62">
        <v>6</v>
      </c>
      <c r="R62">
        <v>6</v>
      </c>
      <c r="V62">
        <v>0</v>
      </c>
      <c r="W62">
        <v>0</v>
      </c>
      <c r="X62">
        <v>0</v>
      </c>
      <c r="Y62">
        <v>3</v>
      </c>
      <c r="Z62">
        <v>1</v>
      </c>
    </row>
    <row r="63" spans="1:26" x14ac:dyDescent="0.3">
      <c r="A63" t="s">
        <v>40</v>
      </c>
      <c r="B63" t="s">
        <v>953</v>
      </c>
      <c r="C63" t="s">
        <v>925</v>
      </c>
      <c r="D63" t="s">
        <v>557</v>
      </c>
      <c r="F63" t="s">
        <v>931</v>
      </c>
      <c r="G63">
        <v>40</v>
      </c>
      <c r="H63">
        <v>0</v>
      </c>
      <c r="I63">
        <v>40</v>
      </c>
      <c r="J63">
        <v>0</v>
      </c>
      <c r="K63">
        <v>0</v>
      </c>
      <c r="L63">
        <v>0</v>
      </c>
      <c r="M63">
        <v>0</v>
      </c>
      <c r="N63">
        <v>38200040</v>
      </c>
      <c r="P63" t="s">
        <v>924</v>
      </c>
      <c r="Q63">
        <v>7</v>
      </c>
      <c r="R63">
        <v>7</v>
      </c>
      <c r="V63">
        <v>0</v>
      </c>
      <c r="W63">
        <v>0</v>
      </c>
      <c r="X63">
        <v>38200040</v>
      </c>
      <c r="Y63">
        <v>3</v>
      </c>
      <c r="Z63">
        <v>1</v>
      </c>
    </row>
    <row r="64" spans="1:26" x14ac:dyDescent="0.3">
      <c r="A64" t="s">
        <v>40</v>
      </c>
      <c r="B64" t="s">
        <v>130</v>
      </c>
      <c r="C64" t="s">
        <v>954</v>
      </c>
      <c r="D64" t="s">
        <v>129</v>
      </c>
      <c r="F64" t="s">
        <v>923</v>
      </c>
      <c r="G64">
        <v>15</v>
      </c>
      <c r="H64">
        <v>15</v>
      </c>
      <c r="I64">
        <v>0</v>
      </c>
      <c r="J64">
        <v>100</v>
      </c>
      <c r="K64">
        <v>0</v>
      </c>
      <c r="L64">
        <v>0</v>
      </c>
      <c r="M64">
        <v>0</v>
      </c>
      <c r="N64">
        <v>0</v>
      </c>
      <c r="P64" t="s">
        <v>924</v>
      </c>
      <c r="Q64">
        <v>8</v>
      </c>
      <c r="R64">
        <v>8</v>
      </c>
      <c r="V64">
        <v>0</v>
      </c>
      <c r="W64">
        <v>0</v>
      </c>
      <c r="X64">
        <v>0</v>
      </c>
      <c r="Y64">
        <v>3</v>
      </c>
      <c r="Z64">
        <v>1</v>
      </c>
    </row>
    <row r="65" spans="1:26" x14ac:dyDescent="0.3">
      <c r="A65" t="s">
        <v>40</v>
      </c>
      <c r="B65" t="s">
        <v>132</v>
      </c>
      <c r="C65" t="s">
        <v>954</v>
      </c>
      <c r="D65" t="s">
        <v>129</v>
      </c>
      <c r="F65" t="s">
        <v>923</v>
      </c>
      <c r="G65">
        <v>15</v>
      </c>
      <c r="H65">
        <v>15</v>
      </c>
      <c r="I65">
        <v>0</v>
      </c>
      <c r="J65">
        <v>100</v>
      </c>
      <c r="K65">
        <v>0</v>
      </c>
      <c r="L65">
        <v>0</v>
      </c>
      <c r="M65">
        <v>0</v>
      </c>
      <c r="N65">
        <v>0</v>
      </c>
      <c r="P65" t="s">
        <v>924</v>
      </c>
      <c r="Q65">
        <v>8</v>
      </c>
      <c r="R65">
        <v>8</v>
      </c>
      <c r="V65">
        <v>0</v>
      </c>
      <c r="W65">
        <v>0</v>
      </c>
      <c r="X65">
        <v>0</v>
      </c>
      <c r="Y65">
        <v>3</v>
      </c>
      <c r="Z65">
        <v>1</v>
      </c>
    </row>
    <row r="66" spans="1:26" x14ac:dyDescent="0.3">
      <c r="A66" t="s">
        <v>40</v>
      </c>
      <c r="B66" t="s">
        <v>134</v>
      </c>
      <c r="C66" t="s">
        <v>954</v>
      </c>
      <c r="D66" t="s">
        <v>129</v>
      </c>
      <c r="F66" t="s">
        <v>923</v>
      </c>
      <c r="G66">
        <v>15</v>
      </c>
      <c r="H66">
        <v>15</v>
      </c>
      <c r="I66">
        <v>0</v>
      </c>
      <c r="J66">
        <v>100</v>
      </c>
      <c r="K66">
        <v>0</v>
      </c>
      <c r="L66">
        <v>0</v>
      </c>
      <c r="M66">
        <v>0</v>
      </c>
      <c r="N66">
        <v>0</v>
      </c>
      <c r="P66" t="s">
        <v>924</v>
      </c>
      <c r="Q66">
        <v>8</v>
      </c>
      <c r="R66">
        <v>8</v>
      </c>
      <c r="V66">
        <v>0</v>
      </c>
      <c r="W66">
        <v>0</v>
      </c>
      <c r="X66">
        <v>0</v>
      </c>
      <c r="Y66">
        <v>3</v>
      </c>
      <c r="Z66">
        <v>1</v>
      </c>
    </row>
    <row r="67" spans="1:26" x14ac:dyDescent="0.3">
      <c r="A67" t="s">
        <v>40</v>
      </c>
      <c r="B67" t="s">
        <v>135</v>
      </c>
      <c r="C67" t="s">
        <v>954</v>
      </c>
      <c r="D67" t="s">
        <v>129</v>
      </c>
      <c r="F67" t="s">
        <v>923</v>
      </c>
      <c r="G67">
        <v>15</v>
      </c>
      <c r="H67">
        <v>15</v>
      </c>
      <c r="I67">
        <v>0</v>
      </c>
      <c r="J67">
        <v>100</v>
      </c>
      <c r="K67">
        <v>0</v>
      </c>
      <c r="L67">
        <v>0</v>
      </c>
      <c r="M67">
        <v>0</v>
      </c>
      <c r="N67">
        <v>0</v>
      </c>
      <c r="P67" t="s">
        <v>924</v>
      </c>
      <c r="Q67">
        <v>8</v>
      </c>
      <c r="R67">
        <v>8</v>
      </c>
      <c r="V67">
        <v>0</v>
      </c>
      <c r="W67">
        <v>0</v>
      </c>
      <c r="X67">
        <v>0</v>
      </c>
      <c r="Y67">
        <v>3</v>
      </c>
      <c r="Z67">
        <v>1</v>
      </c>
    </row>
    <row r="68" spans="1:26" x14ac:dyDescent="0.3">
      <c r="A68" t="s">
        <v>40</v>
      </c>
      <c r="B68" t="s">
        <v>136</v>
      </c>
      <c r="C68" t="s">
        <v>954</v>
      </c>
      <c r="D68" t="s">
        <v>129</v>
      </c>
      <c r="F68" t="s">
        <v>923</v>
      </c>
      <c r="G68">
        <v>15</v>
      </c>
      <c r="H68">
        <v>15</v>
      </c>
      <c r="I68">
        <v>0</v>
      </c>
      <c r="J68">
        <v>100</v>
      </c>
      <c r="K68">
        <v>0</v>
      </c>
      <c r="L68">
        <v>0</v>
      </c>
      <c r="M68">
        <v>0</v>
      </c>
      <c r="N68">
        <v>0</v>
      </c>
      <c r="P68" t="s">
        <v>924</v>
      </c>
      <c r="Q68">
        <v>8</v>
      </c>
      <c r="R68">
        <v>8</v>
      </c>
      <c r="V68">
        <v>0</v>
      </c>
      <c r="W68">
        <v>0</v>
      </c>
      <c r="X68">
        <v>0</v>
      </c>
      <c r="Y68">
        <v>3</v>
      </c>
      <c r="Z68">
        <v>1</v>
      </c>
    </row>
    <row r="69" spans="1:26" x14ac:dyDescent="0.3">
      <c r="A69" t="s">
        <v>40</v>
      </c>
      <c r="B69" t="s">
        <v>138</v>
      </c>
      <c r="C69" t="s">
        <v>954</v>
      </c>
      <c r="D69" t="s">
        <v>129</v>
      </c>
      <c r="F69" t="s">
        <v>923</v>
      </c>
      <c r="G69">
        <v>15</v>
      </c>
      <c r="H69">
        <v>15</v>
      </c>
      <c r="I69">
        <v>0</v>
      </c>
      <c r="J69">
        <v>100</v>
      </c>
      <c r="K69">
        <v>0</v>
      </c>
      <c r="L69">
        <v>0</v>
      </c>
      <c r="M69">
        <v>0</v>
      </c>
      <c r="N69">
        <v>0</v>
      </c>
      <c r="P69" t="s">
        <v>924</v>
      </c>
      <c r="Q69">
        <v>8</v>
      </c>
      <c r="R69">
        <v>8</v>
      </c>
      <c r="V69">
        <v>0</v>
      </c>
      <c r="W69">
        <v>0</v>
      </c>
      <c r="X69">
        <v>0</v>
      </c>
      <c r="Y69">
        <v>3</v>
      </c>
      <c r="Z69">
        <v>1</v>
      </c>
    </row>
    <row r="70" spans="1:26" x14ac:dyDescent="0.3">
      <c r="A70" t="s">
        <v>40</v>
      </c>
      <c r="B70" t="s">
        <v>139</v>
      </c>
      <c r="C70" t="s">
        <v>954</v>
      </c>
      <c r="D70" t="s">
        <v>129</v>
      </c>
      <c r="F70" t="s">
        <v>923</v>
      </c>
      <c r="G70">
        <v>15</v>
      </c>
      <c r="H70">
        <v>15</v>
      </c>
      <c r="I70">
        <v>0</v>
      </c>
      <c r="J70">
        <v>100</v>
      </c>
      <c r="K70">
        <v>0</v>
      </c>
      <c r="L70">
        <v>0</v>
      </c>
      <c r="M70">
        <v>0</v>
      </c>
      <c r="N70">
        <v>0</v>
      </c>
      <c r="P70" t="s">
        <v>924</v>
      </c>
      <c r="Q70">
        <v>8</v>
      </c>
      <c r="R70">
        <v>8</v>
      </c>
      <c r="V70">
        <v>0</v>
      </c>
      <c r="W70">
        <v>0</v>
      </c>
      <c r="X70">
        <v>0</v>
      </c>
      <c r="Y70">
        <v>3</v>
      </c>
      <c r="Z70">
        <v>1</v>
      </c>
    </row>
    <row r="71" spans="1:26" x14ac:dyDescent="0.3">
      <c r="A71" t="s">
        <v>40</v>
      </c>
      <c r="B71" t="s">
        <v>140</v>
      </c>
      <c r="C71" t="s">
        <v>954</v>
      </c>
      <c r="D71" t="s">
        <v>129</v>
      </c>
      <c r="F71" t="s">
        <v>923</v>
      </c>
      <c r="G71">
        <v>15</v>
      </c>
      <c r="H71">
        <v>15</v>
      </c>
      <c r="I71">
        <v>0</v>
      </c>
      <c r="J71">
        <v>100</v>
      </c>
      <c r="K71">
        <v>0</v>
      </c>
      <c r="L71">
        <v>0</v>
      </c>
      <c r="M71">
        <v>0</v>
      </c>
      <c r="N71">
        <v>0</v>
      </c>
      <c r="P71" t="s">
        <v>924</v>
      </c>
      <c r="Q71">
        <v>8</v>
      </c>
      <c r="R71">
        <v>8</v>
      </c>
      <c r="V71">
        <v>0</v>
      </c>
      <c r="W71">
        <v>0</v>
      </c>
      <c r="X71">
        <v>0</v>
      </c>
      <c r="Y71">
        <v>3</v>
      </c>
      <c r="Z71">
        <v>1</v>
      </c>
    </row>
    <row r="72" spans="1:26" x14ac:dyDescent="0.3">
      <c r="A72" t="s">
        <v>40</v>
      </c>
      <c r="B72" t="s">
        <v>141</v>
      </c>
      <c r="C72" t="s">
        <v>954</v>
      </c>
      <c r="D72" t="s">
        <v>129</v>
      </c>
      <c r="F72" t="s">
        <v>923</v>
      </c>
      <c r="G72">
        <v>15</v>
      </c>
      <c r="H72">
        <v>15</v>
      </c>
      <c r="I72">
        <v>0</v>
      </c>
      <c r="J72">
        <v>100</v>
      </c>
      <c r="K72">
        <v>0</v>
      </c>
      <c r="L72">
        <v>0</v>
      </c>
      <c r="M72">
        <v>0</v>
      </c>
      <c r="N72">
        <v>0</v>
      </c>
      <c r="P72" t="s">
        <v>924</v>
      </c>
      <c r="Q72">
        <v>8</v>
      </c>
      <c r="R72">
        <v>8</v>
      </c>
      <c r="V72">
        <v>0</v>
      </c>
      <c r="W72">
        <v>0</v>
      </c>
      <c r="X72">
        <v>0</v>
      </c>
      <c r="Y72">
        <v>3</v>
      </c>
      <c r="Z72">
        <v>1</v>
      </c>
    </row>
    <row r="73" spans="1:26" x14ac:dyDescent="0.3">
      <c r="A73" t="s">
        <v>40</v>
      </c>
      <c r="B73" t="s">
        <v>142</v>
      </c>
      <c r="C73" t="s">
        <v>954</v>
      </c>
      <c r="D73" t="s">
        <v>129</v>
      </c>
      <c r="F73" t="s">
        <v>923</v>
      </c>
      <c r="G73">
        <v>15</v>
      </c>
      <c r="H73">
        <v>15</v>
      </c>
      <c r="I73">
        <v>0</v>
      </c>
      <c r="J73">
        <v>100</v>
      </c>
      <c r="K73">
        <v>0</v>
      </c>
      <c r="L73">
        <v>0</v>
      </c>
      <c r="M73">
        <v>0</v>
      </c>
      <c r="N73">
        <v>0</v>
      </c>
      <c r="P73" t="s">
        <v>924</v>
      </c>
      <c r="Q73">
        <v>8</v>
      </c>
      <c r="R73">
        <v>8</v>
      </c>
      <c r="V73">
        <v>0</v>
      </c>
      <c r="W73">
        <v>0</v>
      </c>
      <c r="X73">
        <v>0</v>
      </c>
      <c r="Y73">
        <v>3</v>
      </c>
      <c r="Z73">
        <v>1</v>
      </c>
    </row>
    <row r="74" spans="1:26" x14ac:dyDescent="0.3">
      <c r="A74" t="s">
        <v>40</v>
      </c>
      <c r="B74" t="s">
        <v>143</v>
      </c>
      <c r="C74" t="s">
        <v>954</v>
      </c>
      <c r="D74" t="s">
        <v>129</v>
      </c>
      <c r="F74" t="s">
        <v>923</v>
      </c>
      <c r="G74">
        <v>15</v>
      </c>
      <c r="H74">
        <v>15</v>
      </c>
      <c r="I74">
        <v>0</v>
      </c>
      <c r="J74">
        <v>100</v>
      </c>
      <c r="K74">
        <v>0</v>
      </c>
      <c r="L74">
        <v>0</v>
      </c>
      <c r="M74">
        <v>0</v>
      </c>
      <c r="N74">
        <v>0</v>
      </c>
      <c r="P74" t="s">
        <v>924</v>
      </c>
      <c r="Q74">
        <v>8</v>
      </c>
      <c r="R74">
        <v>8</v>
      </c>
      <c r="V74">
        <v>0</v>
      </c>
      <c r="W74">
        <v>0</v>
      </c>
      <c r="X74">
        <v>0</v>
      </c>
      <c r="Y74">
        <v>3</v>
      </c>
      <c r="Z74">
        <v>1</v>
      </c>
    </row>
    <row r="75" spans="1:26" x14ac:dyDescent="0.3">
      <c r="A75" t="s">
        <v>40</v>
      </c>
      <c r="B75" t="s">
        <v>145</v>
      </c>
      <c r="C75" t="s">
        <v>954</v>
      </c>
      <c r="D75" t="s">
        <v>129</v>
      </c>
      <c r="F75" t="s">
        <v>923</v>
      </c>
      <c r="G75">
        <v>15</v>
      </c>
      <c r="H75">
        <v>15</v>
      </c>
      <c r="I75">
        <v>0</v>
      </c>
      <c r="J75">
        <v>100</v>
      </c>
      <c r="K75">
        <v>0</v>
      </c>
      <c r="L75">
        <v>0</v>
      </c>
      <c r="M75">
        <v>0</v>
      </c>
      <c r="N75">
        <v>0</v>
      </c>
      <c r="P75" t="s">
        <v>924</v>
      </c>
      <c r="Q75">
        <v>8</v>
      </c>
      <c r="R75">
        <v>8</v>
      </c>
      <c r="V75">
        <v>0</v>
      </c>
      <c r="W75">
        <v>0</v>
      </c>
      <c r="X75">
        <v>0</v>
      </c>
      <c r="Y75">
        <v>3</v>
      </c>
      <c r="Z75">
        <v>1</v>
      </c>
    </row>
    <row r="76" spans="1:26" x14ac:dyDescent="0.3">
      <c r="A76" t="s">
        <v>40</v>
      </c>
      <c r="B76" t="s">
        <v>146</v>
      </c>
      <c r="C76" t="s">
        <v>954</v>
      </c>
      <c r="D76" t="s">
        <v>129</v>
      </c>
      <c r="F76" t="s">
        <v>923</v>
      </c>
      <c r="G76">
        <v>15</v>
      </c>
      <c r="H76">
        <v>15</v>
      </c>
      <c r="I76">
        <v>0</v>
      </c>
      <c r="J76">
        <v>100</v>
      </c>
      <c r="K76">
        <v>0</v>
      </c>
      <c r="L76">
        <v>0</v>
      </c>
      <c r="M76">
        <v>0</v>
      </c>
      <c r="N76">
        <v>0</v>
      </c>
      <c r="P76" t="s">
        <v>924</v>
      </c>
      <c r="Q76">
        <v>8</v>
      </c>
      <c r="R76">
        <v>8</v>
      </c>
      <c r="V76">
        <v>0</v>
      </c>
      <c r="W76">
        <v>0</v>
      </c>
      <c r="X76">
        <v>0</v>
      </c>
      <c r="Y76">
        <v>3</v>
      </c>
      <c r="Z76">
        <v>1</v>
      </c>
    </row>
    <row r="77" spans="1:26" x14ac:dyDescent="0.3">
      <c r="A77" t="s">
        <v>40</v>
      </c>
      <c r="B77" t="s">
        <v>147</v>
      </c>
      <c r="C77" t="s">
        <v>954</v>
      </c>
      <c r="D77" t="s">
        <v>129</v>
      </c>
      <c r="F77" t="s">
        <v>923</v>
      </c>
      <c r="G77">
        <v>15</v>
      </c>
      <c r="H77">
        <v>15</v>
      </c>
      <c r="I77">
        <v>0</v>
      </c>
      <c r="J77">
        <v>100</v>
      </c>
      <c r="K77">
        <v>0</v>
      </c>
      <c r="L77">
        <v>0</v>
      </c>
      <c r="M77">
        <v>0</v>
      </c>
      <c r="N77">
        <v>0</v>
      </c>
      <c r="P77" t="s">
        <v>924</v>
      </c>
      <c r="Q77">
        <v>8</v>
      </c>
      <c r="R77">
        <v>8</v>
      </c>
      <c r="V77">
        <v>0</v>
      </c>
      <c r="W77">
        <v>0</v>
      </c>
      <c r="X77">
        <v>0</v>
      </c>
      <c r="Y77">
        <v>3</v>
      </c>
      <c r="Z77">
        <v>1</v>
      </c>
    </row>
    <row r="78" spans="1:26" x14ac:dyDescent="0.3">
      <c r="A78" t="s">
        <v>40</v>
      </c>
      <c r="B78" t="s">
        <v>148</v>
      </c>
      <c r="C78" t="s">
        <v>954</v>
      </c>
      <c r="D78" t="s">
        <v>129</v>
      </c>
      <c r="F78" t="s">
        <v>923</v>
      </c>
      <c r="G78">
        <v>15</v>
      </c>
      <c r="H78">
        <v>15</v>
      </c>
      <c r="I78">
        <v>0</v>
      </c>
      <c r="J78">
        <v>100</v>
      </c>
      <c r="K78">
        <v>0</v>
      </c>
      <c r="L78">
        <v>0</v>
      </c>
      <c r="M78">
        <v>0</v>
      </c>
      <c r="N78">
        <v>0</v>
      </c>
      <c r="P78" t="s">
        <v>924</v>
      </c>
      <c r="Q78">
        <v>8</v>
      </c>
      <c r="R78">
        <v>8</v>
      </c>
      <c r="V78">
        <v>0</v>
      </c>
      <c r="W78">
        <v>0</v>
      </c>
      <c r="X78">
        <v>0</v>
      </c>
      <c r="Y78">
        <v>3</v>
      </c>
      <c r="Z78">
        <v>1</v>
      </c>
    </row>
    <row r="79" spans="1:26" x14ac:dyDescent="0.3">
      <c r="A79" t="s">
        <v>40</v>
      </c>
      <c r="B79" t="s">
        <v>149</v>
      </c>
      <c r="C79" t="s">
        <v>954</v>
      </c>
      <c r="D79" t="s">
        <v>129</v>
      </c>
      <c r="F79" t="s">
        <v>923</v>
      </c>
      <c r="G79">
        <v>15</v>
      </c>
      <c r="H79">
        <v>15</v>
      </c>
      <c r="I79">
        <v>0</v>
      </c>
      <c r="J79">
        <v>100</v>
      </c>
      <c r="K79">
        <v>0</v>
      </c>
      <c r="L79">
        <v>0</v>
      </c>
      <c r="M79">
        <v>0</v>
      </c>
      <c r="N79">
        <v>0</v>
      </c>
      <c r="P79" t="s">
        <v>924</v>
      </c>
      <c r="Q79">
        <v>8</v>
      </c>
      <c r="R79">
        <v>8</v>
      </c>
      <c r="V79">
        <v>0</v>
      </c>
      <c r="W79">
        <v>0</v>
      </c>
      <c r="X79">
        <v>0</v>
      </c>
      <c r="Y79">
        <v>3</v>
      </c>
      <c r="Z79">
        <v>1</v>
      </c>
    </row>
    <row r="80" spans="1:26" x14ac:dyDescent="0.3">
      <c r="A80" t="s">
        <v>40</v>
      </c>
      <c r="B80" t="s">
        <v>150</v>
      </c>
      <c r="C80" t="s">
        <v>954</v>
      </c>
      <c r="D80" t="s">
        <v>129</v>
      </c>
      <c r="F80" t="s">
        <v>923</v>
      </c>
      <c r="G80">
        <v>15</v>
      </c>
      <c r="H80">
        <v>15</v>
      </c>
      <c r="I80">
        <v>0</v>
      </c>
      <c r="J80">
        <v>100</v>
      </c>
      <c r="K80">
        <v>0</v>
      </c>
      <c r="L80">
        <v>0</v>
      </c>
      <c r="M80">
        <v>0</v>
      </c>
      <c r="N80">
        <v>0</v>
      </c>
      <c r="P80" t="s">
        <v>924</v>
      </c>
      <c r="Q80">
        <v>8</v>
      </c>
      <c r="R80">
        <v>8</v>
      </c>
      <c r="V80">
        <v>0</v>
      </c>
      <c r="W80">
        <v>0</v>
      </c>
      <c r="X80">
        <v>0</v>
      </c>
      <c r="Y80">
        <v>3</v>
      </c>
      <c r="Z80">
        <v>1</v>
      </c>
    </row>
    <row r="81" spans="1:26" x14ac:dyDescent="0.3">
      <c r="A81" t="s">
        <v>40</v>
      </c>
      <c r="B81" t="s">
        <v>151</v>
      </c>
      <c r="C81" t="s">
        <v>954</v>
      </c>
      <c r="D81" t="s">
        <v>129</v>
      </c>
      <c r="F81" t="s">
        <v>923</v>
      </c>
      <c r="G81">
        <v>15</v>
      </c>
      <c r="H81">
        <v>15</v>
      </c>
      <c r="I81">
        <v>0</v>
      </c>
      <c r="J81">
        <v>100</v>
      </c>
      <c r="K81">
        <v>0</v>
      </c>
      <c r="L81">
        <v>0</v>
      </c>
      <c r="M81">
        <v>0</v>
      </c>
      <c r="N81">
        <v>0</v>
      </c>
      <c r="P81" t="s">
        <v>924</v>
      </c>
      <c r="Q81">
        <v>8</v>
      </c>
      <c r="R81">
        <v>8</v>
      </c>
      <c r="V81">
        <v>0</v>
      </c>
      <c r="W81">
        <v>0</v>
      </c>
      <c r="X81">
        <v>0</v>
      </c>
      <c r="Y81">
        <v>3</v>
      </c>
      <c r="Z81">
        <v>1</v>
      </c>
    </row>
    <row r="82" spans="1:26" x14ac:dyDescent="0.3">
      <c r="A82" t="s">
        <v>40</v>
      </c>
      <c r="B82" t="s">
        <v>152</v>
      </c>
      <c r="C82" t="s">
        <v>954</v>
      </c>
      <c r="D82" t="s">
        <v>129</v>
      </c>
      <c r="F82" t="s">
        <v>923</v>
      </c>
      <c r="G82">
        <v>15</v>
      </c>
      <c r="H82">
        <v>15</v>
      </c>
      <c r="I82">
        <v>0</v>
      </c>
      <c r="J82">
        <v>100</v>
      </c>
      <c r="K82">
        <v>0</v>
      </c>
      <c r="L82">
        <v>0</v>
      </c>
      <c r="M82">
        <v>0</v>
      </c>
      <c r="N82">
        <v>0</v>
      </c>
      <c r="P82" t="s">
        <v>924</v>
      </c>
      <c r="Q82">
        <v>8</v>
      </c>
      <c r="R82">
        <v>8</v>
      </c>
      <c r="V82">
        <v>0</v>
      </c>
      <c r="W82">
        <v>0</v>
      </c>
      <c r="X82">
        <v>0</v>
      </c>
      <c r="Y82">
        <v>3</v>
      </c>
      <c r="Z82">
        <v>1</v>
      </c>
    </row>
    <row r="83" spans="1:26" x14ac:dyDescent="0.3">
      <c r="A83" t="s">
        <v>40</v>
      </c>
      <c r="B83" t="s">
        <v>153</v>
      </c>
      <c r="C83" t="s">
        <v>954</v>
      </c>
      <c r="D83" t="s">
        <v>129</v>
      </c>
      <c r="F83" t="s">
        <v>923</v>
      </c>
      <c r="G83">
        <v>15</v>
      </c>
      <c r="H83">
        <v>15</v>
      </c>
      <c r="I83">
        <v>0</v>
      </c>
      <c r="J83">
        <v>100</v>
      </c>
      <c r="K83">
        <v>0</v>
      </c>
      <c r="L83">
        <v>0</v>
      </c>
      <c r="M83">
        <v>0</v>
      </c>
      <c r="N83">
        <v>0</v>
      </c>
      <c r="P83" t="s">
        <v>924</v>
      </c>
      <c r="Q83">
        <v>8</v>
      </c>
      <c r="R83">
        <v>8</v>
      </c>
      <c r="V83">
        <v>0</v>
      </c>
      <c r="W83">
        <v>0</v>
      </c>
      <c r="X83">
        <v>0</v>
      </c>
      <c r="Y83">
        <v>3</v>
      </c>
      <c r="Z83">
        <v>1</v>
      </c>
    </row>
    <row r="84" spans="1:26" x14ac:dyDescent="0.3">
      <c r="A84" t="s">
        <v>40</v>
      </c>
      <c r="B84" t="s">
        <v>314</v>
      </c>
      <c r="C84" t="s">
        <v>955</v>
      </c>
      <c r="D84" t="s">
        <v>129</v>
      </c>
      <c r="F84" t="s">
        <v>923</v>
      </c>
      <c r="G84">
        <v>20</v>
      </c>
      <c r="H84">
        <v>20</v>
      </c>
      <c r="I84">
        <v>0</v>
      </c>
      <c r="J84">
        <v>100</v>
      </c>
      <c r="K84">
        <v>0</v>
      </c>
      <c r="L84">
        <v>0</v>
      </c>
      <c r="M84">
        <v>0</v>
      </c>
      <c r="N84">
        <v>0</v>
      </c>
      <c r="P84" t="s">
        <v>924</v>
      </c>
      <c r="Q84">
        <v>8</v>
      </c>
      <c r="R84">
        <v>8</v>
      </c>
      <c r="V84">
        <v>0</v>
      </c>
      <c r="W84">
        <v>0</v>
      </c>
      <c r="X84">
        <v>0</v>
      </c>
      <c r="Y84">
        <v>3</v>
      </c>
      <c r="Z84">
        <v>1</v>
      </c>
    </row>
    <row r="85" spans="1:26" x14ac:dyDescent="0.3">
      <c r="A85" t="s">
        <v>40</v>
      </c>
      <c r="B85" t="s">
        <v>307</v>
      </c>
      <c r="C85" t="s">
        <v>956</v>
      </c>
      <c r="D85" t="s">
        <v>129</v>
      </c>
      <c r="F85" t="s">
        <v>923</v>
      </c>
      <c r="G85">
        <v>40</v>
      </c>
      <c r="H85">
        <v>40</v>
      </c>
      <c r="I85">
        <v>0</v>
      </c>
      <c r="J85">
        <v>100</v>
      </c>
      <c r="K85">
        <v>0</v>
      </c>
      <c r="L85">
        <v>0</v>
      </c>
      <c r="M85">
        <v>0</v>
      </c>
      <c r="N85">
        <v>0</v>
      </c>
      <c r="P85" t="s">
        <v>924</v>
      </c>
      <c r="Q85">
        <v>8</v>
      </c>
      <c r="R85">
        <v>8</v>
      </c>
      <c r="V85">
        <v>0</v>
      </c>
      <c r="W85">
        <v>0</v>
      </c>
      <c r="X85">
        <v>0</v>
      </c>
      <c r="Y85">
        <v>3</v>
      </c>
      <c r="Z85">
        <v>1</v>
      </c>
    </row>
    <row r="86" spans="1:26" x14ac:dyDescent="0.3">
      <c r="A86" t="s">
        <v>40</v>
      </c>
      <c r="B86" t="s">
        <v>414</v>
      </c>
      <c r="C86" t="s">
        <v>933</v>
      </c>
      <c r="D86" t="s">
        <v>129</v>
      </c>
      <c r="F86" t="s">
        <v>923</v>
      </c>
      <c r="G86">
        <v>80</v>
      </c>
      <c r="H86">
        <v>80</v>
      </c>
      <c r="I86">
        <v>0</v>
      </c>
      <c r="J86">
        <v>100</v>
      </c>
      <c r="K86">
        <v>0</v>
      </c>
      <c r="L86">
        <v>0</v>
      </c>
      <c r="M86">
        <v>0</v>
      </c>
      <c r="N86">
        <v>0</v>
      </c>
      <c r="P86" t="s">
        <v>924</v>
      </c>
      <c r="Q86">
        <v>8</v>
      </c>
      <c r="R86">
        <v>8</v>
      </c>
      <c r="V86">
        <v>0</v>
      </c>
      <c r="W86">
        <v>0</v>
      </c>
      <c r="X86">
        <v>0</v>
      </c>
      <c r="Y86">
        <v>3</v>
      </c>
      <c r="Z86">
        <v>1</v>
      </c>
    </row>
    <row r="87" spans="1:26" x14ac:dyDescent="0.3">
      <c r="A87" t="s">
        <v>40</v>
      </c>
      <c r="B87" t="s">
        <v>957</v>
      </c>
      <c r="C87" t="s">
        <v>925</v>
      </c>
      <c r="D87" t="s">
        <v>215</v>
      </c>
      <c r="F87" t="s">
        <v>931</v>
      </c>
      <c r="G87">
        <v>15</v>
      </c>
      <c r="H87">
        <v>0</v>
      </c>
      <c r="I87">
        <v>15</v>
      </c>
      <c r="J87">
        <v>0</v>
      </c>
      <c r="K87">
        <v>0</v>
      </c>
      <c r="L87">
        <v>0</v>
      </c>
      <c r="M87">
        <v>0</v>
      </c>
      <c r="N87">
        <v>14100015</v>
      </c>
      <c r="P87" t="s">
        <v>924</v>
      </c>
      <c r="Q87">
        <v>9</v>
      </c>
      <c r="R87">
        <v>9</v>
      </c>
      <c r="V87">
        <v>0</v>
      </c>
      <c r="W87">
        <v>0</v>
      </c>
      <c r="X87">
        <v>14100015</v>
      </c>
      <c r="Y87">
        <v>3</v>
      </c>
      <c r="Z87">
        <v>1</v>
      </c>
    </row>
    <row r="88" spans="1:26" x14ac:dyDescent="0.3">
      <c r="A88" t="s">
        <v>40</v>
      </c>
      <c r="B88" t="s">
        <v>958</v>
      </c>
      <c r="C88" t="s">
        <v>925</v>
      </c>
      <c r="D88" t="s">
        <v>215</v>
      </c>
      <c r="F88" t="s">
        <v>931</v>
      </c>
      <c r="G88">
        <v>200</v>
      </c>
      <c r="H88">
        <v>0</v>
      </c>
      <c r="I88">
        <v>200</v>
      </c>
      <c r="J88">
        <v>0</v>
      </c>
      <c r="K88">
        <v>0</v>
      </c>
      <c r="L88">
        <v>0</v>
      </c>
      <c r="M88">
        <v>0</v>
      </c>
      <c r="N88">
        <v>188000400</v>
      </c>
      <c r="P88" t="s">
        <v>924</v>
      </c>
      <c r="Q88">
        <v>9</v>
      </c>
      <c r="R88">
        <v>9</v>
      </c>
      <c r="V88">
        <v>0</v>
      </c>
      <c r="W88">
        <v>0</v>
      </c>
      <c r="X88">
        <v>188000400</v>
      </c>
      <c r="Y88">
        <v>3</v>
      </c>
      <c r="Z88">
        <v>1</v>
      </c>
    </row>
    <row r="89" spans="1:26" x14ac:dyDescent="0.3">
      <c r="A89" t="s">
        <v>40</v>
      </c>
      <c r="B89" t="s">
        <v>959</v>
      </c>
      <c r="C89" t="s">
        <v>927</v>
      </c>
      <c r="D89" t="s">
        <v>215</v>
      </c>
      <c r="F89" t="s">
        <v>931</v>
      </c>
      <c r="G89">
        <v>18</v>
      </c>
      <c r="H89">
        <v>0</v>
      </c>
      <c r="I89">
        <v>18</v>
      </c>
      <c r="J89">
        <v>0</v>
      </c>
      <c r="K89">
        <v>0</v>
      </c>
      <c r="L89">
        <v>0</v>
      </c>
      <c r="M89">
        <v>0</v>
      </c>
      <c r="N89">
        <v>16920018</v>
      </c>
      <c r="P89" t="s">
        <v>924</v>
      </c>
      <c r="Q89">
        <v>9</v>
      </c>
      <c r="R89">
        <v>9</v>
      </c>
      <c r="V89">
        <v>0</v>
      </c>
      <c r="W89">
        <v>0</v>
      </c>
      <c r="X89">
        <v>16920018</v>
      </c>
      <c r="Y89">
        <v>3</v>
      </c>
      <c r="Z89">
        <v>1</v>
      </c>
    </row>
    <row r="90" spans="1:26" x14ac:dyDescent="0.3">
      <c r="A90" t="s">
        <v>40</v>
      </c>
      <c r="B90" t="s">
        <v>960</v>
      </c>
      <c r="C90" t="s">
        <v>927</v>
      </c>
      <c r="D90" t="s">
        <v>215</v>
      </c>
      <c r="F90" t="s">
        <v>931</v>
      </c>
      <c r="G90">
        <v>18</v>
      </c>
      <c r="H90">
        <v>0</v>
      </c>
      <c r="I90">
        <v>18</v>
      </c>
      <c r="J90">
        <v>0</v>
      </c>
      <c r="K90">
        <v>0</v>
      </c>
      <c r="L90">
        <v>0</v>
      </c>
      <c r="M90">
        <v>0</v>
      </c>
      <c r="N90">
        <v>16920036</v>
      </c>
      <c r="P90" t="s">
        <v>924</v>
      </c>
      <c r="Q90">
        <v>9</v>
      </c>
      <c r="R90">
        <v>9</v>
      </c>
      <c r="V90">
        <v>0</v>
      </c>
      <c r="W90">
        <v>0</v>
      </c>
      <c r="X90">
        <v>16920036</v>
      </c>
      <c r="Y90">
        <v>3</v>
      </c>
      <c r="Z90">
        <v>1</v>
      </c>
    </row>
    <row r="91" spans="1:26" x14ac:dyDescent="0.3">
      <c r="A91" t="s">
        <v>40</v>
      </c>
      <c r="B91" t="s">
        <v>961</v>
      </c>
      <c r="C91" t="s">
        <v>928</v>
      </c>
      <c r="D91" t="s">
        <v>215</v>
      </c>
      <c r="F91" t="s">
        <v>931</v>
      </c>
      <c r="G91">
        <v>15</v>
      </c>
      <c r="H91">
        <v>0</v>
      </c>
      <c r="I91">
        <v>15</v>
      </c>
      <c r="J91">
        <v>0</v>
      </c>
      <c r="K91">
        <v>0</v>
      </c>
      <c r="L91">
        <v>0</v>
      </c>
      <c r="M91">
        <v>0</v>
      </c>
      <c r="N91">
        <v>14100015</v>
      </c>
      <c r="P91" t="s">
        <v>924</v>
      </c>
      <c r="Q91">
        <v>9</v>
      </c>
      <c r="R91">
        <v>9</v>
      </c>
      <c r="V91">
        <v>0</v>
      </c>
      <c r="W91">
        <v>0</v>
      </c>
      <c r="X91">
        <v>14100015</v>
      </c>
      <c r="Y91">
        <v>3</v>
      </c>
      <c r="Z91">
        <v>1</v>
      </c>
    </row>
    <row r="92" spans="1:26" x14ac:dyDescent="0.3">
      <c r="A92" t="s">
        <v>40</v>
      </c>
      <c r="B92" t="s">
        <v>962</v>
      </c>
      <c r="C92" t="s">
        <v>928</v>
      </c>
      <c r="D92" t="s">
        <v>215</v>
      </c>
      <c r="F92" t="s">
        <v>931</v>
      </c>
      <c r="G92">
        <v>15</v>
      </c>
      <c r="H92">
        <v>0</v>
      </c>
      <c r="I92">
        <v>15</v>
      </c>
      <c r="J92">
        <v>0</v>
      </c>
      <c r="K92">
        <v>0</v>
      </c>
      <c r="L92">
        <v>0</v>
      </c>
      <c r="M92">
        <v>0</v>
      </c>
      <c r="N92">
        <v>14100030</v>
      </c>
      <c r="P92" t="s">
        <v>924</v>
      </c>
      <c r="Q92">
        <v>9</v>
      </c>
      <c r="R92">
        <v>9</v>
      </c>
      <c r="V92">
        <v>0</v>
      </c>
      <c r="W92">
        <v>0</v>
      </c>
      <c r="X92">
        <v>14100030</v>
      </c>
      <c r="Y92">
        <v>3</v>
      </c>
      <c r="Z92">
        <v>1</v>
      </c>
    </row>
    <row r="93" spans="1:26" x14ac:dyDescent="0.3">
      <c r="A93" t="s">
        <v>40</v>
      </c>
      <c r="B93" t="s">
        <v>963</v>
      </c>
      <c r="C93" t="s">
        <v>928</v>
      </c>
      <c r="D93" t="s">
        <v>215</v>
      </c>
      <c r="F93" t="s">
        <v>931</v>
      </c>
      <c r="G93">
        <v>15</v>
      </c>
      <c r="H93">
        <v>0</v>
      </c>
      <c r="I93">
        <v>15</v>
      </c>
      <c r="J93">
        <v>0</v>
      </c>
      <c r="K93">
        <v>0</v>
      </c>
      <c r="L93">
        <v>0</v>
      </c>
      <c r="M93">
        <v>0</v>
      </c>
      <c r="N93">
        <v>14100045</v>
      </c>
      <c r="P93" t="s">
        <v>924</v>
      </c>
      <c r="Q93">
        <v>9</v>
      </c>
      <c r="R93">
        <v>9</v>
      </c>
      <c r="V93">
        <v>0</v>
      </c>
      <c r="W93">
        <v>0</v>
      </c>
      <c r="X93">
        <v>14100045</v>
      </c>
      <c r="Y93">
        <v>3</v>
      </c>
      <c r="Z93">
        <v>1</v>
      </c>
    </row>
    <row r="94" spans="1:26" x14ac:dyDescent="0.3">
      <c r="A94" t="s">
        <v>40</v>
      </c>
      <c r="B94" t="s">
        <v>964</v>
      </c>
      <c r="C94" t="s">
        <v>928</v>
      </c>
      <c r="D94" t="s">
        <v>215</v>
      </c>
      <c r="F94" t="s">
        <v>931</v>
      </c>
      <c r="G94">
        <v>15</v>
      </c>
      <c r="H94">
        <v>0</v>
      </c>
      <c r="I94">
        <v>15</v>
      </c>
      <c r="J94">
        <v>0</v>
      </c>
      <c r="K94">
        <v>0</v>
      </c>
      <c r="L94">
        <v>0</v>
      </c>
      <c r="M94">
        <v>0</v>
      </c>
      <c r="N94">
        <v>14100060</v>
      </c>
      <c r="P94" t="s">
        <v>924</v>
      </c>
      <c r="Q94">
        <v>9</v>
      </c>
      <c r="R94">
        <v>9</v>
      </c>
      <c r="V94">
        <v>0</v>
      </c>
      <c r="W94">
        <v>0</v>
      </c>
      <c r="X94">
        <v>14100060</v>
      </c>
      <c r="Y94">
        <v>3</v>
      </c>
      <c r="Z94">
        <v>1</v>
      </c>
    </row>
    <row r="95" spans="1:26" x14ac:dyDescent="0.3">
      <c r="A95" t="s">
        <v>40</v>
      </c>
      <c r="B95" t="s">
        <v>965</v>
      </c>
      <c r="C95" t="s">
        <v>928</v>
      </c>
      <c r="D95" t="s">
        <v>215</v>
      </c>
      <c r="F95" t="s">
        <v>931</v>
      </c>
      <c r="G95">
        <v>15</v>
      </c>
      <c r="H95">
        <v>0</v>
      </c>
      <c r="I95">
        <v>15</v>
      </c>
      <c r="J95">
        <v>0</v>
      </c>
      <c r="K95">
        <v>0</v>
      </c>
      <c r="L95">
        <v>0</v>
      </c>
      <c r="M95">
        <v>0</v>
      </c>
      <c r="N95">
        <v>14100075</v>
      </c>
      <c r="P95" t="s">
        <v>924</v>
      </c>
      <c r="Q95">
        <v>9</v>
      </c>
      <c r="R95">
        <v>9</v>
      </c>
      <c r="V95">
        <v>0</v>
      </c>
      <c r="W95">
        <v>0</v>
      </c>
      <c r="X95">
        <v>14100075</v>
      </c>
      <c r="Y95">
        <v>3</v>
      </c>
      <c r="Z95">
        <v>1</v>
      </c>
    </row>
    <row r="96" spans="1:26" x14ac:dyDescent="0.3">
      <c r="A96" t="s">
        <v>40</v>
      </c>
      <c r="B96" t="s">
        <v>966</v>
      </c>
      <c r="C96" t="s">
        <v>928</v>
      </c>
      <c r="D96" t="s">
        <v>215</v>
      </c>
      <c r="F96" t="s">
        <v>931</v>
      </c>
      <c r="G96">
        <v>15</v>
      </c>
      <c r="H96">
        <v>0</v>
      </c>
      <c r="I96">
        <v>15</v>
      </c>
      <c r="J96">
        <v>0</v>
      </c>
      <c r="K96">
        <v>0</v>
      </c>
      <c r="L96">
        <v>0</v>
      </c>
      <c r="M96">
        <v>0</v>
      </c>
      <c r="N96">
        <v>14100090</v>
      </c>
      <c r="P96" t="s">
        <v>924</v>
      </c>
      <c r="Q96">
        <v>9</v>
      </c>
      <c r="R96">
        <v>9</v>
      </c>
      <c r="V96">
        <v>0</v>
      </c>
      <c r="W96">
        <v>0</v>
      </c>
      <c r="X96">
        <v>14100090</v>
      </c>
      <c r="Y96">
        <v>3</v>
      </c>
      <c r="Z96">
        <v>1</v>
      </c>
    </row>
    <row r="97" spans="1:26" x14ac:dyDescent="0.3">
      <c r="A97" t="s">
        <v>40</v>
      </c>
      <c r="B97" t="s">
        <v>967</v>
      </c>
      <c r="C97" t="s">
        <v>928</v>
      </c>
      <c r="D97" t="s">
        <v>215</v>
      </c>
      <c r="F97" t="s">
        <v>931</v>
      </c>
      <c r="G97">
        <v>15</v>
      </c>
      <c r="H97">
        <v>0</v>
      </c>
      <c r="I97">
        <v>15</v>
      </c>
      <c r="J97">
        <v>0</v>
      </c>
      <c r="K97">
        <v>0</v>
      </c>
      <c r="L97">
        <v>0</v>
      </c>
      <c r="M97">
        <v>0</v>
      </c>
      <c r="N97">
        <v>14100105</v>
      </c>
      <c r="P97" t="s">
        <v>924</v>
      </c>
      <c r="Q97">
        <v>9</v>
      </c>
      <c r="R97">
        <v>9</v>
      </c>
      <c r="V97">
        <v>0</v>
      </c>
      <c r="W97">
        <v>0</v>
      </c>
      <c r="X97">
        <v>14100105</v>
      </c>
      <c r="Y97">
        <v>3</v>
      </c>
      <c r="Z97">
        <v>1</v>
      </c>
    </row>
    <row r="98" spans="1:26" x14ac:dyDescent="0.3">
      <c r="A98" t="s">
        <v>40</v>
      </c>
      <c r="B98" t="s">
        <v>968</v>
      </c>
      <c r="C98" t="s">
        <v>928</v>
      </c>
      <c r="D98" t="s">
        <v>215</v>
      </c>
      <c r="F98" t="s">
        <v>931</v>
      </c>
      <c r="G98">
        <v>15</v>
      </c>
      <c r="H98">
        <v>0</v>
      </c>
      <c r="I98">
        <v>15</v>
      </c>
      <c r="J98">
        <v>0</v>
      </c>
      <c r="K98">
        <v>0</v>
      </c>
      <c r="L98">
        <v>0</v>
      </c>
      <c r="M98">
        <v>0</v>
      </c>
      <c r="N98">
        <v>14100120</v>
      </c>
      <c r="P98" t="s">
        <v>924</v>
      </c>
      <c r="Q98">
        <v>9</v>
      </c>
      <c r="R98">
        <v>9</v>
      </c>
      <c r="V98">
        <v>0</v>
      </c>
      <c r="W98">
        <v>0</v>
      </c>
      <c r="X98">
        <v>14100120</v>
      </c>
      <c r="Y98">
        <v>3</v>
      </c>
      <c r="Z98">
        <v>1</v>
      </c>
    </row>
    <row r="99" spans="1:26" x14ac:dyDescent="0.3">
      <c r="A99" t="s">
        <v>40</v>
      </c>
      <c r="B99" t="s">
        <v>969</v>
      </c>
      <c r="C99" t="s">
        <v>928</v>
      </c>
      <c r="D99" t="s">
        <v>215</v>
      </c>
      <c r="F99" t="s">
        <v>931</v>
      </c>
      <c r="G99">
        <v>15</v>
      </c>
      <c r="H99">
        <v>0</v>
      </c>
      <c r="I99">
        <v>15</v>
      </c>
      <c r="J99">
        <v>0</v>
      </c>
      <c r="K99">
        <v>0</v>
      </c>
      <c r="L99">
        <v>0</v>
      </c>
      <c r="M99">
        <v>0</v>
      </c>
      <c r="N99">
        <v>14100135</v>
      </c>
      <c r="P99" t="s">
        <v>924</v>
      </c>
      <c r="Q99">
        <v>9</v>
      </c>
      <c r="R99">
        <v>9</v>
      </c>
      <c r="V99">
        <v>0</v>
      </c>
      <c r="W99">
        <v>0</v>
      </c>
      <c r="X99">
        <v>14100135</v>
      </c>
      <c r="Y99">
        <v>3</v>
      </c>
      <c r="Z99">
        <v>1</v>
      </c>
    </row>
    <row r="100" spans="1:26" x14ac:dyDescent="0.3">
      <c r="A100" t="s">
        <v>40</v>
      </c>
      <c r="B100" t="s">
        <v>970</v>
      </c>
      <c r="C100" t="s">
        <v>928</v>
      </c>
      <c r="D100" t="s">
        <v>215</v>
      </c>
      <c r="F100" t="s">
        <v>931</v>
      </c>
      <c r="G100">
        <v>15</v>
      </c>
      <c r="H100">
        <v>0</v>
      </c>
      <c r="I100">
        <v>15</v>
      </c>
      <c r="J100">
        <v>0</v>
      </c>
      <c r="K100">
        <v>0</v>
      </c>
      <c r="L100">
        <v>0</v>
      </c>
      <c r="M100">
        <v>0</v>
      </c>
      <c r="N100">
        <v>14100150</v>
      </c>
      <c r="P100" t="s">
        <v>924</v>
      </c>
      <c r="Q100">
        <v>9</v>
      </c>
      <c r="R100">
        <v>9</v>
      </c>
      <c r="V100">
        <v>0</v>
      </c>
      <c r="W100">
        <v>0</v>
      </c>
      <c r="X100">
        <v>14100150</v>
      </c>
      <c r="Y100">
        <v>3</v>
      </c>
      <c r="Z100">
        <v>1</v>
      </c>
    </row>
    <row r="101" spans="1:26" x14ac:dyDescent="0.3">
      <c r="A101" t="s">
        <v>40</v>
      </c>
      <c r="B101" t="s">
        <v>470</v>
      </c>
      <c r="C101" t="s">
        <v>971</v>
      </c>
      <c r="D101" t="s">
        <v>215</v>
      </c>
      <c r="F101" t="s">
        <v>923</v>
      </c>
      <c r="G101">
        <v>18</v>
      </c>
      <c r="H101">
        <v>18</v>
      </c>
      <c r="I101">
        <v>0</v>
      </c>
      <c r="J101">
        <v>100</v>
      </c>
      <c r="K101">
        <v>0</v>
      </c>
      <c r="L101">
        <v>0</v>
      </c>
      <c r="M101">
        <v>0</v>
      </c>
      <c r="N101">
        <v>0</v>
      </c>
      <c r="P101" t="s">
        <v>924</v>
      </c>
      <c r="Q101">
        <v>9</v>
      </c>
      <c r="R101">
        <v>9</v>
      </c>
      <c r="V101">
        <v>0</v>
      </c>
      <c r="W101">
        <v>0</v>
      </c>
      <c r="X101">
        <v>0</v>
      </c>
      <c r="Y101">
        <v>3</v>
      </c>
      <c r="Z101">
        <v>1</v>
      </c>
    </row>
    <row r="102" spans="1:26" x14ac:dyDescent="0.3">
      <c r="A102" t="s">
        <v>40</v>
      </c>
      <c r="B102" t="s">
        <v>472</v>
      </c>
      <c r="C102" t="s">
        <v>971</v>
      </c>
      <c r="D102" t="s">
        <v>215</v>
      </c>
      <c r="F102" t="s">
        <v>923</v>
      </c>
      <c r="G102">
        <v>18</v>
      </c>
      <c r="H102">
        <v>18</v>
      </c>
      <c r="I102">
        <v>0</v>
      </c>
      <c r="J102">
        <v>100</v>
      </c>
      <c r="K102">
        <v>0</v>
      </c>
      <c r="L102">
        <v>0</v>
      </c>
      <c r="M102">
        <v>0</v>
      </c>
      <c r="N102">
        <v>0</v>
      </c>
      <c r="P102" t="s">
        <v>924</v>
      </c>
      <c r="Q102">
        <v>9</v>
      </c>
      <c r="R102">
        <v>9</v>
      </c>
      <c r="V102">
        <v>0</v>
      </c>
      <c r="W102">
        <v>0</v>
      </c>
      <c r="X102">
        <v>0</v>
      </c>
      <c r="Y102">
        <v>3</v>
      </c>
      <c r="Z102">
        <v>1</v>
      </c>
    </row>
    <row r="103" spans="1:26" x14ac:dyDescent="0.3">
      <c r="A103" t="s">
        <v>40</v>
      </c>
      <c r="B103" t="s">
        <v>475</v>
      </c>
      <c r="C103" t="s">
        <v>971</v>
      </c>
      <c r="D103" t="s">
        <v>215</v>
      </c>
      <c r="F103" t="s">
        <v>923</v>
      </c>
      <c r="G103">
        <v>18</v>
      </c>
      <c r="H103">
        <v>18</v>
      </c>
      <c r="I103">
        <v>0</v>
      </c>
      <c r="J103">
        <v>100</v>
      </c>
      <c r="K103">
        <v>0</v>
      </c>
      <c r="L103">
        <v>0</v>
      </c>
      <c r="M103">
        <v>0</v>
      </c>
      <c r="N103">
        <v>0</v>
      </c>
      <c r="P103" t="s">
        <v>924</v>
      </c>
      <c r="Q103">
        <v>9</v>
      </c>
      <c r="R103">
        <v>9</v>
      </c>
      <c r="V103">
        <v>0</v>
      </c>
      <c r="W103">
        <v>0</v>
      </c>
      <c r="X103">
        <v>0</v>
      </c>
      <c r="Y103">
        <v>3</v>
      </c>
      <c r="Z103">
        <v>1</v>
      </c>
    </row>
    <row r="104" spans="1:26" x14ac:dyDescent="0.3">
      <c r="A104" t="s">
        <v>40</v>
      </c>
      <c r="B104" t="s">
        <v>479</v>
      </c>
      <c r="C104" t="s">
        <v>971</v>
      </c>
      <c r="D104" t="s">
        <v>215</v>
      </c>
      <c r="F104" t="s">
        <v>923</v>
      </c>
      <c r="G104">
        <v>18</v>
      </c>
      <c r="H104">
        <v>18</v>
      </c>
      <c r="I104">
        <v>0</v>
      </c>
      <c r="J104">
        <v>99.999999999999986</v>
      </c>
      <c r="K104">
        <v>0</v>
      </c>
      <c r="L104">
        <v>0</v>
      </c>
      <c r="M104">
        <v>0</v>
      </c>
      <c r="N104">
        <v>0</v>
      </c>
      <c r="P104" t="s">
        <v>924</v>
      </c>
      <c r="Q104">
        <v>9</v>
      </c>
      <c r="R104">
        <v>9</v>
      </c>
      <c r="V104">
        <v>0</v>
      </c>
      <c r="W104">
        <v>0</v>
      </c>
      <c r="X104">
        <v>0</v>
      </c>
      <c r="Y104">
        <v>3</v>
      </c>
      <c r="Z104">
        <v>1</v>
      </c>
    </row>
    <row r="105" spans="1:26" x14ac:dyDescent="0.3">
      <c r="A105" t="s">
        <v>40</v>
      </c>
      <c r="B105" t="s">
        <v>480</v>
      </c>
      <c r="C105" t="s">
        <v>971</v>
      </c>
      <c r="D105" t="s">
        <v>215</v>
      </c>
      <c r="F105" t="s">
        <v>923</v>
      </c>
      <c r="G105">
        <v>18</v>
      </c>
      <c r="H105">
        <v>18</v>
      </c>
      <c r="I105">
        <v>0</v>
      </c>
      <c r="J105">
        <v>100</v>
      </c>
      <c r="K105">
        <v>0</v>
      </c>
      <c r="L105">
        <v>0</v>
      </c>
      <c r="M105">
        <v>0</v>
      </c>
      <c r="N105">
        <v>0</v>
      </c>
      <c r="P105" t="s">
        <v>924</v>
      </c>
      <c r="Q105">
        <v>9</v>
      </c>
      <c r="R105">
        <v>9</v>
      </c>
      <c r="V105">
        <v>0</v>
      </c>
      <c r="W105">
        <v>0</v>
      </c>
      <c r="X105">
        <v>0</v>
      </c>
      <c r="Y105">
        <v>3</v>
      </c>
      <c r="Z105">
        <v>1</v>
      </c>
    </row>
    <row r="106" spans="1:26" x14ac:dyDescent="0.3">
      <c r="A106" t="s">
        <v>40</v>
      </c>
      <c r="B106" t="s">
        <v>483</v>
      </c>
      <c r="C106" t="s">
        <v>971</v>
      </c>
      <c r="D106" t="s">
        <v>215</v>
      </c>
      <c r="F106" t="s">
        <v>923</v>
      </c>
      <c r="G106">
        <v>18</v>
      </c>
      <c r="H106">
        <v>18</v>
      </c>
      <c r="I106">
        <v>0</v>
      </c>
      <c r="J106">
        <v>100</v>
      </c>
      <c r="K106">
        <v>0</v>
      </c>
      <c r="L106">
        <v>0</v>
      </c>
      <c r="M106">
        <v>0</v>
      </c>
      <c r="N106">
        <v>0</v>
      </c>
      <c r="P106" t="s">
        <v>924</v>
      </c>
      <c r="Q106">
        <v>9</v>
      </c>
      <c r="R106">
        <v>9</v>
      </c>
      <c r="V106">
        <v>0</v>
      </c>
      <c r="W106">
        <v>0</v>
      </c>
      <c r="X106">
        <v>0</v>
      </c>
      <c r="Y106">
        <v>3</v>
      </c>
      <c r="Z106">
        <v>1</v>
      </c>
    </row>
    <row r="107" spans="1:26" x14ac:dyDescent="0.3">
      <c r="A107" t="s">
        <v>40</v>
      </c>
      <c r="B107" t="s">
        <v>485</v>
      </c>
      <c r="C107" t="s">
        <v>971</v>
      </c>
      <c r="D107" t="s">
        <v>215</v>
      </c>
      <c r="F107" t="s">
        <v>923</v>
      </c>
      <c r="G107">
        <v>18</v>
      </c>
      <c r="H107">
        <v>18</v>
      </c>
      <c r="I107">
        <v>0</v>
      </c>
      <c r="J107">
        <v>100</v>
      </c>
      <c r="K107">
        <v>0</v>
      </c>
      <c r="L107">
        <v>0</v>
      </c>
      <c r="M107">
        <v>0</v>
      </c>
      <c r="N107">
        <v>0</v>
      </c>
      <c r="P107" t="s">
        <v>924</v>
      </c>
      <c r="Q107">
        <v>9</v>
      </c>
      <c r="R107">
        <v>9</v>
      </c>
      <c r="V107">
        <v>0</v>
      </c>
      <c r="W107">
        <v>0</v>
      </c>
      <c r="X107">
        <v>0</v>
      </c>
      <c r="Y107">
        <v>3</v>
      </c>
      <c r="Z107">
        <v>1</v>
      </c>
    </row>
    <row r="108" spans="1:26" x14ac:dyDescent="0.3">
      <c r="A108" t="s">
        <v>40</v>
      </c>
      <c r="B108" t="s">
        <v>487</v>
      </c>
      <c r="C108" t="s">
        <v>971</v>
      </c>
      <c r="D108" t="s">
        <v>215</v>
      </c>
      <c r="F108" t="s">
        <v>923</v>
      </c>
      <c r="G108">
        <v>18</v>
      </c>
      <c r="H108">
        <v>18</v>
      </c>
      <c r="I108">
        <v>0</v>
      </c>
      <c r="J108">
        <v>100</v>
      </c>
      <c r="K108">
        <v>0</v>
      </c>
      <c r="L108">
        <v>0</v>
      </c>
      <c r="M108">
        <v>0</v>
      </c>
      <c r="N108">
        <v>0</v>
      </c>
      <c r="P108" t="s">
        <v>924</v>
      </c>
      <c r="Q108">
        <v>9</v>
      </c>
      <c r="R108">
        <v>9</v>
      </c>
      <c r="V108">
        <v>0</v>
      </c>
      <c r="W108">
        <v>0</v>
      </c>
      <c r="X108">
        <v>0</v>
      </c>
      <c r="Y108">
        <v>3</v>
      </c>
      <c r="Z108">
        <v>1</v>
      </c>
    </row>
    <row r="109" spans="1:26" x14ac:dyDescent="0.3">
      <c r="A109" t="s">
        <v>40</v>
      </c>
      <c r="B109" t="s">
        <v>490</v>
      </c>
      <c r="C109" t="s">
        <v>971</v>
      </c>
      <c r="D109" t="s">
        <v>215</v>
      </c>
      <c r="F109" t="s">
        <v>923</v>
      </c>
      <c r="G109">
        <v>18</v>
      </c>
      <c r="H109">
        <v>18</v>
      </c>
      <c r="I109">
        <v>0</v>
      </c>
      <c r="J109">
        <v>100</v>
      </c>
      <c r="K109">
        <v>0</v>
      </c>
      <c r="L109">
        <v>0</v>
      </c>
      <c r="M109">
        <v>0</v>
      </c>
      <c r="N109">
        <v>0</v>
      </c>
      <c r="P109" t="s">
        <v>924</v>
      </c>
      <c r="Q109">
        <v>9</v>
      </c>
      <c r="R109">
        <v>9</v>
      </c>
      <c r="V109">
        <v>0</v>
      </c>
      <c r="W109">
        <v>0</v>
      </c>
      <c r="X109">
        <v>0</v>
      </c>
      <c r="Y109">
        <v>3</v>
      </c>
      <c r="Z109">
        <v>1</v>
      </c>
    </row>
    <row r="110" spans="1:26" x14ac:dyDescent="0.3">
      <c r="A110" t="s">
        <v>40</v>
      </c>
      <c r="B110" t="s">
        <v>492</v>
      </c>
      <c r="C110" t="s">
        <v>971</v>
      </c>
      <c r="D110" t="s">
        <v>215</v>
      </c>
      <c r="F110" t="s">
        <v>923</v>
      </c>
      <c r="G110">
        <v>18</v>
      </c>
      <c r="H110">
        <v>18</v>
      </c>
      <c r="I110">
        <v>0</v>
      </c>
      <c r="J110">
        <v>100</v>
      </c>
      <c r="K110">
        <v>0</v>
      </c>
      <c r="L110">
        <v>0</v>
      </c>
      <c r="M110">
        <v>0</v>
      </c>
      <c r="N110">
        <v>0</v>
      </c>
      <c r="P110" t="s">
        <v>924</v>
      </c>
      <c r="Q110">
        <v>9</v>
      </c>
      <c r="R110">
        <v>9</v>
      </c>
      <c r="V110">
        <v>0</v>
      </c>
      <c r="W110">
        <v>0</v>
      </c>
      <c r="X110">
        <v>0</v>
      </c>
      <c r="Y110">
        <v>3</v>
      </c>
      <c r="Z110">
        <v>1</v>
      </c>
    </row>
    <row r="111" spans="1:26" x14ac:dyDescent="0.3">
      <c r="A111" t="s">
        <v>40</v>
      </c>
      <c r="B111" t="s">
        <v>493</v>
      </c>
      <c r="C111" t="s">
        <v>971</v>
      </c>
      <c r="D111" t="s">
        <v>215</v>
      </c>
      <c r="F111" t="s">
        <v>923</v>
      </c>
      <c r="G111">
        <v>12</v>
      </c>
      <c r="H111">
        <v>12</v>
      </c>
      <c r="I111">
        <v>0</v>
      </c>
      <c r="J111">
        <v>100</v>
      </c>
      <c r="K111">
        <v>0</v>
      </c>
      <c r="L111">
        <v>0</v>
      </c>
      <c r="M111">
        <v>0</v>
      </c>
      <c r="N111">
        <v>0</v>
      </c>
      <c r="P111" t="s">
        <v>924</v>
      </c>
      <c r="Q111">
        <v>9</v>
      </c>
      <c r="R111">
        <v>9</v>
      </c>
      <c r="V111">
        <v>0</v>
      </c>
      <c r="W111">
        <v>0</v>
      </c>
      <c r="X111">
        <v>0</v>
      </c>
      <c r="Y111">
        <v>3</v>
      </c>
      <c r="Z111">
        <v>1</v>
      </c>
    </row>
    <row r="112" spans="1:26" x14ac:dyDescent="0.3">
      <c r="A112" t="s">
        <v>40</v>
      </c>
      <c r="B112" t="s">
        <v>312</v>
      </c>
      <c r="C112" t="s">
        <v>929</v>
      </c>
      <c r="D112" t="s">
        <v>215</v>
      </c>
      <c r="F112" t="s">
        <v>923</v>
      </c>
      <c r="G112">
        <v>20</v>
      </c>
      <c r="H112">
        <v>20</v>
      </c>
      <c r="I112">
        <v>0</v>
      </c>
      <c r="J112">
        <v>100</v>
      </c>
      <c r="K112">
        <v>0</v>
      </c>
      <c r="L112">
        <v>0</v>
      </c>
      <c r="M112">
        <v>0</v>
      </c>
      <c r="N112">
        <v>0</v>
      </c>
      <c r="P112" t="s">
        <v>924</v>
      </c>
      <c r="Q112">
        <v>9</v>
      </c>
      <c r="R112">
        <v>9</v>
      </c>
      <c r="V112">
        <v>0</v>
      </c>
      <c r="W112">
        <v>0</v>
      </c>
      <c r="X112">
        <v>0</v>
      </c>
      <c r="Y112">
        <v>3</v>
      </c>
      <c r="Z112">
        <v>1</v>
      </c>
    </row>
    <row r="113" spans="1:26" x14ac:dyDescent="0.3">
      <c r="A113" t="s">
        <v>40</v>
      </c>
      <c r="B113" t="s">
        <v>424</v>
      </c>
      <c r="C113" t="s">
        <v>933</v>
      </c>
      <c r="D113" t="s">
        <v>215</v>
      </c>
      <c r="F113" t="s">
        <v>923</v>
      </c>
      <c r="G113">
        <v>60</v>
      </c>
      <c r="H113">
        <v>60</v>
      </c>
      <c r="I113">
        <v>0</v>
      </c>
      <c r="J113">
        <v>100</v>
      </c>
      <c r="K113">
        <v>0</v>
      </c>
      <c r="L113">
        <v>0</v>
      </c>
      <c r="M113">
        <v>0</v>
      </c>
      <c r="N113">
        <v>0</v>
      </c>
      <c r="P113" t="s">
        <v>924</v>
      </c>
      <c r="Q113">
        <v>9</v>
      </c>
      <c r="R113">
        <v>9</v>
      </c>
      <c r="V113">
        <v>0</v>
      </c>
      <c r="W113">
        <v>0</v>
      </c>
      <c r="X113">
        <v>0</v>
      </c>
      <c r="Y113">
        <v>3</v>
      </c>
      <c r="Z113">
        <v>1</v>
      </c>
    </row>
    <row r="114" spans="1:26" x14ac:dyDescent="0.3">
      <c r="A114" t="s">
        <v>40</v>
      </c>
      <c r="B114" t="s">
        <v>216</v>
      </c>
      <c r="C114" t="s">
        <v>935</v>
      </c>
      <c r="D114" t="s">
        <v>215</v>
      </c>
      <c r="F114" t="s">
        <v>923</v>
      </c>
      <c r="G114">
        <v>19</v>
      </c>
      <c r="H114">
        <v>19</v>
      </c>
      <c r="I114">
        <v>0</v>
      </c>
      <c r="J114">
        <v>100</v>
      </c>
      <c r="K114">
        <v>0</v>
      </c>
      <c r="L114">
        <v>0</v>
      </c>
      <c r="M114">
        <v>0</v>
      </c>
      <c r="N114">
        <v>0</v>
      </c>
      <c r="P114" t="s">
        <v>924</v>
      </c>
      <c r="Q114">
        <v>9</v>
      </c>
      <c r="R114">
        <v>9</v>
      </c>
      <c r="V114">
        <v>0</v>
      </c>
      <c r="W114">
        <v>0</v>
      </c>
      <c r="X114">
        <v>0</v>
      </c>
      <c r="Y114">
        <v>3</v>
      </c>
      <c r="Z114">
        <v>1</v>
      </c>
    </row>
    <row r="115" spans="1:26" x14ac:dyDescent="0.3">
      <c r="A115" t="s">
        <v>40</v>
      </c>
      <c r="B115" t="s">
        <v>972</v>
      </c>
      <c r="C115" t="s">
        <v>927</v>
      </c>
      <c r="D115" t="s">
        <v>389</v>
      </c>
      <c r="F115" t="s">
        <v>931</v>
      </c>
      <c r="G115">
        <v>18</v>
      </c>
      <c r="H115">
        <v>0</v>
      </c>
      <c r="I115">
        <v>18</v>
      </c>
      <c r="J115">
        <v>0</v>
      </c>
      <c r="K115">
        <v>0</v>
      </c>
      <c r="L115">
        <v>0</v>
      </c>
      <c r="M115">
        <v>0</v>
      </c>
      <c r="N115">
        <v>16785018</v>
      </c>
      <c r="P115" t="s">
        <v>924</v>
      </c>
      <c r="Q115">
        <v>10</v>
      </c>
      <c r="R115">
        <v>10</v>
      </c>
      <c r="V115">
        <v>0</v>
      </c>
      <c r="W115">
        <v>0</v>
      </c>
      <c r="X115">
        <v>16785018</v>
      </c>
      <c r="Y115">
        <v>3</v>
      </c>
      <c r="Z115">
        <v>1</v>
      </c>
    </row>
    <row r="116" spans="1:26" x14ac:dyDescent="0.3">
      <c r="A116" t="s">
        <v>40</v>
      </c>
      <c r="B116" t="s">
        <v>973</v>
      </c>
      <c r="C116" t="s">
        <v>927</v>
      </c>
      <c r="D116" t="s">
        <v>389</v>
      </c>
      <c r="F116" t="s">
        <v>931</v>
      </c>
      <c r="G116">
        <v>18</v>
      </c>
      <c r="H116">
        <v>0</v>
      </c>
      <c r="I116">
        <v>18</v>
      </c>
      <c r="J116">
        <v>0</v>
      </c>
      <c r="K116">
        <v>0</v>
      </c>
      <c r="L116">
        <v>0</v>
      </c>
      <c r="M116">
        <v>0</v>
      </c>
      <c r="N116">
        <v>16785036</v>
      </c>
      <c r="P116" t="s">
        <v>924</v>
      </c>
      <c r="Q116">
        <v>10</v>
      </c>
      <c r="R116">
        <v>10</v>
      </c>
      <c r="V116">
        <v>0</v>
      </c>
      <c r="W116">
        <v>0</v>
      </c>
      <c r="X116">
        <v>16785036</v>
      </c>
      <c r="Y116">
        <v>3</v>
      </c>
      <c r="Z116">
        <v>1</v>
      </c>
    </row>
    <row r="117" spans="1:26" x14ac:dyDescent="0.3">
      <c r="A117" t="s">
        <v>40</v>
      </c>
      <c r="B117" t="s">
        <v>431</v>
      </c>
      <c r="C117" t="s">
        <v>974</v>
      </c>
      <c r="D117" t="s">
        <v>389</v>
      </c>
      <c r="F117" t="s">
        <v>938</v>
      </c>
      <c r="G117">
        <v>40</v>
      </c>
      <c r="H117">
        <v>14.000000000000002</v>
      </c>
      <c r="I117">
        <v>25.999999999999996</v>
      </c>
      <c r="J117">
        <v>35</v>
      </c>
      <c r="K117">
        <v>0</v>
      </c>
      <c r="L117">
        <v>0</v>
      </c>
      <c r="M117">
        <v>0</v>
      </c>
      <c r="N117">
        <v>24245026</v>
      </c>
      <c r="P117" t="s">
        <v>924</v>
      </c>
      <c r="Q117">
        <v>10</v>
      </c>
      <c r="R117">
        <v>10</v>
      </c>
      <c r="V117">
        <v>0</v>
      </c>
      <c r="W117">
        <v>0</v>
      </c>
      <c r="X117">
        <v>24245026</v>
      </c>
      <c r="Y117">
        <v>3</v>
      </c>
      <c r="Z117">
        <v>1</v>
      </c>
    </row>
    <row r="118" spans="1:26" x14ac:dyDescent="0.3">
      <c r="A118" t="s">
        <v>40</v>
      </c>
      <c r="B118" t="s">
        <v>436</v>
      </c>
      <c r="C118" t="s">
        <v>975</v>
      </c>
      <c r="D118" t="s">
        <v>389</v>
      </c>
      <c r="F118" t="s">
        <v>923</v>
      </c>
      <c r="G118">
        <v>20</v>
      </c>
      <c r="H118">
        <v>20</v>
      </c>
      <c r="I118">
        <v>0</v>
      </c>
      <c r="J118">
        <v>100</v>
      </c>
      <c r="K118">
        <v>0</v>
      </c>
      <c r="L118">
        <v>0</v>
      </c>
      <c r="M118">
        <v>0</v>
      </c>
      <c r="N118">
        <v>0</v>
      </c>
      <c r="P118" t="s">
        <v>924</v>
      </c>
      <c r="Q118">
        <v>10</v>
      </c>
      <c r="R118">
        <v>10</v>
      </c>
      <c r="V118">
        <v>0</v>
      </c>
      <c r="W118">
        <v>0</v>
      </c>
      <c r="X118">
        <v>0</v>
      </c>
      <c r="Y118">
        <v>3</v>
      </c>
      <c r="Z118">
        <v>1</v>
      </c>
    </row>
    <row r="119" spans="1:26" x14ac:dyDescent="0.3">
      <c r="A119" t="s">
        <v>40</v>
      </c>
      <c r="B119" t="s">
        <v>441</v>
      </c>
      <c r="C119" t="s">
        <v>975</v>
      </c>
      <c r="D119" t="s">
        <v>389</v>
      </c>
      <c r="F119" t="s">
        <v>923</v>
      </c>
      <c r="G119">
        <v>20</v>
      </c>
      <c r="H119">
        <v>20</v>
      </c>
      <c r="I119">
        <v>0</v>
      </c>
      <c r="J119">
        <v>100</v>
      </c>
      <c r="K119">
        <v>0</v>
      </c>
      <c r="L119">
        <v>0</v>
      </c>
      <c r="M119">
        <v>0</v>
      </c>
      <c r="N119">
        <v>0</v>
      </c>
      <c r="P119" t="s">
        <v>924</v>
      </c>
      <c r="Q119">
        <v>10</v>
      </c>
      <c r="R119">
        <v>10</v>
      </c>
      <c r="V119">
        <v>0</v>
      </c>
      <c r="W119">
        <v>0</v>
      </c>
      <c r="X119">
        <v>0</v>
      </c>
      <c r="Y119">
        <v>3</v>
      </c>
      <c r="Z119">
        <v>1</v>
      </c>
    </row>
    <row r="120" spans="1:26" x14ac:dyDescent="0.3">
      <c r="A120" t="s">
        <v>40</v>
      </c>
      <c r="B120" t="s">
        <v>444</v>
      </c>
      <c r="C120" t="s">
        <v>975</v>
      </c>
      <c r="D120" t="s">
        <v>389</v>
      </c>
      <c r="F120" t="s">
        <v>923</v>
      </c>
      <c r="G120">
        <v>20</v>
      </c>
      <c r="H120">
        <v>20</v>
      </c>
      <c r="I120">
        <v>0</v>
      </c>
      <c r="J120">
        <v>100</v>
      </c>
      <c r="K120">
        <v>0</v>
      </c>
      <c r="L120">
        <v>0</v>
      </c>
      <c r="M120">
        <v>0</v>
      </c>
      <c r="N120">
        <v>0</v>
      </c>
      <c r="P120" t="s">
        <v>924</v>
      </c>
      <c r="Q120">
        <v>10</v>
      </c>
      <c r="R120">
        <v>10</v>
      </c>
      <c r="V120">
        <v>0</v>
      </c>
      <c r="W120">
        <v>0</v>
      </c>
      <c r="X120">
        <v>0</v>
      </c>
      <c r="Y120">
        <v>3</v>
      </c>
      <c r="Z120">
        <v>1</v>
      </c>
    </row>
    <row r="121" spans="1:26" x14ac:dyDescent="0.3">
      <c r="A121" t="s">
        <v>40</v>
      </c>
      <c r="B121" t="s">
        <v>446</v>
      </c>
      <c r="C121" t="s">
        <v>975</v>
      </c>
      <c r="D121" t="s">
        <v>389</v>
      </c>
      <c r="F121" t="s">
        <v>923</v>
      </c>
      <c r="G121">
        <v>20</v>
      </c>
      <c r="H121">
        <v>20</v>
      </c>
      <c r="I121">
        <v>0</v>
      </c>
      <c r="J121">
        <v>100</v>
      </c>
      <c r="K121">
        <v>0</v>
      </c>
      <c r="L121">
        <v>0</v>
      </c>
      <c r="M121">
        <v>0</v>
      </c>
      <c r="N121">
        <v>0</v>
      </c>
      <c r="P121" t="s">
        <v>924</v>
      </c>
      <c r="Q121">
        <v>10</v>
      </c>
      <c r="R121">
        <v>10</v>
      </c>
      <c r="V121">
        <v>0</v>
      </c>
      <c r="W121">
        <v>0</v>
      </c>
      <c r="X121">
        <v>0</v>
      </c>
      <c r="Y121">
        <v>3</v>
      </c>
      <c r="Z121">
        <v>1</v>
      </c>
    </row>
    <row r="122" spans="1:26" x14ac:dyDescent="0.3">
      <c r="A122" t="s">
        <v>40</v>
      </c>
      <c r="B122" t="s">
        <v>447</v>
      </c>
      <c r="C122" t="s">
        <v>975</v>
      </c>
      <c r="D122" t="s">
        <v>389</v>
      </c>
      <c r="F122" t="s">
        <v>923</v>
      </c>
      <c r="G122">
        <v>20</v>
      </c>
      <c r="H122">
        <v>20</v>
      </c>
      <c r="I122">
        <v>0</v>
      </c>
      <c r="J122">
        <v>100</v>
      </c>
      <c r="K122">
        <v>0</v>
      </c>
      <c r="L122">
        <v>0</v>
      </c>
      <c r="M122">
        <v>0</v>
      </c>
      <c r="N122">
        <v>0</v>
      </c>
      <c r="P122" t="s">
        <v>924</v>
      </c>
      <c r="Q122">
        <v>10</v>
      </c>
      <c r="R122">
        <v>10</v>
      </c>
      <c r="V122">
        <v>0</v>
      </c>
      <c r="W122">
        <v>0</v>
      </c>
      <c r="X122">
        <v>0</v>
      </c>
      <c r="Y122">
        <v>3</v>
      </c>
      <c r="Z122">
        <v>1</v>
      </c>
    </row>
    <row r="123" spans="1:26" x14ac:dyDescent="0.3">
      <c r="A123" t="s">
        <v>40</v>
      </c>
      <c r="B123" t="s">
        <v>448</v>
      </c>
      <c r="C123" t="s">
        <v>975</v>
      </c>
      <c r="D123" t="s">
        <v>389</v>
      </c>
      <c r="F123" t="s">
        <v>923</v>
      </c>
      <c r="G123">
        <v>20</v>
      </c>
      <c r="H123">
        <v>20</v>
      </c>
      <c r="I123">
        <v>0</v>
      </c>
      <c r="J123">
        <v>100</v>
      </c>
      <c r="K123">
        <v>0</v>
      </c>
      <c r="L123">
        <v>0</v>
      </c>
      <c r="M123">
        <v>0</v>
      </c>
      <c r="N123">
        <v>0</v>
      </c>
      <c r="P123" t="s">
        <v>924</v>
      </c>
      <c r="Q123">
        <v>10</v>
      </c>
      <c r="R123">
        <v>10</v>
      </c>
      <c r="V123">
        <v>0</v>
      </c>
      <c r="W123">
        <v>0</v>
      </c>
      <c r="X123">
        <v>0</v>
      </c>
      <c r="Y123">
        <v>3</v>
      </c>
      <c r="Z123">
        <v>1</v>
      </c>
    </row>
    <row r="124" spans="1:26" x14ac:dyDescent="0.3">
      <c r="A124" t="s">
        <v>40</v>
      </c>
      <c r="B124" t="s">
        <v>450</v>
      </c>
      <c r="C124" t="s">
        <v>975</v>
      </c>
      <c r="D124" t="s">
        <v>389</v>
      </c>
      <c r="F124" t="s">
        <v>923</v>
      </c>
      <c r="G124">
        <v>20</v>
      </c>
      <c r="H124">
        <v>20</v>
      </c>
      <c r="I124">
        <v>0</v>
      </c>
      <c r="J124">
        <v>100</v>
      </c>
      <c r="K124">
        <v>0</v>
      </c>
      <c r="L124">
        <v>0</v>
      </c>
      <c r="M124">
        <v>0</v>
      </c>
      <c r="N124">
        <v>0</v>
      </c>
      <c r="P124" t="s">
        <v>924</v>
      </c>
      <c r="Q124">
        <v>10</v>
      </c>
      <c r="R124">
        <v>10</v>
      </c>
      <c r="V124">
        <v>0</v>
      </c>
      <c r="W124">
        <v>0</v>
      </c>
      <c r="X124">
        <v>0</v>
      </c>
      <c r="Y124">
        <v>3</v>
      </c>
      <c r="Z124">
        <v>1</v>
      </c>
    </row>
    <row r="125" spans="1:26" x14ac:dyDescent="0.3">
      <c r="A125" t="s">
        <v>40</v>
      </c>
      <c r="B125" t="s">
        <v>452</v>
      </c>
      <c r="C125" t="s">
        <v>975</v>
      </c>
      <c r="D125" t="s">
        <v>389</v>
      </c>
      <c r="F125" t="s">
        <v>923</v>
      </c>
      <c r="G125">
        <v>20</v>
      </c>
      <c r="H125">
        <v>20</v>
      </c>
      <c r="I125">
        <v>0</v>
      </c>
      <c r="J125">
        <v>100</v>
      </c>
      <c r="K125">
        <v>0</v>
      </c>
      <c r="L125">
        <v>0</v>
      </c>
      <c r="M125">
        <v>0</v>
      </c>
      <c r="N125">
        <v>0</v>
      </c>
      <c r="P125" t="s">
        <v>924</v>
      </c>
      <c r="Q125">
        <v>10</v>
      </c>
      <c r="R125">
        <v>10</v>
      </c>
      <c r="V125">
        <v>0</v>
      </c>
      <c r="W125">
        <v>0</v>
      </c>
      <c r="X125">
        <v>0</v>
      </c>
      <c r="Y125">
        <v>3</v>
      </c>
      <c r="Z125">
        <v>1</v>
      </c>
    </row>
    <row r="126" spans="1:26" x14ac:dyDescent="0.3">
      <c r="A126" t="s">
        <v>40</v>
      </c>
      <c r="B126" t="s">
        <v>454</v>
      </c>
      <c r="C126" t="s">
        <v>975</v>
      </c>
      <c r="D126" t="s">
        <v>389</v>
      </c>
      <c r="F126" t="s">
        <v>923</v>
      </c>
      <c r="G126">
        <v>20</v>
      </c>
      <c r="H126">
        <v>20</v>
      </c>
      <c r="I126">
        <v>0</v>
      </c>
      <c r="J126">
        <v>100</v>
      </c>
      <c r="K126">
        <v>0</v>
      </c>
      <c r="L126">
        <v>0</v>
      </c>
      <c r="M126">
        <v>0</v>
      </c>
      <c r="N126">
        <v>0</v>
      </c>
      <c r="P126" t="s">
        <v>924</v>
      </c>
      <c r="Q126">
        <v>10</v>
      </c>
      <c r="R126">
        <v>10</v>
      </c>
      <c r="V126">
        <v>0</v>
      </c>
      <c r="W126">
        <v>0</v>
      </c>
      <c r="X126">
        <v>0</v>
      </c>
      <c r="Y126">
        <v>3</v>
      </c>
      <c r="Z126">
        <v>1</v>
      </c>
    </row>
    <row r="127" spans="1:26" x14ac:dyDescent="0.3">
      <c r="A127" t="s">
        <v>40</v>
      </c>
      <c r="B127" t="s">
        <v>456</v>
      </c>
      <c r="C127" t="s">
        <v>975</v>
      </c>
      <c r="D127" t="s">
        <v>389</v>
      </c>
      <c r="F127" t="s">
        <v>923</v>
      </c>
      <c r="G127">
        <v>20</v>
      </c>
      <c r="H127">
        <v>20</v>
      </c>
      <c r="I127">
        <v>0</v>
      </c>
      <c r="J127">
        <v>100</v>
      </c>
      <c r="K127">
        <v>0</v>
      </c>
      <c r="L127">
        <v>0</v>
      </c>
      <c r="M127">
        <v>0</v>
      </c>
      <c r="N127">
        <v>0</v>
      </c>
      <c r="P127" t="s">
        <v>924</v>
      </c>
      <c r="Q127">
        <v>10</v>
      </c>
      <c r="R127">
        <v>10</v>
      </c>
      <c r="V127">
        <v>0</v>
      </c>
      <c r="W127">
        <v>0</v>
      </c>
      <c r="X127">
        <v>0</v>
      </c>
      <c r="Y127">
        <v>3</v>
      </c>
      <c r="Z127">
        <v>1</v>
      </c>
    </row>
    <row r="128" spans="1:26" x14ac:dyDescent="0.3">
      <c r="A128" t="s">
        <v>40</v>
      </c>
      <c r="B128" t="s">
        <v>390</v>
      </c>
      <c r="C128" t="s">
        <v>933</v>
      </c>
      <c r="D128" t="s">
        <v>389</v>
      </c>
      <c r="F128" t="s">
        <v>923</v>
      </c>
      <c r="G128">
        <v>120</v>
      </c>
      <c r="H128">
        <v>120</v>
      </c>
      <c r="I128">
        <v>0</v>
      </c>
      <c r="J128">
        <v>100</v>
      </c>
      <c r="K128">
        <v>0</v>
      </c>
      <c r="L128">
        <v>0</v>
      </c>
      <c r="M128">
        <v>0</v>
      </c>
      <c r="N128">
        <v>0</v>
      </c>
      <c r="P128" t="s">
        <v>924</v>
      </c>
      <c r="Q128">
        <v>10</v>
      </c>
      <c r="R128">
        <v>10</v>
      </c>
      <c r="V128">
        <v>0</v>
      </c>
      <c r="W128">
        <v>0</v>
      </c>
      <c r="X128">
        <v>0</v>
      </c>
      <c r="Y128">
        <v>3</v>
      </c>
      <c r="Z128">
        <v>1</v>
      </c>
    </row>
    <row r="129" spans="1:26" x14ac:dyDescent="0.3">
      <c r="A129" t="s">
        <v>40</v>
      </c>
      <c r="B129" t="s">
        <v>976</v>
      </c>
      <c r="C129" t="s">
        <v>925</v>
      </c>
      <c r="D129" t="s">
        <v>123</v>
      </c>
      <c r="F129" t="s">
        <v>931</v>
      </c>
      <c r="G129">
        <v>200</v>
      </c>
      <c r="H129">
        <v>0</v>
      </c>
      <c r="I129">
        <v>200</v>
      </c>
      <c r="J129">
        <v>0</v>
      </c>
      <c r="K129">
        <v>0</v>
      </c>
      <c r="L129">
        <v>0</v>
      </c>
      <c r="M129">
        <v>0</v>
      </c>
      <c r="N129">
        <v>185000200</v>
      </c>
      <c r="P129" t="s">
        <v>924</v>
      </c>
      <c r="Q129">
        <v>11</v>
      </c>
      <c r="R129">
        <v>11</v>
      </c>
      <c r="V129">
        <v>0</v>
      </c>
      <c r="W129">
        <v>0</v>
      </c>
      <c r="X129">
        <v>185000200</v>
      </c>
      <c r="Y129">
        <v>3</v>
      </c>
      <c r="Z129">
        <v>1</v>
      </c>
    </row>
    <row r="130" spans="1:26" x14ac:dyDescent="0.3">
      <c r="A130" t="s">
        <v>40</v>
      </c>
      <c r="B130" t="s">
        <v>124</v>
      </c>
      <c r="C130" t="s">
        <v>926</v>
      </c>
      <c r="D130" t="s">
        <v>123</v>
      </c>
      <c r="F130" t="s">
        <v>923</v>
      </c>
      <c r="G130">
        <v>15</v>
      </c>
      <c r="H130">
        <v>15</v>
      </c>
      <c r="I130">
        <v>0</v>
      </c>
      <c r="J130">
        <v>100</v>
      </c>
      <c r="K130">
        <v>0</v>
      </c>
      <c r="L130">
        <v>0</v>
      </c>
      <c r="M130">
        <v>0</v>
      </c>
      <c r="N130">
        <v>0</v>
      </c>
      <c r="P130" t="s">
        <v>924</v>
      </c>
      <c r="Q130">
        <v>11</v>
      </c>
      <c r="R130">
        <v>11</v>
      </c>
      <c r="V130">
        <v>0</v>
      </c>
      <c r="W130">
        <v>0</v>
      </c>
      <c r="X130">
        <v>0</v>
      </c>
      <c r="Y130">
        <v>3</v>
      </c>
      <c r="Z130">
        <v>1</v>
      </c>
    </row>
    <row r="131" spans="1:26" x14ac:dyDescent="0.3">
      <c r="A131" t="s">
        <v>40</v>
      </c>
      <c r="B131" t="s">
        <v>977</v>
      </c>
      <c r="C131" t="s">
        <v>927</v>
      </c>
      <c r="D131" t="s">
        <v>123</v>
      </c>
      <c r="F131" t="s">
        <v>931</v>
      </c>
      <c r="G131">
        <v>18</v>
      </c>
      <c r="H131">
        <v>0</v>
      </c>
      <c r="I131">
        <v>18</v>
      </c>
      <c r="J131">
        <v>0</v>
      </c>
      <c r="K131">
        <v>0</v>
      </c>
      <c r="L131">
        <v>0</v>
      </c>
      <c r="M131">
        <v>0</v>
      </c>
      <c r="N131">
        <v>16650018</v>
      </c>
      <c r="P131" t="s">
        <v>924</v>
      </c>
      <c r="Q131">
        <v>11</v>
      </c>
      <c r="R131">
        <v>11</v>
      </c>
      <c r="V131">
        <v>0</v>
      </c>
      <c r="W131">
        <v>0</v>
      </c>
      <c r="X131">
        <v>16650018</v>
      </c>
      <c r="Y131">
        <v>3</v>
      </c>
      <c r="Z131">
        <v>1</v>
      </c>
    </row>
    <row r="132" spans="1:26" x14ac:dyDescent="0.3">
      <c r="A132" t="s">
        <v>40</v>
      </c>
      <c r="B132" t="s">
        <v>978</v>
      </c>
      <c r="C132" t="s">
        <v>928</v>
      </c>
      <c r="D132" t="s">
        <v>123</v>
      </c>
      <c r="F132" t="s">
        <v>931</v>
      </c>
      <c r="G132">
        <v>15</v>
      </c>
      <c r="H132">
        <v>0</v>
      </c>
      <c r="I132">
        <v>15</v>
      </c>
      <c r="J132">
        <v>0</v>
      </c>
      <c r="K132">
        <v>0</v>
      </c>
      <c r="L132">
        <v>0</v>
      </c>
      <c r="M132">
        <v>0</v>
      </c>
      <c r="N132">
        <v>13875015</v>
      </c>
      <c r="P132" t="s">
        <v>924</v>
      </c>
      <c r="Q132">
        <v>11</v>
      </c>
      <c r="R132">
        <v>11</v>
      </c>
      <c r="V132">
        <v>0</v>
      </c>
      <c r="W132">
        <v>0</v>
      </c>
      <c r="X132">
        <v>13875015</v>
      </c>
      <c r="Y132">
        <v>3</v>
      </c>
      <c r="Z132">
        <v>1</v>
      </c>
    </row>
    <row r="133" spans="1:26" x14ac:dyDescent="0.3">
      <c r="A133" t="s">
        <v>40</v>
      </c>
      <c r="B133" t="s">
        <v>358</v>
      </c>
      <c r="C133" t="s">
        <v>951</v>
      </c>
      <c r="D133" t="s">
        <v>123</v>
      </c>
      <c r="F133" t="s">
        <v>923</v>
      </c>
      <c r="G133">
        <v>200</v>
      </c>
      <c r="H133">
        <v>200</v>
      </c>
      <c r="I133">
        <v>0</v>
      </c>
      <c r="J133">
        <v>100</v>
      </c>
      <c r="K133">
        <v>0</v>
      </c>
      <c r="L133">
        <v>0</v>
      </c>
      <c r="M133">
        <v>0</v>
      </c>
      <c r="N133">
        <v>0</v>
      </c>
      <c r="P133" t="s">
        <v>924</v>
      </c>
      <c r="Q133">
        <v>11</v>
      </c>
      <c r="R133">
        <v>11</v>
      </c>
      <c r="V133">
        <v>0</v>
      </c>
      <c r="W133">
        <v>0</v>
      </c>
      <c r="X133">
        <v>0</v>
      </c>
      <c r="Y133">
        <v>3</v>
      </c>
      <c r="Z133">
        <v>1</v>
      </c>
    </row>
    <row r="134" spans="1:26" x14ac:dyDescent="0.3">
      <c r="A134" t="s">
        <v>40</v>
      </c>
      <c r="B134" t="s">
        <v>299</v>
      </c>
      <c r="C134" t="s">
        <v>956</v>
      </c>
      <c r="D134" t="s">
        <v>123</v>
      </c>
      <c r="F134" t="s">
        <v>923</v>
      </c>
      <c r="G134">
        <v>20</v>
      </c>
      <c r="H134">
        <v>20</v>
      </c>
      <c r="I134">
        <v>0</v>
      </c>
      <c r="J134">
        <v>100</v>
      </c>
      <c r="K134">
        <v>0</v>
      </c>
      <c r="L134">
        <v>0</v>
      </c>
      <c r="M134">
        <v>0</v>
      </c>
      <c r="N134">
        <v>0</v>
      </c>
      <c r="P134" t="s">
        <v>924</v>
      </c>
      <c r="Q134">
        <v>11</v>
      </c>
      <c r="R134">
        <v>11</v>
      </c>
      <c r="V134">
        <v>0</v>
      </c>
      <c r="W134">
        <v>0</v>
      </c>
      <c r="X134">
        <v>0</v>
      </c>
      <c r="Y134">
        <v>3</v>
      </c>
      <c r="Z134">
        <v>1</v>
      </c>
    </row>
    <row r="135" spans="1:26" x14ac:dyDescent="0.3">
      <c r="A135" t="s">
        <v>40</v>
      </c>
      <c r="B135" t="s">
        <v>322</v>
      </c>
      <c r="C135" t="s">
        <v>979</v>
      </c>
      <c r="D135" t="s">
        <v>123</v>
      </c>
      <c r="F135" t="s">
        <v>923</v>
      </c>
      <c r="G135">
        <v>40</v>
      </c>
      <c r="H135">
        <v>40</v>
      </c>
      <c r="I135">
        <v>0</v>
      </c>
      <c r="J135">
        <v>100</v>
      </c>
      <c r="K135">
        <v>0</v>
      </c>
      <c r="L135">
        <v>0</v>
      </c>
      <c r="M135">
        <v>0</v>
      </c>
      <c r="N135">
        <v>0</v>
      </c>
      <c r="P135" t="s">
        <v>924</v>
      </c>
      <c r="Q135">
        <v>11</v>
      </c>
      <c r="R135">
        <v>11</v>
      </c>
      <c r="V135">
        <v>0</v>
      </c>
      <c r="W135">
        <v>0</v>
      </c>
      <c r="X135">
        <v>0</v>
      </c>
      <c r="Y135">
        <v>3</v>
      </c>
      <c r="Z135">
        <v>1</v>
      </c>
    </row>
    <row r="136" spans="1:26" x14ac:dyDescent="0.3">
      <c r="A136" t="s">
        <v>40</v>
      </c>
      <c r="B136" t="s">
        <v>407</v>
      </c>
      <c r="C136" t="s">
        <v>932</v>
      </c>
      <c r="D136" t="s">
        <v>123</v>
      </c>
      <c r="F136" t="s">
        <v>923</v>
      </c>
      <c r="G136">
        <v>100</v>
      </c>
      <c r="H136">
        <v>100</v>
      </c>
      <c r="I136">
        <v>0</v>
      </c>
      <c r="J136">
        <v>100</v>
      </c>
      <c r="K136">
        <v>0</v>
      </c>
      <c r="L136">
        <v>0</v>
      </c>
      <c r="M136">
        <v>0</v>
      </c>
      <c r="N136">
        <v>0</v>
      </c>
      <c r="P136" t="s">
        <v>924</v>
      </c>
      <c r="Q136">
        <v>11</v>
      </c>
      <c r="R136">
        <v>11</v>
      </c>
      <c r="V136">
        <v>0</v>
      </c>
      <c r="W136">
        <v>0</v>
      </c>
      <c r="X136">
        <v>0</v>
      </c>
      <c r="Y136">
        <v>3</v>
      </c>
      <c r="Z136">
        <v>1</v>
      </c>
    </row>
    <row r="137" spans="1:26" x14ac:dyDescent="0.3">
      <c r="A137" t="s">
        <v>40</v>
      </c>
      <c r="B137" t="s">
        <v>373</v>
      </c>
      <c r="C137" t="s">
        <v>933</v>
      </c>
      <c r="D137" t="s">
        <v>123</v>
      </c>
      <c r="F137" t="s">
        <v>923</v>
      </c>
      <c r="G137">
        <v>200</v>
      </c>
      <c r="H137">
        <v>200.00000000000003</v>
      </c>
      <c r="I137">
        <v>0</v>
      </c>
      <c r="J137">
        <v>100.00000000000003</v>
      </c>
      <c r="K137">
        <v>0</v>
      </c>
      <c r="L137">
        <v>0</v>
      </c>
      <c r="M137">
        <v>0</v>
      </c>
      <c r="N137">
        <v>0</v>
      </c>
      <c r="P137" t="s">
        <v>924</v>
      </c>
      <c r="Q137">
        <v>11</v>
      </c>
      <c r="R137">
        <v>11</v>
      </c>
      <c r="V137">
        <v>0</v>
      </c>
      <c r="W137">
        <v>0</v>
      </c>
      <c r="X137">
        <v>0</v>
      </c>
      <c r="Y137">
        <v>3</v>
      </c>
      <c r="Z137">
        <v>1</v>
      </c>
    </row>
    <row r="138" spans="1:26" x14ac:dyDescent="0.3">
      <c r="A138" t="s">
        <v>40</v>
      </c>
      <c r="B138" t="s">
        <v>410</v>
      </c>
      <c r="C138" t="s">
        <v>933</v>
      </c>
      <c r="D138" t="s">
        <v>123</v>
      </c>
      <c r="F138" t="s">
        <v>923</v>
      </c>
      <c r="G138">
        <v>80</v>
      </c>
      <c r="H138">
        <v>80</v>
      </c>
      <c r="I138">
        <v>0</v>
      </c>
      <c r="J138">
        <v>100</v>
      </c>
      <c r="K138">
        <v>0</v>
      </c>
      <c r="L138">
        <v>0</v>
      </c>
      <c r="M138">
        <v>0</v>
      </c>
      <c r="N138">
        <v>0</v>
      </c>
      <c r="P138" t="s">
        <v>924</v>
      </c>
      <c r="Q138">
        <v>11</v>
      </c>
      <c r="R138">
        <v>11</v>
      </c>
      <c r="V138">
        <v>0</v>
      </c>
      <c r="W138">
        <v>0</v>
      </c>
      <c r="X138">
        <v>0</v>
      </c>
      <c r="Y138">
        <v>3</v>
      </c>
      <c r="Z138">
        <v>1</v>
      </c>
    </row>
    <row r="139" spans="1:26" x14ac:dyDescent="0.3">
      <c r="A139" t="s">
        <v>40</v>
      </c>
      <c r="B139" t="s">
        <v>218</v>
      </c>
      <c r="C139" t="s">
        <v>935</v>
      </c>
      <c r="D139" t="s">
        <v>123</v>
      </c>
      <c r="F139" t="s">
        <v>923</v>
      </c>
      <c r="G139">
        <v>19</v>
      </c>
      <c r="H139">
        <v>19</v>
      </c>
      <c r="I139">
        <v>0</v>
      </c>
      <c r="J139">
        <v>100</v>
      </c>
      <c r="K139">
        <v>0</v>
      </c>
      <c r="L139">
        <v>0</v>
      </c>
      <c r="M139">
        <v>0</v>
      </c>
      <c r="N139">
        <v>0</v>
      </c>
      <c r="P139" t="s">
        <v>924</v>
      </c>
      <c r="Q139">
        <v>11</v>
      </c>
      <c r="R139">
        <v>11</v>
      </c>
      <c r="V139">
        <v>0</v>
      </c>
      <c r="W139">
        <v>0</v>
      </c>
      <c r="X139">
        <v>0</v>
      </c>
      <c r="Y139">
        <v>3</v>
      </c>
      <c r="Z139">
        <v>1</v>
      </c>
    </row>
    <row r="140" spans="1:26" x14ac:dyDescent="0.3">
      <c r="A140" t="s">
        <v>40</v>
      </c>
      <c r="B140" t="s">
        <v>580</v>
      </c>
      <c r="C140" t="s">
        <v>926</v>
      </c>
      <c r="D140" t="s">
        <v>90</v>
      </c>
      <c r="F140" t="s">
        <v>931</v>
      </c>
      <c r="G140">
        <v>15</v>
      </c>
      <c r="H140">
        <v>0</v>
      </c>
      <c r="I140">
        <v>15</v>
      </c>
      <c r="J140">
        <v>0</v>
      </c>
      <c r="K140">
        <v>0</v>
      </c>
      <c r="L140">
        <v>0</v>
      </c>
      <c r="M140">
        <v>0</v>
      </c>
      <c r="N140">
        <v>13762515</v>
      </c>
      <c r="P140" t="s">
        <v>924</v>
      </c>
      <c r="Q140">
        <v>12</v>
      </c>
      <c r="R140">
        <v>12</v>
      </c>
      <c r="V140">
        <v>0</v>
      </c>
      <c r="W140">
        <v>0</v>
      </c>
      <c r="X140">
        <v>13762515</v>
      </c>
      <c r="Y140">
        <v>3</v>
      </c>
      <c r="Z140">
        <v>1</v>
      </c>
    </row>
    <row r="141" spans="1:26" x14ac:dyDescent="0.3">
      <c r="A141" t="s">
        <v>40</v>
      </c>
      <c r="B141" t="s">
        <v>581</v>
      </c>
      <c r="C141" t="s">
        <v>926</v>
      </c>
      <c r="D141" t="s">
        <v>90</v>
      </c>
      <c r="F141" t="s">
        <v>931</v>
      </c>
      <c r="G141">
        <v>15</v>
      </c>
      <c r="H141">
        <v>0</v>
      </c>
      <c r="I141">
        <v>15</v>
      </c>
      <c r="J141">
        <v>0</v>
      </c>
      <c r="K141">
        <v>0</v>
      </c>
      <c r="L141">
        <v>0</v>
      </c>
      <c r="M141">
        <v>0</v>
      </c>
      <c r="N141">
        <v>13762530</v>
      </c>
      <c r="P141" t="s">
        <v>924</v>
      </c>
      <c r="Q141">
        <v>12</v>
      </c>
      <c r="R141">
        <v>12</v>
      </c>
      <c r="V141">
        <v>0</v>
      </c>
      <c r="W141">
        <v>0</v>
      </c>
      <c r="X141">
        <v>13762530</v>
      </c>
      <c r="Y141">
        <v>3</v>
      </c>
      <c r="Z141">
        <v>1</v>
      </c>
    </row>
    <row r="142" spans="1:26" x14ac:dyDescent="0.3">
      <c r="A142" t="s">
        <v>40</v>
      </c>
      <c r="B142" t="s">
        <v>616</v>
      </c>
      <c r="C142" t="s">
        <v>926</v>
      </c>
      <c r="D142" t="s">
        <v>90</v>
      </c>
      <c r="F142" t="s">
        <v>931</v>
      </c>
      <c r="G142">
        <v>15</v>
      </c>
      <c r="H142">
        <v>0</v>
      </c>
      <c r="I142">
        <v>15</v>
      </c>
      <c r="J142">
        <v>0</v>
      </c>
      <c r="K142">
        <v>0</v>
      </c>
      <c r="L142">
        <v>0</v>
      </c>
      <c r="M142">
        <v>0</v>
      </c>
      <c r="N142">
        <v>13762545</v>
      </c>
      <c r="P142" t="s">
        <v>924</v>
      </c>
      <c r="Q142">
        <v>12</v>
      </c>
      <c r="R142">
        <v>12</v>
      </c>
      <c r="V142">
        <v>0</v>
      </c>
      <c r="W142">
        <v>0</v>
      </c>
      <c r="X142">
        <v>13762545</v>
      </c>
      <c r="Y142">
        <v>3</v>
      </c>
      <c r="Z142">
        <v>1</v>
      </c>
    </row>
    <row r="143" spans="1:26" x14ac:dyDescent="0.3">
      <c r="A143" t="s">
        <v>40</v>
      </c>
      <c r="B143" t="s">
        <v>582</v>
      </c>
      <c r="C143" t="s">
        <v>926</v>
      </c>
      <c r="D143" t="s">
        <v>90</v>
      </c>
      <c r="F143" t="s">
        <v>931</v>
      </c>
      <c r="G143">
        <v>15</v>
      </c>
      <c r="H143">
        <v>0</v>
      </c>
      <c r="I143">
        <v>15</v>
      </c>
      <c r="J143">
        <v>0</v>
      </c>
      <c r="K143">
        <v>0</v>
      </c>
      <c r="L143">
        <v>0</v>
      </c>
      <c r="M143">
        <v>0</v>
      </c>
      <c r="N143">
        <v>13762560</v>
      </c>
      <c r="P143" t="s">
        <v>924</v>
      </c>
      <c r="Q143">
        <v>12</v>
      </c>
      <c r="R143">
        <v>12</v>
      </c>
      <c r="V143">
        <v>0</v>
      </c>
      <c r="W143">
        <v>0</v>
      </c>
      <c r="X143">
        <v>13762560</v>
      </c>
      <c r="Y143">
        <v>3</v>
      </c>
      <c r="Z143">
        <v>1</v>
      </c>
    </row>
    <row r="144" spans="1:26" x14ac:dyDescent="0.3">
      <c r="A144" t="s">
        <v>40</v>
      </c>
      <c r="B144" t="s">
        <v>647</v>
      </c>
      <c r="C144" t="s">
        <v>926</v>
      </c>
      <c r="D144" t="s">
        <v>90</v>
      </c>
      <c r="F144" t="s">
        <v>931</v>
      </c>
      <c r="G144">
        <v>15</v>
      </c>
      <c r="H144">
        <v>0</v>
      </c>
      <c r="I144">
        <v>15</v>
      </c>
      <c r="J144">
        <v>0</v>
      </c>
      <c r="K144">
        <v>0</v>
      </c>
      <c r="L144">
        <v>0</v>
      </c>
      <c r="M144">
        <v>0</v>
      </c>
      <c r="N144">
        <v>13762575</v>
      </c>
      <c r="P144" t="s">
        <v>924</v>
      </c>
      <c r="Q144">
        <v>12</v>
      </c>
      <c r="R144">
        <v>12</v>
      </c>
      <c r="V144">
        <v>0</v>
      </c>
      <c r="W144">
        <v>0</v>
      </c>
      <c r="X144">
        <v>13762575</v>
      </c>
      <c r="Y144">
        <v>3</v>
      </c>
      <c r="Z144">
        <v>1</v>
      </c>
    </row>
    <row r="145" spans="1:26" x14ac:dyDescent="0.3">
      <c r="A145" t="s">
        <v>40</v>
      </c>
      <c r="B145" t="s">
        <v>583</v>
      </c>
      <c r="C145" t="s">
        <v>926</v>
      </c>
      <c r="D145" t="s">
        <v>90</v>
      </c>
      <c r="F145" t="s">
        <v>931</v>
      </c>
      <c r="G145">
        <v>15</v>
      </c>
      <c r="H145">
        <v>0</v>
      </c>
      <c r="I145">
        <v>15</v>
      </c>
      <c r="J145">
        <v>0</v>
      </c>
      <c r="K145">
        <v>0</v>
      </c>
      <c r="L145">
        <v>0</v>
      </c>
      <c r="M145">
        <v>0</v>
      </c>
      <c r="N145">
        <v>13762590</v>
      </c>
      <c r="P145" t="s">
        <v>924</v>
      </c>
      <c r="Q145">
        <v>12</v>
      </c>
      <c r="R145">
        <v>12</v>
      </c>
      <c r="V145">
        <v>0</v>
      </c>
      <c r="W145">
        <v>0</v>
      </c>
      <c r="X145">
        <v>13762590</v>
      </c>
      <c r="Y145">
        <v>3</v>
      </c>
      <c r="Z145">
        <v>1</v>
      </c>
    </row>
    <row r="146" spans="1:26" x14ac:dyDescent="0.3">
      <c r="A146" t="s">
        <v>40</v>
      </c>
      <c r="B146" t="s">
        <v>618</v>
      </c>
      <c r="C146" t="s">
        <v>926</v>
      </c>
      <c r="D146" t="s">
        <v>90</v>
      </c>
      <c r="F146" t="s">
        <v>931</v>
      </c>
      <c r="G146">
        <v>15</v>
      </c>
      <c r="H146">
        <v>0</v>
      </c>
      <c r="I146">
        <v>15</v>
      </c>
      <c r="J146">
        <v>0</v>
      </c>
      <c r="K146">
        <v>0</v>
      </c>
      <c r="L146">
        <v>0</v>
      </c>
      <c r="M146">
        <v>0</v>
      </c>
      <c r="N146">
        <v>13762605</v>
      </c>
      <c r="P146" t="s">
        <v>924</v>
      </c>
      <c r="Q146">
        <v>12</v>
      </c>
      <c r="R146">
        <v>12</v>
      </c>
      <c r="V146">
        <v>0</v>
      </c>
      <c r="W146">
        <v>0</v>
      </c>
      <c r="X146">
        <v>13762605</v>
      </c>
      <c r="Y146">
        <v>3</v>
      </c>
      <c r="Z146">
        <v>1</v>
      </c>
    </row>
    <row r="147" spans="1:26" x14ac:dyDescent="0.3">
      <c r="A147" t="s">
        <v>40</v>
      </c>
      <c r="B147" t="s">
        <v>584</v>
      </c>
      <c r="C147" t="s">
        <v>926</v>
      </c>
      <c r="D147" t="s">
        <v>90</v>
      </c>
      <c r="F147" t="s">
        <v>931</v>
      </c>
      <c r="G147">
        <v>15</v>
      </c>
      <c r="H147">
        <v>0</v>
      </c>
      <c r="I147">
        <v>15</v>
      </c>
      <c r="J147">
        <v>0</v>
      </c>
      <c r="K147">
        <v>0</v>
      </c>
      <c r="L147">
        <v>0</v>
      </c>
      <c r="M147">
        <v>0</v>
      </c>
      <c r="N147">
        <v>13762620</v>
      </c>
      <c r="P147" t="s">
        <v>924</v>
      </c>
      <c r="Q147">
        <v>12</v>
      </c>
      <c r="R147">
        <v>12</v>
      </c>
      <c r="V147">
        <v>0</v>
      </c>
      <c r="W147">
        <v>0</v>
      </c>
      <c r="X147">
        <v>13762620</v>
      </c>
      <c r="Y147">
        <v>3</v>
      </c>
      <c r="Z147">
        <v>1</v>
      </c>
    </row>
    <row r="148" spans="1:26" x14ac:dyDescent="0.3">
      <c r="A148" t="s">
        <v>40</v>
      </c>
      <c r="B148" t="s">
        <v>585</v>
      </c>
      <c r="C148" t="s">
        <v>926</v>
      </c>
      <c r="D148" t="s">
        <v>90</v>
      </c>
      <c r="F148" t="s">
        <v>931</v>
      </c>
      <c r="G148">
        <v>15</v>
      </c>
      <c r="H148">
        <v>0</v>
      </c>
      <c r="I148">
        <v>15</v>
      </c>
      <c r="J148">
        <v>0</v>
      </c>
      <c r="K148">
        <v>0</v>
      </c>
      <c r="L148">
        <v>0</v>
      </c>
      <c r="M148">
        <v>0</v>
      </c>
      <c r="N148">
        <v>13762635</v>
      </c>
      <c r="P148" t="s">
        <v>924</v>
      </c>
      <c r="Q148">
        <v>12</v>
      </c>
      <c r="R148">
        <v>12</v>
      </c>
      <c r="V148">
        <v>0</v>
      </c>
      <c r="W148">
        <v>0</v>
      </c>
      <c r="X148">
        <v>13762635</v>
      </c>
      <c r="Y148">
        <v>3</v>
      </c>
      <c r="Z148">
        <v>1</v>
      </c>
    </row>
    <row r="149" spans="1:26" x14ac:dyDescent="0.3">
      <c r="A149" t="s">
        <v>40</v>
      </c>
      <c r="B149" t="s">
        <v>586</v>
      </c>
      <c r="C149" t="s">
        <v>926</v>
      </c>
      <c r="D149" t="s">
        <v>90</v>
      </c>
      <c r="F149" t="s">
        <v>931</v>
      </c>
      <c r="G149">
        <v>15</v>
      </c>
      <c r="H149">
        <v>0</v>
      </c>
      <c r="I149">
        <v>15</v>
      </c>
      <c r="J149">
        <v>0</v>
      </c>
      <c r="K149">
        <v>0</v>
      </c>
      <c r="L149">
        <v>0</v>
      </c>
      <c r="M149">
        <v>0</v>
      </c>
      <c r="N149">
        <v>13762650</v>
      </c>
      <c r="P149" t="s">
        <v>924</v>
      </c>
      <c r="Q149">
        <v>12</v>
      </c>
      <c r="R149">
        <v>12</v>
      </c>
      <c r="V149">
        <v>0</v>
      </c>
      <c r="W149">
        <v>0</v>
      </c>
      <c r="X149">
        <v>13762650</v>
      </c>
      <c r="Y149">
        <v>3</v>
      </c>
      <c r="Z149">
        <v>1</v>
      </c>
    </row>
    <row r="150" spans="1:26" x14ac:dyDescent="0.3">
      <c r="A150" t="s">
        <v>40</v>
      </c>
      <c r="B150" t="s">
        <v>587</v>
      </c>
      <c r="C150" t="s">
        <v>926</v>
      </c>
      <c r="D150" t="s">
        <v>90</v>
      </c>
      <c r="F150" t="s">
        <v>931</v>
      </c>
      <c r="G150">
        <v>15</v>
      </c>
      <c r="H150">
        <v>0</v>
      </c>
      <c r="I150">
        <v>15</v>
      </c>
      <c r="J150">
        <v>0</v>
      </c>
      <c r="K150">
        <v>0</v>
      </c>
      <c r="L150">
        <v>0</v>
      </c>
      <c r="M150">
        <v>0</v>
      </c>
      <c r="N150">
        <v>13762665</v>
      </c>
      <c r="P150" t="s">
        <v>924</v>
      </c>
      <c r="Q150">
        <v>12</v>
      </c>
      <c r="R150">
        <v>12</v>
      </c>
      <c r="V150">
        <v>0</v>
      </c>
      <c r="W150">
        <v>0</v>
      </c>
      <c r="X150">
        <v>13762665</v>
      </c>
      <c r="Y150">
        <v>3</v>
      </c>
      <c r="Z150">
        <v>1</v>
      </c>
    </row>
    <row r="151" spans="1:26" x14ac:dyDescent="0.3">
      <c r="A151" t="s">
        <v>40</v>
      </c>
      <c r="B151" t="s">
        <v>653</v>
      </c>
      <c r="C151" t="s">
        <v>926</v>
      </c>
      <c r="D151" t="s">
        <v>90</v>
      </c>
      <c r="F151" t="s">
        <v>931</v>
      </c>
      <c r="G151">
        <v>15</v>
      </c>
      <c r="H151">
        <v>0</v>
      </c>
      <c r="I151">
        <v>15</v>
      </c>
      <c r="J151">
        <v>0</v>
      </c>
      <c r="K151">
        <v>0</v>
      </c>
      <c r="L151">
        <v>0</v>
      </c>
      <c r="M151">
        <v>0</v>
      </c>
      <c r="N151">
        <v>13762680</v>
      </c>
      <c r="P151" t="s">
        <v>924</v>
      </c>
      <c r="Q151">
        <v>12</v>
      </c>
      <c r="R151">
        <v>12</v>
      </c>
      <c r="V151">
        <v>0</v>
      </c>
      <c r="W151">
        <v>0</v>
      </c>
      <c r="X151">
        <v>13762680</v>
      </c>
      <c r="Y151">
        <v>3</v>
      </c>
      <c r="Z151">
        <v>1</v>
      </c>
    </row>
    <row r="152" spans="1:26" x14ac:dyDescent="0.3">
      <c r="A152" t="s">
        <v>40</v>
      </c>
      <c r="B152" t="s">
        <v>654</v>
      </c>
      <c r="C152" t="s">
        <v>926</v>
      </c>
      <c r="D152" t="s">
        <v>90</v>
      </c>
      <c r="F152" t="s">
        <v>931</v>
      </c>
      <c r="G152">
        <v>15</v>
      </c>
      <c r="H152">
        <v>0</v>
      </c>
      <c r="I152">
        <v>15</v>
      </c>
      <c r="J152">
        <v>0</v>
      </c>
      <c r="K152">
        <v>0</v>
      </c>
      <c r="L152">
        <v>0</v>
      </c>
      <c r="M152">
        <v>0</v>
      </c>
      <c r="N152">
        <v>13762695</v>
      </c>
      <c r="P152" t="s">
        <v>924</v>
      </c>
      <c r="Q152">
        <v>12</v>
      </c>
      <c r="R152">
        <v>12</v>
      </c>
      <c r="V152">
        <v>0</v>
      </c>
      <c r="W152">
        <v>0</v>
      </c>
      <c r="X152">
        <v>13762695</v>
      </c>
      <c r="Y152">
        <v>3</v>
      </c>
      <c r="Z152">
        <v>1</v>
      </c>
    </row>
    <row r="153" spans="1:26" x14ac:dyDescent="0.3">
      <c r="A153" t="s">
        <v>40</v>
      </c>
      <c r="B153" t="s">
        <v>589</v>
      </c>
      <c r="C153" t="s">
        <v>926</v>
      </c>
      <c r="D153" t="s">
        <v>90</v>
      </c>
      <c r="F153" t="s">
        <v>931</v>
      </c>
      <c r="G153">
        <v>15</v>
      </c>
      <c r="H153">
        <v>0</v>
      </c>
      <c r="I153">
        <v>15</v>
      </c>
      <c r="J153">
        <v>0</v>
      </c>
      <c r="K153">
        <v>0</v>
      </c>
      <c r="L153">
        <v>0</v>
      </c>
      <c r="M153">
        <v>0</v>
      </c>
      <c r="N153">
        <v>13762710</v>
      </c>
      <c r="P153" t="s">
        <v>924</v>
      </c>
      <c r="Q153">
        <v>12</v>
      </c>
      <c r="R153">
        <v>12</v>
      </c>
      <c r="V153">
        <v>0</v>
      </c>
      <c r="W153">
        <v>0</v>
      </c>
      <c r="X153">
        <v>13762710</v>
      </c>
      <c r="Y153">
        <v>3</v>
      </c>
      <c r="Z153">
        <v>1</v>
      </c>
    </row>
    <row r="154" spans="1:26" x14ac:dyDescent="0.3">
      <c r="A154" t="s">
        <v>40</v>
      </c>
      <c r="B154" t="s">
        <v>600</v>
      </c>
      <c r="C154" t="s">
        <v>926</v>
      </c>
      <c r="D154" t="s">
        <v>90</v>
      </c>
      <c r="F154" t="s">
        <v>931</v>
      </c>
      <c r="G154">
        <v>15</v>
      </c>
      <c r="H154">
        <v>0</v>
      </c>
      <c r="I154">
        <v>15</v>
      </c>
      <c r="J154">
        <v>0</v>
      </c>
      <c r="K154">
        <v>0</v>
      </c>
      <c r="L154">
        <v>0</v>
      </c>
      <c r="M154">
        <v>0</v>
      </c>
      <c r="N154">
        <v>13762725</v>
      </c>
      <c r="P154" t="s">
        <v>924</v>
      </c>
      <c r="Q154">
        <v>12</v>
      </c>
      <c r="R154">
        <v>12</v>
      </c>
      <c r="V154">
        <v>0</v>
      </c>
      <c r="W154">
        <v>0</v>
      </c>
      <c r="X154">
        <v>13762725</v>
      </c>
      <c r="Y154">
        <v>3</v>
      </c>
      <c r="Z154">
        <v>1</v>
      </c>
    </row>
    <row r="155" spans="1:26" x14ac:dyDescent="0.3">
      <c r="A155" t="s">
        <v>40</v>
      </c>
      <c r="B155" t="s">
        <v>658</v>
      </c>
      <c r="C155" t="s">
        <v>926</v>
      </c>
      <c r="D155" t="s">
        <v>90</v>
      </c>
      <c r="F155" t="s">
        <v>931</v>
      </c>
      <c r="G155">
        <v>15</v>
      </c>
      <c r="H155">
        <v>0</v>
      </c>
      <c r="I155">
        <v>15</v>
      </c>
      <c r="J155">
        <v>0</v>
      </c>
      <c r="K155">
        <v>0</v>
      </c>
      <c r="L155">
        <v>0</v>
      </c>
      <c r="M155">
        <v>0</v>
      </c>
      <c r="N155">
        <v>13762740</v>
      </c>
      <c r="P155" t="s">
        <v>924</v>
      </c>
      <c r="Q155">
        <v>12</v>
      </c>
      <c r="R155">
        <v>12</v>
      </c>
      <c r="V155">
        <v>0</v>
      </c>
      <c r="W155">
        <v>0</v>
      </c>
      <c r="X155">
        <v>13762740</v>
      </c>
      <c r="Y155">
        <v>3</v>
      </c>
      <c r="Z155">
        <v>1</v>
      </c>
    </row>
    <row r="156" spans="1:26" x14ac:dyDescent="0.3">
      <c r="A156" t="s">
        <v>40</v>
      </c>
      <c r="B156" t="s">
        <v>91</v>
      </c>
      <c r="C156" t="s">
        <v>926</v>
      </c>
      <c r="D156" t="s">
        <v>90</v>
      </c>
      <c r="F156" t="s">
        <v>923</v>
      </c>
      <c r="G156">
        <v>15</v>
      </c>
      <c r="H156">
        <v>15</v>
      </c>
      <c r="I156">
        <v>0</v>
      </c>
      <c r="J156">
        <v>100</v>
      </c>
      <c r="K156">
        <v>0</v>
      </c>
      <c r="L156">
        <v>0</v>
      </c>
      <c r="M156">
        <v>0</v>
      </c>
      <c r="N156">
        <v>0</v>
      </c>
      <c r="P156" t="s">
        <v>924</v>
      </c>
      <c r="Q156">
        <v>12</v>
      </c>
      <c r="R156">
        <v>12</v>
      </c>
      <c r="V156">
        <v>0</v>
      </c>
      <c r="W156">
        <v>0</v>
      </c>
      <c r="X156">
        <v>0</v>
      </c>
      <c r="Y156">
        <v>3</v>
      </c>
      <c r="Z156">
        <v>1</v>
      </c>
    </row>
    <row r="157" spans="1:26" x14ac:dyDescent="0.3">
      <c r="A157" t="s">
        <v>40</v>
      </c>
      <c r="B157" t="s">
        <v>92</v>
      </c>
      <c r="C157" t="s">
        <v>926</v>
      </c>
      <c r="D157" t="s">
        <v>90</v>
      </c>
      <c r="F157" t="s">
        <v>923</v>
      </c>
      <c r="G157">
        <v>15</v>
      </c>
      <c r="H157">
        <v>15</v>
      </c>
      <c r="I157">
        <v>0</v>
      </c>
      <c r="J157">
        <v>100</v>
      </c>
      <c r="K157">
        <v>0</v>
      </c>
      <c r="L157">
        <v>0</v>
      </c>
      <c r="M157">
        <v>0</v>
      </c>
      <c r="N157">
        <v>0</v>
      </c>
      <c r="P157" t="s">
        <v>924</v>
      </c>
      <c r="Q157">
        <v>12</v>
      </c>
      <c r="R157">
        <v>12</v>
      </c>
      <c r="V157">
        <v>0</v>
      </c>
      <c r="W157">
        <v>0</v>
      </c>
      <c r="X157">
        <v>0</v>
      </c>
      <c r="Y157">
        <v>3</v>
      </c>
      <c r="Z157">
        <v>1</v>
      </c>
    </row>
    <row r="158" spans="1:26" x14ac:dyDescent="0.3">
      <c r="A158" t="s">
        <v>40</v>
      </c>
      <c r="B158" t="s">
        <v>93</v>
      </c>
      <c r="C158" t="s">
        <v>926</v>
      </c>
      <c r="D158" t="s">
        <v>90</v>
      </c>
      <c r="F158" t="s">
        <v>923</v>
      </c>
      <c r="G158">
        <v>15</v>
      </c>
      <c r="H158">
        <v>15</v>
      </c>
      <c r="I158">
        <v>0</v>
      </c>
      <c r="J158">
        <v>100</v>
      </c>
      <c r="K158">
        <v>0</v>
      </c>
      <c r="L158">
        <v>0</v>
      </c>
      <c r="M158">
        <v>0</v>
      </c>
      <c r="N158">
        <v>0</v>
      </c>
      <c r="P158" t="s">
        <v>924</v>
      </c>
      <c r="Q158">
        <v>12</v>
      </c>
      <c r="R158">
        <v>12</v>
      </c>
      <c r="V158">
        <v>0</v>
      </c>
      <c r="W158">
        <v>0</v>
      </c>
      <c r="X158">
        <v>0</v>
      </c>
      <c r="Y158">
        <v>3</v>
      </c>
      <c r="Z158">
        <v>1</v>
      </c>
    </row>
    <row r="159" spans="1:26" x14ac:dyDescent="0.3">
      <c r="A159" t="s">
        <v>40</v>
      </c>
      <c r="B159" t="s">
        <v>94</v>
      </c>
      <c r="C159" t="s">
        <v>926</v>
      </c>
      <c r="D159" t="s">
        <v>90</v>
      </c>
      <c r="F159" t="s">
        <v>923</v>
      </c>
      <c r="G159">
        <v>15</v>
      </c>
      <c r="H159">
        <v>15</v>
      </c>
      <c r="I159">
        <v>0</v>
      </c>
      <c r="J159">
        <v>100</v>
      </c>
      <c r="K159">
        <v>0</v>
      </c>
      <c r="L159">
        <v>0</v>
      </c>
      <c r="M159">
        <v>0</v>
      </c>
      <c r="N159">
        <v>0</v>
      </c>
      <c r="P159" t="s">
        <v>924</v>
      </c>
      <c r="Q159">
        <v>12</v>
      </c>
      <c r="R159">
        <v>12</v>
      </c>
      <c r="V159">
        <v>0</v>
      </c>
      <c r="W159">
        <v>0</v>
      </c>
      <c r="X159">
        <v>0</v>
      </c>
      <c r="Y159">
        <v>3</v>
      </c>
      <c r="Z159">
        <v>1</v>
      </c>
    </row>
    <row r="160" spans="1:26" x14ac:dyDescent="0.3">
      <c r="A160" t="s">
        <v>40</v>
      </c>
      <c r="B160" t="s">
        <v>95</v>
      </c>
      <c r="C160" t="s">
        <v>926</v>
      </c>
      <c r="D160" t="s">
        <v>90</v>
      </c>
      <c r="F160" t="s">
        <v>923</v>
      </c>
      <c r="G160">
        <v>15</v>
      </c>
      <c r="H160">
        <v>15</v>
      </c>
      <c r="I160">
        <v>0</v>
      </c>
      <c r="J160">
        <v>100</v>
      </c>
      <c r="K160">
        <v>0</v>
      </c>
      <c r="L160">
        <v>0</v>
      </c>
      <c r="M160">
        <v>0</v>
      </c>
      <c r="N160">
        <v>0</v>
      </c>
      <c r="P160" t="s">
        <v>924</v>
      </c>
      <c r="Q160">
        <v>12</v>
      </c>
      <c r="R160">
        <v>12</v>
      </c>
      <c r="V160">
        <v>0</v>
      </c>
      <c r="W160">
        <v>0</v>
      </c>
      <c r="X160">
        <v>0</v>
      </c>
      <c r="Y160">
        <v>3</v>
      </c>
      <c r="Z160">
        <v>1</v>
      </c>
    </row>
    <row r="161" spans="1:26" x14ac:dyDescent="0.3">
      <c r="A161" t="s">
        <v>40</v>
      </c>
      <c r="B161" t="s">
        <v>96</v>
      </c>
      <c r="C161" t="s">
        <v>926</v>
      </c>
      <c r="D161" t="s">
        <v>90</v>
      </c>
      <c r="F161" t="s">
        <v>923</v>
      </c>
      <c r="G161">
        <v>15</v>
      </c>
      <c r="H161">
        <v>15</v>
      </c>
      <c r="I161">
        <v>0</v>
      </c>
      <c r="J161">
        <v>100</v>
      </c>
      <c r="K161">
        <v>0</v>
      </c>
      <c r="L161">
        <v>0</v>
      </c>
      <c r="M161">
        <v>0</v>
      </c>
      <c r="N161">
        <v>0</v>
      </c>
      <c r="P161" t="s">
        <v>924</v>
      </c>
      <c r="Q161">
        <v>12</v>
      </c>
      <c r="R161">
        <v>12</v>
      </c>
      <c r="V161">
        <v>0</v>
      </c>
      <c r="W161">
        <v>0</v>
      </c>
      <c r="X161">
        <v>0</v>
      </c>
      <c r="Y161">
        <v>3</v>
      </c>
      <c r="Z161">
        <v>1</v>
      </c>
    </row>
    <row r="162" spans="1:26" x14ac:dyDescent="0.3">
      <c r="A162" t="s">
        <v>40</v>
      </c>
      <c r="B162" t="s">
        <v>97</v>
      </c>
      <c r="C162" t="s">
        <v>926</v>
      </c>
      <c r="D162" t="s">
        <v>90</v>
      </c>
      <c r="F162" t="s">
        <v>923</v>
      </c>
      <c r="G162">
        <v>15</v>
      </c>
      <c r="H162">
        <v>15</v>
      </c>
      <c r="I162">
        <v>0</v>
      </c>
      <c r="J162">
        <v>100</v>
      </c>
      <c r="K162">
        <v>0</v>
      </c>
      <c r="L162">
        <v>0</v>
      </c>
      <c r="M162">
        <v>0</v>
      </c>
      <c r="N162">
        <v>0</v>
      </c>
      <c r="P162" t="s">
        <v>924</v>
      </c>
      <c r="Q162">
        <v>12</v>
      </c>
      <c r="R162">
        <v>12</v>
      </c>
      <c r="V162">
        <v>0</v>
      </c>
      <c r="W162">
        <v>0</v>
      </c>
      <c r="X162">
        <v>0</v>
      </c>
      <c r="Y162">
        <v>3</v>
      </c>
      <c r="Z162">
        <v>1</v>
      </c>
    </row>
    <row r="163" spans="1:26" x14ac:dyDescent="0.3">
      <c r="A163" t="s">
        <v>40</v>
      </c>
      <c r="B163" t="s">
        <v>100</v>
      </c>
      <c r="C163" t="s">
        <v>926</v>
      </c>
      <c r="D163" t="s">
        <v>90</v>
      </c>
      <c r="F163" t="s">
        <v>923</v>
      </c>
      <c r="G163">
        <v>15</v>
      </c>
      <c r="H163">
        <v>15</v>
      </c>
      <c r="I163">
        <v>0</v>
      </c>
      <c r="J163">
        <v>100</v>
      </c>
      <c r="K163">
        <v>0</v>
      </c>
      <c r="L163">
        <v>0</v>
      </c>
      <c r="M163">
        <v>0</v>
      </c>
      <c r="N163">
        <v>0</v>
      </c>
      <c r="P163" t="s">
        <v>924</v>
      </c>
      <c r="Q163">
        <v>12</v>
      </c>
      <c r="R163">
        <v>12</v>
      </c>
      <c r="V163">
        <v>0</v>
      </c>
      <c r="W163">
        <v>0</v>
      </c>
      <c r="X163">
        <v>0</v>
      </c>
      <c r="Y163">
        <v>3</v>
      </c>
      <c r="Z163">
        <v>1</v>
      </c>
    </row>
    <row r="164" spans="1:26" x14ac:dyDescent="0.3">
      <c r="A164" t="s">
        <v>40</v>
      </c>
      <c r="B164" t="s">
        <v>102</v>
      </c>
      <c r="C164" t="s">
        <v>926</v>
      </c>
      <c r="D164" t="s">
        <v>90</v>
      </c>
      <c r="F164" t="s">
        <v>923</v>
      </c>
      <c r="G164">
        <v>15</v>
      </c>
      <c r="H164">
        <v>15</v>
      </c>
      <c r="I164">
        <v>0</v>
      </c>
      <c r="J164">
        <v>100</v>
      </c>
      <c r="K164">
        <v>0</v>
      </c>
      <c r="L164">
        <v>0</v>
      </c>
      <c r="M164">
        <v>0</v>
      </c>
      <c r="N164">
        <v>0</v>
      </c>
      <c r="P164" t="s">
        <v>924</v>
      </c>
      <c r="Q164">
        <v>12</v>
      </c>
      <c r="R164">
        <v>12</v>
      </c>
      <c r="V164">
        <v>0</v>
      </c>
      <c r="W164">
        <v>0</v>
      </c>
      <c r="X164">
        <v>0</v>
      </c>
      <c r="Y164">
        <v>3</v>
      </c>
      <c r="Z164">
        <v>1</v>
      </c>
    </row>
    <row r="165" spans="1:26" x14ac:dyDescent="0.3">
      <c r="A165" t="s">
        <v>40</v>
      </c>
      <c r="B165" t="s">
        <v>325</v>
      </c>
      <c r="C165" t="s">
        <v>929</v>
      </c>
      <c r="D165" t="s">
        <v>90</v>
      </c>
      <c r="F165" t="s">
        <v>923</v>
      </c>
      <c r="G165">
        <v>20</v>
      </c>
      <c r="H165">
        <v>20</v>
      </c>
      <c r="I165">
        <v>0</v>
      </c>
      <c r="J165">
        <v>100</v>
      </c>
      <c r="K165">
        <v>0</v>
      </c>
      <c r="L165">
        <v>0</v>
      </c>
      <c r="M165">
        <v>0</v>
      </c>
      <c r="N165">
        <v>0</v>
      </c>
      <c r="P165" t="s">
        <v>924</v>
      </c>
      <c r="Q165">
        <v>12</v>
      </c>
      <c r="R165">
        <v>12</v>
      </c>
      <c r="V165">
        <v>0</v>
      </c>
      <c r="W165">
        <v>0</v>
      </c>
      <c r="X165">
        <v>0</v>
      </c>
      <c r="Y165">
        <v>3</v>
      </c>
      <c r="Z165">
        <v>1</v>
      </c>
    </row>
    <row r="166" spans="1:26" x14ac:dyDescent="0.3">
      <c r="A166" t="s">
        <v>40</v>
      </c>
      <c r="B166" t="s">
        <v>293</v>
      </c>
      <c r="C166" t="s">
        <v>956</v>
      </c>
      <c r="D166" t="s">
        <v>90</v>
      </c>
      <c r="F166" t="s">
        <v>923</v>
      </c>
      <c r="G166">
        <v>120</v>
      </c>
      <c r="H166">
        <v>120</v>
      </c>
      <c r="I166">
        <v>0</v>
      </c>
      <c r="J166">
        <v>100</v>
      </c>
      <c r="K166">
        <v>0</v>
      </c>
      <c r="L166">
        <v>0</v>
      </c>
      <c r="M166">
        <v>0</v>
      </c>
      <c r="N166">
        <v>0</v>
      </c>
      <c r="P166" t="s">
        <v>924</v>
      </c>
      <c r="Q166">
        <v>12</v>
      </c>
      <c r="R166">
        <v>12</v>
      </c>
      <c r="V166">
        <v>0</v>
      </c>
      <c r="W166">
        <v>0</v>
      </c>
      <c r="X166">
        <v>0</v>
      </c>
      <c r="Y166">
        <v>3</v>
      </c>
      <c r="Z166">
        <v>1</v>
      </c>
    </row>
    <row r="167" spans="1:26" x14ac:dyDescent="0.3">
      <c r="A167" t="s">
        <v>40</v>
      </c>
      <c r="B167" t="s">
        <v>335</v>
      </c>
      <c r="C167" t="s">
        <v>980</v>
      </c>
      <c r="D167" t="s">
        <v>90</v>
      </c>
      <c r="F167" t="s">
        <v>923</v>
      </c>
      <c r="G167">
        <v>60</v>
      </c>
      <c r="H167">
        <v>60</v>
      </c>
      <c r="I167">
        <v>0</v>
      </c>
      <c r="J167">
        <v>100</v>
      </c>
      <c r="K167">
        <v>0</v>
      </c>
      <c r="L167">
        <v>0</v>
      </c>
      <c r="M167">
        <v>0</v>
      </c>
      <c r="N167">
        <v>0</v>
      </c>
      <c r="P167" t="s">
        <v>924</v>
      </c>
      <c r="Q167">
        <v>12</v>
      </c>
      <c r="R167">
        <v>12</v>
      </c>
      <c r="V167">
        <v>0</v>
      </c>
      <c r="W167">
        <v>0</v>
      </c>
      <c r="X167">
        <v>0</v>
      </c>
      <c r="Y167">
        <v>3</v>
      </c>
      <c r="Z167">
        <v>1</v>
      </c>
    </row>
    <row r="168" spans="1:26" x14ac:dyDescent="0.3">
      <c r="A168" t="s">
        <v>40</v>
      </c>
      <c r="B168" t="s">
        <v>981</v>
      </c>
      <c r="C168" t="s">
        <v>982</v>
      </c>
      <c r="D168" t="s">
        <v>90</v>
      </c>
      <c r="F168" t="s">
        <v>931</v>
      </c>
      <c r="G168">
        <v>100</v>
      </c>
      <c r="H168">
        <v>0</v>
      </c>
      <c r="I168">
        <v>100</v>
      </c>
      <c r="J168">
        <v>0</v>
      </c>
      <c r="K168">
        <v>0</v>
      </c>
      <c r="L168">
        <v>0</v>
      </c>
      <c r="M168">
        <v>0</v>
      </c>
      <c r="N168">
        <v>91750100</v>
      </c>
      <c r="P168" t="s">
        <v>924</v>
      </c>
      <c r="Q168">
        <v>12</v>
      </c>
      <c r="R168">
        <v>12</v>
      </c>
      <c r="V168">
        <v>0</v>
      </c>
      <c r="W168">
        <v>0</v>
      </c>
      <c r="X168">
        <v>91750100</v>
      </c>
      <c r="Y168">
        <v>3</v>
      </c>
      <c r="Z168">
        <v>1</v>
      </c>
    </row>
    <row r="169" spans="1:26" x14ac:dyDescent="0.3">
      <c r="A169" t="s">
        <v>40</v>
      </c>
      <c r="B169" t="s">
        <v>983</v>
      </c>
      <c r="C169" t="s">
        <v>982</v>
      </c>
      <c r="D169" t="s">
        <v>90</v>
      </c>
      <c r="F169" t="s">
        <v>931</v>
      </c>
      <c r="G169">
        <v>100</v>
      </c>
      <c r="H169">
        <v>0</v>
      </c>
      <c r="I169">
        <v>100</v>
      </c>
      <c r="J169">
        <v>0</v>
      </c>
      <c r="K169">
        <v>0</v>
      </c>
      <c r="L169">
        <v>0</v>
      </c>
      <c r="M169">
        <v>0</v>
      </c>
      <c r="N169">
        <v>91750200</v>
      </c>
      <c r="P169" t="s">
        <v>924</v>
      </c>
      <c r="Q169">
        <v>12</v>
      </c>
      <c r="R169">
        <v>12</v>
      </c>
      <c r="V169">
        <v>0</v>
      </c>
      <c r="W169">
        <v>0</v>
      </c>
      <c r="X169">
        <v>91750200</v>
      </c>
      <c r="Y169">
        <v>3</v>
      </c>
      <c r="Z169">
        <v>1</v>
      </c>
    </row>
    <row r="170" spans="1:26" x14ac:dyDescent="0.3">
      <c r="A170" t="s">
        <v>40</v>
      </c>
      <c r="B170" t="s">
        <v>280</v>
      </c>
      <c r="C170" t="s">
        <v>982</v>
      </c>
      <c r="D170" t="s">
        <v>90</v>
      </c>
      <c r="F170" t="s">
        <v>938</v>
      </c>
      <c r="G170">
        <v>100</v>
      </c>
      <c r="H170">
        <v>58.5</v>
      </c>
      <c r="I170">
        <v>41.5</v>
      </c>
      <c r="J170">
        <v>58.5</v>
      </c>
      <c r="K170">
        <v>0</v>
      </c>
      <c r="L170">
        <v>0</v>
      </c>
      <c r="M170">
        <v>0</v>
      </c>
      <c r="N170">
        <v>38076374.5</v>
      </c>
      <c r="P170" t="s">
        <v>924</v>
      </c>
      <c r="Q170">
        <v>12</v>
      </c>
      <c r="R170">
        <v>12</v>
      </c>
      <c r="V170">
        <v>0</v>
      </c>
      <c r="W170">
        <v>0</v>
      </c>
      <c r="X170">
        <v>38076374.5</v>
      </c>
      <c r="Y170">
        <v>3</v>
      </c>
      <c r="Z170">
        <v>1</v>
      </c>
    </row>
    <row r="171" spans="1:26" x14ac:dyDescent="0.3">
      <c r="A171" t="s">
        <v>40</v>
      </c>
      <c r="B171" t="s">
        <v>284</v>
      </c>
      <c r="C171" t="s">
        <v>982</v>
      </c>
      <c r="D171" t="s">
        <v>90</v>
      </c>
      <c r="F171" t="s">
        <v>923</v>
      </c>
      <c r="G171">
        <v>40</v>
      </c>
      <c r="H171">
        <v>40</v>
      </c>
      <c r="I171">
        <v>0</v>
      </c>
      <c r="J171">
        <v>100</v>
      </c>
      <c r="K171">
        <v>0</v>
      </c>
      <c r="L171">
        <v>0</v>
      </c>
      <c r="M171">
        <v>0</v>
      </c>
      <c r="N171">
        <v>0</v>
      </c>
      <c r="P171" t="s">
        <v>924</v>
      </c>
      <c r="Q171">
        <v>12</v>
      </c>
      <c r="R171">
        <v>12</v>
      </c>
      <c r="V171">
        <v>0</v>
      </c>
      <c r="W171">
        <v>0</v>
      </c>
      <c r="X171">
        <v>0</v>
      </c>
      <c r="Y171">
        <v>3</v>
      </c>
      <c r="Z171">
        <v>1</v>
      </c>
    </row>
    <row r="172" spans="1:26" x14ac:dyDescent="0.3">
      <c r="A172" t="s">
        <v>40</v>
      </c>
      <c r="B172" t="s">
        <v>591</v>
      </c>
      <c r="C172" t="s">
        <v>984</v>
      </c>
      <c r="D172" t="s">
        <v>590</v>
      </c>
      <c r="F172" t="s">
        <v>931</v>
      </c>
      <c r="G172">
        <v>1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P172" t="s">
        <v>924</v>
      </c>
      <c r="Q172">
        <v>13</v>
      </c>
      <c r="R172">
        <v>13</v>
      </c>
      <c r="V172">
        <v>0</v>
      </c>
      <c r="W172">
        <v>0</v>
      </c>
      <c r="X172">
        <v>0</v>
      </c>
      <c r="Y172">
        <v>3</v>
      </c>
      <c r="Z172">
        <v>1</v>
      </c>
    </row>
    <row r="173" spans="1:26" x14ac:dyDescent="0.3">
      <c r="A173" t="s">
        <v>40</v>
      </c>
      <c r="B173" t="s">
        <v>309</v>
      </c>
      <c r="C173" t="s">
        <v>951</v>
      </c>
      <c r="D173" t="s">
        <v>308</v>
      </c>
      <c r="F173" t="s">
        <v>923</v>
      </c>
      <c r="G173">
        <v>40</v>
      </c>
      <c r="H173">
        <v>40</v>
      </c>
      <c r="I173">
        <v>0</v>
      </c>
      <c r="J173">
        <v>100</v>
      </c>
      <c r="K173">
        <v>0</v>
      </c>
      <c r="L173">
        <v>0</v>
      </c>
      <c r="M173">
        <v>0</v>
      </c>
      <c r="N173">
        <v>0</v>
      </c>
      <c r="P173" t="s">
        <v>924</v>
      </c>
      <c r="Q173">
        <v>14</v>
      </c>
      <c r="R173">
        <v>14</v>
      </c>
      <c r="V173">
        <v>0</v>
      </c>
      <c r="W173">
        <v>0</v>
      </c>
      <c r="X173">
        <v>0</v>
      </c>
      <c r="Y173">
        <v>3</v>
      </c>
      <c r="Z173">
        <v>1</v>
      </c>
    </row>
    <row r="174" spans="1:26" x14ac:dyDescent="0.3">
      <c r="A174" t="s">
        <v>40</v>
      </c>
      <c r="B174" t="s">
        <v>317</v>
      </c>
      <c r="C174" t="s">
        <v>975</v>
      </c>
      <c r="D174" t="s">
        <v>316</v>
      </c>
      <c r="F174" t="s">
        <v>923</v>
      </c>
      <c r="G174">
        <v>60</v>
      </c>
      <c r="H174">
        <v>60</v>
      </c>
      <c r="I174">
        <v>0</v>
      </c>
      <c r="J174">
        <v>100</v>
      </c>
      <c r="K174">
        <v>0</v>
      </c>
      <c r="L174">
        <v>0</v>
      </c>
      <c r="M174">
        <v>0</v>
      </c>
      <c r="N174">
        <v>0</v>
      </c>
      <c r="P174" t="s">
        <v>924</v>
      </c>
      <c r="Q174">
        <v>15</v>
      </c>
      <c r="R174">
        <v>15</v>
      </c>
      <c r="V174">
        <v>0</v>
      </c>
      <c r="W174">
        <v>0</v>
      </c>
      <c r="X174">
        <v>0</v>
      </c>
      <c r="Y174">
        <v>3</v>
      </c>
      <c r="Z174">
        <v>1</v>
      </c>
    </row>
    <row r="175" spans="1:26" x14ac:dyDescent="0.3">
      <c r="A175" t="s">
        <v>40</v>
      </c>
      <c r="B175" t="s">
        <v>985</v>
      </c>
      <c r="C175" t="s">
        <v>925</v>
      </c>
      <c r="D175" t="s">
        <v>220</v>
      </c>
      <c r="F175" t="s">
        <v>931</v>
      </c>
      <c r="G175">
        <v>15</v>
      </c>
      <c r="H175">
        <v>0</v>
      </c>
      <c r="I175">
        <v>15</v>
      </c>
      <c r="J175">
        <v>0</v>
      </c>
      <c r="K175">
        <v>0</v>
      </c>
      <c r="L175">
        <v>0</v>
      </c>
      <c r="M175">
        <v>0</v>
      </c>
      <c r="N175">
        <v>13312515</v>
      </c>
      <c r="P175" t="s">
        <v>924</v>
      </c>
      <c r="Q175">
        <v>16</v>
      </c>
      <c r="R175">
        <v>16</v>
      </c>
      <c r="V175">
        <v>0</v>
      </c>
      <c r="W175">
        <v>0</v>
      </c>
      <c r="X175">
        <v>13312515</v>
      </c>
      <c r="Y175">
        <v>3</v>
      </c>
      <c r="Z175">
        <v>1</v>
      </c>
    </row>
    <row r="176" spans="1:26" x14ac:dyDescent="0.3">
      <c r="A176" t="s">
        <v>40</v>
      </c>
      <c r="B176" t="s">
        <v>245</v>
      </c>
      <c r="C176" t="s">
        <v>943</v>
      </c>
      <c r="D176" t="s">
        <v>220</v>
      </c>
      <c r="F176" t="s">
        <v>923</v>
      </c>
      <c r="G176">
        <v>15</v>
      </c>
      <c r="H176">
        <v>15</v>
      </c>
      <c r="I176">
        <v>0</v>
      </c>
      <c r="J176">
        <v>100</v>
      </c>
      <c r="K176">
        <v>0</v>
      </c>
      <c r="L176">
        <v>0</v>
      </c>
      <c r="M176">
        <v>0</v>
      </c>
      <c r="N176">
        <v>0</v>
      </c>
      <c r="P176" t="s">
        <v>924</v>
      </c>
      <c r="Q176">
        <v>16</v>
      </c>
      <c r="R176">
        <v>16</v>
      </c>
      <c r="V176">
        <v>0</v>
      </c>
      <c r="W176">
        <v>0</v>
      </c>
      <c r="X176">
        <v>0</v>
      </c>
      <c r="Y176">
        <v>3</v>
      </c>
      <c r="Z176">
        <v>1</v>
      </c>
    </row>
    <row r="177" spans="1:26" x14ac:dyDescent="0.3">
      <c r="A177" t="s">
        <v>40</v>
      </c>
      <c r="B177" t="s">
        <v>289</v>
      </c>
      <c r="C177" t="s">
        <v>975</v>
      </c>
      <c r="D177" t="s">
        <v>220</v>
      </c>
      <c r="F177" t="s">
        <v>923</v>
      </c>
      <c r="G177">
        <v>40</v>
      </c>
      <c r="H177">
        <v>40</v>
      </c>
      <c r="I177">
        <v>0</v>
      </c>
      <c r="J177">
        <v>100</v>
      </c>
      <c r="K177">
        <v>0</v>
      </c>
      <c r="L177">
        <v>0</v>
      </c>
      <c r="M177">
        <v>0</v>
      </c>
      <c r="N177">
        <v>0</v>
      </c>
      <c r="P177" t="s">
        <v>924</v>
      </c>
      <c r="Q177">
        <v>16</v>
      </c>
      <c r="R177">
        <v>16</v>
      </c>
      <c r="V177">
        <v>0</v>
      </c>
      <c r="W177">
        <v>0</v>
      </c>
      <c r="X177">
        <v>0</v>
      </c>
      <c r="Y177">
        <v>3</v>
      </c>
      <c r="Z177">
        <v>1</v>
      </c>
    </row>
    <row r="178" spans="1:26" x14ac:dyDescent="0.3">
      <c r="A178" t="s">
        <v>40</v>
      </c>
      <c r="B178" t="s">
        <v>986</v>
      </c>
      <c r="C178" t="s">
        <v>932</v>
      </c>
      <c r="D178" t="s">
        <v>220</v>
      </c>
      <c r="F178" t="s">
        <v>931</v>
      </c>
      <c r="G178">
        <v>80</v>
      </c>
      <c r="H178">
        <v>0</v>
      </c>
      <c r="I178">
        <v>80</v>
      </c>
      <c r="J178">
        <v>0</v>
      </c>
      <c r="K178">
        <v>0</v>
      </c>
      <c r="L178">
        <v>0</v>
      </c>
      <c r="M178">
        <v>0</v>
      </c>
      <c r="N178">
        <v>71000080</v>
      </c>
      <c r="P178" t="s">
        <v>924</v>
      </c>
      <c r="Q178">
        <v>16</v>
      </c>
      <c r="R178">
        <v>16</v>
      </c>
      <c r="V178">
        <v>0</v>
      </c>
      <c r="W178">
        <v>0</v>
      </c>
      <c r="X178">
        <v>71000080</v>
      </c>
      <c r="Y178">
        <v>3</v>
      </c>
      <c r="Z178">
        <v>1</v>
      </c>
    </row>
    <row r="179" spans="1:26" x14ac:dyDescent="0.3">
      <c r="A179" t="s">
        <v>40</v>
      </c>
      <c r="B179" t="s">
        <v>221</v>
      </c>
      <c r="C179" t="s">
        <v>935</v>
      </c>
      <c r="D179" t="s">
        <v>220</v>
      </c>
      <c r="F179" t="s">
        <v>923</v>
      </c>
      <c r="G179">
        <v>19</v>
      </c>
      <c r="H179">
        <v>19</v>
      </c>
      <c r="I179">
        <v>0</v>
      </c>
      <c r="J179">
        <v>100.00000000000003</v>
      </c>
      <c r="K179">
        <v>0</v>
      </c>
      <c r="L179">
        <v>0</v>
      </c>
      <c r="M179">
        <v>0</v>
      </c>
      <c r="N179">
        <v>0</v>
      </c>
      <c r="P179" t="s">
        <v>924</v>
      </c>
      <c r="Q179">
        <v>16</v>
      </c>
      <c r="R179">
        <v>16</v>
      </c>
      <c r="V179">
        <v>0</v>
      </c>
      <c r="W179">
        <v>0</v>
      </c>
      <c r="X179">
        <v>0</v>
      </c>
      <c r="Y179">
        <v>3</v>
      </c>
      <c r="Z179">
        <v>1</v>
      </c>
    </row>
    <row r="180" spans="1:26" x14ac:dyDescent="0.3">
      <c r="A180" t="s">
        <v>40</v>
      </c>
      <c r="B180" t="s">
        <v>987</v>
      </c>
      <c r="C180" t="s">
        <v>928</v>
      </c>
      <c r="D180" t="s">
        <v>494</v>
      </c>
      <c r="F180" t="s">
        <v>931</v>
      </c>
      <c r="G180">
        <v>15</v>
      </c>
      <c r="H180">
        <v>0</v>
      </c>
      <c r="I180">
        <v>15</v>
      </c>
      <c r="J180">
        <v>0</v>
      </c>
      <c r="K180">
        <v>0</v>
      </c>
      <c r="L180">
        <v>0</v>
      </c>
      <c r="M180">
        <v>0</v>
      </c>
      <c r="N180">
        <v>13200015</v>
      </c>
      <c r="P180" t="s">
        <v>924</v>
      </c>
      <c r="Q180">
        <v>17</v>
      </c>
      <c r="R180">
        <v>17</v>
      </c>
      <c r="V180">
        <v>0</v>
      </c>
      <c r="W180">
        <v>0</v>
      </c>
      <c r="X180">
        <v>13200015</v>
      </c>
      <c r="Y180">
        <v>3</v>
      </c>
      <c r="Z180">
        <v>1</v>
      </c>
    </row>
    <row r="181" spans="1:26" x14ac:dyDescent="0.3">
      <c r="A181" t="s">
        <v>40</v>
      </c>
      <c r="B181" t="s">
        <v>988</v>
      </c>
      <c r="C181" t="s">
        <v>932</v>
      </c>
      <c r="D181" t="s">
        <v>494</v>
      </c>
      <c r="F181" t="s">
        <v>931</v>
      </c>
      <c r="G181">
        <v>80</v>
      </c>
      <c r="H181">
        <v>0</v>
      </c>
      <c r="I181">
        <v>80</v>
      </c>
      <c r="J181">
        <v>0</v>
      </c>
      <c r="K181">
        <v>0</v>
      </c>
      <c r="L181">
        <v>0</v>
      </c>
      <c r="M181">
        <v>0</v>
      </c>
      <c r="N181">
        <v>70400080</v>
      </c>
      <c r="P181" t="s">
        <v>924</v>
      </c>
      <c r="Q181">
        <v>17</v>
      </c>
      <c r="R181">
        <v>17</v>
      </c>
      <c r="V181">
        <v>0</v>
      </c>
      <c r="W181">
        <v>0</v>
      </c>
      <c r="X181">
        <v>70400080</v>
      </c>
      <c r="Y181">
        <v>3</v>
      </c>
      <c r="Z181">
        <v>1</v>
      </c>
    </row>
    <row r="182" spans="1:26" x14ac:dyDescent="0.3">
      <c r="A182" t="s">
        <v>40</v>
      </c>
      <c r="B182" t="s">
        <v>989</v>
      </c>
      <c r="C182" t="s">
        <v>990</v>
      </c>
      <c r="D182" t="s">
        <v>494</v>
      </c>
      <c r="F182" t="s">
        <v>931</v>
      </c>
      <c r="G182">
        <v>20</v>
      </c>
      <c r="H182">
        <v>0</v>
      </c>
      <c r="I182">
        <v>20</v>
      </c>
      <c r="J182">
        <v>0</v>
      </c>
      <c r="K182">
        <v>0</v>
      </c>
      <c r="L182">
        <v>0</v>
      </c>
      <c r="M182">
        <v>0</v>
      </c>
      <c r="N182">
        <v>17600020</v>
      </c>
      <c r="P182" t="s">
        <v>924</v>
      </c>
      <c r="Q182">
        <v>17</v>
      </c>
      <c r="R182">
        <v>17</v>
      </c>
      <c r="V182">
        <v>0</v>
      </c>
      <c r="W182">
        <v>0</v>
      </c>
      <c r="X182">
        <v>17600020</v>
      </c>
      <c r="Y182">
        <v>3</v>
      </c>
      <c r="Z182">
        <v>1</v>
      </c>
    </row>
    <row r="183" spans="1:26" x14ac:dyDescent="0.3">
      <c r="A183" t="s">
        <v>40</v>
      </c>
      <c r="B183" t="s">
        <v>991</v>
      </c>
      <c r="C183" t="s">
        <v>925</v>
      </c>
      <c r="D183" t="s">
        <v>351</v>
      </c>
      <c r="F183" t="s">
        <v>931</v>
      </c>
      <c r="G183">
        <v>80</v>
      </c>
      <c r="H183">
        <v>0</v>
      </c>
      <c r="I183">
        <v>80</v>
      </c>
      <c r="J183">
        <v>0</v>
      </c>
      <c r="K183">
        <v>0</v>
      </c>
      <c r="L183">
        <v>0</v>
      </c>
      <c r="M183">
        <v>0</v>
      </c>
      <c r="N183">
        <v>69800080</v>
      </c>
      <c r="P183" t="s">
        <v>924</v>
      </c>
      <c r="Q183">
        <v>18</v>
      </c>
      <c r="R183">
        <v>18</v>
      </c>
      <c r="V183">
        <v>0</v>
      </c>
      <c r="W183">
        <v>0</v>
      </c>
      <c r="X183">
        <v>69800080</v>
      </c>
      <c r="Y183">
        <v>3</v>
      </c>
      <c r="Z183">
        <v>1</v>
      </c>
    </row>
    <row r="184" spans="1:26" x14ac:dyDescent="0.3">
      <c r="A184" t="s">
        <v>40</v>
      </c>
      <c r="B184" t="s">
        <v>992</v>
      </c>
      <c r="C184" t="s">
        <v>974</v>
      </c>
      <c r="D184" t="s">
        <v>351</v>
      </c>
      <c r="F184" t="s">
        <v>931</v>
      </c>
      <c r="G184">
        <v>40</v>
      </c>
      <c r="H184">
        <v>0</v>
      </c>
      <c r="I184">
        <v>40</v>
      </c>
      <c r="J184">
        <v>0</v>
      </c>
      <c r="K184">
        <v>0</v>
      </c>
      <c r="L184">
        <v>0</v>
      </c>
      <c r="M184">
        <v>0</v>
      </c>
      <c r="N184">
        <v>34900040</v>
      </c>
      <c r="P184" t="s">
        <v>924</v>
      </c>
      <c r="Q184">
        <v>18</v>
      </c>
      <c r="R184">
        <v>18</v>
      </c>
      <c r="V184">
        <v>0</v>
      </c>
      <c r="W184">
        <v>0</v>
      </c>
      <c r="X184">
        <v>34900040</v>
      </c>
      <c r="Y184">
        <v>3</v>
      </c>
      <c r="Z184">
        <v>1</v>
      </c>
    </row>
    <row r="185" spans="1:26" x14ac:dyDescent="0.3">
      <c r="A185" t="s">
        <v>40</v>
      </c>
      <c r="B185" t="s">
        <v>352</v>
      </c>
      <c r="C185" t="s">
        <v>951</v>
      </c>
      <c r="D185" t="s">
        <v>351</v>
      </c>
      <c r="F185" t="s">
        <v>923</v>
      </c>
      <c r="G185">
        <v>200</v>
      </c>
      <c r="H185">
        <v>200</v>
      </c>
      <c r="I185">
        <v>0</v>
      </c>
      <c r="J185">
        <v>100</v>
      </c>
      <c r="K185">
        <v>0</v>
      </c>
      <c r="L185">
        <v>0</v>
      </c>
      <c r="M185">
        <v>0</v>
      </c>
      <c r="N185">
        <v>0</v>
      </c>
      <c r="P185" t="s">
        <v>924</v>
      </c>
      <c r="Q185">
        <v>18</v>
      </c>
      <c r="R185">
        <v>18</v>
      </c>
      <c r="V185">
        <v>0</v>
      </c>
      <c r="W185">
        <v>0</v>
      </c>
      <c r="X185">
        <v>0</v>
      </c>
      <c r="Y185">
        <v>3</v>
      </c>
      <c r="Z185">
        <v>1</v>
      </c>
    </row>
    <row r="186" spans="1:26" x14ac:dyDescent="0.3">
      <c r="A186" t="s">
        <v>40</v>
      </c>
      <c r="B186" t="s">
        <v>361</v>
      </c>
      <c r="C186" t="s">
        <v>951</v>
      </c>
      <c r="D186" t="s">
        <v>351</v>
      </c>
      <c r="F186" t="s">
        <v>923</v>
      </c>
      <c r="G186">
        <v>80</v>
      </c>
      <c r="H186">
        <v>80</v>
      </c>
      <c r="I186">
        <v>0</v>
      </c>
      <c r="J186">
        <v>100</v>
      </c>
      <c r="K186">
        <v>0</v>
      </c>
      <c r="L186">
        <v>0</v>
      </c>
      <c r="M186">
        <v>0</v>
      </c>
      <c r="N186">
        <v>0</v>
      </c>
      <c r="P186" t="s">
        <v>924</v>
      </c>
      <c r="Q186">
        <v>18</v>
      </c>
      <c r="R186">
        <v>18</v>
      </c>
      <c r="V186">
        <v>0</v>
      </c>
      <c r="W186">
        <v>0</v>
      </c>
      <c r="X186">
        <v>0</v>
      </c>
      <c r="Y186">
        <v>3</v>
      </c>
      <c r="Z186">
        <v>1</v>
      </c>
    </row>
    <row r="187" spans="1:26" x14ac:dyDescent="0.3">
      <c r="A187" t="s">
        <v>40</v>
      </c>
      <c r="B187" t="s">
        <v>468</v>
      </c>
      <c r="C187" t="s">
        <v>993</v>
      </c>
      <c r="D187" t="s">
        <v>351</v>
      </c>
      <c r="F187" t="s">
        <v>923</v>
      </c>
      <c r="G187">
        <v>40</v>
      </c>
      <c r="H187">
        <v>40</v>
      </c>
      <c r="I187">
        <v>0</v>
      </c>
      <c r="J187">
        <v>100</v>
      </c>
      <c r="K187">
        <v>0</v>
      </c>
      <c r="L187">
        <v>0</v>
      </c>
      <c r="M187">
        <v>0</v>
      </c>
      <c r="N187">
        <v>0</v>
      </c>
      <c r="P187" t="s">
        <v>924</v>
      </c>
      <c r="Q187">
        <v>18</v>
      </c>
      <c r="R187">
        <v>18</v>
      </c>
      <c r="V187">
        <v>0</v>
      </c>
      <c r="W187">
        <v>0</v>
      </c>
      <c r="X187">
        <v>0</v>
      </c>
      <c r="Y187">
        <v>3</v>
      </c>
      <c r="Z187">
        <v>1</v>
      </c>
    </row>
    <row r="188" spans="1:26" x14ac:dyDescent="0.3">
      <c r="A188" t="s">
        <v>40</v>
      </c>
      <c r="B188" t="s">
        <v>994</v>
      </c>
      <c r="C188" t="s">
        <v>933</v>
      </c>
      <c r="D188" t="s">
        <v>351</v>
      </c>
      <c r="F188" t="s">
        <v>931</v>
      </c>
      <c r="G188">
        <v>200</v>
      </c>
      <c r="H188">
        <v>0</v>
      </c>
      <c r="I188">
        <v>200</v>
      </c>
      <c r="J188">
        <v>0</v>
      </c>
      <c r="K188">
        <v>0</v>
      </c>
      <c r="L188">
        <v>0</v>
      </c>
      <c r="M188">
        <v>0</v>
      </c>
      <c r="N188">
        <v>174500200</v>
      </c>
      <c r="P188" t="s">
        <v>924</v>
      </c>
      <c r="Q188">
        <v>18</v>
      </c>
      <c r="R188">
        <v>18</v>
      </c>
      <c r="V188">
        <v>0</v>
      </c>
      <c r="W188">
        <v>0</v>
      </c>
      <c r="X188">
        <v>174500200</v>
      </c>
      <c r="Y188">
        <v>3</v>
      </c>
      <c r="Z188">
        <v>1</v>
      </c>
    </row>
    <row r="189" spans="1:26" x14ac:dyDescent="0.3">
      <c r="A189" t="s">
        <v>40</v>
      </c>
      <c r="B189" t="s">
        <v>995</v>
      </c>
      <c r="C189" t="s">
        <v>925</v>
      </c>
      <c r="D189" t="s">
        <v>996</v>
      </c>
      <c r="F189" t="s">
        <v>931</v>
      </c>
      <c r="G189">
        <v>15</v>
      </c>
      <c r="H189">
        <v>0</v>
      </c>
      <c r="I189">
        <v>15</v>
      </c>
      <c r="J189">
        <v>0</v>
      </c>
      <c r="K189">
        <v>0</v>
      </c>
      <c r="L189">
        <v>0</v>
      </c>
      <c r="M189">
        <v>0</v>
      </c>
      <c r="N189">
        <v>12862515</v>
      </c>
      <c r="P189" t="s">
        <v>924</v>
      </c>
      <c r="Q189">
        <v>20</v>
      </c>
      <c r="R189">
        <v>20</v>
      </c>
      <c r="V189">
        <v>0</v>
      </c>
      <c r="W189">
        <v>0</v>
      </c>
      <c r="X189">
        <v>12862515</v>
      </c>
      <c r="Y189">
        <v>3</v>
      </c>
      <c r="Z189">
        <v>1</v>
      </c>
    </row>
    <row r="190" spans="1:26" x14ac:dyDescent="0.3">
      <c r="A190" t="s">
        <v>40</v>
      </c>
      <c r="B190" t="s">
        <v>328</v>
      </c>
      <c r="C190" t="s">
        <v>955</v>
      </c>
      <c r="D190" t="s">
        <v>301</v>
      </c>
      <c r="F190" t="s">
        <v>923</v>
      </c>
      <c r="G190">
        <v>60</v>
      </c>
      <c r="H190">
        <v>59.999999999999993</v>
      </c>
      <c r="I190">
        <v>0</v>
      </c>
      <c r="J190">
        <v>99.999999999999986</v>
      </c>
      <c r="K190">
        <v>0</v>
      </c>
      <c r="L190">
        <v>0</v>
      </c>
      <c r="M190">
        <v>0</v>
      </c>
      <c r="N190">
        <v>0</v>
      </c>
      <c r="P190" t="s">
        <v>924</v>
      </c>
      <c r="Q190">
        <v>21</v>
      </c>
      <c r="R190">
        <v>21</v>
      </c>
      <c r="V190">
        <v>0</v>
      </c>
      <c r="W190">
        <v>0</v>
      </c>
      <c r="X190">
        <v>0</v>
      </c>
      <c r="Y190">
        <v>3</v>
      </c>
      <c r="Z190">
        <v>1</v>
      </c>
    </row>
    <row r="191" spans="1:26" x14ac:dyDescent="0.3">
      <c r="A191" t="s">
        <v>40</v>
      </c>
      <c r="B191" t="s">
        <v>332</v>
      </c>
      <c r="C191" t="s">
        <v>955</v>
      </c>
      <c r="D191" t="s">
        <v>301</v>
      </c>
      <c r="F191" t="s">
        <v>923</v>
      </c>
      <c r="G191">
        <v>60</v>
      </c>
      <c r="H191">
        <v>60</v>
      </c>
      <c r="I191">
        <v>0</v>
      </c>
      <c r="J191">
        <v>100</v>
      </c>
      <c r="K191">
        <v>0</v>
      </c>
      <c r="L191">
        <v>0</v>
      </c>
      <c r="M191">
        <v>0</v>
      </c>
      <c r="N191">
        <v>0</v>
      </c>
      <c r="P191" t="s">
        <v>924</v>
      </c>
      <c r="Q191">
        <v>21</v>
      </c>
      <c r="R191">
        <v>21</v>
      </c>
      <c r="V191">
        <v>0</v>
      </c>
      <c r="W191">
        <v>0</v>
      </c>
      <c r="X191">
        <v>0</v>
      </c>
      <c r="Y191">
        <v>3</v>
      </c>
      <c r="Z191">
        <v>1</v>
      </c>
    </row>
    <row r="192" spans="1:26" x14ac:dyDescent="0.3">
      <c r="A192" t="s">
        <v>40</v>
      </c>
      <c r="B192" t="s">
        <v>302</v>
      </c>
      <c r="C192" t="s">
        <v>956</v>
      </c>
      <c r="D192" t="s">
        <v>301</v>
      </c>
      <c r="F192" t="s">
        <v>938</v>
      </c>
      <c r="G192">
        <v>160</v>
      </c>
      <c r="H192">
        <v>122</v>
      </c>
      <c r="I192">
        <v>38.000000000000007</v>
      </c>
      <c r="J192">
        <v>76.25</v>
      </c>
      <c r="K192">
        <v>0</v>
      </c>
      <c r="L192">
        <v>0</v>
      </c>
      <c r="M192">
        <v>0</v>
      </c>
      <c r="N192">
        <v>32300038</v>
      </c>
      <c r="P192" t="s">
        <v>924</v>
      </c>
      <c r="Q192">
        <v>21</v>
      </c>
      <c r="R192">
        <v>21</v>
      </c>
      <c r="V192">
        <v>0</v>
      </c>
      <c r="W192">
        <v>0</v>
      </c>
      <c r="X192">
        <v>32300038</v>
      </c>
      <c r="Y192">
        <v>3</v>
      </c>
      <c r="Z192">
        <v>1</v>
      </c>
    </row>
    <row r="193" spans="1:26" x14ac:dyDescent="0.3">
      <c r="A193" t="s">
        <v>40</v>
      </c>
      <c r="B193" t="s">
        <v>997</v>
      </c>
      <c r="C193" t="s">
        <v>932</v>
      </c>
      <c r="D193" t="s">
        <v>506</v>
      </c>
      <c r="F193" t="s">
        <v>931</v>
      </c>
      <c r="G193">
        <v>160</v>
      </c>
      <c r="H193">
        <v>0</v>
      </c>
      <c r="I193">
        <v>160</v>
      </c>
      <c r="J193">
        <v>0</v>
      </c>
      <c r="K193">
        <v>0</v>
      </c>
      <c r="L193">
        <v>0</v>
      </c>
      <c r="M193">
        <v>0</v>
      </c>
      <c r="N193">
        <v>134800160</v>
      </c>
      <c r="P193" t="s">
        <v>924</v>
      </c>
      <c r="Q193">
        <v>22</v>
      </c>
      <c r="R193">
        <v>22</v>
      </c>
      <c r="V193">
        <v>0</v>
      </c>
      <c r="W193">
        <v>0</v>
      </c>
      <c r="X193">
        <v>134800160</v>
      </c>
      <c r="Y193">
        <v>3</v>
      </c>
      <c r="Z193">
        <v>1</v>
      </c>
    </row>
    <row r="194" spans="1:26" x14ac:dyDescent="0.3">
      <c r="A194" t="s">
        <v>40</v>
      </c>
      <c r="B194" t="s">
        <v>998</v>
      </c>
      <c r="C194" t="s">
        <v>928</v>
      </c>
      <c r="D194" t="s">
        <v>225</v>
      </c>
      <c r="F194" t="s">
        <v>931</v>
      </c>
      <c r="G194">
        <v>15</v>
      </c>
      <c r="H194">
        <v>0</v>
      </c>
      <c r="I194">
        <v>15</v>
      </c>
      <c r="J194">
        <v>0</v>
      </c>
      <c r="K194">
        <v>0</v>
      </c>
      <c r="L194">
        <v>0</v>
      </c>
      <c r="M194">
        <v>0</v>
      </c>
      <c r="N194">
        <v>12525015</v>
      </c>
      <c r="P194" t="s">
        <v>924</v>
      </c>
      <c r="Q194">
        <v>23</v>
      </c>
      <c r="R194">
        <v>23</v>
      </c>
      <c r="V194">
        <v>0</v>
      </c>
      <c r="W194">
        <v>0</v>
      </c>
      <c r="X194">
        <v>12525015</v>
      </c>
      <c r="Y194">
        <v>3</v>
      </c>
      <c r="Z194">
        <v>1</v>
      </c>
    </row>
    <row r="195" spans="1:26" x14ac:dyDescent="0.3">
      <c r="A195" t="s">
        <v>40</v>
      </c>
      <c r="B195" t="s">
        <v>999</v>
      </c>
      <c r="C195" t="s">
        <v>928</v>
      </c>
      <c r="D195" t="s">
        <v>225</v>
      </c>
      <c r="F195" t="s">
        <v>931</v>
      </c>
      <c r="G195">
        <v>15</v>
      </c>
      <c r="H195">
        <v>0</v>
      </c>
      <c r="I195">
        <v>15</v>
      </c>
      <c r="J195">
        <v>0</v>
      </c>
      <c r="K195">
        <v>0</v>
      </c>
      <c r="L195">
        <v>0</v>
      </c>
      <c r="M195">
        <v>0</v>
      </c>
      <c r="N195">
        <v>12525030</v>
      </c>
      <c r="P195" t="s">
        <v>924</v>
      </c>
      <c r="Q195">
        <v>23</v>
      </c>
      <c r="R195">
        <v>23</v>
      </c>
      <c r="V195">
        <v>0</v>
      </c>
      <c r="W195">
        <v>0</v>
      </c>
      <c r="X195">
        <v>12525030</v>
      </c>
      <c r="Y195">
        <v>3</v>
      </c>
      <c r="Z195">
        <v>1</v>
      </c>
    </row>
    <row r="196" spans="1:26" x14ac:dyDescent="0.3">
      <c r="A196" t="s">
        <v>40</v>
      </c>
      <c r="B196" t="s">
        <v>1000</v>
      </c>
      <c r="C196" t="s">
        <v>933</v>
      </c>
      <c r="D196" t="s">
        <v>225</v>
      </c>
      <c r="F196" t="s">
        <v>931</v>
      </c>
      <c r="G196">
        <v>200</v>
      </c>
      <c r="H196">
        <v>0</v>
      </c>
      <c r="I196">
        <v>200</v>
      </c>
      <c r="J196">
        <v>0</v>
      </c>
      <c r="K196">
        <v>0</v>
      </c>
      <c r="L196">
        <v>0</v>
      </c>
      <c r="M196">
        <v>0</v>
      </c>
      <c r="N196">
        <v>167000200</v>
      </c>
      <c r="P196" t="s">
        <v>924</v>
      </c>
      <c r="Q196">
        <v>23</v>
      </c>
      <c r="R196">
        <v>23</v>
      </c>
      <c r="V196">
        <v>0</v>
      </c>
      <c r="W196">
        <v>0</v>
      </c>
      <c r="X196">
        <v>167000200</v>
      </c>
      <c r="Y196">
        <v>3</v>
      </c>
      <c r="Z196">
        <v>1</v>
      </c>
    </row>
    <row r="197" spans="1:26" x14ac:dyDescent="0.3">
      <c r="A197" t="s">
        <v>40</v>
      </c>
      <c r="B197" t="s">
        <v>226</v>
      </c>
      <c r="C197" t="s">
        <v>935</v>
      </c>
      <c r="D197" t="s">
        <v>225</v>
      </c>
      <c r="F197" t="s">
        <v>923</v>
      </c>
      <c r="G197">
        <v>19</v>
      </c>
      <c r="H197">
        <v>19</v>
      </c>
      <c r="I197">
        <v>0</v>
      </c>
      <c r="J197">
        <v>100</v>
      </c>
      <c r="K197">
        <v>0</v>
      </c>
      <c r="L197">
        <v>0</v>
      </c>
      <c r="M197">
        <v>0</v>
      </c>
      <c r="N197">
        <v>0</v>
      </c>
      <c r="P197" t="s">
        <v>924</v>
      </c>
      <c r="Q197">
        <v>23</v>
      </c>
      <c r="R197">
        <v>23</v>
      </c>
      <c r="V197">
        <v>0</v>
      </c>
      <c r="W197">
        <v>0</v>
      </c>
      <c r="X197">
        <v>0</v>
      </c>
      <c r="Y197">
        <v>3</v>
      </c>
      <c r="Z197">
        <v>1</v>
      </c>
    </row>
    <row r="198" spans="1:26" x14ac:dyDescent="0.3">
      <c r="A198" t="s">
        <v>40</v>
      </c>
      <c r="B198" t="s">
        <v>626</v>
      </c>
      <c r="C198" t="s">
        <v>939</v>
      </c>
      <c r="D198" t="s">
        <v>383</v>
      </c>
      <c r="F198" t="s">
        <v>931</v>
      </c>
      <c r="G198">
        <v>20</v>
      </c>
      <c r="H198">
        <v>0</v>
      </c>
      <c r="I198">
        <v>20</v>
      </c>
      <c r="J198">
        <v>0</v>
      </c>
      <c r="K198">
        <v>0</v>
      </c>
      <c r="L198">
        <v>0</v>
      </c>
      <c r="M198">
        <v>0</v>
      </c>
      <c r="N198">
        <v>0</v>
      </c>
      <c r="P198" t="s">
        <v>924</v>
      </c>
      <c r="Q198">
        <v>24</v>
      </c>
      <c r="R198">
        <v>24</v>
      </c>
      <c r="V198">
        <v>0</v>
      </c>
      <c r="W198">
        <v>0</v>
      </c>
      <c r="X198">
        <v>0</v>
      </c>
      <c r="Y198">
        <v>3</v>
      </c>
      <c r="Z198">
        <v>1</v>
      </c>
    </row>
    <row r="199" spans="1:26" x14ac:dyDescent="0.3">
      <c r="A199" t="s">
        <v>40</v>
      </c>
      <c r="B199" t="s">
        <v>572</v>
      </c>
      <c r="C199" t="s">
        <v>939</v>
      </c>
      <c r="D199" t="s">
        <v>383</v>
      </c>
      <c r="F199" t="s">
        <v>931</v>
      </c>
      <c r="G199">
        <v>20</v>
      </c>
      <c r="H199">
        <v>0</v>
      </c>
      <c r="I199">
        <v>20</v>
      </c>
      <c r="J199">
        <v>0</v>
      </c>
      <c r="K199">
        <v>0</v>
      </c>
      <c r="L199">
        <v>0</v>
      </c>
      <c r="M199">
        <v>0</v>
      </c>
      <c r="N199">
        <v>0</v>
      </c>
      <c r="P199" t="s">
        <v>924</v>
      </c>
      <c r="Q199">
        <v>24</v>
      </c>
      <c r="R199">
        <v>24</v>
      </c>
      <c r="V199">
        <v>0</v>
      </c>
      <c r="W199">
        <v>0</v>
      </c>
      <c r="X199">
        <v>0</v>
      </c>
      <c r="Y199">
        <v>3</v>
      </c>
      <c r="Z199">
        <v>1</v>
      </c>
    </row>
    <row r="200" spans="1:26" x14ac:dyDescent="0.3">
      <c r="A200" t="s">
        <v>40</v>
      </c>
      <c r="B200" t="s">
        <v>1001</v>
      </c>
      <c r="C200" t="s">
        <v>951</v>
      </c>
      <c r="D200" t="s">
        <v>383</v>
      </c>
      <c r="F200" t="s">
        <v>931</v>
      </c>
      <c r="G200">
        <v>200</v>
      </c>
      <c r="H200">
        <v>0</v>
      </c>
      <c r="I200">
        <v>200</v>
      </c>
      <c r="J200">
        <v>0</v>
      </c>
      <c r="K200">
        <v>0</v>
      </c>
      <c r="L200">
        <v>0</v>
      </c>
      <c r="M200">
        <v>0</v>
      </c>
      <c r="N200">
        <v>165500200</v>
      </c>
      <c r="P200" t="s">
        <v>924</v>
      </c>
      <c r="Q200">
        <v>24</v>
      </c>
      <c r="R200">
        <v>24</v>
      </c>
      <c r="V200">
        <v>0</v>
      </c>
      <c r="W200">
        <v>0</v>
      </c>
      <c r="X200">
        <v>165500200</v>
      </c>
      <c r="Y200">
        <v>3</v>
      </c>
      <c r="Z200">
        <v>1</v>
      </c>
    </row>
    <row r="201" spans="1:26" x14ac:dyDescent="0.3">
      <c r="A201" t="s">
        <v>40</v>
      </c>
      <c r="B201" t="s">
        <v>1002</v>
      </c>
      <c r="C201" t="s">
        <v>951</v>
      </c>
      <c r="D201" t="s">
        <v>383</v>
      </c>
      <c r="F201" t="s">
        <v>931</v>
      </c>
      <c r="G201">
        <v>200</v>
      </c>
      <c r="H201">
        <v>0</v>
      </c>
      <c r="I201">
        <v>200</v>
      </c>
      <c r="J201">
        <v>0</v>
      </c>
      <c r="K201">
        <v>0</v>
      </c>
      <c r="L201">
        <v>0</v>
      </c>
      <c r="M201">
        <v>0</v>
      </c>
      <c r="N201">
        <v>165500400</v>
      </c>
      <c r="P201" t="s">
        <v>924</v>
      </c>
      <c r="Q201">
        <v>24</v>
      </c>
      <c r="R201">
        <v>24</v>
      </c>
      <c r="V201">
        <v>0</v>
      </c>
      <c r="W201">
        <v>0</v>
      </c>
      <c r="X201">
        <v>165500400</v>
      </c>
      <c r="Y201">
        <v>3</v>
      </c>
      <c r="Z201">
        <v>1</v>
      </c>
    </row>
    <row r="202" spans="1:26" x14ac:dyDescent="0.3">
      <c r="A202" t="s">
        <v>40</v>
      </c>
      <c r="B202" t="s">
        <v>1003</v>
      </c>
      <c r="C202" t="s">
        <v>951</v>
      </c>
      <c r="D202" t="s">
        <v>383</v>
      </c>
      <c r="F202" t="s">
        <v>931</v>
      </c>
      <c r="G202">
        <v>200</v>
      </c>
      <c r="H202">
        <v>0</v>
      </c>
      <c r="I202">
        <v>200</v>
      </c>
      <c r="J202">
        <v>0</v>
      </c>
      <c r="K202">
        <v>0</v>
      </c>
      <c r="L202">
        <v>0</v>
      </c>
      <c r="M202">
        <v>0</v>
      </c>
      <c r="N202">
        <v>165500600</v>
      </c>
      <c r="P202" t="s">
        <v>924</v>
      </c>
      <c r="Q202">
        <v>24</v>
      </c>
      <c r="R202">
        <v>24</v>
      </c>
      <c r="V202">
        <v>0</v>
      </c>
      <c r="W202">
        <v>0</v>
      </c>
      <c r="X202">
        <v>165500600</v>
      </c>
      <c r="Y202">
        <v>3</v>
      </c>
      <c r="Z202">
        <v>1</v>
      </c>
    </row>
    <row r="203" spans="1:26" x14ac:dyDescent="0.3">
      <c r="A203" t="s">
        <v>40</v>
      </c>
      <c r="B203" t="s">
        <v>384</v>
      </c>
      <c r="C203" t="s">
        <v>951</v>
      </c>
      <c r="D203" t="s">
        <v>383</v>
      </c>
      <c r="F203" t="s">
        <v>938</v>
      </c>
      <c r="G203">
        <v>40</v>
      </c>
      <c r="H203">
        <v>5</v>
      </c>
      <c r="I203">
        <v>35</v>
      </c>
      <c r="J203">
        <v>12.5</v>
      </c>
      <c r="K203">
        <v>0</v>
      </c>
      <c r="L203">
        <v>0</v>
      </c>
      <c r="M203">
        <v>0</v>
      </c>
      <c r="N203">
        <v>28962640</v>
      </c>
      <c r="P203" t="s">
        <v>924</v>
      </c>
      <c r="Q203">
        <v>24</v>
      </c>
      <c r="R203">
        <v>24</v>
      </c>
      <c r="V203">
        <v>0</v>
      </c>
      <c r="W203">
        <v>0</v>
      </c>
      <c r="X203">
        <v>28962640</v>
      </c>
      <c r="Y203">
        <v>3</v>
      </c>
      <c r="Z203">
        <v>1</v>
      </c>
    </row>
    <row r="204" spans="1:26" x14ac:dyDescent="0.3">
      <c r="A204" t="s">
        <v>40</v>
      </c>
      <c r="B204" t="s">
        <v>1004</v>
      </c>
      <c r="C204" t="s">
        <v>980</v>
      </c>
      <c r="D204" t="s">
        <v>383</v>
      </c>
      <c r="F204" t="s">
        <v>931</v>
      </c>
      <c r="G204">
        <v>60</v>
      </c>
      <c r="H204">
        <v>0</v>
      </c>
      <c r="I204">
        <v>60</v>
      </c>
      <c r="J204">
        <v>0</v>
      </c>
      <c r="K204">
        <v>0</v>
      </c>
      <c r="L204">
        <v>0</v>
      </c>
      <c r="M204">
        <v>0</v>
      </c>
      <c r="N204">
        <v>49650060</v>
      </c>
      <c r="P204" t="s">
        <v>924</v>
      </c>
      <c r="Q204">
        <v>24</v>
      </c>
      <c r="R204">
        <v>24</v>
      </c>
      <c r="V204">
        <v>0</v>
      </c>
      <c r="W204">
        <v>0</v>
      </c>
      <c r="X204">
        <v>49650060</v>
      </c>
      <c r="Y204">
        <v>3</v>
      </c>
      <c r="Z204">
        <v>1</v>
      </c>
    </row>
    <row r="205" spans="1:26" x14ac:dyDescent="0.3">
      <c r="A205" t="s">
        <v>40</v>
      </c>
      <c r="B205" t="s">
        <v>1005</v>
      </c>
      <c r="C205" t="s">
        <v>980</v>
      </c>
      <c r="D205" t="s">
        <v>383</v>
      </c>
      <c r="F205" t="s">
        <v>931</v>
      </c>
      <c r="G205">
        <v>60</v>
      </c>
      <c r="H205">
        <v>0</v>
      </c>
      <c r="I205">
        <v>60</v>
      </c>
      <c r="J205">
        <v>0</v>
      </c>
      <c r="K205">
        <v>0</v>
      </c>
      <c r="L205">
        <v>0</v>
      </c>
      <c r="M205">
        <v>0</v>
      </c>
      <c r="N205">
        <v>49650120</v>
      </c>
      <c r="P205" t="s">
        <v>924</v>
      </c>
      <c r="Q205">
        <v>24</v>
      </c>
      <c r="R205">
        <v>24</v>
      </c>
      <c r="V205">
        <v>0</v>
      </c>
      <c r="W205">
        <v>0</v>
      </c>
      <c r="X205">
        <v>49650120</v>
      </c>
      <c r="Y205">
        <v>3</v>
      </c>
      <c r="Z205">
        <v>1</v>
      </c>
    </row>
    <row r="206" spans="1:26" x14ac:dyDescent="0.3">
      <c r="A206" t="s">
        <v>40</v>
      </c>
      <c r="B206" t="s">
        <v>1006</v>
      </c>
      <c r="C206" t="s">
        <v>932</v>
      </c>
      <c r="D206" t="s">
        <v>383</v>
      </c>
      <c r="F206" t="s">
        <v>931</v>
      </c>
      <c r="G206">
        <v>100</v>
      </c>
      <c r="H206">
        <v>0</v>
      </c>
      <c r="I206">
        <v>100</v>
      </c>
      <c r="J206">
        <v>0</v>
      </c>
      <c r="K206">
        <v>0</v>
      </c>
      <c r="L206">
        <v>0</v>
      </c>
      <c r="M206">
        <v>0</v>
      </c>
      <c r="N206">
        <v>82750100</v>
      </c>
      <c r="P206" t="s">
        <v>924</v>
      </c>
      <c r="Q206">
        <v>24</v>
      </c>
      <c r="R206">
        <v>24</v>
      </c>
      <c r="V206">
        <v>0</v>
      </c>
      <c r="W206">
        <v>0</v>
      </c>
      <c r="X206">
        <v>82750100</v>
      </c>
      <c r="Y206">
        <v>3</v>
      </c>
      <c r="Z206">
        <v>1</v>
      </c>
    </row>
    <row r="207" spans="1:26" x14ac:dyDescent="0.3">
      <c r="A207" t="s">
        <v>40</v>
      </c>
      <c r="B207" t="s">
        <v>1007</v>
      </c>
      <c r="C207" t="s">
        <v>933</v>
      </c>
      <c r="D207" t="s">
        <v>383</v>
      </c>
      <c r="F207" t="s">
        <v>931</v>
      </c>
      <c r="G207">
        <v>200</v>
      </c>
      <c r="H207">
        <v>0</v>
      </c>
      <c r="I207">
        <v>200</v>
      </c>
      <c r="J207">
        <v>0</v>
      </c>
      <c r="K207">
        <v>0</v>
      </c>
      <c r="L207">
        <v>0</v>
      </c>
      <c r="M207">
        <v>0</v>
      </c>
      <c r="N207">
        <v>165500200</v>
      </c>
      <c r="P207" t="s">
        <v>924</v>
      </c>
      <c r="Q207">
        <v>24</v>
      </c>
      <c r="R207">
        <v>24</v>
      </c>
      <c r="V207">
        <v>0</v>
      </c>
      <c r="W207">
        <v>0</v>
      </c>
      <c r="X207">
        <v>165500200</v>
      </c>
      <c r="Y207">
        <v>3</v>
      </c>
      <c r="Z207">
        <v>1</v>
      </c>
    </row>
    <row r="208" spans="1:26" x14ac:dyDescent="0.3">
      <c r="A208" t="s">
        <v>40</v>
      </c>
      <c r="B208" t="s">
        <v>1008</v>
      </c>
      <c r="C208" t="s">
        <v>933</v>
      </c>
      <c r="D208" t="s">
        <v>383</v>
      </c>
      <c r="F208" t="s">
        <v>931</v>
      </c>
      <c r="G208">
        <v>40</v>
      </c>
      <c r="H208">
        <v>0</v>
      </c>
      <c r="I208">
        <v>40</v>
      </c>
      <c r="J208">
        <v>0</v>
      </c>
      <c r="K208">
        <v>0</v>
      </c>
      <c r="L208">
        <v>0</v>
      </c>
      <c r="M208">
        <v>0</v>
      </c>
      <c r="N208">
        <v>33100080</v>
      </c>
      <c r="P208" t="s">
        <v>924</v>
      </c>
      <c r="Q208">
        <v>24</v>
      </c>
      <c r="R208">
        <v>24</v>
      </c>
      <c r="V208">
        <v>0</v>
      </c>
      <c r="W208">
        <v>0</v>
      </c>
      <c r="X208">
        <v>33100080</v>
      </c>
      <c r="Y208">
        <v>3</v>
      </c>
      <c r="Z208">
        <v>1</v>
      </c>
    </row>
    <row r="209" spans="1:26" x14ac:dyDescent="0.3">
      <c r="A209" t="s">
        <v>40</v>
      </c>
      <c r="B209" t="s">
        <v>1009</v>
      </c>
      <c r="C209" t="s">
        <v>925</v>
      </c>
      <c r="D209" t="s">
        <v>104</v>
      </c>
      <c r="F209" t="s">
        <v>931</v>
      </c>
      <c r="G209">
        <v>200</v>
      </c>
      <c r="H209">
        <v>0</v>
      </c>
      <c r="I209">
        <v>200</v>
      </c>
      <c r="J209">
        <v>0</v>
      </c>
      <c r="K209">
        <v>0</v>
      </c>
      <c r="L209">
        <v>0</v>
      </c>
      <c r="M209">
        <v>0</v>
      </c>
      <c r="N209">
        <v>164000200</v>
      </c>
      <c r="P209" t="s">
        <v>924</v>
      </c>
      <c r="Q209">
        <v>25</v>
      </c>
      <c r="R209">
        <v>25</v>
      </c>
      <c r="V209">
        <v>0</v>
      </c>
      <c r="W209">
        <v>0</v>
      </c>
      <c r="X209">
        <v>164000200</v>
      </c>
      <c r="Y209">
        <v>3</v>
      </c>
      <c r="Z209">
        <v>1</v>
      </c>
    </row>
    <row r="210" spans="1:26" x14ac:dyDescent="0.3">
      <c r="A210" t="s">
        <v>40</v>
      </c>
      <c r="B210" t="s">
        <v>105</v>
      </c>
      <c r="C210" t="s">
        <v>926</v>
      </c>
      <c r="D210" t="s">
        <v>104</v>
      </c>
      <c r="F210" t="s">
        <v>923</v>
      </c>
      <c r="G210">
        <v>15</v>
      </c>
      <c r="H210">
        <v>15</v>
      </c>
      <c r="I210">
        <v>0</v>
      </c>
      <c r="J210">
        <v>100</v>
      </c>
      <c r="K210">
        <v>0</v>
      </c>
      <c r="L210">
        <v>0</v>
      </c>
      <c r="M210">
        <v>0</v>
      </c>
      <c r="N210">
        <v>0</v>
      </c>
      <c r="P210" t="s">
        <v>924</v>
      </c>
      <c r="Q210">
        <v>25</v>
      </c>
      <c r="R210">
        <v>25</v>
      </c>
      <c r="V210">
        <v>0</v>
      </c>
      <c r="W210">
        <v>0</v>
      </c>
      <c r="X210">
        <v>0</v>
      </c>
      <c r="Y210">
        <v>3</v>
      </c>
      <c r="Z210">
        <v>1</v>
      </c>
    </row>
    <row r="211" spans="1:26" x14ac:dyDescent="0.3">
      <c r="A211" t="s">
        <v>40</v>
      </c>
      <c r="B211" t="s">
        <v>107</v>
      </c>
      <c r="C211" t="s">
        <v>926</v>
      </c>
      <c r="D211" t="s">
        <v>104</v>
      </c>
      <c r="F211" t="s">
        <v>923</v>
      </c>
      <c r="G211">
        <v>15</v>
      </c>
      <c r="H211">
        <v>15</v>
      </c>
      <c r="I211">
        <v>0</v>
      </c>
      <c r="J211">
        <v>100</v>
      </c>
      <c r="K211">
        <v>0</v>
      </c>
      <c r="L211">
        <v>0</v>
      </c>
      <c r="M211">
        <v>0</v>
      </c>
      <c r="N211">
        <v>0</v>
      </c>
      <c r="P211" t="s">
        <v>924</v>
      </c>
      <c r="Q211">
        <v>25</v>
      </c>
      <c r="R211">
        <v>25</v>
      </c>
      <c r="V211">
        <v>0</v>
      </c>
      <c r="W211">
        <v>0</v>
      </c>
      <c r="X211">
        <v>0</v>
      </c>
      <c r="Y211">
        <v>3</v>
      </c>
      <c r="Z211">
        <v>1</v>
      </c>
    </row>
    <row r="212" spans="1:26" x14ac:dyDescent="0.3">
      <c r="A212" t="s">
        <v>40</v>
      </c>
      <c r="B212" t="s">
        <v>108</v>
      </c>
      <c r="C212" t="s">
        <v>926</v>
      </c>
      <c r="D212" t="s">
        <v>104</v>
      </c>
      <c r="F212" t="s">
        <v>923</v>
      </c>
      <c r="G212">
        <v>15</v>
      </c>
      <c r="H212">
        <v>15</v>
      </c>
      <c r="I212">
        <v>0</v>
      </c>
      <c r="J212">
        <v>100</v>
      </c>
      <c r="K212">
        <v>0</v>
      </c>
      <c r="L212">
        <v>0</v>
      </c>
      <c r="M212">
        <v>0</v>
      </c>
      <c r="N212">
        <v>0</v>
      </c>
      <c r="P212" t="s">
        <v>924</v>
      </c>
      <c r="Q212">
        <v>25</v>
      </c>
      <c r="R212">
        <v>25</v>
      </c>
      <c r="V212">
        <v>0</v>
      </c>
      <c r="W212">
        <v>0</v>
      </c>
      <c r="X212">
        <v>0</v>
      </c>
      <c r="Y212">
        <v>3</v>
      </c>
      <c r="Z212">
        <v>1</v>
      </c>
    </row>
    <row r="213" spans="1:26" x14ac:dyDescent="0.3">
      <c r="A213" t="s">
        <v>40</v>
      </c>
      <c r="B213" t="s">
        <v>110</v>
      </c>
      <c r="C213" t="s">
        <v>926</v>
      </c>
      <c r="D213" t="s">
        <v>104</v>
      </c>
      <c r="F213" t="s">
        <v>923</v>
      </c>
      <c r="G213">
        <v>15</v>
      </c>
      <c r="H213">
        <v>15</v>
      </c>
      <c r="I213">
        <v>0</v>
      </c>
      <c r="J213">
        <v>100</v>
      </c>
      <c r="K213">
        <v>0</v>
      </c>
      <c r="L213">
        <v>0</v>
      </c>
      <c r="M213">
        <v>0</v>
      </c>
      <c r="N213">
        <v>0</v>
      </c>
      <c r="P213" t="s">
        <v>924</v>
      </c>
      <c r="Q213">
        <v>25</v>
      </c>
      <c r="R213">
        <v>25</v>
      </c>
      <c r="V213">
        <v>0</v>
      </c>
      <c r="W213">
        <v>0</v>
      </c>
      <c r="X213">
        <v>0</v>
      </c>
      <c r="Y213">
        <v>3</v>
      </c>
      <c r="Z213">
        <v>1</v>
      </c>
    </row>
    <row r="214" spans="1:26" x14ac:dyDescent="0.3">
      <c r="A214" t="s">
        <v>40</v>
      </c>
      <c r="B214" t="s">
        <v>115</v>
      </c>
      <c r="C214" t="s">
        <v>926</v>
      </c>
      <c r="D214" t="s">
        <v>104</v>
      </c>
      <c r="F214" t="s">
        <v>923</v>
      </c>
      <c r="G214">
        <v>15</v>
      </c>
      <c r="H214">
        <v>15</v>
      </c>
      <c r="I214">
        <v>0</v>
      </c>
      <c r="J214">
        <v>100</v>
      </c>
      <c r="K214">
        <v>0</v>
      </c>
      <c r="L214">
        <v>0</v>
      </c>
      <c r="M214">
        <v>0</v>
      </c>
      <c r="N214">
        <v>0</v>
      </c>
      <c r="P214" t="s">
        <v>924</v>
      </c>
      <c r="Q214">
        <v>25</v>
      </c>
      <c r="R214">
        <v>25</v>
      </c>
      <c r="V214">
        <v>0</v>
      </c>
      <c r="W214">
        <v>0</v>
      </c>
      <c r="X214">
        <v>0</v>
      </c>
      <c r="Y214">
        <v>3</v>
      </c>
      <c r="Z214">
        <v>1</v>
      </c>
    </row>
    <row r="215" spans="1:26" x14ac:dyDescent="0.3">
      <c r="A215" t="s">
        <v>40</v>
      </c>
      <c r="B215" t="s">
        <v>574</v>
      </c>
      <c r="C215" t="s">
        <v>939</v>
      </c>
      <c r="D215" t="s">
        <v>104</v>
      </c>
      <c r="F215" t="s">
        <v>931</v>
      </c>
      <c r="G215">
        <v>20</v>
      </c>
      <c r="H215">
        <v>0</v>
      </c>
      <c r="I215">
        <v>20</v>
      </c>
      <c r="J215">
        <v>0</v>
      </c>
      <c r="K215">
        <v>0</v>
      </c>
      <c r="L215">
        <v>0</v>
      </c>
      <c r="M215">
        <v>0</v>
      </c>
      <c r="N215">
        <v>0</v>
      </c>
      <c r="P215" t="s">
        <v>924</v>
      </c>
      <c r="Q215">
        <v>25</v>
      </c>
      <c r="R215">
        <v>25</v>
      </c>
      <c r="V215">
        <v>0</v>
      </c>
      <c r="W215">
        <v>0</v>
      </c>
      <c r="X215">
        <v>0</v>
      </c>
      <c r="Y215">
        <v>3</v>
      </c>
      <c r="Z215">
        <v>1</v>
      </c>
    </row>
    <row r="216" spans="1:26" x14ac:dyDescent="0.3">
      <c r="A216" t="s">
        <v>40</v>
      </c>
      <c r="B216" t="s">
        <v>1010</v>
      </c>
      <c r="C216" t="s">
        <v>933</v>
      </c>
      <c r="D216" t="s">
        <v>104</v>
      </c>
      <c r="F216" t="s">
        <v>931</v>
      </c>
      <c r="G216">
        <v>200</v>
      </c>
      <c r="H216">
        <v>0</v>
      </c>
      <c r="I216">
        <v>200</v>
      </c>
      <c r="J216">
        <v>0</v>
      </c>
      <c r="K216">
        <v>0</v>
      </c>
      <c r="L216">
        <v>0</v>
      </c>
      <c r="M216">
        <v>0</v>
      </c>
      <c r="N216">
        <v>164000200</v>
      </c>
      <c r="P216" t="s">
        <v>924</v>
      </c>
      <c r="Q216">
        <v>25</v>
      </c>
      <c r="R216">
        <v>25</v>
      </c>
      <c r="V216">
        <v>0</v>
      </c>
      <c r="W216">
        <v>0</v>
      </c>
      <c r="X216">
        <v>164000200</v>
      </c>
      <c r="Y216">
        <v>3</v>
      </c>
      <c r="Z216">
        <v>1</v>
      </c>
    </row>
    <row r="217" spans="1:26" x14ac:dyDescent="0.3">
      <c r="A217" t="s">
        <v>40</v>
      </c>
      <c r="B217" t="s">
        <v>1011</v>
      </c>
      <c r="C217" t="s">
        <v>933</v>
      </c>
      <c r="D217" t="s">
        <v>104</v>
      </c>
      <c r="F217" t="s">
        <v>931</v>
      </c>
      <c r="G217">
        <v>200</v>
      </c>
      <c r="H217">
        <v>0</v>
      </c>
      <c r="I217">
        <v>200</v>
      </c>
      <c r="J217">
        <v>0</v>
      </c>
      <c r="K217">
        <v>0</v>
      </c>
      <c r="L217">
        <v>0</v>
      </c>
      <c r="M217">
        <v>0</v>
      </c>
      <c r="N217">
        <v>164000400</v>
      </c>
      <c r="P217" t="s">
        <v>924</v>
      </c>
      <c r="Q217">
        <v>25</v>
      </c>
      <c r="R217">
        <v>25</v>
      </c>
      <c r="V217">
        <v>0</v>
      </c>
      <c r="W217">
        <v>0</v>
      </c>
      <c r="X217">
        <v>164000400</v>
      </c>
      <c r="Y217">
        <v>3</v>
      </c>
      <c r="Z217">
        <v>1</v>
      </c>
    </row>
    <row r="218" spans="1:26" x14ac:dyDescent="0.3">
      <c r="A218" t="s">
        <v>40</v>
      </c>
      <c r="B218" t="s">
        <v>228</v>
      </c>
      <c r="C218" t="s">
        <v>935</v>
      </c>
      <c r="D218" t="s">
        <v>104</v>
      </c>
      <c r="F218" t="s">
        <v>923</v>
      </c>
      <c r="G218">
        <v>19</v>
      </c>
      <c r="H218">
        <v>19</v>
      </c>
      <c r="I218">
        <v>0</v>
      </c>
      <c r="J218">
        <v>100.00000000000003</v>
      </c>
      <c r="K218">
        <v>0</v>
      </c>
      <c r="L218">
        <v>0</v>
      </c>
      <c r="M218">
        <v>0</v>
      </c>
      <c r="N218">
        <v>0</v>
      </c>
      <c r="P218" t="s">
        <v>924</v>
      </c>
      <c r="Q218">
        <v>25</v>
      </c>
      <c r="R218">
        <v>25</v>
      </c>
      <c r="V218">
        <v>0</v>
      </c>
      <c r="W218">
        <v>0</v>
      </c>
      <c r="X218">
        <v>0</v>
      </c>
      <c r="Y218">
        <v>3</v>
      </c>
      <c r="Z218">
        <v>1</v>
      </c>
    </row>
    <row r="219" spans="1:26" x14ac:dyDescent="0.3">
      <c r="A219" t="s">
        <v>40</v>
      </c>
      <c r="B219" t="s">
        <v>1012</v>
      </c>
      <c r="C219" t="s">
        <v>1013</v>
      </c>
      <c r="D219" t="s">
        <v>511</v>
      </c>
      <c r="F219" t="s">
        <v>931</v>
      </c>
      <c r="G219">
        <v>40</v>
      </c>
      <c r="H219">
        <v>0</v>
      </c>
      <c r="I219">
        <v>40</v>
      </c>
      <c r="J219">
        <v>0</v>
      </c>
      <c r="K219">
        <v>0</v>
      </c>
      <c r="L219">
        <v>0</v>
      </c>
      <c r="M219">
        <v>0</v>
      </c>
      <c r="N219">
        <v>32500040</v>
      </c>
      <c r="P219" t="s">
        <v>924</v>
      </c>
      <c r="Q219">
        <v>26</v>
      </c>
      <c r="R219">
        <v>26</v>
      </c>
      <c r="V219">
        <v>0</v>
      </c>
      <c r="W219">
        <v>0</v>
      </c>
      <c r="X219">
        <v>32500040</v>
      </c>
      <c r="Y219">
        <v>3</v>
      </c>
      <c r="Z219">
        <v>1</v>
      </c>
    </row>
    <row r="220" spans="1:26" x14ac:dyDescent="0.3">
      <c r="A220" t="s">
        <v>40</v>
      </c>
      <c r="B220" t="s">
        <v>1014</v>
      </c>
      <c r="C220" t="s">
        <v>1013</v>
      </c>
      <c r="D220" t="s">
        <v>511</v>
      </c>
      <c r="F220" t="s">
        <v>931</v>
      </c>
      <c r="G220">
        <v>40</v>
      </c>
      <c r="H220">
        <v>0</v>
      </c>
      <c r="I220">
        <v>40</v>
      </c>
      <c r="J220">
        <v>0</v>
      </c>
      <c r="K220">
        <v>0</v>
      </c>
      <c r="L220">
        <v>0</v>
      </c>
      <c r="M220">
        <v>0</v>
      </c>
      <c r="N220">
        <v>32500080</v>
      </c>
      <c r="P220" t="s">
        <v>924</v>
      </c>
      <c r="Q220">
        <v>26</v>
      </c>
      <c r="R220">
        <v>26</v>
      </c>
      <c r="V220">
        <v>0</v>
      </c>
      <c r="W220">
        <v>0</v>
      </c>
      <c r="X220">
        <v>32500080</v>
      </c>
      <c r="Y220">
        <v>3</v>
      </c>
      <c r="Z220">
        <v>1</v>
      </c>
    </row>
    <row r="221" spans="1:26" x14ac:dyDescent="0.3">
      <c r="A221" t="s">
        <v>40</v>
      </c>
      <c r="B221" t="s">
        <v>1015</v>
      </c>
      <c r="C221" t="s">
        <v>956</v>
      </c>
      <c r="D221" t="s">
        <v>511</v>
      </c>
      <c r="F221" t="s">
        <v>931</v>
      </c>
      <c r="G221">
        <v>200</v>
      </c>
      <c r="H221">
        <v>0</v>
      </c>
      <c r="I221">
        <v>200</v>
      </c>
      <c r="J221">
        <v>0</v>
      </c>
      <c r="K221">
        <v>0</v>
      </c>
      <c r="L221">
        <v>0</v>
      </c>
      <c r="M221">
        <v>0</v>
      </c>
      <c r="N221">
        <v>162500200</v>
      </c>
      <c r="P221" t="s">
        <v>924</v>
      </c>
      <c r="Q221">
        <v>26</v>
      </c>
      <c r="R221">
        <v>26</v>
      </c>
      <c r="V221">
        <v>0</v>
      </c>
      <c r="W221">
        <v>0</v>
      </c>
      <c r="X221">
        <v>162500200</v>
      </c>
      <c r="Y221">
        <v>3</v>
      </c>
      <c r="Z221">
        <v>1</v>
      </c>
    </row>
    <row r="222" spans="1:26" x14ac:dyDescent="0.3">
      <c r="A222" t="s">
        <v>40</v>
      </c>
      <c r="B222" t="s">
        <v>1016</v>
      </c>
      <c r="C222" t="s">
        <v>980</v>
      </c>
      <c r="D222" t="s">
        <v>511</v>
      </c>
      <c r="F222" t="s">
        <v>931</v>
      </c>
      <c r="G222">
        <v>60</v>
      </c>
      <c r="H222">
        <v>0</v>
      </c>
      <c r="I222">
        <v>60</v>
      </c>
      <c r="J222">
        <v>0</v>
      </c>
      <c r="K222">
        <v>0</v>
      </c>
      <c r="L222">
        <v>0</v>
      </c>
      <c r="M222">
        <v>0</v>
      </c>
      <c r="N222">
        <v>48750060</v>
      </c>
      <c r="P222" t="s">
        <v>924</v>
      </c>
      <c r="Q222">
        <v>26</v>
      </c>
      <c r="R222">
        <v>26</v>
      </c>
      <c r="V222">
        <v>0</v>
      </c>
      <c r="W222">
        <v>0</v>
      </c>
      <c r="X222">
        <v>48750060</v>
      </c>
      <c r="Y222">
        <v>3</v>
      </c>
      <c r="Z222">
        <v>1</v>
      </c>
    </row>
    <row r="223" spans="1:26" x14ac:dyDescent="0.3">
      <c r="A223" t="s">
        <v>40</v>
      </c>
      <c r="B223" t="s">
        <v>1017</v>
      </c>
      <c r="C223" t="s">
        <v>980</v>
      </c>
      <c r="D223" t="s">
        <v>511</v>
      </c>
      <c r="F223" t="s">
        <v>931</v>
      </c>
      <c r="G223">
        <v>60</v>
      </c>
      <c r="H223">
        <v>0</v>
      </c>
      <c r="I223">
        <v>60</v>
      </c>
      <c r="J223">
        <v>0</v>
      </c>
      <c r="K223">
        <v>0</v>
      </c>
      <c r="L223">
        <v>0</v>
      </c>
      <c r="M223">
        <v>0</v>
      </c>
      <c r="N223">
        <v>48750120</v>
      </c>
      <c r="P223" t="s">
        <v>924</v>
      </c>
      <c r="Q223">
        <v>26</v>
      </c>
      <c r="R223">
        <v>26</v>
      </c>
      <c r="V223">
        <v>0</v>
      </c>
      <c r="W223">
        <v>0</v>
      </c>
      <c r="X223">
        <v>48750120</v>
      </c>
      <c r="Y223">
        <v>3</v>
      </c>
      <c r="Z223">
        <v>1</v>
      </c>
    </row>
    <row r="224" spans="1:26" x14ac:dyDescent="0.3">
      <c r="A224" t="s">
        <v>40</v>
      </c>
      <c r="B224" t="s">
        <v>1018</v>
      </c>
      <c r="C224" t="s">
        <v>990</v>
      </c>
      <c r="D224" t="s">
        <v>511</v>
      </c>
      <c r="F224" t="s">
        <v>931</v>
      </c>
      <c r="G224">
        <v>20</v>
      </c>
      <c r="H224">
        <v>0</v>
      </c>
      <c r="I224">
        <v>20</v>
      </c>
      <c r="J224">
        <v>0</v>
      </c>
      <c r="K224">
        <v>0</v>
      </c>
      <c r="L224">
        <v>0</v>
      </c>
      <c r="M224">
        <v>0</v>
      </c>
      <c r="N224">
        <v>16250020</v>
      </c>
      <c r="P224" t="s">
        <v>924</v>
      </c>
      <c r="Q224">
        <v>26</v>
      </c>
      <c r="R224">
        <v>26</v>
      </c>
      <c r="V224">
        <v>0</v>
      </c>
      <c r="W224">
        <v>0</v>
      </c>
      <c r="X224">
        <v>16250020</v>
      </c>
      <c r="Y224">
        <v>3</v>
      </c>
      <c r="Z224">
        <v>1</v>
      </c>
    </row>
    <row r="225" spans="1:26" x14ac:dyDescent="0.3">
      <c r="A225" t="s">
        <v>40</v>
      </c>
      <c r="B225" t="s">
        <v>1019</v>
      </c>
      <c r="C225" t="s">
        <v>933</v>
      </c>
      <c r="D225" t="s">
        <v>511</v>
      </c>
      <c r="F225" t="s">
        <v>931</v>
      </c>
      <c r="G225">
        <v>80</v>
      </c>
      <c r="H225">
        <v>0</v>
      </c>
      <c r="I225">
        <v>80</v>
      </c>
      <c r="J225">
        <v>0</v>
      </c>
      <c r="K225">
        <v>0</v>
      </c>
      <c r="L225">
        <v>0</v>
      </c>
      <c r="M225">
        <v>0</v>
      </c>
      <c r="N225">
        <v>65000080</v>
      </c>
      <c r="P225" t="s">
        <v>924</v>
      </c>
      <c r="Q225">
        <v>26</v>
      </c>
      <c r="R225">
        <v>26</v>
      </c>
      <c r="V225">
        <v>0</v>
      </c>
      <c r="W225">
        <v>0</v>
      </c>
      <c r="X225">
        <v>65000080</v>
      </c>
      <c r="Y225">
        <v>3</v>
      </c>
      <c r="Z225">
        <v>1</v>
      </c>
    </row>
    <row r="226" spans="1:26" x14ac:dyDescent="0.3">
      <c r="A226" t="s">
        <v>40</v>
      </c>
      <c r="B226" t="s">
        <v>127</v>
      </c>
      <c r="C226" t="s">
        <v>926</v>
      </c>
      <c r="D226" t="s">
        <v>126</v>
      </c>
      <c r="F226" t="s">
        <v>938</v>
      </c>
      <c r="G226">
        <v>15</v>
      </c>
      <c r="H226">
        <v>8</v>
      </c>
      <c r="I226">
        <v>7</v>
      </c>
      <c r="J226">
        <v>53.333333333333336</v>
      </c>
      <c r="K226">
        <v>0</v>
      </c>
      <c r="L226">
        <v>0</v>
      </c>
      <c r="M226">
        <v>0</v>
      </c>
      <c r="N226">
        <v>5635007</v>
      </c>
      <c r="P226" t="s">
        <v>924</v>
      </c>
      <c r="Q226">
        <v>27</v>
      </c>
      <c r="R226">
        <v>27</v>
      </c>
      <c r="V226">
        <v>0</v>
      </c>
      <c r="W226">
        <v>0</v>
      </c>
      <c r="X226">
        <v>5635007</v>
      </c>
      <c r="Y226">
        <v>3</v>
      </c>
      <c r="Z226">
        <v>1</v>
      </c>
    </row>
    <row r="227" spans="1:26" x14ac:dyDescent="0.3">
      <c r="A227" t="s">
        <v>40</v>
      </c>
      <c r="B227" t="s">
        <v>154</v>
      </c>
      <c r="C227" t="s">
        <v>1020</v>
      </c>
      <c r="D227" t="s">
        <v>126</v>
      </c>
      <c r="F227" t="s">
        <v>923</v>
      </c>
      <c r="G227">
        <v>19</v>
      </c>
      <c r="H227">
        <v>19</v>
      </c>
      <c r="I227">
        <v>0</v>
      </c>
      <c r="J227">
        <v>100</v>
      </c>
      <c r="K227">
        <v>0</v>
      </c>
      <c r="L227">
        <v>0</v>
      </c>
      <c r="M227">
        <v>0</v>
      </c>
      <c r="N227">
        <v>0</v>
      </c>
      <c r="P227" t="s">
        <v>924</v>
      </c>
      <c r="Q227">
        <v>27</v>
      </c>
      <c r="R227">
        <v>27</v>
      </c>
      <c r="V227">
        <v>0</v>
      </c>
      <c r="W227">
        <v>0</v>
      </c>
      <c r="X227">
        <v>0</v>
      </c>
      <c r="Y227">
        <v>3</v>
      </c>
      <c r="Z227">
        <v>1</v>
      </c>
    </row>
    <row r="228" spans="1:26" x14ac:dyDescent="0.3">
      <c r="A228" t="s">
        <v>40</v>
      </c>
      <c r="B228" t="s">
        <v>158</v>
      </c>
      <c r="C228" t="s">
        <v>1020</v>
      </c>
      <c r="D228" t="s">
        <v>126</v>
      </c>
      <c r="F228" t="s">
        <v>923</v>
      </c>
      <c r="G228">
        <v>19</v>
      </c>
      <c r="H228">
        <v>19</v>
      </c>
      <c r="I228">
        <v>0</v>
      </c>
      <c r="J228">
        <v>100</v>
      </c>
      <c r="K228">
        <v>0</v>
      </c>
      <c r="L228">
        <v>0</v>
      </c>
      <c r="M228">
        <v>0</v>
      </c>
      <c r="N228">
        <v>0</v>
      </c>
      <c r="P228" t="s">
        <v>924</v>
      </c>
      <c r="Q228">
        <v>27</v>
      </c>
      <c r="R228">
        <v>27</v>
      </c>
      <c r="V228">
        <v>0</v>
      </c>
      <c r="W228">
        <v>0</v>
      </c>
      <c r="X228">
        <v>0</v>
      </c>
      <c r="Y228">
        <v>3</v>
      </c>
      <c r="Z228">
        <v>1</v>
      </c>
    </row>
    <row r="229" spans="1:26" x14ac:dyDescent="0.3">
      <c r="A229" t="s">
        <v>40</v>
      </c>
      <c r="B229" t="s">
        <v>159</v>
      </c>
      <c r="C229" t="s">
        <v>1020</v>
      </c>
      <c r="D229" t="s">
        <v>126</v>
      </c>
      <c r="F229" t="s">
        <v>923</v>
      </c>
      <c r="G229">
        <v>19</v>
      </c>
      <c r="H229">
        <v>19</v>
      </c>
      <c r="I229">
        <v>0</v>
      </c>
      <c r="J229">
        <v>100</v>
      </c>
      <c r="K229">
        <v>0</v>
      </c>
      <c r="L229">
        <v>0</v>
      </c>
      <c r="M229">
        <v>0</v>
      </c>
      <c r="N229">
        <v>0</v>
      </c>
      <c r="P229" t="s">
        <v>924</v>
      </c>
      <c r="Q229">
        <v>27</v>
      </c>
      <c r="R229">
        <v>27</v>
      </c>
      <c r="V229">
        <v>0</v>
      </c>
      <c r="W229">
        <v>0</v>
      </c>
      <c r="X229">
        <v>0</v>
      </c>
      <c r="Y229">
        <v>3</v>
      </c>
      <c r="Z229">
        <v>1</v>
      </c>
    </row>
    <row r="230" spans="1:26" x14ac:dyDescent="0.3">
      <c r="A230" t="s">
        <v>40</v>
      </c>
      <c r="B230" t="s">
        <v>160</v>
      </c>
      <c r="C230" t="s">
        <v>1020</v>
      </c>
      <c r="D230" t="s">
        <v>126</v>
      </c>
      <c r="F230" t="s">
        <v>923</v>
      </c>
      <c r="G230">
        <v>19</v>
      </c>
      <c r="H230">
        <v>19</v>
      </c>
      <c r="I230">
        <v>0</v>
      </c>
      <c r="J230">
        <v>100</v>
      </c>
      <c r="K230">
        <v>0</v>
      </c>
      <c r="L230">
        <v>0</v>
      </c>
      <c r="M230">
        <v>0</v>
      </c>
      <c r="N230">
        <v>0</v>
      </c>
      <c r="P230" t="s">
        <v>924</v>
      </c>
      <c r="Q230">
        <v>27</v>
      </c>
      <c r="R230">
        <v>27</v>
      </c>
      <c r="V230">
        <v>0</v>
      </c>
      <c r="W230">
        <v>0</v>
      </c>
      <c r="X230">
        <v>0</v>
      </c>
      <c r="Y230">
        <v>3</v>
      </c>
      <c r="Z230">
        <v>1</v>
      </c>
    </row>
    <row r="231" spans="1:26" x14ac:dyDescent="0.3">
      <c r="A231" t="s">
        <v>40</v>
      </c>
      <c r="B231" t="s">
        <v>161</v>
      </c>
      <c r="C231" t="s">
        <v>1020</v>
      </c>
      <c r="D231" t="s">
        <v>126</v>
      </c>
      <c r="F231" t="s">
        <v>923</v>
      </c>
      <c r="G231">
        <v>19</v>
      </c>
      <c r="H231">
        <v>19</v>
      </c>
      <c r="I231">
        <v>0</v>
      </c>
      <c r="J231">
        <v>100</v>
      </c>
      <c r="K231">
        <v>0</v>
      </c>
      <c r="L231">
        <v>0</v>
      </c>
      <c r="M231">
        <v>0</v>
      </c>
      <c r="N231">
        <v>0</v>
      </c>
      <c r="P231" t="s">
        <v>924</v>
      </c>
      <c r="Q231">
        <v>27</v>
      </c>
      <c r="R231">
        <v>27</v>
      </c>
      <c r="V231">
        <v>0</v>
      </c>
      <c r="W231">
        <v>0</v>
      </c>
      <c r="X231">
        <v>0</v>
      </c>
      <c r="Y231">
        <v>3</v>
      </c>
      <c r="Z231">
        <v>1</v>
      </c>
    </row>
    <row r="232" spans="1:26" x14ac:dyDescent="0.3">
      <c r="A232" t="s">
        <v>40</v>
      </c>
      <c r="B232" t="s">
        <v>1021</v>
      </c>
      <c r="C232" t="s">
        <v>982</v>
      </c>
      <c r="D232" t="s">
        <v>126</v>
      </c>
      <c r="F232" t="s">
        <v>931</v>
      </c>
      <c r="G232">
        <v>100</v>
      </c>
      <c r="H232">
        <v>0</v>
      </c>
      <c r="I232">
        <v>100</v>
      </c>
      <c r="J232">
        <v>0</v>
      </c>
      <c r="K232">
        <v>0</v>
      </c>
      <c r="L232">
        <v>0</v>
      </c>
      <c r="M232">
        <v>0</v>
      </c>
      <c r="N232">
        <v>80500100</v>
      </c>
      <c r="P232" t="s">
        <v>924</v>
      </c>
      <c r="Q232">
        <v>27</v>
      </c>
      <c r="R232">
        <v>27</v>
      </c>
      <c r="V232">
        <v>0</v>
      </c>
      <c r="W232">
        <v>0</v>
      </c>
      <c r="X232">
        <v>80500100</v>
      </c>
      <c r="Y232">
        <v>3</v>
      </c>
      <c r="Z232">
        <v>1</v>
      </c>
    </row>
    <row r="233" spans="1:26" x14ac:dyDescent="0.3">
      <c r="A233" t="s">
        <v>40</v>
      </c>
      <c r="B233" t="s">
        <v>1022</v>
      </c>
      <c r="C233" t="s">
        <v>982</v>
      </c>
      <c r="D233" t="s">
        <v>126</v>
      </c>
      <c r="F233" t="s">
        <v>931</v>
      </c>
      <c r="G233">
        <v>100</v>
      </c>
      <c r="H233">
        <v>0</v>
      </c>
      <c r="I233">
        <v>100</v>
      </c>
      <c r="J233">
        <v>0</v>
      </c>
      <c r="K233">
        <v>0</v>
      </c>
      <c r="L233">
        <v>0</v>
      </c>
      <c r="M233">
        <v>0</v>
      </c>
      <c r="N233">
        <v>80500200</v>
      </c>
      <c r="P233" t="s">
        <v>924</v>
      </c>
      <c r="Q233">
        <v>27</v>
      </c>
      <c r="R233">
        <v>27</v>
      </c>
      <c r="V233">
        <v>0</v>
      </c>
      <c r="W233">
        <v>0</v>
      </c>
      <c r="X233">
        <v>80500200</v>
      </c>
      <c r="Y233">
        <v>3</v>
      </c>
      <c r="Z233">
        <v>1</v>
      </c>
    </row>
    <row r="234" spans="1:26" x14ac:dyDescent="0.3">
      <c r="A234" t="s">
        <v>40</v>
      </c>
      <c r="B234" t="s">
        <v>1023</v>
      </c>
      <c r="C234" t="s">
        <v>982</v>
      </c>
      <c r="D234" t="s">
        <v>126</v>
      </c>
      <c r="F234" t="s">
        <v>931</v>
      </c>
      <c r="G234">
        <v>80</v>
      </c>
      <c r="H234">
        <v>0</v>
      </c>
      <c r="I234">
        <v>80</v>
      </c>
      <c r="J234">
        <v>0</v>
      </c>
      <c r="K234">
        <v>0</v>
      </c>
      <c r="L234">
        <v>0</v>
      </c>
      <c r="M234">
        <v>0</v>
      </c>
      <c r="N234">
        <v>64400240</v>
      </c>
      <c r="P234" t="s">
        <v>924</v>
      </c>
      <c r="Q234">
        <v>27</v>
      </c>
      <c r="R234">
        <v>27</v>
      </c>
      <c r="V234">
        <v>0</v>
      </c>
      <c r="W234">
        <v>0</v>
      </c>
      <c r="X234">
        <v>64400240</v>
      </c>
      <c r="Y234">
        <v>3</v>
      </c>
      <c r="Z234">
        <v>1</v>
      </c>
    </row>
    <row r="235" spans="1:26" x14ac:dyDescent="0.3">
      <c r="A235" t="s">
        <v>40</v>
      </c>
      <c r="B235" t="s">
        <v>170</v>
      </c>
      <c r="C235" t="s">
        <v>925</v>
      </c>
      <c r="D235" t="s">
        <v>163</v>
      </c>
      <c r="F235" t="s">
        <v>923</v>
      </c>
      <c r="G235">
        <v>20</v>
      </c>
      <c r="H235">
        <v>20</v>
      </c>
      <c r="I235">
        <v>0</v>
      </c>
      <c r="J235">
        <v>100</v>
      </c>
      <c r="K235">
        <v>0</v>
      </c>
      <c r="L235">
        <v>0</v>
      </c>
      <c r="M235">
        <v>0</v>
      </c>
      <c r="N235">
        <v>0</v>
      </c>
      <c r="P235" t="s">
        <v>924</v>
      </c>
      <c r="Q235">
        <v>28</v>
      </c>
      <c r="R235">
        <v>28</v>
      </c>
      <c r="V235">
        <v>0</v>
      </c>
      <c r="W235">
        <v>0</v>
      </c>
      <c r="X235">
        <v>0</v>
      </c>
      <c r="Y235">
        <v>3</v>
      </c>
      <c r="Z235">
        <v>1</v>
      </c>
    </row>
    <row r="236" spans="1:26" x14ac:dyDescent="0.3">
      <c r="A236" t="s">
        <v>40</v>
      </c>
      <c r="B236" t="s">
        <v>1024</v>
      </c>
      <c r="C236" t="s">
        <v>925</v>
      </c>
      <c r="D236" t="s">
        <v>163</v>
      </c>
      <c r="F236" t="s">
        <v>931</v>
      </c>
      <c r="G236">
        <v>40</v>
      </c>
      <c r="H236">
        <v>0</v>
      </c>
      <c r="I236">
        <v>40</v>
      </c>
      <c r="J236">
        <v>0</v>
      </c>
      <c r="K236">
        <v>0</v>
      </c>
      <c r="L236">
        <v>0</v>
      </c>
      <c r="M236">
        <v>0</v>
      </c>
      <c r="N236">
        <v>31900080</v>
      </c>
      <c r="P236" t="s">
        <v>924</v>
      </c>
      <c r="Q236">
        <v>28</v>
      </c>
      <c r="R236">
        <v>28</v>
      </c>
      <c r="V236">
        <v>0</v>
      </c>
      <c r="W236">
        <v>0</v>
      </c>
      <c r="X236">
        <v>31900080</v>
      </c>
      <c r="Y236">
        <v>3</v>
      </c>
      <c r="Z236">
        <v>1</v>
      </c>
    </row>
    <row r="237" spans="1:26" x14ac:dyDescent="0.3">
      <c r="A237" t="s">
        <v>40</v>
      </c>
      <c r="B237" t="s">
        <v>193</v>
      </c>
      <c r="C237" t="s">
        <v>1025</v>
      </c>
      <c r="D237" t="s">
        <v>163</v>
      </c>
      <c r="F237" t="s">
        <v>923</v>
      </c>
      <c r="G237">
        <v>21</v>
      </c>
      <c r="H237">
        <v>21</v>
      </c>
      <c r="I237">
        <v>0</v>
      </c>
      <c r="J237">
        <v>100</v>
      </c>
      <c r="K237">
        <v>0</v>
      </c>
      <c r="L237">
        <v>0</v>
      </c>
      <c r="M237">
        <v>0</v>
      </c>
      <c r="N237">
        <v>0</v>
      </c>
      <c r="P237" t="s">
        <v>924</v>
      </c>
      <c r="Q237">
        <v>28</v>
      </c>
      <c r="R237">
        <v>28</v>
      </c>
      <c r="V237">
        <v>0</v>
      </c>
      <c r="W237">
        <v>0</v>
      </c>
      <c r="X237">
        <v>0</v>
      </c>
      <c r="Y237">
        <v>3</v>
      </c>
      <c r="Z237">
        <v>1</v>
      </c>
    </row>
    <row r="238" spans="1:26" x14ac:dyDescent="0.3">
      <c r="A238" t="s">
        <v>40</v>
      </c>
      <c r="B238" t="s">
        <v>194</v>
      </c>
      <c r="C238" t="s">
        <v>1025</v>
      </c>
      <c r="D238" t="s">
        <v>163</v>
      </c>
      <c r="F238" t="s">
        <v>923</v>
      </c>
      <c r="G238">
        <v>21</v>
      </c>
      <c r="H238">
        <v>21</v>
      </c>
      <c r="I238">
        <v>0</v>
      </c>
      <c r="J238">
        <v>100</v>
      </c>
      <c r="K238">
        <v>0</v>
      </c>
      <c r="L238">
        <v>0</v>
      </c>
      <c r="M238">
        <v>0</v>
      </c>
      <c r="N238">
        <v>0</v>
      </c>
      <c r="P238" t="s">
        <v>924</v>
      </c>
      <c r="Q238">
        <v>28</v>
      </c>
      <c r="R238">
        <v>28</v>
      </c>
      <c r="V238">
        <v>0</v>
      </c>
      <c r="W238">
        <v>0</v>
      </c>
      <c r="X238">
        <v>0</v>
      </c>
      <c r="Y238">
        <v>3</v>
      </c>
      <c r="Z238">
        <v>1</v>
      </c>
    </row>
    <row r="239" spans="1:26" x14ac:dyDescent="0.3">
      <c r="A239" t="s">
        <v>40</v>
      </c>
      <c r="B239" t="s">
        <v>195</v>
      </c>
      <c r="C239" t="s">
        <v>1025</v>
      </c>
      <c r="D239" t="s">
        <v>163</v>
      </c>
      <c r="F239" t="s">
        <v>923</v>
      </c>
      <c r="G239">
        <v>21</v>
      </c>
      <c r="H239">
        <v>21</v>
      </c>
      <c r="I239">
        <v>0</v>
      </c>
      <c r="J239">
        <v>100</v>
      </c>
      <c r="K239">
        <v>0</v>
      </c>
      <c r="L239">
        <v>0</v>
      </c>
      <c r="M239">
        <v>0</v>
      </c>
      <c r="N239">
        <v>0</v>
      </c>
      <c r="P239" t="s">
        <v>924</v>
      </c>
      <c r="Q239">
        <v>28</v>
      </c>
      <c r="R239">
        <v>28</v>
      </c>
      <c r="V239">
        <v>0</v>
      </c>
      <c r="W239">
        <v>0</v>
      </c>
      <c r="X239">
        <v>0</v>
      </c>
      <c r="Y239">
        <v>3</v>
      </c>
      <c r="Z239">
        <v>1</v>
      </c>
    </row>
    <row r="240" spans="1:26" x14ac:dyDescent="0.3">
      <c r="A240" t="s">
        <v>40</v>
      </c>
      <c r="B240" t="s">
        <v>196</v>
      </c>
      <c r="C240" t="s">
        <v>1025</v>
      </c>
      <c r="D240" t="s">
        <v>163</v>
      </c>
      <c r="F240" t="s">
        <v>923</v>
      </c>
      <c r="G240">
        <v>21</v>
      </c>
      <c r="H240">
        <v>21</v>
      </c>
      <c r="I240">
        <v>0</v>
      </c>
      <c r="J240">
        <v>100</v>
      </c>
      <c r="K240">
        <v>0</v>
      </c>
      <c r="L240">
        <v>0</v>
      </c>
      <c r="M240">
        <v>0</v>
      </c>
      <c r="N240">
        <v>0</v>
      </c>
      <c r="P240" t="s">
        <v>924</v>
      </c>
      <c r="Q240">
        <v>28</v>
      </c>
      <c r="R240">
        <v>28</v>
      </c>
      <c r="V240">
        <v>0</v>
      </c>
      <c r="W240">
        <v>0</v>
      </c>
      <c r="X240">
        <v>0</v>
      </c>
      <c r="Y240">
        <v>3</v>
      </c>
      <c r="Z240">
        <v>1</v>
      </c>
    </row>
    <row r="241" spans="1:26" x14ac:dyDescent="0.3">
      <c r="A241" t="s">
        <v>40</v>
      </c>
      <c r="B241" t="s">
        <v>197</v>
      </c>
      <c r="C241" t="s">
        <v>1025</v>
      </c>
      <c r="D241" t="s">
        <v>163</v>
      </c>
      <c r="F241" t="s">
        <v>923</v>
      </c>
      <c r="G241">
        <v>21</v>
      </c>
      <c r="H241">
        <v>21</v>
      </c>
      <c r="I241">
        <v>0</v>
      </c>
      <c r="J241">
        <v>100</v>
      </c>
      <c r="K241">
        <v>0</v>
      </c>
      <c r="L241">
        <v>0</v>
      </c>
      <c r="M241">
        <v>0</v>
      </c>
      <c r="N241">
        <v>0</v>
      </c>
      <c r="P241" t="s">
        <v>924</v>
      </c>
      <c r="Q241">
        <v>28</v>
      </c>
      <c r="R241">
        <v>28</v>
      </c>
      <c r="V241">
        <v>0</v>
      </c>
      <c r="W241">
        <v>0</v>
      </c>
      <c r="X241">
        <v>0</v>
      </c>
      <c r="Y241">
        <v>3</v>
      </c>
      <c r="Z241">
        <v>1</v>
      </c>
    </row>
    <row r="242" spans="1:26" x14ac:dyDescent="0.3">
      <c r="A242" t="s">
        <v>40</v>
      </c>
      <c r="B242" t="s">
        <v>198</v>
      </c>
      <c r="C242" t="s">
        <v>1025</v>
      </c>
      <c r="D242" t="s">
        <v>163</v>
      </c>
      <c r="F242" t="s">
        <v>923</v>
      </c>
      <c r="G242">
        <v>21</v>
      </c>
      <c r="H242">
        <v>21</v>
      </c>
      <c r="I242">
        <v>0</v>
      </c>
      <c r="J242">
        <v>100</v>
      </c>
      <c r="K242">
        <v>0</v>
      </c>
      <c r="L242">
        <v>0</v>
      </c>
      <c r="M242">
        <v>0</v>
      </c>
      <c r="N242">
        <v>0</v>
      </c>
      <c r="P242" t="s">
        <v>924</v>
      </c>
      <c r="Q242">
        <v>28</v>
      </c>
      <c r="R242">
        <v>28</v>
      </c>
      <c r="V242">
        <v>0</v>
      </c>
      <c r="W242">
        <v>0</v>
      </c>
      <c r="X242">
        <v>0</v>
      </c>
      <c r="Y242">
        <v>3</v>
      </c>
      <c r="Z242">
        <v>1</v>
      </c>
    </row>
    <row r="243" spans="1:26" x14ac:dyDescent="0.3">
      <c r="A243" t="s">
        <v>40</v>
      </c>
      <c r="B243" t="s">
        <v>199</v>
      </c>
      <c r="C243" t="s">
        <v>1025</v>
      </c>
      <c r="D243" t="s">
        <v>163</v>
      </c>
      <c r="F243" t="s">
        <v>923</v>
      </c>
      <c r="G243">
        <v>21</v>
      </c>
      <c r="H243">
        <v>21.000000000000007</v>
      </c>
      <c r="I243">
        <v>0</v>
      </c>
      <c r="J243">
        <v>100.00000000000003</v>
      </c>
      <c r="K243">
        <v>0</v>
      </c>
      <c r="L243">
        <v>0</v>
      </c>
      <c r="M243">
        <v>0</v>
      </c>
      <c r="N243">
        <v>0</v>
      </c>
      <c r="P243" t="s">
        <v>924</v>
      </c>
      <c r="Q243">
        <v>28</v>
      </c>
      <c r="R243">
        <v>28</v>
      </c>
      <c r="V243">
        <v>0</v>
      </c>
      <c r="W243">
        <v>0</v>
      </c>
      <c r="X243">
        <v>0</v>
      </c>
      <c r="Y243">
        <v>3</v>
      </c>
      <c r="Z243">
        <v>1</v>
      </c>
    </row>
    <row r="244" spans="1:26" x14ac:dyDescent="0.3">
      <c r="A244" t="s">
        <v>40</v>
      </c>
      <c r="B244" t="s">
        <v>205</v>
      </c>
      <c r="C244" t="s">
        <v>1025</v>
      </c>
      <c r="D244" t="s">
        <v>163</v>
      </c>
      <c r="F244" t="s">
        <v>923</v>
      </c>
      <c r="G244">
        <v>21</v>
      </c>
      <c r="H244">
        <v>21</v>
      </c>
      <c r="I244">
        <v>0</v>
      </c>
      <c r="J244">
        <v>100</v>
      </c>
      <c r="K244">
        <v>0</v>
      </c>
      <c r="L244">
        <v>0</v>
      </c>
      <c r="M244">
        <v>0</v>
      </c>
      <c r="N244">
        <v>0</v>
      </c>
      <c r="P244" t="s">
        <v>924</v>
      </c>
      <c r="Q244">
        <v>28</v>
      </c>
      <c r="R244">
        <v>28</v>
      </c>
      <c r="V244">
        <v>0</v>
      </c>
      <c r="W244">
        <v>0</v>
      </c>
      <c r="X244">
        <v>0</v>
      </c>
      <c r="Y244">
        <v>3</v>
      </c>
      <c r="Z244">
        <v>1</v>
      </c>
    </row>
    <row r="245" spans="1:26" x14ac:dyDescent="0.3">
      <c r="A245" t="s">
        <v>40</v>
      </c>
      <c r="B245" t="s">
        <v>207</v>
      </c>
      <c r="C245" t="s">
        <v>1025</v>
      </c>
      <c r="D245" t="s">
        <v>163</v>
      </c>
      <c r="F245" t="s">
        <v>923</v>
      </c>
      <c r="G245">
        <v>21</v>
      </c>
      <c r="H245">
        <v>21</v>
      </c>
      <c r="I245">
        <v>0</v>
      </c>
      <c r="J245">
        <v>100</v>
      </c>
      <c r="K245">
        <v>0</v>
      </c>
      <c r="L245">
        <v>0</v>
      </c>
      <c r="M245">
        <v>0</v>
      </c>
      <c r="N245">
        <v>0</v>
      </c>
      <c r="P245" t="s">
        <v>924</v>
      </c>
      <c r="Q245">
        <v>28</v>
      </c>
      <c r="R245">
        <v>28</v>
      </c>
      <c r="V245">
        <v>0</v>
      </c>
      <c r="W245">
        <v>0</v>
      </c>
      <c r="X245">
        <v>0</v>
      </c>
      <c r="Y245">
        <v>3</v>
      </c>
      <c r="Z245">
        <v>1</v>
      </c>
    </row>
    <row r="246" spans="1:26" x14ac:dyDescent="0.3">
      <c r="A246" t="s">
        <v>40</v>
      </c>
      <c r="B246" t="s">
        <v>164</v>
      </c>
      <c r="C246" t="s">
        <v>1026</v>
      </c>
      <c r="D246" t="s">
        <v>163</v>
      </c>
      <c r="F246" t="s">
        <v>923</v>
      </c>
      <c r="G246">
        <v>21</v>
      </c>
      <c r="H246">
        <v>21</v>
      </c>
      <c r="I246">
        <v>0</v>
      </c>
      <c r="J246">
        <v>100</v>
      </c>
      <c r="K246">
        <v>0</v>
      </c>
      <c r="L246">
        <v>0</v>
      </c>
      <c r="M246">
        <v>0</v>
      </c>
      <c r="N246">
        <v>0</v>
      </c>
      <c r="P246" t="s">
        <v>924</v>
      </c>
      <c r="Q246">
        <v>28</v>
      </c>
      <c r="R246">
        <v>28</v>
      </c>
      <c r="V246">
        <v>0</v>
      </c>
      <c r="W246">
        <v>0</v>
      </c>
      <c r="X246">
        <v>0</v>
      </c>
      <c r="Y246">
        <v>3</v>
      </c>
      <c r="Z246">
        <v>1</v>
      </c>
    </row>
    <row r="247" spans="1:26" x14ac:dyDescent="0.3">
      <c r="A247" t="s">
        <v>40</v>
      </c>
      <c r="B247" t="s">
        <v>168</v>
      </c>
      <c r="C247" t="s">
        <v>1026</v>
      </c>
      <c r="D247" t="s">
        <v>163</v>
      </c>
      <c r="F247" t="s">
        <v>923</v>
      </c>
      <c r="G247">
        <v>21</v>
      </c>
      <c r="H247">
        <v>21</v>
      </c>
      <c r="I247">
        <v>0</v>
      </c>
      <c r="J247">
        <v>100</v>
      </c>
      <c r="K247">
        <v>0</v>
      </c>
      <c r="L247">
        <v>0</v>
      </c>
      <c r="M247">
        <v>0</v>
      </c>
      <c r="N247">
        <v>0</v>
      </c>
      <c r="P247" t="s">
        <v>924</v>
      </c>
      <c r="Q247">
        <v>28</v>
      </c>
      <c r="R247">
        <v>28</v>
      </c>
      <c r="V247">
        <v>0</v>
      </c>
      <c r="W247">
        <v>0</v>
      </c>
      <c r="X247">
        <v>0</v>
      </c>
      <c r="Y247">
        <v>3</v>
      </c>
      <c r="Z247">
        <v>1</v>
      </c>
    </row>
    <row r="248" spans="1:26" x14ac:dyDescent="0.3">
      <c r="A248" t="s">
        <v>40</v>
      </c>
      <c r="B248" t="s">
        <v>176</v>
      </c>
      <c r="C248" t="s">
        <v>926</v>
      </c>
      <c r="D248" t="s">
        <v>163</v>
      </c>
      <c r="F248" t="s">
        <v>923</v>
      </c>
      <c r="G248">
        <v>21</v>
      </c>
      <c r="H248">
        <v>21</v>
      </c>
      <c r="I248">
        <v>0</v>
      </c>
      <c r="J248">
        <v>100</v>
      </c>
      <c r="K248">
        <v>0</v>
      </c>
      <c r="L248">
        <v>0</v>
      </c>
      <c r="M248">
        <v>0</v>
      </c>
      <c r="N248">
        <v>0</v>
      </c>
      <c r="P248" t="s">
        <v>924</v>
      </c>
      <c r="Q248">
        <v>28</v>
      </c>
      <c r="R248">
        <v>28</v>
      </c>
      <c r="V248">
        <v>0</v>
      </c>
      <c r="W248">
        <v>0</v>
      </c>
      <c r="X248">
        <v>0</v>
      </c>
      <c r="Y248">
        <v>3</v>
      </c>
      <c r="Z248">
        <v>1</v>
      </c>
    </row>
    <row r="249" spans="1:26" x14ac:dyDescent="0.3">
      <c r="A249" t="s">
        <v>40</v>
      </c>
      <c r="B249" t="s">
        <v>183</v>
      </c>
      <c r="C249" t="s">
        <v>926</v>
      </c>
      <c r="D249" t="s">
        <v>163</v>
      </c>
      <c r="F249" t="s">
        <v>923</v>
      </c>
      <c r="G249">
        <v>21</v>
      </c>
      <c r="H249">
        <v>21</v>
      </c>
      <c r="I249">
        <v>0</v>
      </c>
      <c r="J249">
        <v>100</v>
      </c>
      <c r="K249">
        <v>0</v>
      </c>
      <c r="L249">
        <v>0</v>
      </c>
      <c r="M249">
        <v>0</v>
      </c>
      <c r="N249">
        <v>0</v>
      </c>
      <c r="P249" t="s">
        <v>924</v>
      </c>
      <c r="Q249">
        <v>28</v>
      </c>
      <c r="R249">
        <v>28</v>
      </c>
      <c r="V249">
        <v>0</v>
      </c>
      <c r="W249">
        <v>0</v>
      </c>
      <c r="X249">
        <v>0</v>
      </c>
      <c r="Y249">
        <v>3</v>
      </c>
      <c r="Z249">
        <v>1</v>
      </c>
    </row>
    <row r="250" spans="1:26" x14ac:dyDescent="0.3">
      <c r="A250" t="s">
        <v>40</v>
      </c>
      <c r="B250" t="s">
        <v>185</v>
      </c>
      <c r="C250" t="s">
        <v>926</v>
      </c>
      <c r="D250" t="s">
        <v>163</v>
      </c>
      <c r="F250" t="s">
        <v>923</v>
      </c>
      <c r="G250">
        <v>21</v>
      </c>
      <c r="H250">
        <v>21</v>
      </c>
      <c r="I250">
        <v>0</v>
      </c>
      <c r="J250">
        <v>100</v>
      </c>
      <c r="K250">
        <v>0</v>
      </c>
      <c r="L250">
        <v>0</v>
      </c>
      <c r="M250">
        <v>0</v>
      </c>
      <c r="N250">
        <v>0</v>
      </c>
      <c r="P250" t="s">
        <v>924</v>
      </c>
      <c r="Q250">
        <v>28</v>
      </c>
      <c r="R250">
        <v>28</v>
      </c>
      <c r="V250">
        <v>0</v>
      </c>
      <c r="W250">
        <v>0</v>
      </c>
      <c r="X250">
        <v>0</v>
      </c>
      <c r="Y250">
        <v>3</v>
      </c>
      <c r="Z250">
        <v>1</v>
      </c>
    </row>
    <row r="251" spans="1:26" x14ac:dyDescent="0.3">
      <c r="A251" t="s">
        <v>40</v>
      </c>
      <c r="B251" t="s">
        <v>187</v>
      </c>
      <c r="C251" t="s">
        <v>926</v>
      </c>
      <c r="D251" t="s">
        <v>163</v>
      </c>
      <c r="F251" t="s">
        <v>923</v>
      </c>
      <c r="G251">
        <v>21</v>
      </c>
      <c r="H251">
        <v>21</v>
      </c>
      <c r="I251">
        <v>0</v>
      </c>
      <c r="J251">
        <v>100</v>
      </c>
      <c r="K251">
        <v>0</v>
      </c>
      <c r="L251">
        <v>0</v>
      </c>
      <c r="M251">
        <v>0</v>
      </c>
      <c r="N251">
        <v>0</v>
      </c>
      <c r="P251" t="s">
        <v>924</v>
      </c>
      <c r="Q251">
        <v>28</v>
      </c>
      <c r="R251">
        <v>28</v>
      </c>
      <c r="V251">
        <v>0</v>
      </c>
      <c r="W251">
        <v>0</v>
      </c>
      <c r="X251">
        <v>0</v>
      </c>
      <c r="Y251">
        <v>3</v>
      </c>
      <c r="Z251">
        <v>1</v>
      </c>
    </row>
    <row r="252" spans="1:26" x14ac:dyDescent="0.3">
      <c r="A252" t="s">
        <v>40</v>
      </c>
      <c r="B252" t="s">
        <v>190</v>
      </c>
      <c r="C252" t="s">
        <v>926</v>
      </c>
      <c r="D252" t="s">
        <v>163</v>
      </c>
      <c r="F252" t="s">
        <v>923</v>
      </c>
      <c r="G252">
        <v>21</v>
      </c>
      <c r="H252">
        <v>21</v>
      </c>
      <c r="I252">
        <v>0</v>
      </c>
      <c r="J252">
        <v>100</v>
      </c>
      <c r="K252">
        <v>0</v>
      </c>
      <c r="L252">
        <v>0</v>
      </c>
      <c r="M252">
        <v>0</v>
      </c>
      <c r="N252">
        <v>0</v>
      </c>
      <c r="P252" t="s">
        <v>924</v>
      </c>
      <c r="Q252">
        <v>28</v>
      </c>
      <c r="R252">
        <v>28</v>
      </c>
      <c r="V252">
        <v>0</v>
      </c>
      <c r="W252">
        <v>0</v>
      </c>
      <c r="X252">
        <v>0</v>
      </c>
      <c r="Y252">
        <v>3</v>
      </c>
      <c r="Z252">
        <v>1</v>
      </c>
    </row>
    <row r="253" spans="1:26" x14ac:dyDescent="0.3">
      <c r="A253" t="s">
        <v>40</v>
      </c>
      <c r="B253" t="s">
        <v>192</v>
      </c>
      <c r="C253" t="s">
        <v>926</v>
      </c>
      <c r="D253" t="s">
        <v>163</v>
      </c>
      <c r="F253" t="s">
        <v>923</v>
      </c>
      <c r="G253">
        <v>21</v>
      </c>
      <c r="H253">
        <v>21</v>
      </c>
      <c r="I253">
        <v>0</v>
      </c>
      <c r="J253">
        <v>100</v>
      </c>
      <c r="K253">
        <v>0</v>
      </c>
      <c r="L253">
        <v>0</v>
      </c>
      <c r="M253">
        <v>0</v>
      </c>
      <c r="N253">
        <v>0</v>
      </c>
      <c r="P253" t="s">
        <v>924</v>
      </c>
      <c r="Q253">
        <v>28</v>
      </c>
      <c r="R253">
        <v>28</v>
      </c>
      <c r="V253">
        <v>0</v>
      </c>
      <c r="W253">
        <v>0</v>
      </c>
      <c r="X253">
        <v>0</v>
      </c>
      <c r="Y253">
        <v>3</v>
      </c>
      <c r="Z253">
        <v>1</v>
      </c>
    </row>
    <row r="254" spans="1:26" x14ac:dyDescent="0.3">
      <c r="A254" t="s">
        <v>40</v>
      </c>
      <c r="B254" t="s">
        <v>569</v>
      </c>
      <c r="C254" t="s">
        <v>950</v>
      </c>
      <c r="D254" t="s">
        <v>163</v>
      </c>
      <c r="F254" t="s">
        <v>931</v>
      </c>
      <c r="G254">
        <v>23</v>
      </c>
      <c r="H254">
        <v>0</v>
      </c>
      <c r="I254">
        <v>23</v>
      </c>
      <c r="J254">
        <v>0</v>
      </c>
      <c r="K254">
        <v>0</v>
      </c>
      <c r="L254">
        <v>0</v>
      </c>
      <c r="M254">
        <v>0</v>
      </c>
      <c r="N254">
        <v>0</v>
      </c>
      <c r="P254" t="s">
        <v>924</v>
      </c>
      <c r="Q254">
        <v>28</v>
      </c>
      <c r="R254">
        <v>28</v>
      </c>
      <c r="V254">
        <v>0</v>
      </c>
      <c r="W254">
        <v>0</v>
      </c>
      <c r="X254">
        <v>0</v>
      </c>
      <c r="Y254">
        <v>3</v>
      </c>
      <c r="Z254">
        <v>1</v>
      </c>
    </row>
    <row r="255" spans="1:26" x14ac:dyDescent="0.3">
      <c r="A255" t="s">
        <v>40</v>
      </c>
      <c r="B255" t="s">
        <v>593</v>
      </c>
      <c r="C255" t="s">
        <v>950</v>
      </c>
      <c r="D255" t="s">
        <v>163</v>
      </c>
      <c r="F255" t="s">
        <v>931</v>
      </c>
      <c r="G255">
        <v>23</v>
      </c>
      <c r="H255">
        <v>0</v>
      </c>
      <c r="I255">
        <v>23</v>
      </c>
      <c r="J255">
        <v>0</v>
      </c>
      <c r="K255">
        <v>0</v>
      </c>
      <c r="L255">
        <v>0</v>
      </c>
      <c r="M255">
        <v>0</v>
      </c>
      <c r="N255">
        <v>0</v>
      </c>
      <c r="P255" t="s">
        <v>924</v>
      </c>
      <c r="Q255">
        <v>28</v>
      </c>
      <c r="R255">
        <v>28</v>
      </c>
      <c r="V255">
        <v>0</v>
      </c>
      <c r="W255">
        <v>0</v>
      </c>
      <c r="X255">
        <v>0</v>
      </c>
      <c r="Y255">
        <v>3</v>
      </c>
      <c r="Z255">
        <v>1</v>
      </c>
    </row>
    <row r="256" spans="1:26" x14ac:dyDescent="0.3">
      <c r="A256" t="s">
        <v>40</v>
      </c>
      <c r="B256" t="s">
        <v>1027</v>
      </c>
      <c r="C256" t="s">
        <v>955</v>
      </c>
      <c r="D256" t="s">
        <v>163</v>
      </c>
      <c r="F256" t="s">
        <v>931</v>
      </c>
      <c r="G256">
        <v>80</v>
      </c>
      <c r="H256">
        <v>0</v>
      </c>
      <c r="I256">
        <v>80</v>
      </c>
      <c r="J256">
        <v>0</v>
      </c>
      <c r="K256">
        <v>0</v>
      </c>
      <c r="L256">
        <v>0</v>
      </c>
      <c r="M256">
        <v>0</v>
      </c>
      <c r="N256">
        <v>63800080</v>
      </c>
      <c r="P256" t="s">
        <v>924</v>
      </c>
      <c r="Q256">
        <v>28</v>
      </c>
      <c r="R256">
        <v>28</v>
      </c>
      <c r="V256">
        <v>0</v>
      </c>
      <c r="W256">
        <v>0</v>
      </c>
      <c r="X256">
        <v>63800080</v>
      </c>
      <c r="Y256">
        <v>3</v>
      </c>
      <c r="Z256">
        <v>1</v>
      </c>
    </row>
    <row r="257" spans="1:26" x14ac:dyDescent="0.3">
      <c r="A257" t="s">
        <v>40</v>
      </c>
      <c r="B257" t="s">
        <v>1028</v>
      </c>
      <c r="C257" t="s">
        <v>990</v>
      </c>
      <c r="D257" t="s">
        <v>163</v>
      </c>
      <c r="F257" t="s">
        <v>931</v>
      </c>
      <c r="G257">
        <v>21</v>
      </c>
      <c r="H257">
        <v>0</v>
      </c>
      <c r="I257">
        <v>21</v>
      </c>
      <c r="J257">
        <v>0</v>
      </c>
      <c r="K257">
        <v>0</v>
      </c>
      <c r="L257">
        <v>0</v>
      </c>
      <c r="M257">
        <v>0</v>
      </c>
      <c r="N257">
        <v>0</v>
      </c>
      <c r="P257" t="s">
        <v>924</v>
      </c>
      <c r="Q257">
        <v>28</v>
      </c>
      <c r="R257">
        <v>28</v>
      </c>
      <c r="V257">
        <v>0</v>
      </c>
      <c r="W257">
        <v>0</v>
      </c>
      <c r="X257">
        <v>0</v>
      </c>
      <c r="Y257">
        <v>3</v>
      </c>
      <c r="Z257">
        <v>1</v>
      </c>
    </row>
    <row r="258" spans="1:26" x14ac:dyDescent="0.3">
      <c r="A258" t="s">
        <v>40</v>
      </c>
      <c r="B258" t="s">
        <v>1029</v>
      </c>
      <c r="C258" t="s">
        <v>933</v>
      </c>
      <c r="D258" t="s">
        <v>163</v>
      </c>
      <c r="F258" t="s">
        <v>931</v>
      </c>
      <c r="G258">
        <v>200</v>
      </c>
      <c r="H258">
        <v>0</v>
      </c>
      <c r="I258">
        <v>200</v>
      </c>
      <c r="J258">
        <v>0</v>
      </c>
      <c r="K258">
        <v>0</v>
      </c>
      <c r="L258">
        <v>0</v>
      </c>
      <c r="M258">
        <v>0</v>
      </c>
      <c r="N258">
        <v>159500200</v>
      </c>
      <c r="P258" t="s">
        <v>924</v>
      </c>
      <c r="Q258">
        <v>28</v>
      </c>
      <c r="R258">
        <v>28</v>
      </c>
      <c r="V258">
        <v>0</v>
      </c>
      <c r="W258">
        <v>0</v>
      </c>
      <c r="X258">
        <v>159500200</v>
      </c>
      <c r="Y258">
        <v>3</v>
      </c>
      <c r="Z258">
        <v>1</v>
      </c>
    </row>
    <row r="259" spans="1:26" x14ac:dyDescent="0.3">
      <c r="A259" t="s">
        <v>40</v>
      </c>
      <c r="B259" t="s">
        <v>233</v>
      </c>
      <c r="C259" t="s">
        <v>935</v>
      </c>
      <c r="D259" t="s">
        <v>232</v>
      </c>
      <c r="F259" t="s">
        <v>923</v>
      </c>
      <c r="G259">
        <v>19</v>
      </c>
      <c r="H259">
        <v>19</v>
      </c>
      <c r="I259">
        <v>0</v>
      </c>
      <c r="J259">
        <v>100</v>
      </c>
      <c r="K259">
        <v>0</v>
      </c>
      <c r="L259">
        <v>0</v>
      </c>
      <c r="M259">
        <v>0</v>
      </c>
      <c r="N259">
        <v>0</v>
      </c>
      <c r="P259" t="s">
        <v>924</v>
      </c>
      <c r="Q259">
        <v>30</v>
      </c>
      <c r="R259">
        <v>30</v>
      </c>
      <c r="V259">
        <v>0</v>
      </c>
      <c r="W259">
        <v>0</v>
      </c>
      <c r="X259">
        <v>0</v>
      </c>
      <c r="Y259">
        <v>3</v>
      </c>
      <c r="Z259">
        <v>1</v>
      </c>
    </row>
    <row r="260" spans="1:26" x14ac:dyDescent="0.3">
      <c r="A260" t="s">
        <v>40</v>
      </c>
      <c r="B260" t="s">
        <v>1030</v>
      </c>
      <c r="C260" t="s">
        <v>939</v>
      </c>
      <c r="D260" t="s">
        <v>507</v>
      </c>
      <c r="F260" t="s">
        <v>931</v>
      </c>
      <c r="G260">
        <v>20</v>
      </c>
      <c r="H260">
        <v>0</v>
      </c>
      <c r="I260">
        <v>20</v>
      </c>
      <c r="J260">
        <v>0</v>
      </c>
      <c r="K260">
        <v>0</v>
      </c>
      <c r="L260">
        <v>0</v>
      </c>
      <c r="M260">
        <v>0</v>
      </c>
      <c r="N260">
        <v>0</v>
      </c>
      <c r="P260" t="s">
        <v>924</v>
      </c>
      <c r="Q260">
        <v>31</v>
      </c>
      <c r="R260">
        <v>31</v>
      </c>
      <c r="V260">
        <v>0</v>
      </c>
      <c r="W260">
        <v>0</v>
      </c>
      <c r="X260">
        <v>0</v>
      </c>
      <c r="Y260">
        <v>3</v>
      </c>
      <c r="Z260">
        <v>1</v>
      </c>
    </row>
    <row r="261" spans="1:26" x14ac:dyDescent="0.3">
      <c r="A261" t="s">
        <v>40</v>
      </c>
      <c r="B261" t="s">
        <v>1031</v>
      </c>
      <c r="C261" t="s">
        <v>955</v>
      </c>
      <c r="D261" t="s">
        <v>507</v>
      </c>
      <c r="F261" t="s">
        <v>931</v>
      </c>
      <c r="G261">
        <v>120</v>
      </c>
      <c r="H261">
        <v>0</v>
      </c>
      <c r="I261">
        <v>120</v>
      </c>
      <c r="J261">
        <v>0</v>
      </c>
      <c r="K261">
        <v>0</v>
      </c>
      <c r="L261">
        <v>0</v>
      </c>
      <c r="M261">
        <v>0</v>
      </c>
      <c r="N261">
        <v>93000120</v>
      </c>
      <c r="P261" t="s">
        <v>924</v>
      </c>
      <c r="Q261">
        <v>31</v>
      </c>
      <c r="R261">
        <v>31</v>
      </c>
      <c r="V261">
        <v>0</v>
      </c>
      <c r="W261">
        <v>0</v>
      </c>
      <c r="X261">
        <v>93000120</v>
      </c>
      <c r="Y261">
        <v>3</v>
      </c>
      <c r="Z261">
        <v>1</v>
      </c>
    </row>
    <row r="262" spans="1:26" x14ac:dyDescent="0.3">
      <c r="A262" t="s">
        <v>40</v>
      </c>
      <c r="B262" t="s">
        <v>1032</v>
      </c>
      <c r="C262" t="s">
        <v>1033</v>
      </c>
      <c r="D262" t="s">
        <v>507</v>
      </c>
      <c r="F262" t="s">
        <v>931</v>
      </c>
      <c r="G262">
        <v>80</v>
      </c>
      <c r="H262">
        <v>0</v>
      </c>
      <c r="I262">
        <v>80</v>
      </c>
      <c r="J262">
        <v>0</v>
      </c>
      <c r="K262">
        <v>0</v>
      </c>
      <c r="L262">
        <v>0</v>
      </c>
      <c r="M262">
        <v>0</v>
      </c>
      <c r="N262">
        <v>62000080</v>
      </c>
      <c r="P262" t="s">
        <v>924</v>
      </c>
      <c r="Q262">
        <v>31</v>
      </c>
      <c r="R262">
        <v>31</v>
      </c>
      <c r="V262">
        <v>0</v>
      </c>
      <c r="W262">
        <v>0</v>
      </c>
      <c r="X262">
        <v>62000080</v>
      </c>
      <c r="Y262">
        <v>3</v>
      </c>
      <c r="Z262">
        <v>1</v>
      </c>
    </row>
    <row r="263" spans="1:26" x14ac:dyDescent="0.3">
      <c r="A263" t="s">
        <v>40</v>
      </c>
      <c r="B263" t="s">
        <v>1034</v>
      </c>
      <c r="C263" t="s">
        <v>1033</v>
      </c>
      <c r="D263" t="s">
        <v>507</v>
      </c>
      <c r="F263" t="s">
        <v>931</v>
      </c>
      <c r="G263">
        <v>40</v>
      </c>
      <c r="H263">
        <v>0</v>
      </c>
      <c r="I263">
        <v>40</v>
      </c>
      <c r="J263">
        <v>0</v>
      </c>
      <c r="K263">
        <v>0</v>
      </c>
      <c r="L263">
        <v>0</v>
      </c>
      <c r="M263">
        <v>0</v>
      </c>
      <c r="N263">
        <v>31000080</v>
      </c>
      <c r="P263" t="s">
        <v>924</v>
      </c>
      <c r="Q263">
        <v>31</v>
      </c>
      <c r="R263">
        <v>31</v>
      </c>
      <c r="V263">
        <v>0</v>
      </c>
      <c r="W263">
        <v>0</v>
      </c>
      <c r="X263">
        <v>31000080</v>
      </c>
      <c r="Y263">
        <v>3</v>
      </c>
      <c r="Z263">
        <v>1</v>
      </c>
    </row>
    <row r="264" spans="1:26" x14ac:dyDescent="0.3">
      <c r="A264" t="s">
        <v>40</v>
      </c>
      <c r="B264" t="s">
        <v>236</v>
      </c>
      <c r="C264" t="s">
        <v>935</v>
      </c>
      <c r="D264" t="s">
        <v>235</v>
      </c>
      <c r="F264" t="s">
        <v>938</v>
      </c>
      <c r="G264">
        <v>19</v>
      </c>
      <c r="H264">
        <v>11</v>
      </c>
      <c r="I264">
        <v>7.9999999999999982</v>
      </c>
      <c r="J264">
        <v>57.894736842105267</v>
      </c>
      <c r="K264">
        <v>0</v>
      </c>
      <c r="L264">
        <v>0</v>
      </c>
      <c r="M264">
        <v>0</v>
      </c>
      <c r="N264">
        <v>5720008</v>
      </c>
      <c r="P264" t="s">
        <v>924</v>
      </c>
      <c r="Q264">
        <v>39</v>
      </c>
      <c r="R264">
        <v>39</v>
      </c>
      <c r="V264">
        <v>0</v>
      </c>
      <c r="W264">
        <v>0</v>
      </c>
      <c r="X264">
        <v>5720008</v>
      </c>
      <c r="Y264">
        <v>3</v>
      </c>
      <c r="Z264">
        <v>1</v>
      </c>
    </row>
    <row r="265" spans="1:26" x14ac:dyDescent="0.3">
      <c r="A265" t="s">
        <v>40</v>
      </c>
      <c r="B265" t="s">
        <v>1035</v>
      </c>
      <c r="C265" t="s">
        <v>926</v>
      </c>
      <c r="D265" t="s">
        <v>532</v>
      </c>
      <c r="F265" t="s">
        <v>931</v>
      </c>
      <c r="G265">
        <v>15</v>
      </c>
      <c r="H265">
        <v>0</v>
      </c>
      <c r="I265">
        <v>15</v>
      </c>
      <c r="J265">
        <v>0</v>
      </c>
      <c r="K265">
        <v>0</v>
      </c>
      <c r="L265">
        <v>0</v>
      </c>
      <c r="M265">
        <v>0</v>
      </c>
      <c r="N265">
        <v>10162515</v>
      </c>
      <c r="P265" t="s">
        <v>924</v>
      </c>
      <c r="Q265">
        <v>44</v>
      </c>
      <c r="R265">
        <v>44</v>
      </c>
      <c r="V265">
        <v>0</v>
      </c>
      <c r="W265">
        <v>0</v>
      </c>
      <c r="X265">
        <v>10162515</v>
      </c>
      <c r="Y265">
        <v>3</v>
      </c>
      <c r="Z265">
        <v>1</v>
      </c>
    </row>
    <row r="266" spans="1:26" x14ac:dyDescent="0.3">
      <c r="A266" t="s">
        <v>40</v>
      </c>
      <c r="B266" t="s">
        <v>1036</v>
      </c>
      <c r="C266" t="s">
        <v>935</v>
      </c>
      <c r="D266" t="s">
        <v>532</v>
      </c>
      <c r="F266" t="s">
        <v>931</v>
      </c>
      <c r="G266">
        <v>19</v>
      </c>
      <c r="H266">
        <v>0</v>
      </c>
      <c r="I266">
        <v>19</v>
      </c>
      <c r="J266">
        <v>0</v>
      </c>
      <c r="K266">
        <v>0</v>
      </c>
      <c r="L266">
        <v>0</v>
      </c>
      <c r="M266">
        <v>0</v>
      </c>
      <c r="N266">
        <v>12872519</v>
      </c>
      <c r="P266" t="s">
        <v>924</v>
      </c>
      <c r="Q266">
        <v>44</v>
      </c>
      <c r="R266">
        <v>44</v>
      </c>
      <c r="V266">
        <v>0</v>
      </c>
      <c r="W266">
        <v>0</v>
      </c>
      <c r="X266">
        <v>12872519</v>
      </c>
      <c r="Y266">
        <v>3</v>
      </c>
      <c r="Z266">
        <v>1</v>
      </c>
    </row>
    <row r="267" spans="1:26" x14ac:dyDescent="0.3">
      <c r="A267" t="s">
        <v>40</v>
      </c>
      <c r="B267" t="s">
        <v>1037</v>
      </c>
      <c r="C267" t="s">
        <v>925</v>
      </c>
      <c r="D267" t="s">
        <v>509</v>
      </c>
      <c r="F267" t="s">
        <v>931</v>
      </c>
      <c r="G267">
        <v>80</v>
      </c>
      <c r="H267">
        <v>0</v>
      </c>
      <c r="I267">
        <v>80</v>
      </c>
      <c r="J267">
        <v>0</v>
      </c>
      <c r="K267">
        <v>0</v>
      </c>
      <c r="L267">
        <v>0</v>
      </c>
      <c r="M267">
        <v>0</v>
      </c>
      <c r="N267">
        <v>53000080</v>
      </c>
      <c r="P267" t="s">
        <v>924</v>
      </c>
      <c r="Q267">
        <v>46</v>
      </c>
      <c r="R267">
        <v>46</v>
      </c>
      <c r="V267">
        <v>0</v>
      </c>
      <c r="W267">
        <v>0</v>
      </c>
      <c r="X267">
        <v>53000080</v>
      </c>
      <c r="Y267">
        <v>3</v>
      </c>
      <c r="Z267">
        <v>1</v>
      </c>
    </row>
    <row r="268" spans="1:26" x14ac:dyDescent="0.3">
      <c r="A268" t="s">
        <v>40</v>
      </c>
      <c r="B268" t="s">
        <v>1038</v>
      </c>
      <c r="C268" t="s">
        <v>982</v>
      </c>
      <c r="D268" t="s">
        <v>509</v>
      </c>
      <c r="F268" t="s">
        <v>931</v>
      </c>
      <c r="G268">
        <v>100</v>
      </c>
      <c r="H268">
        <v>0</v>
      </c>
      <c r="I268">
        <v>100</v>
      </c>
      <c r="J268">
        <v>0</v>
      </c>
      <c r="K268">
        <v>0</v>
      </c>
      <c r="L268">
        <v>0</v>
      </c>
      <c r="M268">
        <v>0</v>
      </c>
      <c r="N268">
        <v>66250100</v>
      </c>
      <c r="P268" t="s">
        <v>924</v>
      </c>
      <c r="Q268">
        <v>46</v>
      </c>
      <c r="R268">
        <v>46</v>
      </c>
      <c r="V268">
        <v>0</v>
      </c>
      <c r="W268">
        <v>0</v>
      </c>
      <c r="X268">
        <v>66250100</v>
      </c>
      <c r="Y268">
        <v>3</v>
      </c>
      <c r="Z268">
        <v>1</v>
      </c>
    </row>
    <row r="269" spans="1:26" x14ac:dyDescent="0.3">
      <c r="A269" t="s">
        <v>40</v>
      </c>
      <c r="B269" t="s">
        <v>1039</v>
      </c>
      <c r="C269" t="s">
        <v>982</v>
      </c>
      <c r="D269" t="s">
        <v>509</v>
      </c>
      <c r="F269" t="s">
        <v>931</v>
      </c>
      <c r="G269">
        <v>80</v>
      </c>
      <c r="H269">
        <v>0</v>
      </c>
      <c r="I269">
        <v>80</v>
      </c>
      <c r="J269">
        <v>0</v>
      </c>
      <c r="K269">
        <v>0</v>
      </c>
      <c r="L269">
        <v>0</v>
      </c>
      <c r="M269">
        <v>0</v>
      </c>
      <c r="N269">
        <v>53000160</v>
      </c>
      <c r="P269" t="s">
        <v>924</v>
      </c>
      <c r="Q269">
        <v>46</v>
      </c>
      <c r="R269">
        <v>46</v>
      </c>
      <c r="V269">
        <v>0</v>
      </c>
      <c r="W269">
        <v>0</v>
      </c>
      <c r="X269">
        <v>53000160</v>
      </c>
      <c r="Y269">
        <v>3</v>
      </c>
      <c r="Z269">
        <v>1</v>
      </c>
    </row>
    <row r="270" spans="1:26" x14ac:dyDescent="0.3">
      <c r="A270" t="s">
        <v>40</v>
      </c>
      <c r="B270" t="s">
        <v>1040</v>
      </c>
      <c r="C270" t="s">
        <v>982</v>
      </c>
      <c r="D270" t="s">
        <v>509</v>
      </c>
      <c r="F270" t="s">
        <v>931</v>
      </c>
      <c r="G270">
        <v>80</v>
      </c>
      <c r="H270">
        <v>0</v>
      </c>
      <c r="I270">
        <v>80</v>
      </c>
      <c r="J270">
        <v>0</v>
      </c>
      <c r="K270">
        <v>0</v>
      </c>
      <c r="L270">
        <v>0</v>
      </c>
      <c r="M270">
        <v>0</v>
      </c>
      <c r="N270">
        <v>53000240</v>
      </c>
      <c r="P270" t="s">
        <v>924</v>
      </c>
      <c r="Q270">
        <v>46</v>
      </c>
      <c r="R270">
        <v>46</v>
      </c>
      <c r="V270">
        <v>0</v>
      </c>
      <c r="W270">
        <v>0</v>
      </c>
      <c r="X270">
        <v>53000240</v>
      </c>
      <c r="Y270">
        <v>3</v>
      </c>
      <c r="Z270">
        <v>1</v>
      </c>
    </row>
    <row r="271" spans="1:26" x14ac:dyDescent="0.3">
      <c r="A271" t="s">
        <v>40</v>
      </c>
      <c r="B271" t="s">
        <v>1041</v>
      </c>
      <c r="C271" t="s">
        <v>982</v>
      </c>
      <c r="D271" t="s">
        <v>509</v>
      </c>
      <c r="F271" t="s">
        <v>931</v>
      </c>
      <c r="G271">
        <v>80</v>
      </c>
      <c r="H271">
        <v>0</v>
      </c>
      <c r="I271">
        <v>80</v>
      </c>
      <c r="J271">
        <v>0</v>
      </c>
      <c r="K271">
        <v>0</v>
      </c>
      <c r="L271">
        <v>0</v>
      </c>
      <c r="M271">
        <v>0</v>
      </c>
      <c r="N271">
        <v>53000320</v>
      </c>
      <c r="P271" t="s">
        <v>924</v>
      </c>
      <c r="Q271">
        <v>46</v>
      </c>
      <c r="R271">
        <v>46</v>
      </c>
      <c r="V271">
        <v>0</v>
      </c>
      <c r="W271">
        <v>0</v>
      </c>
      <c r="X271">
        <v>53000320</v>
      </c>
      <c r="Y271">
        <v>3</v>
      </c>
      <c r="Z271">
        <v>1</v>
      </c>
    </row>
    <row r="272" spans="1:26" x14ac:dyDescent="0.3">
      <c r="A272" t="s">
        <v>40</v>
      </c>
      <c r="B272" t="s">
        <v>1042</v>
      </c>
      <c r="C272" t="s">
        <v>982</v>
      </c>
      <c r="D272" t="s">
        <v>509</v>
      </c>
      <c r="F272" t="s">
        <v>931</v>
      </c>
      <c r="G272">
        <v>80</v>
      </c>
      <c r="H272">
        <v>0</v>
      </c>
      <c r="I272">
        <v>80</v>
      </c>
      <c r="J272">
        <v>0</v>
      </c>
      <c r="K272">
        <v>0</v>
      </c>
      <c r="L272">
        <v>0</v>
      </c>
      <c r="M272">
        <v>0</v>
      </c>
      <c r="N272">
        <v>53000400</v>
      </c>
      <c r="P272" t="s">
        <v>924</v>
      </c>
      <c r="Q272">
        <v>46</v>
      </c>
      <c r="R272">
        <v>46</v>
      </c>
      <c r="V272">
        <v>0</v>
      </c>
      <c r="W272">
        <v>0</v>
      </c>
      <c r="X272">
        <v>53000400</v>
      </c>
      <c r="Y272">
        <v>3</v>
      </c>
      <c r="Z272">
        <v>1</v>
      </c>
    </row>
    <row r="273" spans="1:26" x14ac:dyDescent="0.3">
      <c r="A273" t="s">
        <v>40</v>
      </c>
      <c r="B273" t="s">
        <v>1043</v>
      </c>
      <c r="C273" t="s">
        <v>982</v>
      </c>
      <c r="D273" t="s">
        <v>509</v>
      </c>
      <c r="F273" t="s">
        <v>931</v>
      </c>
      <c r="G273">
        <v>80</v>
      </c>
      <c r="H273">
        <v>0</v>
      </c>
      <c r="I273">
        <v>80</v>
      </c>
      <c r="J273">
        <v>0</v>
      </c>
      <c r="K273">
        <v>0</v>
      </c>
      <c r="L273">
        <v>0</v>
      </c>
      <c r="M273">
        <v>0</v>
      </c>
      <c r="N273">
        <v>53000480</v>
      </c>
      <c r="P273" t="s">
        <v>924</v>
      </c>
      <c r="Q273">
        <v>46</v>
      </c>
      <c r="R273">
        <v>46</v>
      </c>
      <c r="V273">
        <v>0</v>
      </c>
      <c r="W273">
        <v>0</v>
      </c>
      <c r="X273">
        <v>53000480</v>
      </c>
      <c r="Y273">
        <v>3</v>
      </c>
      <c r="Z273">
        <v>1</v>
      </c>
    </row>
    <row r="274" spans="1:26" x14ac:dyDescent="0.3">
      <c r="A274" t="s">
        <v>40</v>
      </c>
      <c r="B274" t="s">
        <v>1044</v>
      </c>
      <c r="C274" t="s">
        <v>982</v>
      </c>
      <c r="D274" t="s">
        <v>509</v>
      </c>
      <c r="F274" t="s">
        <v>931</v>
      </c>
      <c r="G274">
        <v>80</v>
      </c>
      <c r="H274">
        <v>0</v>
      </c>
      <c r="I274">
        <v>80</v>
      </c>
      <c r="J274">
        <v>0</v>
      </c>
      <c r="K274">
        <v>0</v>
      </c>
      <c r="L274">
        <v>0</v>
      </c>
      <c r="M274">
        <v>0</v>
      </c>
      <c r="N274">
        <v>53000560</v>
      </c>
      <c r="P274" t="s">
        <v>924</v>
      </c>
      <c r="Q274">
        <v>46</v>
      </c>
      <c r="R274">
        <v>46</v>
      </c>
      <c r="V274">
        <v>0</v>
      </c>
      <c r="W274">
        <v>0</v>
      </c>
      <c r="X274">
        <v>53000560</v>
      </c>
      <c r="Y274">
        <v>3</v>
      </c>
      <c r="Z274">
        <v>1</v>
      </c>
    </row>
    <row r="275" spans="1:26" x14ac:dyDescent="0.3">
      <c r="A275" t="s">
        <v>40</v>
      </c>
      <c r="B275" t="s">
        <v>1045</v>
      </c>
      <c r="C275" t="s">
        <v>982</v>
      </c>
      <c r="D275" t="s">
        <v>509</v>
      </c>
      <c r="F275" t="s">
        <v>931</v>
      </c>
      <c r="G275">
        <v>20</v>
      </c>
      <c r="H275">
        <v>0</v>
      </c>
      <c r="I275">
        <v>20</v>
      </c>
      <c r="J275">
        <v>0</v>
      </c>
      <c r="K275">
        <v>0</v>
      </c>
      <c r="L275">
        <v>0</v>
      </c>
      <c r="M275">
        <v>0</v>
      </c>
      <c r="N275">
        <v>13250160</v>
      </c>
      <c r="P275" t="s">
        <v>924</v>
      </c>
      <c r="Q275">
        <v>46</v>
      </c>
      <c r="R275">
        <v>46</v>
      </c>
      <c r="V275">
        <v>0</v>
      </c>
      <c r="W275">
        <v>0</v>
      </c>
      <c r="X275">
        <v>13250160</v>
      </c>
      <c r="Y275">
        <v>3</v>
      </c>
      <c r="Z275">
        <v>1</v>
      </c>
    </row>
    <row r="276" spans="1:26" x14ac:dyDescent="0.3">
      <c r="A276" t="s">
        <v>40</v>
      </c>
      <c r="B276" t="s">
        <v>1046</v>
      </c>
      <c r="C276" t="s">
        <v>982</v>
      </c>
      <c r="D276" t="s">
        <v>509</v>
      </c>
      <c r="F276" t="s">
        <v>931</v>
      </c>
      <c r="G276">
        <v>20</v>
      </c>
      <c r="H276">
        <v>0</v>
      </c>
      <c r="I276">
        <v>20</v>
      </c>
      <c r="J276">
        <v>0</v>
      </c>
      <c r="K276">
        <v>0</v>
      </c>
      <c r="L276">
        <v>0</v>
      </c>
      <c r="M276">
        <v>0</v>
      </c>
      <c r="N276">
        <v>13250180</v>
      </c>
      <c r="P276" t="s">
        <v>924</v>
      </c>
      <c r="Q276">
        <v>46</v>
      </c>
      <c r="R276">
        <v>46</v>
      </c>
      <c r="V276">
        <v>0</v>
      </c>
      <c r="W276">
        <v>0</v>
      </c>
      <c r="X276">
        <v>13250180</v>
      </c>
      <c r="Y276">
        <v>3</v>
      </c>
      <c r="Z276">
        <v>1</v>
      </c>
    </row>
    <row r="277" spans="1:26" x14ac:dyDescent="0.3">
      <c r="A277" t="s">
        <v>40</v>
      </c>
      <c r="B277" t="s">
        <v>1047</v>
      </c>
      <c r="C277" t="s">
        <v>982</v>
      </c>
      <c r="D277" t="s">
        <v>509</v>
      </c>
      <c r="F277" t="s">
        <v>931</v>
      </c>
      <c r="G277">
        <v>20</v>
      </c>
      <c r="H277">
        <v>0</v>
      </c>
      <c r="I277">
        <v>20</v>
      </c>
      <c r="J277">
        <v>0</v>
      </c>
      <c r="K277">
        <v>0</v>
      </c>
      <c r="L277">
        <v>0</v>
      </c>
      <c r="M277">
        <v>0</v>
      </c>
      <c r="N277">
        <v>13250200</v>
      </c>
      <c r="P277" t="s">
        <v>924</v>
      </c>
      <c r="Q277">
        <v>46</v>
      </c>
      <c r="R277">
        <v>46</v>
      </c>
      <c r="V277">
        <v>0</v>
      </c>
      <c r="W277">
        <v>0</v>
      </c>
      <c r="X277">
        <v>13250200</v>
      </c>
      <c r="Y277">
        <v>3</v>
      </c>
      <c r="Z277">
        <v>1</v>
      </c>
    </row>
    <row r="278" spans="1:26" x14ac:dyDescent="0.3">
      <c r="A278" t="s">
        <v>40</v>
      </c>
      <c r="B278" t="s">
        <v>1048</v>
      </c>
      <c r="C278" t="s">
        <v>982</v>
      </c>
      <c r="D278" t="s">
        <v>509</v>
      </c>
      <c r="F278" t="s">
        <v>931</v>
      </c>
      <c r="G278">
        <v>80</v>
      </c>
      <c r="H278">
        <v>0</v>
      </c>
      <c r="I278">
        <v>80</v>
      </c>
      <c r="J278">
        <v>0</v>
      </c>
      <c r="K278">
        <v>0</v>
      </c>
      <c r="L278">
        <v>0</v>
      </c>
      <c r="M278">
        <v>0</v>
      </c>
      <c r="N278">
        <v>53000880</v>
      </c>
      <c r="P278" t="s">
        <v>924</v>
      </c>
      <c r="Q278">
        <v>46</v>
      </c>
      <c r="R278">
        <v>46</v>
      </c>
      <c r="V278">
        <v>0</v>
      </c>
      <c r="W278">
        <v>0</v>
      </c>
      <c r="X278">
        <v>53000880</v>
      </c>
      <c r="Y278">
        <v>3</v>
      </c>
      <c r="Z278">
        <v>1</v>
      </c>
    </row>
    <row r="279" spans="1:26" x14ac:dyDescent="0.3">
      <c r="A279" t="s">
        <v>40</v>
      </c>
      <c r="B279" t="s">
        <v>1049</v>
      </c>
      <c r="C279" t="s">
        <v>982</v>
      </c>
      <c r="D279" t="s">
        <v>509</v>
      </c>
      <c r="F279" t="s">
        <v>931</v>
      </c>
      <c r="G279">
        <v>100</v>
      </c>
      <c r="H279">
        <v>0</v>
      </c>
      <c r="I279">
        <v>100</v>
      </c>
      <c r="J279">
        <v>0</v>
      </c>
      <c r="K279">
        <v>0</v>
      </c>
      <c r="L279">
        <v>0</v>
      </c>
      <c r="M279">
        <v>0</v>
      </c>
      <c r="N279">
        <v>66251200</v>
      </c>
      <c r="P279" t="s">
        <v>924</v>
      </c>
      <c r="Q279">
        <v>46</v>
      </c>
      <c r="R279">
        <v>46</v>
      </c>
      <c r="V279">
        <v>0</v>
      </c>
      <c r="W279">
        <v>0</v>
      </c>
      <c r="X279">
        <v>66251200</v>
      </c>
      <c r="Y279">
        <v>3</v>
      </c>
      <c r="Z279">
        <v>1</v>
      </c>
    </row>
    <row r="280" spans="1:26" x14ac:dyDescent="0.3">
      <c r="A280" t="s">
        <v>40</v>
      </c>
      <c r="B280" t="s">
        <v>1050</v>
      </c>
      <c r="C280" t="s">
        <v>990</v>
      </c>
      <c r="D280" t="s">
        <v>509</v>
      </c>
      <c r="F280" t="s">
        <v>931</v>
      </c>
      <c r="G280">
        <v>20</v>
      </c>
      <c r="H280">
        <v>0</v>
      </c>
      <c r="I280">
        <v>20</v>
      </c>
      <c r="J280">
        <v>0</v>
      </c>
      <c r="K280">
        <v>0</v>
      </c>
      <c r="L280">
        <v>0</v>
      </c>
      <c r="M280">
        <v>0</v>
      </c>
      <c r="N280">
        <v>13250020</v>
      </c>
      <c r="P280" t="s">
        <v>924</v>
      </c>
      <c r="Q280">
        <v>46</v>
      </c>
      <c r="R280">
        <v>46</v>
      </c>
      <c r="V280">
        <v>0</v>
      </c>
      <c r="W280">
        <v>0</v>
      </c>
      <c r="X280">
        <v>13250020</v>
      </c>
      <c r="Y280">
        <v>3</v>
      </c>
      <c r="Z280">
        <v>1</v>
      </c>
    </row>
    <row r="281" spans="1:26" x14ac:dyDescent="0.3">
      <c r="A281" t="s">
        <v>40</v>
      </c>
      <c r="B281" t="s">
        <v>1051</v>
      </c>
      <c r="C281" t="s">
        <v>933</v>
      </c>
      <c r="D281" t="s">
        <v>509</v>
      </c>
      <c r="F281" t="s">
        <v>931</v>
      </c>
      <c r="G281">
        <v>200</v>
      </c>
      <c r="H281">
        <v>0</v>
      </c>
      <c r="I281">
        <v>200</v>
      </c>
      <c r="J281">
        <v>0</v>
      </c>
      <c r="K281">
        <v>0</v>
      </c>
      <c r="L281">
        <v>0</v>
      </c>
      <c r="M281">
        <v>0</v>
      </c>
      <c r="N281">
        <v>132500200</v>
      </c>
      <c r="P281" t="s">
        <v>924</v>
      </c>
      <c r="Q281">
        <v>46</v>
      </c>
      <c r="R281">
        <v>46</v>
      </c>
      <c r="V281">
        <v>0</v>
      </c>
      <c r="W281">
        <v>0</v>
      </c>
      <c r="X281">
        <v>132500200</v>
      </c>
      <c r="Y281">
        <v>3</v>
      </c>
      <c r="Z281">
        <v>1</v>
      </c>
    </row>
    <row r="282" spans="1:26" x14ac:dyDescent="0.3">
      <c r="A282" t="s">
        <v>40</v>
      </c>
      <c r="B282" t="s">
        <v>1052</v>
      </c>
      <c r="C282" t="s">
        <v>933</v>
      </c>
      <c r="D282" t="s">
        <v>509</v>
      </c>
      <c r="F282" t="s">
        <v>931</v>
      </c>
      <c r="G282">
        <v>120</v>
      </c>
      <c r="H282">
        <v>0</v>
      </c>
      <c r="I282">
        <v>120</v>
      </c>
      <c r="J282">
        <v>0</v>
      </c>
      <c r="K282">
        <v>0</v>
      </c>
      <c r="L282">
        <v>0</v>
      </c>
      <c r="M282">
        <v>0</v>
      </c>
      <c r="N282">
        <v>79500240</v>
      </c>
      <c r="P282" t="s">
        <v>924</v>
      </c>
      <c r="Q282">
        <v>46</v>
      </c>
      <c r="R282">
        <v>46</v>
      </c>
      <c r="V282">
        <v>0</v>
      </c>
      <c r="W282">
        <v>0</v>
      </c>
      <c r="X282">
        <v>79500240</v>
      </c>
      <c r="Y282">
        <v>3</v>
      </c>
      <c r="Z282">
        <v>1</v>
      </c>
    </row>
    <row r="283" spans="1:26" x14ac:dyDescent="0.3">
      <c r="A283" t="s">
        <v>40</v>
      </c>
      <c r="B283" t="s">
        <v>1053</v>
      </c>
      <c r="C283" t="s">
        <v>933</v>
      </c>
      <c r="D283" t="s">
        <v>509</v>
      </c>
      <c r="F283" t="s">
        <v>931</v>
      </c>
      <c r="G283">
        <v>200</v>
      </c>
      <c r="H283">
        <v>0</v>
      </c>
      <c r="I283">
        <v>200</v>
      </c>
      <c r="J283">
        <v>0</v>
      </c>
      <c r="K283">
        <v>0</v>
      </c>
      <c r="L283">
        <v>0</v>
      </c>
      <c r="M283">
        <v>0</v>
      </c>
      <c r="N283">
        <v>132500600</v>
      </c>
      <c r="P283" t="s">
        <v>924</v>
      </c>
      <c r="Q283">
        <v>46</v>
      </c>
      <c r="R283">
        <v>46</v>
      </c>
      <c r="V283">
        <v>0</v>
      </c>
      <c r="W283">
        <v>0</v>
      </c>
      <c r="X283">
        <v>132500600</v>
      </c>
      <c r="Y283">
        <v>3</v>
      </c>
      <c r="Z283">
        <v>1</v>
      </c>
    </row>
    <row r="284" spans="1:26" x14ac:dyDescent="0.3">
      <c r="A284" t="s">
        <v>40</v>
      </c>
      <c r="B284" t="s">
        <v>1054</v>
      </c>
      <c r="C284" t="s">
        <v>933</v>
      </c>
      <c r="D284" t="s">
        <v>509</v>
      </c>
      <c r="F284" t="s">
        <v>931</v>
      </c>
      <c r="G284">
        <v>80</v>
      </c>
      <c r="H284">
        <v>0</v>
      </c>
      <c r="I284">
        <v>80</v>
      </c>
      <c r="J284">
        <v>0</v>
      </c>
      <c r="K284">
        <v>0</v>
      </c>
      <c r="L284">
        <v>0</v>
      </c>
      <c r="M284">
        <v>0</v>
      </c>
      <c r="N284">
        <v>53000320</v>
      </c>
      <c r="P284" t="s">
        <v>924</v>
      </c>
      <c r="Q284">
        <v>46</v>
      </c>
      <c r="R284">
        <v>46</v>
      </c>
      <c r="V284">
        <v>0</v>
      </c>
      <c r="W284">
        <v>0</v>
      </c>
      <c r="X284">
        <v>53000320</v>
      </c>
      <c r="Y284">
        <v>3</v>
      </c>
      <c r="Z284">
        <v>1</v>
      </c>
    </row>
    <row r="285" spans="1:26" x14ac:dyDescent="0.3">
      <c r="A285" t="s">
        <v>40</v>
      </c>
      <c r="B285" t="s">
        <v>1055</v>
      </c>
      <c r="C285" t="s">
        <v>933</v>
      </c>
      <c r="D285" t="s">
        <v>509</v>
      </c>
      <c r="F285" t="s">
        <v>931</v>
      </c>
      <c r="G285">
        <v>80</v>
      </c>
      <c r="H285">
        <v>0</v>
      </c>
      <c r="I285">
        <v>80</v>
      </c>
      <c r="J285">
        <v>0</v>
      </c>
      <c r="K285">
        <v>0</v>
      </c>
      <c r="L285">
        <v>0</v>
      </c>
      <c r="M285">
        <v>0</v>
      </c>
      <c r="N285">
        <v>53000400</v>
      </c>
      <c r="P285" t="s">
        <v>924</v>
      </c>
      <c r="Q285">
        <v>46</v>
      </c>
      <c r="R285">
        <v>46</v>
      </c>
      <c r="V285">
        <v>0</v>
      </c>
      <c r="W285">
        <v>0</v>
      </c>
      <c r="X285">
        <v>53000400</v>
      </c>
      <c r="Y285">
        <v>3</v>
      </c>
      <c r="Z285">
        <v>1</v>
      </c>
    </row>
    <row r="286" spans="1:26" x14ac:dyDescent="0.3">
      <c r="A286" t="s">
        <v>40</v>
      </c>
      <c r="B286" t="s">
        <v>1056</v>
      </c>
      <c r="C286" t="s">
        <v>933</v>
      </c>
      <c r="D286" t="s">
        <v>509</v>
      </c>
      <c r="F286" t="s">
        <v>931</v>
      </c>
      <c r="G286">
        <v>40</v>
      </c>
      <c r="H286">
        <v>0</v>
      </c>
      <c r="I286">
        <v>40</v>
      </c>
      <c r="J286">
        <v>0</v>
      </c>
      <c r="K286">
        <v>0</v>
      </c>
      <c r="L286">
        <v>0</v>
      </c>
      <c r="M286">
        <v>0</v>
      </c>
      <c r="N286">
        <v>26500240</v>
      </c>
      <c r="P286" t="s">
        <v>924</v>
      </c>
      <c r="Q286">
        <v>46</v>
      </c>
      <c r="R286">
        <v>46</v>
      </c>
      <c r="V286">
        <v>0</v>
      </c>
      <c r="W286">
        <v>0</v>
      </c>
      <c r="X286">
        <v>26500240</v>
      </c>
      <c r="Y286">
        <v>3</v>
      </c>
      <c r="Z286">
        <v>1</v>
      </c>
    </row>
    <row r="287" spans="1:26" x14ac:dyDescent="0.3">
      <c r="A287" t="s">
        <v>40</v>
      </c>
      <c r="B287" t="s">
        <v>1057</v>
      </c>
      <c r="C287" t="s">
        <v>975</v>
      </c>
      <c r="D287" t="s">
        <v>457</v>
      </c>
      <c r="F287" t="s">
        <v>931</v>
      </c>
      <c r="G287">
        <v>20</v>
      </c>
      <c r="H287">
        <v>0</v>
      </c>
      <c r="I287">
        <v>20</v>
      </c>
      <c r="J287">
        <v>0</v>
      </c>
      <c r="K287">
        <v>0</v>
      </c>
      <c r="L287">
        <v>0</v>
      </c>
      <c r="M287">
        <v>0</v>
      </c>
      <c r="N287">
        <v>13100020</v>
      </c>
      <c r="P287" t="s">
        <v>924</v>
      </c>
      <c r="Q287">
        <v>47</v>
      </c>
      <c r="R287">
        <v>47</v>
      </c>
      <c r="V287">
        <v>0</v>
      </c>
      <c r="W287">
        <v>0</v>
      </c>
      <c r="X287">
        <v>13100020</v>
      </c>
      <c r="Y287">
        <v>3</v>
      </c>
      <c r="Z287">
        <v>1</v>
      </c>
    </row>
    <row r="288" spans="1:26" x14ac:dyDescent="0.3">
      <c r="A288" t="s">
        <v>40</v>
      </c>
      <c r="B288" t="s">
        <v>1058</v>
      </c>
      <c r="C288" t="s">
        <v>975</v>
      </c>
      <c r="D288" t="s">
        <v>457</v>
      </c>
      <c r="F288" t="s">
        <v>931</v>
      </c>
      <c r="G288">
        <v>20</v>
      </c>
      <c r="H288">
        <v>0</v>
      </c>
      <c r="I288">
        <v>20</v>
      </c>
      <c r="J288">
        <v>0</v>
      </c>
      <c r="K288">
        <v>0</v>
      </c>
      <c r="L288">
        <v>0</v>
      </c>
      <c r="M288">
        <v>0</v>
      </c>
      <c r="N288">
        <v>13100040</v>
      </c>
      <c r="P288" t="s">
        <v>924</v>
      </c>
      <c r="Q288">
        <v>47</v>
      </c>
      <c r="R288">
        <v>47</v>
      </c>
      <c r="V288">
        <v>0</v>
      </c>
      <c r="W288">
        <v>0</v>
      </c>
      <c r="X288">
        <v>13100040</v>
      </c>
      <c r="Y288">
        <v>3</v>
      </c>
      <c r="Z288">
        <v>1</v>
      </c>
    </row>
    <row r="289" spans="1:26" x14ac:dyDescent="0.3">
      <c r="A289" t="s">
        <v>40</v>
      </c>
      <c r="B289" t="s">
        <v>1059</v>
      </c>
      <c r="C289" t="s">
        <v>975</v>
      </c>
      <c r="D289" t="s">
        <v>457</v>
      </c>
      <c r="F289" t="s">
        <v>931</v>
      </c>
      <c r="G289">
        <v>20</v>
      </c>
      <c r="H289">
        <v>0</v>
      </c>
      <c r="I289">
        <v>20</v>
      </c>
      <c r="J289">
        <v>0</v>
      </c>
      <c r="K289">
        <v>0</v>
      </c>
      <c r="L289">
        <v>0</v>
      </c>
      <c r="M289">
        <v>0</v>
      </c>
      <c r="N289">
        <v>13100060</v>
      </c>
      <c r="P289" t="s">
        <v>924</v>
      </c>
      <c r="Q289">
        <v>47</v>
      </c>
      <c r="R289">
        <v>47</v>
      </c>
      <c r="V289">
        <v>0</v>
      </c>
      <c r="W289">
        <v>0</v>
      </c>
      <c r="X289">
        <v>13100060</v>
      </c>
      <c r="Y289">
        <v>3</v>
      </c>
      <c r="Z289">
        <v>1</v>
      </c>
    </row>
    <row r="290" spans="1:26" x14ac:dyDescent="0.3">
      <c r="A290" t="s">
        <v>40</v>
      </c>
      <c r="B290" t="s">
        <v>458</v>
      </c>
      <c r="C290" t="s">
        <v>975</v>
      </c>
      <c r="D290" t="s">
        <v>457</v>
      </c>
      <c r="F290" t="s">
        <v>938</v>
      </c>
      <c r="G290">
        <v>20</v>
      </c>
      <c r="H290">
        <v>14.000000000000002</v>
      </c>
      <c r="I290">
        <v>5.9999999999999982</v>
      </c>
      <c r="J290">
        <v>70</v>
      </c>
      <c r="K290">
        <v>0</v>
      </c>
      <c r="L290">
        <v>0</v>
      </c>
      <c r="M290">
        <v>0</v>
      </c>
      <c r="N290">
        <v>3930024</v>
      </c>
      <c r="P290" t="s">
        <v>924</v>
      </c>
      <c r="Q290">
        <v>47</v>
      </c>
      <c r="R290">
        <v>47</v>
      </c>
      <c r="V290">
        <v>0</v>
      </c>
      <c r="W290">
        <v>0</v>
      </c>
      <c r="X290">
        <v>3930024</v>
      </c>
      <c r="Y290">
        <v>3</v>
      </c>
      <c r="Z290">
        <v>1</v>
      </c>
    </row>
    <row r="291" spans="1:26" x14ac:dyDescent="0.3">
      <c r="A291" t="s">
        <v>40</v>
      </c>
      <c r="B291" t="s">
        <v>461</v>
      </c>
      <c r="C291" t="s">
        <v>975</v>
      </c>
      <c r="D291" t="s">
        <v>457</v>
      </c>
      <c r="F291" t="s">
        <v>923</v>
      </c>
      <c r="G291">
        <v>20</v>
      </c>
      <c r="H291">
        <v>20</v>
      </c>
      <c r="I291">
        <v>0</v>
      </c>
      <c r="J291">
        <v>100</v>
      </c>
      <c r="K291">
        <v>0</v>
      </c>
      <c r="L291">
        <v>0</v>
      </c>
      <c r="M291">
        <v>0</v>
      </c>
      <c r="N291">
        <v>0</v>
      </c>
      <c r="P291" t="s">
        <v>924</v>
      </c>
      <c r="Q291">
        <v>47</v>
      </c>
      <c r="R291">
        <v>47</v>
      </c>
      <c r="V291">
        <v>0</v>
      </c>
      <c r="W291">
        <v>0</v>
      </c>
      <c r="X291">
        <v>0</v>
      </c>
      <c r="Y291">
        <v>3</v>
      </c>
      <c r="Z291">
        <v>1</v>
      </c>
    </row>
    <row r="292" spans="1:26" x14ac:dyDescent="0.3">
      <c r="A292" t="s">
        <v>40</v>
      </c>
      <c r="B292" t="s">
        <v>462</v>
      </c>
      <c r="C292" t="s">
        <v>975</v>
      </c>
      <c r="D292" t="s">
        <v>457</v>
      </c>
      <c r="F292" t="s">
        <v>923</v>
      </c>
      <c r="G292">
        <v>20</v>
      </c>
      <c r="H292">
        <v>20</v>
      </c>
      <c r="I292">
        <v>0</v>
      </c>
      <c r="J292">
        <v>100</v>
      </c>
      <c r="K292">
        <v>0</v>
      </c>
      <c r="L292">
        <v>0</v>
      </c>
      <c r="M292">
        <v>0</v>
      </c>
      <c r="N292">
        <v>0</v>
      </c>
      <c r="P292" t="s">
        <v>924</v>
      </c>
      <c r="Q292">
        <v>47</v>
      </c>
      <c r="R292">
        <v>47</v>
      </c>
      <c r="V292">
        <v>0</v>
      </c>
      <c r="W292">
        <v>0</v>
      </c>
      <c r="X292">
        <v>0</v>
      </c>
      <c r="Y292">
        <v>3</v>
      </c>
      <c r="Z292">
        <v>1</v>
      </c>
    </row>
    <row r="293" spans="1:26" x14ac:dyDescent="0.3">
      <c r="A293" t="s">
        <v>40</v>
      </c>
      <c r="B293" t="s">
        <v>463</v>
      </c>
      <c r="C293" t="s">
        <v>975</v>
      </c>
      <c r="D293" t="s">
        <v>457</v>
      </c>
      <c r="F293" t="s">
        <v>923</v>
      </c>
      <c r="G293">
        <v>20</v>
      </c>
      <c r="H293">
        <v>20</v>
      </c>
      <c r="I293">
        <v>0</v>
      </c>
      <c r="J293">
        <v>100</v>
      </c>
      <c r="K293">
        <v>0</v>
      </c>
      <c r="L293">
        <v>0</v>
      </c>
      <c r="M293">
        <v>0</v>
      </c>
      <c r="N293">
        <v>0</v>
      </c>
      <c r="P293" t="s">
        <v>924</v>
      </c>
      <c r="Q293">
        <v>47</v>
      </c>
      <c r="R293">
        <v>47</v>
      </c>
      <c r="V293">
        <v>0</v>
      </c>
      <c r="W293">
        <v>0</v>
      </c>
      <c r="X293">
        <v>0</v>
      </c>
      <c r="Y293">
        <v>3</v>
      </c>
      <c r="Z293">
        <v>1</v>
      </c>
    </row>
    <row r="294" spans="1:26" x14ac:dyDescent="0.3">
      <c r="A294" t="s">
        <v>40</v>
      </c>
      <c r="B294" t="s">
        <v>464</v>
      </c>
      <c r="C294" t="s">
        <v>975</v>
      </c>
      <c r="D294" t="s">
        <v>457</v>
      </c>
      <c r="F294" t="s">
        <v>923</v>
      </c>
      <c r="G294">
        <v>20</v>
      </c>
      <c r="H294">
        <v>20</v>
      </c>
      <c r="I294">
        <v>0</v>
      </c>
      <c r="J294">
        <v>100</v>
      </c>
      <c r="K294">
        <v>0</v>
      </c>
      <c r="L294">
        <v>0</v>
      </c>
      <c r="M294">
        <v>0</v>
      </c>
      <c r="N294">
        <v>0</v>
      </c>
      <c r="P294" t="s">
        <v>924</v>
      </c>
      <c r="Q294">
        <v>47</v>
      </c>
      <c r="R294">
        <v>47</v>
      </c>
      <c r="V294">
        <v>0</v>
      </c>
      <c r="W294">
        <v>0</v>
      </c>
      <c r="X294">
        <v>0</v>
      </c>
      <c r="Y294">
        <v>3</v>
      </c>
      <c r="Z294">
        <v>1</v>
      </c>
    </row>
    <row r="295" spans="1:26" x14ac:dyDescent="0.3">
      <c r="A295" t="s">
        <v>40</v>
      </c>
      <c r="B295" t="s">
        <v>466</v>
      </c>
      <c r="C295" t="s">
        <v>975</v>
      </c>
      <c r="D295" t="s">
        <v>457</v>
      </c>
      <c r="F295" t="s">
        <v>923</v>
      </c>
      <c r="G295">
        <v>20</v>
      </c>
      <c r="H295">
        <v>20</v>
      </c>
      <c r="I295">
        <v>0</v>
      </c>
      <c r="J295">
        <v>100</v>
      </c>
      <c r="K295">
        <v>0</v>
      </c>
      <c r="L295">
        <v>0</v>
      </c>
      <c r="M295">
        <v>0</v>
      </c>
      <c r="N295">
        <v>0</v>
      </c>
      <c r="P295" t="s">
        <v>924</v>
      </c>
      <c r="Q295">
        <v>47</v>
      </c>
      <c r="R295">
        <v>47</v>
      </c>
      <c r="V295">
        <v>0</v>
      </c>
      <c r="W295">
        <v>0</v>
      </c>
      <c r="X295">
        <v>0</v>
      </c>
      <c r="Y295">
        <v>3</v>
      </c>
      <c r="Z295">
        <v>1</v>
      </c>
    </row>
    <row r="296" spans="1:26" x14ac:dyDescent="0.3">
      <c r="A296" t="s">
        <v>40</v>
      </c>
      <c r="B296" t="s">
        <v>467</v>
      </c>
      <c r="C296" t="s">
        <v>975</v>
      </c>
      <c r="D296" t="s">
        <v>457</v>
      </c>
      <c r="F296" t="s">
        <v>923</v>
      </c>
      <c r="G296">
        <v>20</v>
      </c>
      <c r="H296">
        <v>20</v>
      </c>
      <c r="I296">
        <v>0</v>
      </c>
      <c r="J296">
        <v>100</v>
      </c>
      <c r="K296">
        <v>0</v>
      </c>
      <c r="L296">
        <v>0</v>
      </c>
      <c r="M296">
        <v>0</v>
      </c>
      <c r="N296">
        <v>0</v>
      </c>
      <c r="P296" t="s">
        <v>924</v>
      </c>
      <c r="Q296">
        <v>47</v>
      </c>
      <c r="R296">
        <v>47</v>
      </c>
      <c r="V296">
        <v>0</v>
      </c>
      <c r="W296">
        <v>0</v>
      </c>
      <c r="X296">
        <v>0</v>
      </c>
      <c r="Y296">
        <v>3</v>
      </c>
      <c r="Z296">
        <v>1</v>
      </c>
    </row>
    <row r="297" spans="1:26" x14ac:dyDescent="0.3">
      <c r="A297" t="s">
        <v>40</v>
      </c>
      <c r="B297" t="s">
        <v>1060</v>
      </c>
      <c r="C297" t="s">
        <v>926</v>
      </c>
      <c r="D297" t="s">
        <v>1061</v>
      </c>
      <c r="F297" t="s">
        <v>931</v>
      </c>
      <c r="G297">
        <v>15</v>
      </c>
      <c r="H297">
        <v>0</v>
      </c>
      <c r="I297">
        <v>15</v>
      </c>
      <c r="J297">
        <v>0</v>
      </c>
      <c r="K297">
        <v>0</v>
      </c>
      <c r="L297">
        <v>0</v>
      </c>
      <c r="M297">
        <v>0</v>
      </c>
      <c r="N297">
        <v>9375015</v>
      </c>
      <c r="P297" t="s">
        <v>924</v>
      </c>
      <c r="Q297">
        <v>51</v>
      </c>
      <c r="R297">
        <v>51</v>
      </c>
      <c r="V297">
        <v>0</v>
      </c>
      <c r="W297">
        <v>0</v>
      </c>
      <c r="X297">
        <v>9375015</v>
      </c>
      <c r="Y297">
        <v>3</v>
      </c>
      <c r="Z297">
        <v>1</v>
      </c>
    </row>
    <row r="298" spans="1:26" x14ac:dyDescent="0.3">
      <c r="A298" t="s">
        <v>40</v>
      </c>
      <c r="B298" t="s">
        <v>1062</v>
      </c>
      <c r="C298" t="s">
        <v>935</v>
      </c>
      <c r="D298" t="s">
        <v>1061</v>
      </c>
      <c r="F298" t="s">
        <v>931</v>
      </c>
      <c r="G298">
        <v>19</v>
      </c>
      <c r="H298">
        <v>0</v>
      </c>
      <c r="I298">
        <v>19</v>
      </c>
      <c r="J298">
        <v>0</v>
      </c>
      <c r="K298">
        <v>0</v>
      </c>
      <c r="L298">
        <v>0</v>
      </c>
      <c r="M298">
        <v>0</v>
      </c>
      <c r="N298">
        <v>11875019</v>
      </c>
      <c r="P298" t="s">
        <v>924</v>
      </c>
      <c r="Q298">
        <v>51</v>
      </c>
      <c r="R298">
        <v>51</v>
      </c>
      <c r="V298">
        <v>0</v>
      </c>
      <c r="W298">
        <v>0</v>
      </c>
      <c r="X298">
        <v>11875019</v>
      </c>
      <c r="Y298">
        <v>3</v>
      </c>
      <c r="Z298">
        <v>1</v>
      </c>
    </row>
    <row r="299" spans="1:26" x14ac:dyDescent="0.3">
      <c r="A299" t="s">
        <v>40</v>
      </c>
      <c r="B299" t="s">
        <v>1063</v>
      </c>
      <c r="C299" t="s">
        <v>935</v>
      </c>
      <c r="D299" t="s">
        <v>1064</v>
      </c>
      <c r="F299" t="s">
        <v>931</v>
      </c>
      <c r="G299">
        <v>19</v>
      </c>
      <c r="H299">
        <v>0</v>
      </c>
      <c r="I299">
        <v>19</v>
      </c>
      <c r="J299">
        <v>0</v>
      </c>
      <c r="K299">
        <v>0</v>
      </c>
      <c r="L299">
        <v>0</v>
      </c>
      <c r="M299">
        <v>0</v>
      </c>
      <c r="N299">
        <v>11590019</v>
      </c>
      <c r="P299" t="s">
        <v>924</v>
      </c>
      <c r="Q299">
        <v>53</v>
      </c>
      <c r="R299">
        <v>53</v>
      </c>
      <c r="V299">
        <v>0</v>
      </c>
      <c r="W299">
        <v>0</v>
      </c>
      <c r="X299">
        <v>11590019</v>
      </c>
      <c r="Y299">
        <v>3</v>
      </c>
      <c r="Z299">
        <v>1</v>
      </c>
    </row>
    <row r="300" spans="1:26" x14ac:dyDescent="0.3">
      <c r="A300" t="s">
        <v>40</v>
      </c>
      <c r="B300" t="s">
        <v>1065</v>
      </c>
      <c r="C300" t="s">
        <v>926</v>
      </c>
      <c r="D300" t="s">
        <v>1066</v>
      </c>
      <c r="F300" t="s">
        <v>931</v>
      </c>
      <c r="G300">
        <v>15</v>
      </c>
      <c r="H300">
        <v>0</v>
      </c>
      <c r="I300">
        <v>15</v>
      </c>
      <c r="J300">
        <v>0</v>
      </c>
      <c r="K300">
        <v>0</v>
      </c>
      <c r="L300">
        <v>0</v>
      </c>
      <c r="M300">
        <v>0</v>
      </c>
      <c r="N300">
        <v>8587515</v>
      </c>
      <c r="P300" t="s">
        <v>924</v>
      </c>
      <c r="Q300">
        <v>58</v>
      </c>
      <c r="R300">
        <v>58</v>
      </c>
      <c r="V300">
        <v>0</v>
      </c>
      <c r="W300">
        <v>0</v>
      </c>
      <c r="X300">
        <v>8587515</v>
      </c>
      <c r="Y300">
        <v>3</v>
      </c>
      <c r="Z300">
        <v>1</v>
      </c>
    </row>
    <row r="301" spans="1:26" x14ac:dyDescent="0.3">
      <c r="A301" t="s">
        <v>40</v>
      </c>
      <c r="B301" t="s">
        <v>1067</v>
      </c>
      <c r="C301" t="s">
        <v>935</v>
      </c>
      <c r="D301" t="s">
        <v>1066</v>
      </c>
      <c r="F301" t="s">
        <v>931</v>
      </c>
      <c r="G301">
        <v>19</v>
      </c>
      <c r="H301">
        <v>0</v>
      </c>
      <c r="I301">
        <v>19</v>
      </c>
      <c r="J301">
        <v>0</v>
      </c>
      <c r="K301">
        <v>0</v>
      </c>
      <c r="L301">
        <v>0</v>
      </c>
      <c r="M301">
        <v>0</v>
      </c>
      <c r="N301">
        <v>10877519</v>
      </c>
      <c r="P301" t="s">
        <v>924</v>
      </c>
      <c r="Q301">
        <v>58</v>
      </c>
      <c r="R301">
        <v>58</v>
      </c>
      <c r="V301">
        <v>0</v>
      </c>
      <c r="W301">
        <v>0</v>
      </c>
      <c r="X301">
        <v>10877519</v>
      </c>
      <c r="Y301">
        <v>3</v>
      </c>
      <c r="Z301">
        <v>1</v>
      </c>
    </row>
    <row r="302" spans="1:26" x14ac:dyDescent="0.3">
      <c r="A302" t="s">
        <v>40</v>
      </c>
      <c r="B302" t="s">
        <v>1068</v>
      </c>
      <c r="C302" t="s">
        <v>925</v>
      </c>
      <c r="D302" t="s">
        <v>1069</v>
      </c>
      <c r="F302" t="s">
        <v>931</v>
      </c>
      <c r="G302">
        <v>15</v>
      </c>
      <c r="H302">
        <v>0</v>
      </c>
      <c r="I302">
        <v>15</v>
      </c>
      <c r="J302">
        <v>0</v>
      </c>
      <c r="K302">
        <v>0</v>
      </c>
      <c r="L302">
        <v>0</v>
      </c>
      <c r="M302">
        <v>0</v>
      </c>
      <c r="N302">
        <v>8250015</v>
      </c>
      <c r="P302" t="s">
        <v>924</v>
      </c>
      <c r="Q302">
        <v>61</v>
      </c>
      <c r="R302">
        <v>61</v>
      </c>
      <c r="V302">
        <v>0</v>
      </c>
      <c r="W302">
        <v>0</v>
      </c>
      <c r="X302">
        <v>8250015</v>
      </c>
      <c r="Y302">
        <v>3</v>
      </c>
      <c r="Z302">
        <v>1</v>
      </c>
    </row>
    <row r="303" spans="1:26" x14ac:dyDescent="0.3">
      <c r="A303" t="s">
        <v>40</v>
      </c>
      <c r="B303" t="s">
        <v>1070</v>
      </c>
      <c r="C303" t="s">
        <v>993</v>
      </c>
      <c r="D303" t="s">
        <v>1071</v>
      </c>
      <c r="F303" t="s">
        <v>931</v>
      </c>
      <c r="G303">
        <v>40</v>
      </c>
      <c r="H303">
        <v>0</v>
      </c>
      <c r="I303">
        <v>40</v>
      </c>
      <c r="J303">
        <v>0</v>
      </c>
      <c r="K303">
        <v>0</v>
      </c>
      <c r="L303">
        <v>0</v>
      </c>
      <c r="M303">
        <v>0</v>
      </c>
      <c r="N303">
        <v>21700040</v>
      </c>
      <c r="P303" t="s">
        <v>924</v>
      </c>
      <c r="Q303">
        <v>62</v>
      </c>
      <c r="R303">
        <v>62</v>
      </c>
      <c r="V303">
        <v>0</v>
      </c>
      <c r="W303">
        <v>0</v>
      </c>
      <c r="X303">
        <v>21700040</v>
      </c>
      <c r="Y303">
        <v>3</v>
      </c>
      <c r="Z303">
        <v>1</v>
      </c>
    </row>
    <row r="304" spans="1:26" x14ac:dyDescent="0.3">
      <c r="A304" t="s">
        <v>40</v>
      </c>
      <c r="B304" t="s">
        <v>1072</v>
      </c>
      <c r="C304" t="s">
        <v>982</v>
      </c>
      <c r="D304" t="s">
        <v>1071</v>
      </c>
      <c r="F304" t="s">
        <v>931</v>
      </c>
      <c r="G304">
        <v>100</v>
      </c>
      <c r="H304">
        <v>0</v>
      </c>
      <c r="I304">
        <v>100</v>
      </c>
      <c r="J304">
        <v>0</v>
      </c>
      <c r="K304">
        <v>0</v>
      </c>
      <c r="L304">
        <v>0</v>
      </c>
      <c r="M304">
        <v>0</v>
      </c>
      <c r="N304">
        <v>54250100</v>
      </c>
      <c r="P304" t="s">
        <v>924</v>
      </c>
      <c r="Q304">
        <v>62</v>
      </c>
      <c r="R304">
        <v>62</v>
      </c>
      <c r="V304">
        <v>0</v>
      </c>
      <c r="W304">
        <v>0</v>
      </c>
      <c r="X304">
        <v>54250100</v>
      </c>
      <c r="Y304">
        <v>3</v>
      </c>
      <c r="Z304">
        <v>1</v>
      </c>
    </row>
    <row r="305" spans="1:26" x14ac:dyDescent="0.3">
      <c r="A305" t="s">
        <v>40</v>
      </c>
      <c r="B305" t="s">
        <v>1073</v>
      </c>
      <c r="C305" t="s">
        <v>982</v>
      </c>
      <c r="D305" t="s">
        <v>1071</v>
      </c>
      <c r="F305" t="s">
        <v>931</v>
      </c>
      <c r="G305">
        <v>620</v>
      </c>
      <c r="H305">
        <v>0</v>
      </c>
      <c r="I305">
        <v>620</v>
      </c>
      <c r="J305">
        <v>0</v>
      </c>
      <c r="K305">
        <v>0</v>
      </c>
      <c r="L305">
        <v>0</v>
      </c>
      <c r="M305">
        <v>0</v>
      </c>
      <c r="N305">
        <v>336351240</v>
      </c>
      <c r="P305" t="s">
        <v>924</v>
      </c>
      <c r="Q305">
        <v>62</v>
      </c>
      <c r="R305">
        <v>62</v>
      </c>
      <c r="V305">
        <v>0</v>
      </c>
      <c r="W305">
        <v>0</v>
      </c>
      <c r="X305">
        <v>336351240</v>
      </c>
      <c r="Y305">
        <v>3</v>
      </c>
      <c r="Z305">
        <v>1</v>
      </c>
    </row>
    <row r="306" spans="1:26" x14ac:dyDescent="0.3">
      <c r="A306" t="s">
        <v>40</v>
      </c>
      <c r="B306" t="s">
        <v>1074</v>
      </c>
      <c r="C306" t="s">
        <v>990</v>
      </c>
      <c r="D306" t="s">
        <v>1071</v>
      </c>
      <c r="F306" t="s">
        <v>931</v>
      </c>
      <c r="G306">
        <v>21</v>
      </c>
      <c r="H306">
        <v>0</v>
      </c>
      <c r="I306">
        <v>21</v>
      </c>
      <c r="J306">
        <v>0</v>
      </c>
      <c r="K306">
        <v>0</v>
      </c>
      <c r="L306">
        <v>0</v>
      </c>
      <c r="M306">
        <v>0</v>
      </c>
      <c r="N306">
        <v>0</v>
      </c>
      <c r="P306" t="s">
        <v>924</v>
      </c>
      <c r="Q306">
        <v>62</v>
      </c>
      <c r="R306">
        <v>62</v>
      </c>
      <c r="V306">
        <v>0</v>
      </c>
      <c r="W306">
        <v>0</v>
      </c>
      <c r="X306">
        <v>0</v>
      </c>
      <c r="Y306">
        <v>3</v>
      </c>
      <c r="Z306">
        <v>1</v>
      </c>
    </row>
    <row r="307" spans="1:26" x14ac:dyDescent="0.3">
      <c r="A307" t="s">
        <v>40</v>
      </c>
      <c r="B307" t="s">
        <v>1075</v>
      </c>
      <c r="C307" t="s">
        <v>925</v>
      </c>
      <c r="D307" t="s">
        <v>1076</v>
      </c>
      <c r="F307" t="s">
        <v>931</v>
      </c>
      <c r="G307">
        <v>200</v>
      </c>
      <c r="H307">
        <v>0</v>
      </c>
      <c r="I307">
        <v>200</v>
      </c>
      <c r="J307">
        <v>0</v>
      </c>
      <c r="K307">
        <v>0</v>
      </c>
      <c r="L307">
        <v>0</v>
      </c>
      <c r="M307">
        <v>0</v>
      </c>
      <c r="N307">
        <v>107000200</v>
      </c>
      <c r="P307" t="s">
        <v>924</v>
      </c>
      <c r="Q307">
        <v>63</v>
      </c>
      <c r="R307">
        <v>63</v>
      </c>
      <c r="V307">
        <v>0</v>
      </c>
      <c r="W307">
        <v>0</v>
      </c>
      <c r="X307">
        <v>107000200</v>
      </c>
      <c r="Y307">
        <v>3</v>
      </c>
      <c r="Z307">
        <v>1</v>
      </c>
    </row>
    <row r="308" spans="1:26" x14ac:dyDescent="0.3">
      <c r="A308" t="s">
        <v>40</v>
      </c>
      <c r="B308" t="s">
        <v>1077</v>
      </c>
      <c r="C308" t="s">
        <v>1013</v>
      </c>
      <c r="D308" t="s">
        <v>1076</v>
      </c>
      <c r="F308" t="s">
        <v>931</v>
      </c>
      <c r="G308">
        <v>40</v>
      </c>
      <c r="H308">
        <v>0</v>
      </c>
      <c r="I308">
        <v>40</v>
      </c>
      <c r="J308">
        <v>0</v>
      </c>
      <c r="K308">
        <v>0</v>
      </c>
      <c r="L308">
        <v>0</v>
      </c>
      <c r="M308">
        <v>0</v>
      </c>
      <c r="N308">
        <v>21400040</v>
      </c>
      <c r="P308" t="s">
        <v>924</v>
      </c>
      <c r="Q308">
        <v>63</v>
      </c>
      <c r="R308">
        <v>63</v>
      </c>
      <c r="V308">
        <v>0</v>
      </c>
      <c r="W308">
        <v>0</v>
      </c>
      <c r="X308">
        <v>21400040</v>
      </c>
      <c r="Y308">
        <v>3</v>
      </c>
      <c r="Z308">
        <v>1</v>
      </c>
    </row>
    <row r="309" spans="1:26" x14ac:dyDescent="0.3">
      <c r="A309" t="s">
        <v>40</v>
      </c>
      <c r="B309" t="s">
        <v>1078</v>
      </c>
      <c r="C309" t="s">
        <v>951</v>
      </c>
      <c r="D309" t="s">
        <v>1076</v>
      </c>
      <c r="F309" t="s">
        <v>931</v>
      </c>
      <c r="G309">
        <v>200</v>
      </c>
      <c r="H309">
        <v>0</v>
      </c>
      <c r="I309">
        <v>200</v>
      </c>
      <c r="J309">
        <v>0</v>
      </c>
      <c r="K309">
        <v>0</v>
      </c>
      <c r="L309">
        <v>0</v>
      </c>
      <c r="M309">
        <v>0</v>
      </c>
      <c r="N309">
        <v>107000200</v>
      </c>
      <c r="P309" t="s">
        <v>924</v>
      </c>
      <c r="Q309">
        <v>63</v>
      </c>
      <c r="R309">
        <v>63</v>
      </c>
      <c r="V309">
        <v>0</v>
      </c>
      <c r="W309">
        <v>0</v>
      </c>
      <c r="X309">
        <v>107000200</v>
      </c>
      <c r="Y309">
        <v>3</v>
      </c>
      <c r="Z309">
        <v>1</v>
      </c>
    </row>
    <row r="310" spans="1:26" x14ac:dyDescent="0.3">
      <c r="A310" t="s">
        <v>40</v>
      </c>
      <c r="B310" t="s">
        <v>1079</v>
      </c>
      <c r="C310" t="s">
        <v>951</v>
      </c>
      <c r="D310" t="s">
        <v>1076</v>
      </c>
      <c r="F310" t="s">
        <v>931</v>
      </c>
      <c r="G310">
        <v>200</v>
      </c>
      <c r="H310">
        <v>0</v>
      </c>
      <c r="I310">
        <v>200</v>
      </c>
      <c r="J310">
        <v>0</v>
      </c>
      <c r="K310">
        <v>0</v>
      </c>
      <c r="L310">
        <v>0</v>
      </c>
      <c r="M310">
        <v>0</v>
      </c>
      <c r="N310">
        <v>107000400</v>
      </c>
      <c r="P310" t="s">
        <v>924</v>
      </c>
      <c r="Q310">
        <v>63</v>
      </c>
      <c r="R310">
        <v>63</v>
      </c>
      <c r="V310">
        <v>0</v>
      </c>
      <c r="W310">
        <v>0</v>
      </c>
      <c r="X310">
        <v>107000400</v>
      </c>
      <c r="Y310">
        <v>3</v>
      </c>
      <c r="Z310">
        <v>1</v>
      </c>
    </row>
    <row r="311" spans="1:26" x14ac:dyDescent="0.3">
      <c r="A311" t="s">
        <v>40</v>
      </c>
      <c r="B311" t="s">
        <v>1080</v>
      </c>
      <c r="C311" t="s">
        <v>951</v>
      </c>
      <c r="D311" t="s">
        <v>1076</v>
      </c>
      <c r="F311" t="s">
        <v>931</v>
      </c>
      <c r="G311">
        <v>200</v>
      </c>
      <c r="H311">
        <v>0</v>
      </c>
      <c r="I311">
        <v>200</v>
      </c>
      <c r="J311">
        <v>0</v>
      </c>
      <c r="K311">
        <v>0</v>
      </c>
      <c r="L311">
        <v>0</v>
      </c>
      <c r="M311">
        <v>0</v>
      </c>
      <c r="N311">
        <v>107000600</v>
      </c>
      <c r="P311" t="s">
        <v>924</v>
      </c>
      <c r="Q311">
        <v>63</v>
      </c>
      <c r="R311">
        <v>63</v>
      </c>
      <c r="V311">
        <v>0</v>
      </c>
      <c r="W311">
        <v>0</v>
      </c>
      <c r="X311">
        <v>107000600</v>
      </c>
      <c r="Y311">
        <v>3</v>
      </c>
      <c r="Z311">
        <v>1</v>
      </c>
    </row>
    <row r="312" spans="1:26" x14ac:dyDescent="0.3">
      <c r="A312" t="s">
        <v>40</v>
      </c>
      <c r="B312" t="s">
        <v>1081</v>
      </c>
      <c r="C312" t="s">
        <v>951</v>
      </c>
      <c r="D312" t="s">
        <v>1076</v>
      </c>
      <c r="F312" t="s">
        <v>931</v>
      </c>
      <c r="G312">
        <v>40</v>
      </c>
      <c r="H312">
        <v>0</v>
      </c>
      <c r="I312">
        <v>40</v>
      </c>
      <c r="J312">
        <v>0</v>
      </c>
      <c r="K312">
        <v>0</v>
      </c>
      <c r="L312">
        <v>0</v>
      </c>
      <c r="M312">
        <v>0</v>
      </c>
      <c r="N312">
        <v>21400160</v>
      </c>
      <c r="P312" t="s">
        <v>924</v>
      </c>
      <c r="Q312">
        <v>63</v>
      </c>
      <c r="R312">
        <v>63</v>
      </c>
      <c r="V312">
        <v>0</v>
      </c>
      <c r="W312">
        <v>0</v>
      </c>
      <c r="X312">
        <v>21400160</v>
      </c>
      <c r="Y312">
        <v>3</v>
      </c>
      <c r="Z312">
        <v>1</v>
      </c>
    </row>
    <row r="313" spans="1:26" x14ac:dyDescent="0.3">
      <c r="A313" t="s">
        <v>40</v>
      </c>
      <c r="B313" t="s">
        <v>1082</v>
      </c>
      <c r="C313" t="s">
        <v>956</v>
      </c>
      <c r="D313" t="s">
        <v>1076</v>
      </c>
      <c r="F313" t="s">
        <v>931</v>
      </c>
      <c r="G313">
        <v>200</v>
      </c>
      <c r="H313">
        <v>0</v>
      </c>
      <c r="I313">
        <v>200</v>
      </c>
      <c r="J313">
        <v>0</v>
      </c>
      <c r="K313">
        <v>0</v>
      </c>
      <c r="L313">
        <v>0</v>
      </c>
      <c r="M313">
        <v>0</v>
      </c>
      <c r="N313">
        <v>107000200</v>
      </c>
      <c r="P313" t="s">
        <v>924</v>
      </c>
      <c r="Q313">
        <v>63</v>
      </c>
      <c r="R313">
        <v>63</v>
      </c>
      <c r="V313">
        <v>0</v>
      </c>
      <c r="W313">
        <v>0</v>
      </c>
      <c r="X313">
        <v>107000200</v>
      </c>
      <c r="Y313">
        <v>3</v>
      </c>
      <c r="Z313">
        <v>1</v>
      </c>
    </row>
    <row r="314" spans="1:26" x14ac:dyDescent="0.3">
      <c r="A314" t="s">
        <v>40</v>
      </c>
      <c r="B314" t="s">
        <v>1083</v>
      </c>
      <c r="C314" t="s">
        <v>932</v>
      </c>
      <c r="D314" t="s">
        <v>1076</v>
      </c>
      <c r="F314" t="s">
        <v>931</v>
      </c>
      <c r="G314">
        <v>100</v>
      </c>
      <c r="H314">
        <v>0</v>
      </c>
      <c r="I314">
        <v>100</v>
      </c>
      <c r="J314">
        <v>0</v>
      </c>
      <c r="K314">
        <v>0</v>
      </c>
      <c r="L314">
        <v>0</v>
      </c>
      <c r="M314">
        <v>0</v>
      </c>
      <c r="N314">
        <v>53500100</v>
      </c>
      <c r="P314" t="s">
        <v>924</v>
      </c>
      <c r="Q314">
        <v>63</v>
      </c>
      <c r="R314">
        <v>63</v>
      </c>
      <c r="V314">
        <v>0</v>
      </c>
      <c r="W314">
        <v>0</v>
      </c>
      <c r="X314">
        <v>53500100</v>
      </c>
      <c r="Y314">
        <v>3</v>
      </c>
      <c r="Z314">
        <v>1</v>
      </c>
    </row>
    <row r="315" spans="1:26" x14ac:dyDescent="0.3">
      <c r="A315" t="s">
        <v>40</v>
      </c>
      <c r="B315" t="s">
        <v>1084</v>
      </c>
      <c r="C315" t="s">
        <v>933</v>
      </c>
      <c r="D315" t="s">
        <v>1076</v>
      </c>
      <c r="F315" t="s">
        <v>931</v>
      </c>
      <c r="G315">
        <v>200</v>
      </c>
      <c r="H315">
        <v>0</v>
      </c>
      <c r="I315">
        <v>200</v>
      </c>
      <c r="J315">
        <v>0</v>
      </c>
      <c r="K315">
        <v>0</v>
      </c>
      <c r="L315">
        <v>0</v>
      </c>
      <c r="M315">
        <v>0</v>
      </c>
      <c r="N315">
        <v>107000200</v>
      </c>
      <c r="P315" t="s">
        <v>924</v>
      </c>
      <c r="Q315">
        <v>63</v>
      </c>
      <c r="R315">
        <v>63</v>
      </c>
      <c r="V315">
        <v>0</v>
      </c>
      <c r="W315">
        <v>0</v>
      </c>
      <c r="X315">
        <v>107000200</v>
      </c>
      <c r="Y315">
        <v>3</v>
      </c>
      <c r="Z315">
        <v>1</v>
      </c>
    </row>
    <row r="316" spans="1:26" x14ac:dyDescent="0.3">
      <c r="A316" t="s">
        <v>40</v>
      </c>
      <c r="B316" t="s">
        <v>1085</v>
      </c>
      <c r="C316" t="s">
        <v>933</v>
      </c>
      <c r="D316" t="s">
        <v>1076</v>
      </c>
      <c r="F316" t="s">
        <v>931</v>
      </c>
      <c r="G316">
        <v>200</v>
      </c>
      <c r="H316">
        <v>0</v>
      </c>
      <c r="I316">
        <v>200</v>
      </c>
      <c r="J316">
        <v>0</v>
      </c>
      <c r="K316">
        <v>0</v>
      </c>
      <c r="L316">
        <v>0</v>
      </c>
      <c r="M316">
        <v>0</v>
      </c>
      <c r="N316">
        <v>107000400</v>
      </c>
      <c r="P316" t="s">
        <v>924</v>
      </c>
      <c r="Q316">
        <v>63</v>
      </c>
      <c r="R316">
        <v>63</v>
      </c>
      <c r="V316">
        <v>0</v>
      </c>
      <c r="W316">
        <v>0</v>
      </c>
      <c r="X316">
        <v>107000400</v>
      </c>
      <c r="Y316">
        <v>3</v>
      </c>
      <c r="Z316">
        <v>1</v>
      </c>
    </row>
    <row r="317" spans="1:26" x14ac:dyDescent="0.3">
      <c r="A317" t="s">
        <v>40</v>
      </c>
      <c r="B317" t="s">
        <v>1086</v>
      </c>
      <c r="C317" t="s">
        <v>933</v>
      </c>
      <c r="D317" t="s">
        <v>1076</v>
      </c>
      <c r="F317" t="s">
        <v>931</v>
      </c>
      <c r="G317">
        <v>40</v>
      </c>
      <c r="H317">
        <v>0</v>
      </c>
      <c r="I317">
        <v>40</v>
      </c>
      <c r="J317">
        <v>0</v>
      </c>
      <c r="K317">
        <v>0</v>
      </c>
      <c r="L317">
        <v>0</v>
      </c>
      <c r="M317">
        <v>0</v>
      </c>
      <c r="N317">
        <v>21400120</v>
      </c>
      <c r="P317" t="s">
        <v>924</v>
      </c>
      <c r="Q317">
        <v>63</v>
      </c>
      <c r="R317">
        <v>63</v>
      </c>
      <c r="V317">
        <v>0</v>
      </c>
      <c r="W317">
        <v>0</v>
      </c>
      <c r="X317">
        <v>21400120</v>
      </c>
      <c r="Y317">
        <v>3</v>
      </c>
      <c r="Z317">
        <v>1</v>
      </c>
    </row>
    <row r="318" spans="1:26" x14ac:dyDescent="0.3">
      <c r="A318" t="s">
        <v>40</v>
      </c>
      <c r="B318" t="s">
        <v>1087</v>
      </c>
      <c r="C318" t="s">
        <v>933</v>
      </c>
      <c r="D318" t="s">
        <v>1076</v>
      </c>
      <c r="F318" t="s">
        <v>931</v>
      </c>
      <c r="G318">
        <v>80</v>
      </c>
      <c r="H318">
        <v>0</v>
      </c>
      <c r="I318">
        <v>80</v>
      </c>
      <c r="J318">
        <v>0</v>
      </c>
      <c r="K318">
        <v>0</v>
      </c>
      <c r="L318">
        <v>0</v>
      </c>
      <c r="M318">
        <v>0</v>
      </c>
      <c r="N318">
        <v>42800320</v>
      </c>
      <c r="P318" t="s">
        <v>924</v>
      </c>
      <c r="Q318">
        <v>63</v>
      </c>
      <c r="R318">
        <v>63</v>
      </c>
      <c r="V318">
        <v>0</v>
      </c>
      <c r="W318">
        <v>0</v>
      </c>
      <c r="X318">
        <v>42800320</v>
      </c>
      <c r="Y318">
        <v>3</v>
      </c>
      <c r="Z318">
        <v>1</v>
      </c>
    </row>
    <row r="319" spans="1:26" x14ac:dyDescent="0.3">
      <c r="A319" t="s">
        <v>40</v>
      </c>
      <c r="B319" t="s">
        <v>1088</v>
      </c>
      <c r="C319" t="s">
        <v>935</v>
      </c>
      <c r="D319" t="s">
        <v>1089</v>
      </c>
      <c r="F319" t="s">
        <v>931</v>
      </c>
      <c r="G319">
        <v>19</v>
      </c>
      <c r="H319">
        <v>0</v>
      </c>
      <c r="I319">
        <v>19</v>
      </c>
      <c r="J319">
        <v>0</v>
      </c>
      <c r="K319">
        <v>0</v>
      </c>
      <c r="L319">
        <v>0</v>
      </c>
      <c r="M319">
        <v>0</v>
      </c>
      <c r="N319">
        <v>9880019</v>
      </c>
      <c r="P319" t="s">
        <v>924</v>
      </c>
      <c r="Q319">
        <v>65</v>
      </c>
      <c r="R319">
        <v>65</v>
      </c>
      <c r="V319">
        <v>0</v>
      </c>
      <c r="W319">
        <v>0</v>
      </c>
      <c r="X319">
        <v>9880019</v>
      </c>
      <c r="Y319">
        <v>3</v>
      </c>
      <c r="Z319">
        <v>1</v>
      </c>
    </row>
    <row r="320" spans="1:26" x14ac:dyDescent="0.3">
      <c r="A320" t="s">
        <v>40</v>
      </c>
      <c r="B320" t="s">
        <v>1090</v>
      </c>
      <c r="C320" t="s">
        <v>935</v>
      </c>
      <c r="D320" t="s">
        <v>524</v>
      </c>
      <c r="F320" t="s">
        <v>931</v>
      </c>
      <c r="G320">
        <v>19</v>
      </c>
      <c r="H320">
        <v>0</v>
      </c>
      <c r="I320">
        <v>19</v>
      </c>
      <c r="J320">
        <v>0</v>
      </c>
      <c r="K320">
        <v>0</v>
      </c>
      <c r="L320">
        <v>0</v>
      </c>
      <c r="M320">
        <v>0</v>
      </c>
      <c r="N320">
        <v>9737519</v>
      </c>
      <c r="P320" t="s">
        <v>924</v>
      </c>
      <c r="Q320">
        <v>66</v>
      </c>
      <c r="R320">
        <v>66</v>
      </c>
      <c r="V320">
        <v>0</v>
      </c>
      <c r="W320">
        <v>0</v>
      </c>
      <c r="X320">
        <v>9737519</v>
      </c>
      <c r="Y320">
        <v>3</v>
      </c>
      <c r="Z320">
        <v>1</v>
      </c>
    </row>
    <row r="321" spans="1:26" x14ac:dyDescent="0.3">
      <c r="A321" t="s">
        <v>40</v>
      </c>
      <c r="B321" t="s">
        <v>1091</v>
      </c>
      <c r="C321" t="s">
        <v>925</v>
      </c>
      <c r="D321" t="s">
        <v>1092</v>
      </c>
      <c r="F321" t="s">
        <v>931</v>
      </c>
      <c r="G321">
        <v>160</v>
      </c>
      <c r="H321">
        <v>0</v>
      </c>
      <c r="I321">
        <v>160</v>
      </c>
      <c r="J321">
        <v>0</v>
      </c>
      <c r="K321">
        <v>0</v>
      </c>
      <c r="L321">
        <v>0</v>
      </c>
      <c r="M321">
        <v>0</v>
      </c>
      <c r="N321">
        <v>68800160</v>
      </c>
      <c r="P321" t="s">
        <v>924</v>
      </c>
      <c r="Q321">
        <v>77</v>
      </c>
      <c r="R321">
        <v>77</v>
      </c>
      <c r="V321">
        <v>0</v>
      </c>
      <c r="W321">
        <v>0</v>
      </c>
      <c r="X321">
        <v>68800160</v>
      </c>
      <c r="Y321">
        <v>3</v>
      </c>
      <c r="Z321">
        <v>1</v>
      </c>
    </row>
    <row r="322" spans="1:26" x14ac:dyDescent="0.3">
      <c r="A322" t="s">
        <v>40</v>
      </c>
      <c r="B322" t="s">
        <v>1093</v>
      </c>
      <c r="C322" t="s">
        <v>925</v>
      </c>
      <c r="D322" t="s">
        <v>1092</v>
      </c>
      <c r="F322" t="s">
        <v>931</v>
      </c>
      <c r="G322">
        <v>200</v>
      </c>
      <c r="H322">
        <v>0</v>
      </c>
      <c r="I322">
        <v>200</v>
      </c>
      <c r="J322">
        <v>0</v>
      </c>
      <c r="K322">
        <v>0</v>
      </c>
      <c r="L322">
        <v>0</v>
      </c>
      <c r="M322">
        <v>0</v>
      </c>
      <c r="N322">
        <v>86000400</v>
      </c>
      <c r="P322" t="s">
        <v>924</v>
      </c>
      <c r="Q322">
        <v>77</v>
      </c>
      <c r="R322">
        <v>77</v>
      </c>
      <c r="V322">
        <v>0</v>
      </c>
      <c r="W322">
        <v>0</v>
      </c>
      <c r="X322">
        <v>86000400</v>
      </c>
      <c r="Y322">
        <v>3</v>
      </c>
      <c r="Z322">
        <v>1</v>
      </c>
    </row>
    <row r="323" spans="1:26" x14ac:dyDescent="0.3">
      <c r="A323" t="s">
        <v>40</v>
      </c>
      <c r="B323" t="s">
        <v>1094</v>
      </c>
      <c r="C323" t="s">
        <v>925</v>
      </c>
      <c r="D323" t="s">
        <v>1092</v>
      </c>
      <c r="F323" t="s">
        <v>931</v>
      </c>
      <c r="G323">
        <v>120</v>
      </c>
      <c r="H323">
        <v>0</v>
      </c>
      <c r="I323">
        <v>120</v>
      </c>
      <c r="J323">
        <v>0</v>
      </c>
      <c r="K323">
        <v>0</v>
      </c>
      <c r="L323">
        <v>0</v>
      </c>
      <c r="M323">
        <v>0</v>
      </c>
      <c r="N323">
        <v>51600360</v>
      </c>
      <c r="P323" t="s">
        <v>924</v>
      </c>
      <c r="Q323">
        <v>77</v>
      </c>
      <c r="R323">
        <v>77</v>
      </c>
      <c r="V323">
        <v>0</v>
      </c>
      <c r="W323">
        <v>0</v>
      </c>
      <c r="X323">
        <v>51600360</v>
      </c>
      <c r="Y323">
        <v>3</v>
      </c>
      <c r="Z323">
        <v>1</v>
      </c>
    </row>
    <row r="324" spans="1:26" x14ac:dyDescent="0.3">
      <c r="A324" t="s">
        <v>40</v>
      </c>
      <c r="B324" t="s">
        <v>1095</v>
      </c>
      <c r="C324" t="s">
        <v>1013</v>
      </c>
      <c r="D324" t="s">
        <v>1092</v>
      </c>
      <c r="F324" t="s">
        <v>931</v>
      </c>
      <c r="G324">
        <v>40</v>
      </c>
      <c r="H324">
        <v>0</v>
      </c>
      <c r="I324">
        <v>40</v>
      </c>
      <c r="J324">
        <v>0</v>
      </c>
      <c r="K324">
        <v>0</v>
      </c>
      <c r="L324">
        <v>0</v>
      </c>
      <c r="M324">
        <v>0</v>
      </c>
      <c r="N324">
        <v>17200040</v>
      </c>
      <c r="P324" t="s">
        <v>924</v>
      </c>
      <c r="Q324">
        <v>77</v>
      </c>
      <c r="R324">
        <v>77</v>
      </c>
      <c r="V324">
        <v>0</v>
      </c>
      <c r="W324">
        <v>0</v>
      </c>
      <c r="X324">
        <v>17200040</v>
      </c>
      <c r="Y324">
        <v>3</v>
      </c>
      <c r="Z324">
        <v>1</v>
      </c>
    </row>
    <row r="325" spans="1:26" x14ac:dyDescent="0.3">
      <c r="A325" t="s">
        <v>40</v>
      </c>
      <c r="B325" t="s">
        <v>1096</v>
      </c>
      <c r="C325" t="s">
        <v>925</v>
      </c>
      <c r="D325" t="s">
        <v>539</v>
      </c>
      <c r="F325" t="s">
        <v>931</v>
      </c>
      <c r="G325">
        <v>15</v>
      </c>
      <c r="H325">
        <v>0</v>
      </c>
      <c r="I325">
        <v>15</v>
      </c>
      <c r="J325">
        <v>0</v>
      </c>
      <c r="K325">
        <v>0</v>
      </c>
      <c r="L325">
        <v>0</v>
      </c>
      <c r="M325">
        <v>0</v>
      </c>
      <c r="N325">
        <v>5550015</v>
      </c>
      <c r="P325" t="s">
        <v>924</v>
      </c>
      <c r="Q325">
        <v>85</v>
      </c>
      <c r="R325">
        <v>85</v>
      </c>
      <c r="V325">
        <v>0</v>
      </c>
      <c r="W325">
        <v>0</v>
      </c>
      <c r="X325">
        <v>5550015</v>
      </c>
      <c r="Y325">
        <v>3</v>
      </c>
      <c r="Z325">
        <v>1</v>
      </c>
    </row>
    <row r="326" spans="1:26" x14ac:dyDescent="0.3">
      <c r="A326" t="s">
        <v>40</v>
      </c>
      <c r="B326" t="s">
        <v>1097</v>
      </c>
      <c r="C326" t="s">
        <v>956</v>
      </c>
      <c r="D326" t="s">
        <v>1098</v>
      </c>
      <c r="F326" t="s">
        <v>931</v>
      </c>
      <c r="G326">
        <v>200</v>
      </c>
      <c r="H326">
        <v>0</v>
      </c>
      <c r="I326">
        <v>200</v>
      </c>
      <c r="J326">
        <v>0</v>
      </c>
      <c r="K326">
        <v>0</v>
      </c>
      <c r="L326">
        <v>0</v>
      </c>
      <c r="M326">
        <v>0</v>
      </c>
      <c r="N326">
        <v>62000200</v>
      </c>
      <c r="P326" t="s">
        <v>924</v>
      </c>
      <c r="Q326">
        <v>93</v>
      </c>
      <c r="R326">
        <v>93</v>
      </c>
      <c r="V326">
        <v>0</v>
      </c>
      <c r="W326">
        <v>0</v>
      </c>
      <c r="X326">
        <v>62000200</v>
      </c>
      <c r="Y326">
        <v>3</v>
      </c>
      <c r="Z326">
        <v>1</v>
      </c>
    </row>
    <row r="327" spans="1:26" x14ac:dyDescent="0.3">
      <c r="A327" t="s">
        <v>40</v>
      </c>
      <c r="B327" t="s">
        <v>1099</v>
      </c>
      <c r="C327" t="s">
        <v>982</v>
      </c>
      <c r="D327" t="s">
        <v>1098</v>
      </c>
      <c r="F327" t="s">
        <v>931</v>
      </c>
      <c r="G327">
        <v>60</v>
      </c>
      <c r="H327">
        <v>0</v>
      </c>
      <c r="I327">
        <v>60</v>
      </c>
      <c r="J327">
        <v>0</v>
      </c>
      <c r="K327">
        <v>0</v>
      </c>
      <c r="L327">
        <v>0</v>
      </c>
      <c r="M327">
        <v>0</v>
      </c>
      <c r="N327">
        <v>18600060</v>
      </c>
      <c r="P327" t="s">
        <v>924</v>
      </c>
      <c r="Q327">
        <v>93</v>
      </c>
      <c r="R327">
        <v>93</v>
      </c>
      <c r="V327">
        <v>0</v>
      </c>
      <c r="W327">
        <v>0</v>
      </c>
      <c r="X327">
        <v>18600060</v>
      </c>
      <c r="Y327">
        <v>3</v>
      </c>
      <c r="Z327">
        <v>1</v>
      </c>
    </row>
    <row r="328" spans="1:26" x14ac:dyDescent="0.3">
      <c r="A328" t="s">
        <v>40</v>
      </c>
      <c r="B328" t="s">
        <v>1100</v>
      </c>
      <c r="C328" t="s">
        <v>982</v>
      </c>
      <c r="D328" t="s">
        <v>1098</v>
      </c>
      <c r="F328" t="s">
        <v>931</v>
      </c>
      <c r="G328">
        <v>200</v>
      </c>
      <c r="H328">
        <v>0</v>
      </c>
      <c r="I328">
        <v>200</v>
      </c>
      <c r="J328">
        <v>0</v>
      </c>
      <c r="K328">
        <v>0</v>
      </c>
      <c r="L328">
        <v>0</v>
      </c>
      <c r="M328">
        <v>0</v>
      </c>
      <c r="N328">
        <v>62000400</v>
      </c>
      <c r="P328" t="s">
        <v>924</v>
      </c>
      <c r="Q328">
        <v>93</v>
      </c>
      <c r="R328">
        <v>93</v>
      </c>
      <c r="V328">
        <v>0</v>
      </c>
      <c r="W328">
        <v>0</v>
      </c>
      <c r="X328">
        <v>62000400</v>
      </c>
      <c r="Y328">
        <v>3</v>
      </c>
      <c r="Z328">
        <v>1</v>
      </c>
    </row>
    <row r="329" spans="1:26" x14ac:dyDescent="0.3">
      <c r="A329" t="s">
        <v>40</v>
      </c>
      <c r="B329" t="s">
        <v>1101</v>
      </c>
      <c r="C329" t="s">
        <v>932</v>
      </c>
      <c r="D329" t="s">
        <v>1102</v>
      </c>
      <c r="F329" t="s">
        <v>931</v>
      </c>
      <c r="G329">
        <v>100</v>
      </c>
      <c r="H329">
        <v>0</v>
      </c>
      <c r="I329">
        <v>100</v>
      </c>
      <c r="J329">
        <v>0</v>
      </c>
      <c r="K329">
        <v>0</v>
      </c>
      <c r="L329">
        <v>0</v>
      </c>
      <c r="M329">
        <v>0</v>
      </c>
      <c r="N329">
        <v>30250100</v>
      </c>
      <c r="P329" t="s">
        <v>924</v>
      </c>
      <c r="Q329">
        <v>94</v>
      </c>
      <c r="R329">
        <v>94</v>
      </c>
      <c r="V329">
        <v>0</v>
      </c>
      <c r="W329">
        <v>0</v>
      </c>
      <c r="X329">
        <v>30250100</v>
      </c>
      <c r="Y329">
        <v>3</v>
      </c>
      <c r="Z329">
        <v>1</v>
      </c>
    </row>
    <row r="330" spans="1:26" x14ac:dyDescent="0.3">
      <c r="A330" t="s">
        <v>40</v>
      </c>
      <c r="B330" t="s">
        <v>1103</v>
      </c>
      <c r="C330" t="s">
        <v>925</v>
      </c>
      <c r="D330" t="s">
        <v>1104</v>
      </c>
      <c r="F330" t="s">
        <v>931</v>
      </c>
      <c r="G330">
        <v>15</v>
      </c>
      <c r="H330">
        <v>0</v>
      </c>
      <c r="I330">
        <v>15</v>
      </c>
      <c r="J330">
        <v>0</v>
      </c>
      <c r="K330">
        <v>0</v>
      </c>
      <c r="L330">
        <v>0</v>
      </c>
      <c r="M330">
        <v>0</v>
      </c>
      <c r="N330">
        <v>1950015</v>
      </c>
      <c r="P330" t="s">
        <v>924</v>
      </c>
      <c r="Q330">
        <v>117</v>
      </c>
      <c r="R330">
        <v>117</v>
      </c>
      <c r="V330">
        <v>0</v>
      </c>
      <c r="W330">
        <v>0</v>
      </c>
      <c r="X330">
        <v>1950015</v>
      </c>
      <c r="Y330">
        <v>3</v>
      </c>
      <c r="Z330">
        <v>1</v>
      </c>
    </row>
    <row r="331" spans="1:26" x14ac:dyDescent="0.3">
      <c r="A331" t="s">
        <v>564</v>
      </c>
      <c r="B331" t="s">
        <v>252</v>
      </c>
      <c r="C331" t="s">
        <v>922</v>
      </c>
      <c r="D331" t="s">
        <v>48</v>
      </c>
      <c r="F331" t="s">
        <v>923</v>
      </c>
      <c r="G331">
        <v>40</v>
      </c>
      <c r="H331">
        <v>40</v>
      </c>
      <c r="I331">
        <v>0</v>
      </c>
      <c r="J331">
        <v>100</v>
      </c>
      <c r="K331">
        <v>0</v>
      </c>
      <c r="L331">
        <v>0</v>
      </c>
      <c r="M331">
        <v>0</v>
      </c>
      <c r="N331">
        <v>0</v>
      </c>
      <c r="P331" t="s">
        <v>924</v>
      </c>
      <c r="Q331">
        <v>2</v>
      </c>
      <c r="R331">
        <v>2</v>
      </c>
      <c r="V331">
        <v>0</v>
      </c>
      <c r="W331">
        <v>0</v>
      </c>
      <c r="X331">
        <v>0</v>
      </c>
      <c r="Y331">
        <v>2</v>
      </c>
      <c r="Z331">
        <v>1</v>
      </c>
    </row>
    <row r="332" spans="1:26" x14ac:dyDescent="0.3">
      <c r="A332" t="s">
        <v>564</v>
      </c>
      <c r="B332" t="s">
        <v>277</v>
      </c>
      <c r="C332" t="s">
        <v>925</v>
      </c>
      <c r="D332" t="s">
        <v>48</v>
      </c>
      <c r="F332" t="s">
        <v>923</v>
      </c>
      <c r="G332">
        <v>60</v>
      </c>
      <c r="H332">
        <v>60</v>
      </c>
      <c r="I332">
        <v>0</v>
      </c>
      <c r="J332">
        <v>100</v>
      </c>
      <c r="K332">
        <v>0</v>
      </c>
      <c r="L332">
        <v>0</v>
      </c>
      <c r="M332">
        <v>0</v>
      </c>
      <c r="N332">
        <v>0</v>
      </c>
      <c r="P332" t="s">
        <v>924</v>
      </c>
      <c r="Q332">
        <v>2</v>
      </c>
      <c r="R332">
        <v>2</v>
      </c>
      <c r="V332">
        <v>0</v>
      </c>
      <c r="W332">
        <v>0</v>
      </c>
      <c r="X332">
        <v>0</v>
      </c>
      <c r="Y332">
        <v>2</v>
      </c>
      <c r="Z332">
        <v>1</v>
      </c>
    </row>
    <row r="333" spans="1:26" x14ac:dyDescent="0.3">
      <c r="A333" t="s">
        <v>564</v>
      </c>
      <c r="B333" t="s">
        <v>51</v>
      </c>
      <c r="C333" t="s">
        <v>926</v>
      </c>
      <c r="D333" t="s">
        <v>48</v>
      </c>
      <c r="F333" t="s">
        <v>923</v>
      </c>
      <c r="G333">
        <v>15</v>
      </c>
      <c r="H333">
        <v>15</v>
      </c>
      <c r="I333">
        <v>0</v>
      </c>
      <c r="J333">
        <v>100</v>
      </c>
      <c r="K333">
        <v>0</v>
      </c>
      <c r="L333">
        <v>0</v>
      </c>
      <c r="M333">
        <v>0</v>
      </c>
      <c r="N333">
        <v>0</v>
      </c>
      <c r="P333" t="s">
        <v>924</v>
      </c>
      <c r="Q333">
        <v>2</v>
      </c>
      <c r="R333">
        <v>2</v>
      </c>
      <c r="V333">
        <v>0</v>
      </c>
      <c r="W333">
        <v>0</v>
      </c>
      <c r="X333">
        <v>0</v>
      </c>
      <c r="Y333">
        <v>2</v>
      </c>
      <c r="Z333">
        <v>1</v>
      </c>
    </row>
    <row r="334" spans="1:26" x14ac:dyDescent="0.3">
      <c r="A334" t="s">
        <v>564</v>
      </c>
      <c r="B334" t="s">
        <v>58</v>
      </c>
      <c r="C334" t="s">
        <v>926</v>
      </c>
      <c r="D334" t="s">
        <v>48</v>
      </c>
      <c r="F334" t="s">
        <v>923</v>
      </c>
      <c r="G334">
        <v>15</v>
      </c>
      <c r="H334">
        <v>15</v>
      </c>
      <c r="I334">
        <v>0</v>
      </c>
      <c r="J334">
        <v>100</v>
      </c>
      <c r="K334">
        <v>0</v>
      </c>
      <c r="L334">
        <v>0</v>
      </c>
      <c r="M334">
        <v>0</v>
      </c>
      <c r="N334">
        <v>0</v>
      </c>
      <c r="P334" t="s">
        <v>924</v>
      </c>
      <c r="Q334">
        <v>2</v>
      </c>
      <c r="R334">
        <v>2</v>
      </c>
      <c r="V334">
        <v>0</v>
      </c>
      <c r="W334">
        <v>0</v>
      </c>
      <c r="X334">
        <v>0</v>
      </c>
      <c r="Y334">
        <v>2</v>
      </c>
      <c r="Z334">
        <v>1</v>
      </c>
    </row>
    <row r="335" spans="1:26" x14ac:dyDescent="0.3">
      <c r="A335" t="s">
        <v>564</v>
      </c>
      <c r="B335" t="s">
        <v>59</v>
      </c>
      <c r="C335" t="s">
        <v>926</v>
      </c>
      <c r="D335" t="s">
        <v>48</v>
      </c>
      <c r="F335" t="s">
        <v>923</v>
      </c>
      <c r="G335">
        <v>15</v>
      </c>
      <c r="H335">
        <v>15</v>
      </c>
      <c r="I335">
        <v>0</v>
      </c>
      <c r="J335">
        <v>100</v>
      </c>
      <c r="K335">
        <v>0</v>
      </c>
      <c r="L335">
        <v>0</v>
      </c>
      <c r="M335">
        <v>0</v>
      </c>
      <c r="N335">
        <v>0</v>
      </c>
      <c r="P335" t="s">
        <v>924</v>
      </c>
      <c r="Q335">
        <v>2</v>
      </c>
      <c r="R335">
        <v>2</v>
      </c>
      <c r="V335">
        <v>0</v>
      </c>
      <c r="W335">
        <v>0</v>
      </c>
      <c r="X335">
        <v>0</v>
      </c>
      <c r="Y335">
        <v>2</v>
      </c>
      <c r="Z335">
        <v>1</v>
      </c>
    </row>
    <row r="336" spans="1:26" x14ac:dyDescent="0.3">
      <c r="A336" t="s">
        <v>564</v>
      </c>
      <c r="B336" t="s">
        <v>62</v>
      </c>
      <c r="C336" t="s">
        <v>926</v>
      </c>
      <c r="D336" t="s">
        <v>48</v>
      </c>
      <c r="F336" t="s">
        <v>923</v>
      </c>
      <c r="G336">
        <v>15</v>
      </c>
      <c r="H336">
        <v>15</v>
      </c>
      <c r="I336">
        <v>0</v>
      </c>
      <c r="J336">
        <v>100</v>
      </c>
      <c r="K336">
        <v>0</v>
      </c>
      <c r="L336">
        <v>0</v>
      </c>
      <c r="M336">
        <v>0</v>
      </c>
      <c r="N336">
        <v>0</v>
      </c>
      <c r="P336" t="s">
        <v>924</v>
      </c>
      <c r="Q336">
        <v>2</v>
      </c>
      <c r="R336">
        <v>2</v>
      </c>
      <c r="V336">
        <v>0</v>
      </c>
      <c r="W336">
        <v>0</v>
      </c>
      <c r="X336">
        <v>0</v>
      </c>
      <c r="Y336">
        <v>2</v>
      </c>
      <c r="Z336">
        <v>1</v>
      </c>
    </row>
    <row r="337" spans="1:26" x14ac:dyDescent="0.3">
      <c r="A337" t="s">
        <v>564</v>
      </c>
      <c r="B337" t="s">
        <v>70</v>
      </c>
      <c r="C337" t="s">
        <v>926</v>
      </c>
      <c r="D337" t="s">
        <v>48</v>
      </c>
      <c r="F337" t="s">
        <v>923</v>
      </c>
      <c r="G337">
        <v>15</v>
      </c>
      <c r="H337">
        <v>15</v>
      </c>
      <c r="I337">
        <v>0</v>
      </c>
      <c r="J337">
        <v>100</v>
      </c>
      <c r="K337">
        <v>0</v>
      </c>
      <c r="L337">
        <v>0</v>
      </c>
      <c r="M337">
        <v>0</v>
      </c>
      <c r="N337">
        <v>0</v>
      </c>
      <c r="P337" t="s">
        <v>924</v>
      </c>
      <c r="Q337">
        <v>2</v>
      </c>
      <c r="R337">
        <v>2</v>
      </c>
      <c r="V337">
        <v>0</v>
      </c>
      <c r="W337">
        <v>0</v>
      </c>
      <c r="X337">
        <v>0</v>
      </c>
      <c r="Y337">
        <v>2</v>
      </c>
      <c r="Z337">
        <v>1</v>
      </c>
    </row>
    <row r="338" spans="1:26" x14ac:dyDescent="0.3">
      <c r="A338" t="s">
        <v>564</v>
      </c>
      <c r="B338" t="s">
        <v>73</v>
      </c>
      <c r="C338" t="s">
        <v>926</v>
      </c>
      <c r="D338" t="s">
        <v>48</v>
      </c>
      <c r="F338" t="s">
        <v>923</v>
      </c>
      <c r="G338">
        <v>15</v>
      </c>
      <c r="H338">
        <v>15</v>
      </c>
      <c r="I338">
        <v>0</v>
      </c>
      <c r="J338">
        <v>100</v>
      </c>
      <c r="K338">
        <v>0</v>
      </c>
      <c r="L338">
        <v>0</v>
      </c>
      <c r="M338">
        <v>0</v>
      </c>
      <c r="N338">
        <v>0</v>
      </c>
      <c r="P338" t="s">
        <v>924</v>
      </c>
      <c r="Q338">
        <v>2</v>
      </c>
      <c r="R338">
        <v>2</v>
      </c>
      <c r="V338">
        <v>0</v>
      </c>
      <c r="W338">
        <v>0</v>
      </c>
      <c r="X338">
        <v>0</v>
      </c>
      <c r="Y338">
        <v>2</v>
      </c>
      <c r="Z338">
        <v>1</v>
      </c>
    </row>
    <row r="339" spans="1:26" x14ac:dyDescent="0.3">
      <c r="A339" t="s">
        <v>564</v>
      </c>
      <c r="B339" t="s">
        <v>74</v>
      </c>
      <c r="C339" t="s">
        <v>926</v>
      </c>
      <c r="D339" t="s">
        <v>48</v>
      </c>
      <c r="F339" t="s">
        <v>923</v>
      </c>
      <c r="G339">
        <v>15</v>
      </c>
      <c r="H339">
        <v>15.000000000000002</v>
      </c>
      <c r="I339">
        <v>0</v>
      </c>
      <c r="J339">
        <v>100.00000000000003</v>
      </c>
      <c r="K339">
        <v>0</v>
      </c>
      <c r="L339">
        <v>0</v>
      </c>
      <c r="M339">
        <v>0</v>
      </c>
      <c r="N339">
        <v>0</v>
      </c>
      <c r="P339" t="s">
        <v>924</v>
      </c>
      <c r="Q339">
        <v>2</v>
      </c>
      <c r="R339">
        <v>2</v>
      </c>
      <c r="V339">
        <v>0</v>
      </c>
      <c r="W339">
        <v>0</v>
      </c>
      <c r="X339">
        <v>0</v>
      </c>
      <c r="Y339">
        <v>2</v>
      </c>
      <c r="Z339">
        <v>1</v>
      </c>
    </row>
    <row r="340" spans="1:26" x14ac:dyDescent="0.3">
      <c r="A340" t="s">
        <v>564</v>
      </c>
      <c r="B340" t="s">
        <v>272</v>
      </c>
      <c r="C340" t="s">
        <v>927</v>
      </c>
      <c r="D340" t="s">
        <v>48</v>
      </c>
      <c r="F340" t="s">
        <v>923</v>
      </c>
      <c r="G340">
        <v>15</v>
      </c>
      <c r="H340">
        <v>15</v>
      </c>
      <c r="I340">
        <v>0</v>
      </c>
      <c r="J340">
        <v>100</v>
      </c>
      <c r="K340">
        <v>0</v>
      </c>
      <c r="L340">
        <v>0</v>
      </c>
      <c r="M340">
        <v>0</v>
      </c>
      <c r="N340">
        <v>0</v>
      </c>
      <c r="P340" t="s">
        <v>924</v>
      </c>
      <c r="Q340">
        <v>2</v>
      </c>
      <c r="R340">
        <v>2</v>
      </c>
      <c r="V340">
        <v>0</v>
      </c>
      <c r="W340">
        <v>0</v>
      </c>
      <c r="X340">
        <v>0</v>
      </c>
      <c r="Y340">
        <v>2</v>
      </c>
      <c r="Z340">
        <v>1</v>
      </c>
    </row>
    <row r="341" spans="1:26" x14ac:dyDescent="0.3">
      <c r="A341" t="s">
        <v>564</v>
      </c>
      <c r="B341" t="s">
        <v>239</v>
      </c>
      <c r="C341" t="s">
        <v>928</v>
      </c>
      <c r="D341" t="s">
        <v>48</v>
      </c>
      <c r="F341" t="s">
        <v>923</v>
      </c>
      <c r="G341">
        <v>15</v>
      </c>
      <c r="H341">
        <v>15</v>
      </c>
      <c r="I341">
        <v>0</v>
      </c>
      <c r="J341">
        <v>100</v>
      </c>
      <c r="K341">
        <v>0</v>
      </c>
      <c r="L341">
        <v>0</v>
      </c>
      <c r="M341">
        <v>0</v>
      </c>
      <c r="N341">
        <v>0</v>
      </c>
      <c r="P341" t="s">
        <v>924</v>
      </c>
      <c r="Q341">
        <v>2</v>
      </c>
      <c r="R341">
        <v>2</v>
      </c>
      <c r="V341">
        <v>0</v>
      </c>
      <c r="W341">
        <v>0</v>
      </c>
      <c r="X341">
        <v>0</v>
      </c>
      <c r="Y341">
        <v>2</v>
      </c>
      <c r="Z341">
        <v>1</v>
      </c>
    </row>
    <row r="342" spans="1:26" x14ac:dyDescent="0.3">
      <c r="A342" t="s">
        <v>564</v>
      </c>
      <c r="B342" t="s">
        <v>427</v>
      </c>
      <c r="C342" t="s">
        <v>929</v>
      </c>
      <c r="D342" t="s">
        <v>48</v>
      </c>
      <c r="F342" t="s">
        <v>923</v>
      </c>
      <c r="G342">
        <v>80</v>
      </c>
      <c r="H342">
        <v>80</v>
      </c>
      <c r="I342">
        <v>0</v>
      </c>
      <c r="J342">
        <v>100</v>
      </c>
      <c r="K342">
        <v>0</v>
      </c>
      <c r="L342">
        <v>0</v>
      </c>
      <c r="M342">
        <v>0</v>
      </c>
      <c r="N342">
        <v>0</v>
      </c>
      <c r="P342" t="s">
        <v>924</v>
      </c>
      <c r="Q342">
        <v>2</v>
      </c>
      <c r="R342">
        <v>2</v>
      </c>
      <c r="V342">
        <v>0</v>
      </c>
      <c r="W342">
        <v>0</v>
      </c>
      <c r="X342">
        <v>0</v>
      </c>
      <c r="Y342">
        <v>2</v>
      </c>
      <c r="Z342">
        <v>1</v>
      </c>
    </row>
    <row r="343" spans="1:26" x14ac:dyDescent="0.3">
      <c r="A343" t="s">
        <v>564</v>
      </c>
      <c r="B343" t="s">
        <v>751</v>
      </c>
      <c r="C343" t="s">
        <v>930</v>
      </c>
      <c r="D343" t="s">
        <v>48</v>
      </c>
      <c r="F343" t="s">
        <v>923</v>
      </c>
      <c r="G343">
        <v>15.2</v>
      </c>
      <c r="H343">
        <v>15.20000000000006</v>
      </c>
      <c r="I343">
        <v>0</v>
      </c>
      <c r="J343">
        <v>100.0000000000004</v>
      </c>
      <c r="K343">
        <v>0</v>
      </c>
      <c r="L343">
        <v>0</v>
      </c>
      <c r="M343">
        <v>0</v>
      </c>
      <c r="N343">
        <v>0</v>
      </c>
      <c r="P343" t="s">
        <v>924</v>
      </c>
      <c r="Q343">
        <v>2</v>
      </c>
      <c r="R343">
        <v>2</v>
      </c>
      <c r="V343">
        <v>0</v>
      </c>
      <c r="W343">
        <v>0</v>
      </c>
      <c r="X343">
        <v>0</v>
      </c>
      <c r="Y343">
        <v>2</v>
      </c>
      <c r="Z343">
        <v>1</v>
      </c>
    </row>
    <row r="344" spans="1:26" x14ac:dyDescent="0.3">
      <c r="A344" t="s">
        <v>564</v>
      </c>
      <c r="B344" t="s">
        <v>286</v>
      </c>
      <c r="C344" t="s">
        <v>932</v>
      </c>
      <c r="D344" t="s">
        <v>48</v>
      </c>
      <c r="F344" t="s">
        <v>923</v>
      </c>
      <c r="G344">
        <v>100</v>
      </c>
      <c r="H344">
        <v>100</v>
      </c>
      <c r="I344">
        <v>0</v>
      </c>
      <c r="J344">
        <v>100</v>
      </c>
      <c r="K344">
        <v>0</v>
      </c>
      <c r="L344">
        <v>0</v>
      </c>
      <c r="M344">
        <v>0</v>
      </c>
      <c r="N344">
        <v>0</v>
      </c>
      <c r="P344" t="s">
        <v>924</v>
      </c>
      <c r="Q344">
        <v>2</v>
      </c>
      <c r="R344">
        <v>2</v>
      </c>
      <c r="V344">
        <v>0</v>
      </c>
      <c r="W344">
        <v>0</v>
      </c>
      <c r="X344">
        <v>0</v>
      </c>
      <c r="Y344">
        <v>2</v>
      </c>
      <c r="Z344">
        <v>1</v>
      </c>
    </row>
    <row r="345" spans="1:26" x14ac:dyDescent="0.3">
      <c r="A345" t="s">
        <v>564</v>
      </c>
      <c r="B345" t="s">
        <v>363</v>
      </c>
      <c r="C345" t="s">
        <v>933</v>
      </c>
      <c r="D345" t="s">
        <v>48</v>
      </c>
      <c r="F345" t="s">
        <v>923</v>
      </c>
      <c r="G345">
        <v>200</v>
      </c>
      <c r="H345">
        <v>200.00000000000003</v>
      </c>
      <c r="I345">
        <v>0</v>
      </c>
      <c r="J345">
        <v>100.00000000000003</v>
      </c>
      <c r="K345">
        <v>0</v>
      </c>
      <c r="L345">
        <v>0</v>
      </c>
      <c r="M345">
        <v>0</v>
      </c>
      <c r="N345">
        <v>0</v>
      </c>
      <c r="P345" t="s">
        <v>924</v>
      </c>
      <c r="Q345">
        <v>2</v>
      </c>
      <c r="R345">
        <v>2</v>
      </c>
      <c r="V345">
        <v>0</v>
      </c>
      <c r="W345">
        <v>0</v>
      </c>
      <c r="X345">
        <v>0</v>
      </c>
      <c r="Y345">
        <v>2</v>
      </c>
      <c r="Z345">
        <v>1</v>
      </c>
    </row>
    <row r="346" spans="1:26" x14ac:dyDescent="0.3">
      <c r="A346" t="s">
        <v>564</v>
      </c>
      <c r="B346" t="s">
        <v>420</v>
      </c>
      <c r="C346" t="s">
        <v>933</v>
      </c>
      <c r="D346" t="s">
        <v>48</v>
      </c>
      <c r="F346" t="s">
        <v>923</v>
      </c>
      <c r="G346">
        <v>60</v>
      </c>
      <c r="H346">
        <v>60</v>
      </c>
      <c r="I346">
        <v>0</v>
      </c>
      <c r="J346">
        <v>100</v>
      </c>
      <c r="K346">
        <v>0</v>
      </c>
      <c r="L346">
        <v>0</v>
      </c>
      <c r="M346">
        <v>0</v>
      </c>
      <c r="N346">
        <v>0</v>
      </c>
      <c r="P346" t="s">
        <v>924</v>
      </c>
      <c r="Q346">
        <v>2</v>
      </c>
      <c r="R346">
        <v>2</v>
      </c>
      <c r="V346">
        <v>0</v>
      </c>
      <c r="W346">
        <v>0</v>
      </c>
      <c r="X346">
        <v>0</v>
      </c>
      <c r="Y346">
        <v>2</v>
      </c>
      <c r="Z346">
        <v>1</v>
      </c>
    </row>
    <row r="347" spans="1:26" x14ac:dyDescent="0.3">
      <c r="A347" t="s">
        <v>564</v>
      </c>
      <c r="B347" t="s">
        <v>117</v>
      </c>
      <c r="C347" t="s">
        <v>934</v>
      </c>
      <c r="D347" t="s">
        <v>48</v>
      </c>
      <c r="F347" t="s">
        <v>923</v>
      </c>
      <c r="G347">
        <v>20</v>
      </c>
      <c r="H347">
        <v>20</v>
      </c>
      <c r="I347">
        <v>0</v>
      </c>
      <c r="J347">
        <v>100</v>
      </c>
      <c r="K347">
        <v>0</v>
      </c>
      <c r="L347">
        <v>0</v>
      </c>
      <c r="M347">
        <v>0</v>
      </c>
      <c r="N347">
        <v>0</v>
      </c>
      <c r="P347" t="s">
        <v>924</v>
      </c>
      <c r="Q347">
        <v>2</v>
      </c>
      <c r="R347">
        <v>2</v>
      </c>
      <c r="V347">
        <v>0</v>
      </c>
      <c r="W347">
        <v>0</v>
      </c>
      <c r="X347">
        <v>0</v>
      </c>
      <c r="Y347">
        <v>2</v>
      </c>
      <c r="Z347">
        <v>1</v>
      </c>
    </row>
    <row r="348" spans="1:26" x14ac:dyDescent="0.3">
      <c r="A348" t="s">
        <v>564</v>
      </c>
      <c r="B348" t="s">
        <v>210</v>
      </c>
      <c r="C348" t="s">
        <v>935</v>
      </c>
      <c r="D348" t="s">
        <v>48</v>
      </c>
      <c r="F348" t="s">
        <v>923</v>
      </c>
      <c r="G348">
        <v>19</v>
      </c>
      <c r="H348">
        <v>19</v>
      </c>
      <c r="I348">
        <v>0</v>
      </c>
      <c r="J348">
        <v>100</v>
      </c>
      <c r="K348">
        <v>0</v>
      </c>
      <c r="L348">
        <v>0</v>
      </c>
      <c r="M348">
        <v>0</v>
      </c>
      <c r="N348">
        <v>0</v>
      </c>
      <c r="P348" t="s">
        <v>924</v>
      </c>
      <c r="Q348">
        <v>2</v>
      </c>
      <c r="R348">
        <v>2</v>
      </c>
      <c r="V348">
        <v>0</v>
      </c>
      <c r="W348">
        <v>0</v>
      </c>
      <c r="X348">
        <v>0</v>
      </c>
      <c r="Y348">
        <v>2</v>
      </c>
      <c r="Z348">
        <v>1</v>
      </c>
    </row>
    <row r="349" spans="1:26" x14ac:dyDescent="0.3">
      <c r="A349" t="s">
        <v>564</v>
      </c>
      <c r="B349" t="s">
        <v>213</v>
      </c>
      <c r="C349" t="s">
        <v>935</v>
      </c>
      <c r="D349" t="s">
        <v>48</v>
      </c>
      <c r="F349" t="s">
        <v>923</v>
      </c>
      <c r="G349">
        <v>19</v>
      </c>
      <c r="H349">
        <v>19</v>
      </c>
      <c r="I349">
        <v>0</v>
      </c>
      <c r="J349">
        <v>100.00000000000003</v>
      </c>
      <c r="K349">
        <v>0</v>
      </c>
      <c r="L349">
        <v>0</v>
      </c>
      <c r="M349">
        <v>0</v>
      </c>
      <c r="N349">
        <v>0</v>
      </c>
      <c r="P349" t="s">
        <v>924</v>
      </c>
      <c r="Q349">
        <v>2</v>
      </c>
      <c r="R349">
        <v>2</v>
      </c>
      <c r="V349">
        <v>0</v>
      </c>
      <c r="W349">
        <v>0</v>
      </c>
      <c r="X349">
        <v>0</v>
      </c>
      <c r="Y349">
        <v>2</v>
      </c>
      <c r="Z349">
        <v>1</v>
      </c>
    </row>
    <row r="350" spans="1:26" x14ac:dyDescent="0.3">
      <c r="A350" t="s">
        <v>564</v>
      </c>
      <c r="B350" t="s">
        <v>247</v>
      </c>
      <c r="C350" t="s">
        <v>925</v>
      </c>
      <c r="D350" t="s">
        <v>42</v>
      </c>
      <c r="F350" t="s">
        <v>923</v>
      </c>
      <c r="G350">
        <v>20</v>
      </c>
      <c r="H350">
        <v>20</v>
      </c>
      <c r="I350">
        <v>0</v>
      </c>
      <c r="J350">
        <v>100</v>
      </c>
      <c r="K350">
        <v>0</v>
      </c>
      <c r="L350">
        <v>0</v>
      </c>
      <c r="M350">
        <v>0</v>
      </c>
      <c r="N350">
        <v>0</v>
      </c>
      <c r="P350" t="s">
        <v>924</v>
      </c>
      <c r="Q350">
        <v>3</v>
      </c>
      <c r="R350">
        <v>3</v>
      </c>
      <c r="V350">
        <v>0</v>
      </c>
      <c r="W350">
        <v>0</v>
      </c>
      <c r="X350">
        <v>0</v>
      </c>
      <c r="Y350">
        <v>2</v>
      </c>
      <c r="Z350">
        <v>1</v>
      </c>
    </row>
    <row r="351" spans="1:26" x14ac:dyDescent="0.3">
      <c r="A351" t="s">
        <v>564</v>
      </c>
      <c r="B351" t="s">
        <v>249</v>
      </c>
      <c r="C351" t="s">
        <v>925</v>
      </c>
      <c r="D351" t="s">
        <v>42</v>
      </c>
      <c r="F351" t="s">
        <v>923</v>
      </c>
      <c r="G351">
        <v>20</v>
      </c>
      <c r="H351">
        <v>20</v>
      </c>
      <c r="I351">
        <v>0</v>
      </c>
      <c r="J351">
        <v>100</v>
      </c>
      <c r="K351">
        <v>0</v>
      </c>
      <c r="L351">
        <v>0</v>
      </c>
      <c r="M351">
        <v>0</v>
      </c>
      <c r="N351">
        <v>0</v>
      </c>
      <c r="P351" t="s">
        <v>924</v>
      </c>
      <c r="Q351">
        <v>3</v>
      </c>
      <c r="R351">
        <v>3</v>
      </c>
      <c r="V351">
        <v>0</v>
      </c>
      <c r="W351">
        <v>0</v>
      </c>
      <c r="X351">
        <v>0</v>
      </c>
      <c r="Y351">
        <v>2</v>
      </c>
      <c r="Z351">
        <v>1</v>
      </c>
    </row>
    <row r="352" spans="1:26" x14ac:dyDescent="0.3">
      <c r="A352" t="s">
        <v>564</v>
      </c>
      <c r="B352" t="s">
        <v>43</v>
      </c>
      <c r="C352" t="s">
        <v>926</v>
      </c>
      <c r="D352" t="s">
        <v>42</v>
      </c>
      <c r="F352" t="s">
        <v>923</v>
      </c>
      <c r="G352">
        <v>15</v>
      </c>
      <c r="H352">
        <v>15</v>
      </c>
      <c r="I352">
        <v>0</v>
      </c>
      <c r="J352">
        <v>100</v>
      </c>
      <c r="K352">
        <v>0</v>
      </c>
      <c r="L352">
        <v>0</v>
      </c>
      <c r="M352">
        <v>0</v>
      </c>
      <c r="N352">
        <v>0</v>
      </c>
      <c r="P352" t="s">
        <v>924</v>
      </c>
      <c r="Q352">
        <v>3</v>
      </c>
      <c r="R352">
        <v>3</v>
      </c>
      <c r="V352">
        <v>0</v>
      </c>
      <c r="W352">
        <v>0</v>
      </c>
      <c r="X352">
        <v>0</v>
      </c>
      <c r="Y352">
        <v>2</v>
      </c>
      <c r="Z352">
        <v>1</v>
      </c>
    </row>
    <row r="353" spans="1:26" x14ac:dyDescent="0.3">
      <c r="A353" t="s">
        <v>564</v>
      </c>
      <c r="B353" t="s">
        <v>50</v>
      </c>
      <c r="C353" t="s">
        <v>926</v>
      </c>
      <c r="D353" t="s">
        <v>42</v>
      </c>
      <c r="F353" t="s">
        <v>923</v>
      </c>
      <c r="G353">
        <v>15</v>
      </c>
      <c r="H353">
        <v>15</v>
      </c>
      <c r="I353">
        <v>0</v>
      </c>
      <c r="J353">
        <v>100</v>
      </c>
      <c r="K353">
        <v>0</v>
      </c>
      <c r="L353">
        <v>0</v>
      </c>
      <c r="M353">
        <v>0</v>
      </c>
      <c r="N353">
        <v>0</v>
      </c>
      <c r="P353" t="s">
        <v>924</v>
      </c>
      <c r="Q353">
        <v>3</v>
      </c>
      <c r="R353">
        <v>3</v>
      </c>
      <c r="V353">
        <v>0</v>
      </c>
      <c r="W353">
        <v>0</v>
      </c>
      <c r="X353">
        <v>0</v>
      </c>
      <c r="Y353">
        <v>2</v>
      </c>
      <c r="Z353">
        <v>1</v>
      </c>
    </row>
    <row r="354" spans="1:26" x14ac:dyDescent="0.3">
      <c r="A354" t="s">
        <v>564</v>
      </c>
      <c r="B354" t="s">
        <v>61</v>
      </c>
      <c r="C354" t="s">
        <v>926</v>
      </c>
      <c r="D354" t="s">
        <v>42</v>
      </c>
      <c r="F354" t="s">
        <v>923</v>
      </c>
      <c r="G354">
        <v>15</v>
      </c>
      <c r="H354">
        <v>15</v>
      </c>
      <c r="I354">
        <v>0</v>
      </c>
      <c r="J354">
        <v>100</v>
      </c>
      <c r="K354">
        <v>0</v>
      </c>
      <c r="L354">
        <v>0</v>
      </c>
      <c r="M354">
        <v>0</v>
      </c>
      <c r="N354">
        <v>0</v>
      </c>
      <c r="P354" t="s">
        <v>924</v>
      </c>
      <c r="Q354">
        <v>3</v>
      </c>
      <c r="R354">
        <v>3</v>
      </c>
      <c r="V354">
        <v>0</v>
      </c>
      <c r="W354">
        <v>0</v>
      </c>
      <c r="X354">
        <v>0</v>
      </c>
      <c r="Y354">
        <v>2</v>
      </c>
      <c r="Z354">
        <v>1</v>
      </c>
    </row>
    <row r="355" spans="1:26" x14ac:dyDescent="0.3">
      <c r="A355" t="s">
        <v>564</v>
      </c>
      <c r="B355" t="s">
        <v>64</v>
      </c>
      <c r="C355" t="s">
        <v>926</v>
      </c>
      <c r="D355" t="s">
        <v>42</v>
      </c>
      <c r="F355" t="s">
        <v>923</v>
      </c>
      <c r="G355">
        <v>15</v>
      </c>
      <c r="H355">
        <v>15</v>
      </c>
      <c r="I355">
        <v>0</v>
      </c>
      <c r="J355">
        <v>100</v>
      </c>
      <c r="K355">
        <v>0</v>
      </c>
      <c r="L355">
        <v>0</v>
      </c>
      <c r="M355">
        <v>0</v>
      </c>
      <c r="N355">
        <v>0</v>
      </c>
      <c r="P355" t="s">
        <v>924</v>
      </c>
      <c r="Q355">
        <v>3</v>
      </c>
      <c r="R355">
        <v>3</v>
      </c>
      <c r="V355">
        <v>0</v>
      </c>
      <c r="W355">
        <v>0</v>
      </c>
      <c r="X355">
        <v>0</v>
      </c>
      <c r="Y355">
        <v>2</v>
      </c>
      <c r="Z355">
        <v>1</v>
      </c>
    </row>
    <row r="356" spans="1:26" x14ac:dyDescent="0.3">
      <c r="A356" t="s">
        <v>564</v>
      </c>
      <c r="B356" t="s">
        <v>75</v>
      </c>
      <c r="C356" t="s">
        <v>926</v>
      </c>
      <c r="D356" t="s">
        <v>42</v>
      </c>
      <c r="F356" t="s">
        <v>923</v>
      </c>
      <c r="G356">
        <v>15</v>
      </c>
      <c r="H356">
        <v>15</v>
      </c>
      <c r="I356">
        <v>0</v>
      </c>
      <c r="J356">
        <v>100</v>
      </c>
      <c r="K356">
        <v>0</v>
      </c>
      <c r="L356">
        <v>0</v>
      </c>
      <c r="M356">
        <v>0</v>
      </c>
      <c r="N356">
        <v>0</v>
      </c>
      <c r="P356" t="s">
        <v>924</v>
      </c>
      <c r="Q356">
        <v>3</v>
      </c>
      <c r="R356">
        <v>3</v>
      </c>
      <c r="V356">
        <v>0</v>
      </c>
      <c r="W356">
        <v>0</v>
      </c>
      <c r="X356">
        <v>0</v>
      </c>
      <c r="Y356">
        <v>2</v>
      </c>
      <c r="Z356">
        <v>1</v>
      </c>
    </row>
    <row r="357" spans="1:26" x14ac:dyDescent="0.3">
      <c r="A357" t="s">
        <v>564</v>
      </c>
      <c r="B357" t="s">
        <v>76</v>
      </c>
      <c r="C357" t="s">
        <v>926</v>
      </c>
      <c r="D357" t="s">
        <v>42</v>
      </c>
      <c r="F357" t="s">
        <v>923</v>
      </c>
      <c r="G357">
        <v>15</v>
      </c>
      <c r="H357">
        <v>15</v>
      </c>
      <c r="I357">
        <v>0</v>
      </c>
      <c r="J357">
        <v>100</v>
      </c>
      <c r="K357">
        <v>0</v>
      </c>
      <c r="L357">
        <v>0</v>
      </c>
      <c r="M357">
        <v>0</v>
      </c>
      <c r="N357">
        <v>0</v>
      </c>
      <c r="P357" t="s">
        <v>924</v>
      </c>
      <c r="Q357">
        <v>3</v>
      </c>
      <c r="R357">
        <v>3</v>
      </c>
      <c r="V357">
        <v>0</v>
      </c>
      <c r="W357">
        <v>0</v>
      </c>
      <c r="X357">
        <v>0</v>
      </c>
      <c r="Y357">
        <v>2</v>
      </c>
      <c r="Z357">
        <v>1</v>
      </c>
    </row>
    <row r="358" spans="1:26" x14ac:dyDescent="0.3">
      <c r="A358" t="s">
        <v>564</v>
      </c>
      <c r="B358" t="s">
        <v>77</v>
      </c>
      <c r="C358" t="s">
        <v>926</v>
      </c>
      <c r="D358" t="s">
        <v>42</v>
      </c>
      <c r="F358" t="s">
        <v>923</v>
      </c>
      <c r="G358">
        <v>15</v>
      </c>
      <c r="H358">
        <v>15</v>
      </c>
      <c r="I358">
        <v>0</v>
      </c>
      <c r="J358">
        <v>100</v>
      </c>
      <c r="K358">
        <v>0</v>
      </c>
      <c r="L358">
        <v>0</v>
      </c>
      <c r="M358">
        <v>0</v>
      </c>
      <c r="N358">
        <v>0</v>
      </c>
      <c r="P358" t="s">
        <v>924</v>
      </c>
      <c r="Q358">
        <v>3</v>
      </c>
      <c r="R358">
        <v>3</v>
      </c>
      <c r="V358">
        <v>0</v>
      </c>
      <c r="W358">
        <v>0</v>
      </c>
      <c r="X358">
        <v>0</v>
      </c>
      <c r="Y358">
        <v>2</v>
      </c>
      <c r="Z358">
        <v>1</v>
      </c>
    </row>
    <row r="359" spans="1:26" x14ac:dyDescent="0.3">
      <c r="A359" t="s">
        <v>564</v>
      </c>
      <c r="B359" t="s">
        <v>936</v>
      </c>
      <c r="C359" t="s">
        <v>927</v>
      </c>
      <c r="D359" t="s">
        <v>42</v>
      </c>
      <c r="F359" t="s">
        <v>931</v>
      </c>
      <c r="G359">
        <v>15</v>
      </c>
      <c r="H359">
        <v>0</v>
      </c>
      <c r="I359">
        <v>15</v>
      </c>
      <c r="J359">
        <v>0</v>
      </c>
      <c r="K359">
        <v>0</v>
      </c>
      <c r="L359">
        <v>0</v>
      </c>
      <c r="M359">
        <v>0</v>
      </c>
      <c r="N359">
        <v>14775015</v>
      </c>
      <c r="P359" t="s">
        <v>924</v>
      </c>
      <c r="Q359">
        <v>3</v>
      </c>
      <c r="R359">
        <v>3</v>
      </c>
      <c r="V359">
        <v>0</v>
      </c>
      <c r="W359">
        <v>0</v>
      </c>
      <c r="X359">
        <v>14775015</v>
      </c>
      <c r="Y359">
        <v>2</v>
      </c>
      <c r="Z359">
        <v>1</v>
      </c>
    </row>
    <row r="360" spans="1:26" x14ac:dyDescent="0.3">
      <c r="A360" t="s">
        <v>564</v>
      </c>
      <c r="B360" t="s">
        <v>937</v>
      </c>
      <c r="C360" t="s">
        <v>927</v>
      </c>
      <c r="D360" t="s">
        <v>42</v>
      </c>
      <c r="F360" t="s">
        <v>931</v>
      </c>
      <c r="G360">
        <v>15</v>
      </c>
      <c r="H360">
        <v>0</v>
      </c>
      <c r="I360">
        <v>15</v>
      </c>
      <c r="J360">
        <v>0</v>
      </c>
      <c r="K360">
        <v>0</v>
      </c>
      <c r="L360">
        <v>0</v>
      </c>
      <c r="M360">
        <v>0</v>
      </c>
      <c r="N360">
        <v>14775030</v>
      </c>
      <c r="P360" t="s">
        <v>924</v>
      </c>
      <c r="Q360">
        <v>3</v>
      </c>
      <c r="R360">
        <v>3</v>
      </c>
      <c r="V360">
        <v>0</v>
      </c>
      <c r="W360">
        <v>0</v>
      </c>
      <c r="X360">
        <v>14775030</v>
      </c>
      <c r="Y360">
        <v>2</v>
      </c>
      <c r="Z360">
        <v>1</v>
      </c>
    </row>
    <row r="361" spans="1:26" x14ac:dyDescent="0.3">
      <c r="A361" t="s">
        <v>564</v>
      </c>
      <c r="B361" t="s">
        <v>675</v>
      </c>
      <c r="C361" t="s">
        <v>927</v>
      </c>
      <c r="D361" t="s">
        <v>42</v>
      </c>
      <c r="F361" t="s">
        <v>923</v>
      </c>
      <c r="G361">
        <v>15</v>
      </c>
      <c r="H361">
        <v>15</v>
      </c>
      <c r="I361">
        <v>0</v>
      </c>
      <c r="J361">
        <v>100</v>
      </c>
      <c r="K361">
        <v>0</v>
      </c>
      <c r="L361">
        <v>0</v>
      </c>
      <c r="M361">
        <v>0</v>
      </c>
      <c r="N361">
        <v>0</v>
      </c>
      <c r="P361" t="s">
        <v>924</v>
      </c>
      <c r="Q361">
        <v>3</v>
      </c>
      <c r="R361">
        <v>3</v>
      </c>
      <c r="V361">
        <v>0</v>
      </c>
      <c r="W361">
        <v>0</v>
      </c>
      <c r="X361">
        <v>0</v>
      </c>
      <c r="Y361">
        <v>2</v>
      </c>
      <c r="Z361">
        <v>1</v>
      </c>
    </row>
    <row r="362" spans="1:26" x14ac:dyDescent="0.3">
      <c r="A362" t="s">
        <v>564</v>
      </c>
      <c r="B362" t="s">
        <v>274</v>
      </c>
      <c r="C362" t="s">
        <v>927</v>
      </c>
      <c r="D362" t="s">
        <v>42</v>
      </c>
      <c r="F362" t="s">
        <v>923</v>
      </c>
      <c r="G362">
        <v>15</v>
      </c>
      <c r="H362">
        <v>15</v>
      </c>
      <c r="I362">
        <v>0</v>
      </c>
      <c r="J362">
        <v>100</v>
      </c>
      <c r="K362">
        <v>0</v>
      </c>
      <c r="L362">
        <v>0</v>
      </c>
      <c r="M362">
        <v>0</v>
      </c>
      <c r="N362">
        <v>0</v>
      </c>
      <c r="P362" t="s">
        <v>924</v>
      </c>
      <c r="Q362">
        <v>3</v>
      </c>
      <c r="R362">
        <v>3</v>
      </c>
      <c r="V362">
        <v>0</v>
      </c>
      <c r="W362">
        <v>0</v>
      </c>
      <c r="X362">
        <v>0</v>
      </c>
      <c r="Y362">
        <v>2</v>
      </c>
      <c r="Z362">
        <v>1</v>
      </c>
    </row>
    <row r="363" spans="1:26" x14ac:dyDescent="0.3">
      <c r="A363" t="s">
        <v>564</v>
      </c>
      <c r="B363" t="s">
        <v>394</v>
      </c>
      <c r="C363" t="s">
        <v>933</v>
      </c>
      <c r="D363" t="s">
        <v>42</v>
      </c>
      <c r="F363" t="s">
        <v>923</v>
      </c>
      <c r="G363">
        <v>220</v>
      </c>
      <c r="H363">
        <v>220.00000000000006</v>
      </c>
      <c r="I363">
        <v>0</v>
      </c>
      <c r="J363">
        <v>100.00000000000003</v>
      </c>
      <c r="K363">
        <v>0</v>
      </c>
      <c r="L363">
        <v>0</v>
      </c>
      <c r="M363">
        <v>0</v>
      </c>
      <c r="N363">
        <v>0</v>
      </c>
      <c r="P363" t="s">
        <v>924</v>
      </c>
      <c r="Q363">
        <v>3</v>
      </c>
      <c r="R363">
        <v>3</v>
      </c>
      <c r="V363">
        <v>0</v>
      </c>
      <c r="W363">
        <v>0</v>
      </c>
      <c r="X363">
        <v>0</v>
      </c>
      <c r="Y363">
        <v>2</v>
      </c>
      <c r="Z363">
        <v>1</v>
      </c>
    </row>
    <row r="364" spans="1:26" x14ac:dyDescent="0.3">
      <c r="A364" t="s">
        <v>564</v>
      </c>
      <c r="B364" t="s">
        <v>237</v>
      </c>
      <c r="C364" t="s">
        <v>925</v>
      </c>
      <c r="D364" t="s">
        <v>53</v>
      </c>
      <c r="F364" t="s">
        <v>923</v>
      </c>
      <c r="G364">
        <v>15</v>
      </c>
      <c r="H364">
        <v>15</v>
      </c>
      <c r="I364">
        <v>0</v>
      </c>
      <c r="J364">
        <v>100</v>
      </c>
      <c r="K364">
        <v>0</v>
      </c>
      <c r="L364">
        <v>0</v>
      </c>
      <c r="M364">
        <v>0</v>
      </c>
      <c r="N364">
        <v>0</v>
      </c>
      <c r="P364" t="s">
        <v>924</v>
      </c>
      <c r="Q364">
        <v>4</v>
      </c>
      <c r="R364">
        <v>4</v>
      </c>
      <c r="V364">
        <v>0</v>
      </c>
      <c r="W364">
        <v>0</v>
      </c>
      <c r="X364">
        <v>0</v>
      </c>
      <c r="Y364">
        <v>2</v>
      </c>
      <c r="Z364">
        <v>1</v>
      </c>
    </row>
    <row r="365" spans="1:26" x14ac:dyDescent="0.3">
      <c r="A365" t="s">
        <v>564</v>
      </c>
      <c r="B365" t="s">
        <v>121</v>
      </c>
      <c r="C365" t="s">
        <v>926</v>
      </c>
      <c r="D365" t="s">
        <v>53</v>
      </c>
      <c r="F365" t="s">
        <v>923</v>
      </c>
      <c r="G365">
        <v>15</v>
      </c>
      <c r="H365">
        <v>15</v>
      </c>
      <c r="I365">
        <v>0</v>
      </c>
      <c r="J365">
        <v>100</v>
      </c>
      <c r="K365">
        <v>0</v>
      </c>
      <c r="L365">
        <v>0</v>
      </c>
      <c r="M365">
        <v>0</v>
      </c>
      <c r="N365">
        <v>0</v>
      </c>
      <c r="P365" t="s">
        <v>924</v>
      </c>
      <c r="Q365">
        <v>4</v>
      </c>
      <c r="R365">
        <v>4</v>
      </c>
      <c r="V365">
        <v>0</v>
      </c>
      <c r="W365">
        <v>0</v>
      </c>
      <c r="X365">
        <v>0</v>
      </c>
      <c r="Y365">
        <v>2</v>
      </c>
      <c r="Z365">
        <v>1</v>
      </c>
    </row>
    <row r="366" spans="1:26" x14ac:dyDescent="0.3">
      <c r="A366" t="s">
        <v>564</v>
      </c>
      <c r="B366" t="s">
        <v>54</v>
      </c>
      <c r="C366" t="s">
        <v>926</v>
      </c>
      <c r="D366" t="s">
        <v>53</v>
      </c>
      <c r="F366" t="s">
        <v>923</v>
      </c>
      <c r="G366">
        <v>15</v>
      </c>
      <c r="H366">
        <v>15</v>
      </c>
      <c r="I366">
        <v>0</v>
      </c>
      <c r="J366">
        <v>100</v>
      </c>
      <c r="K366">
        <v>0</v>
      </c>
      <c r="L366">
        <v>0</v>
      </c>
      <c r="M366">
        <v>0</v>
      </c>
      <c r="N366">
        <v>0</v>
      </c>
      <c r="P366" t="s">
        <v>924</v>
      </c>
      <c r="Q366">
        <v>4</v>
      </c>
      <c r="R366">
        <v>4</v>
      </c>
      <c r="V366">
        <v>0</v>
      </c>
      <c r="W366">
        <v>0</v>
      </c>
      <c r="X366">
        <v>0</v>
      </c>
      <c r="Y366">
        <v>2</v>
      </c>
      <c r="Z366">
        <v>1</v>
      </c>
    </row>
    <row r="367" spans="1:26" x14ac:dyDescent="0.3">
      <c r="A367" t="s">
        <v>564</v>
      </c>
      <c r="B367" t="s">
        <v>56</v>
      </c>
      <c r="C367" t="s">
        <v>926</v>
      </c>
      <c r="D367" t="s">
        <v>53</v>
      </c>
      <c r="F367" t="s">
        <v>923</v>
      </c>
      <c r="G367">
        <v>15</v>
      </c>
      <c r="H367">
        <v>15</v>
      </c>
      <c r="I367">
        <v>0</v>
      </c>
      <c r="J367">
        <v>100</v>
      </c>
      <c r="K367">
        <v>0</v>
      </c>
      <c r="L367">
        <v>0</v>
      </c>
      <c r="M367">
        <v>0</v>
      </c>
      <c r="N367">
        <v>0</v>
      </c>
      <c r="P367" t="s">
        <v>924</v>
      </c>
      <c r="Q367">
        <v>4</v>
      </c>
      <c r="R367">
        <v>4</v>
      </c>
      <c r="V367">
        <v>0</v>
      </c>
      <c r="W367">
        <v>0</v>
      </c>
      <c r="X367">
        <v>0</v>
      </c>
      <c r="Y367">
        <v>2</v>
      </c>
      <c r="Z367">
        <v>1</v>
      </c>
    </row>
    <row r="368" spans="1:26" x14ac:dyDescent="0.3">
      <c r="A368" t="s">
        <v>564</v>
      </c>
      <c r="B368" t="s">
        <v>63</v>
      </c>
      <c r="C368" t="s">
        <v>926</v>
      </c>
      <c r="D368" t="s">
        <v>53</v>
      </c>
      <c r="F368" t="s">
        <v>923</v>
      </c>
      <c r="G368">
        <v>15</v>
      </c>
      <c r="H368">
        <v>15</v>
      </c>
      <c r="I368">
        <v>0</v>
      </c>
      <c r="J368">
        <v>100</v>
      </c>
      <c r="K368">
        <v>0</v>
      </c>
      <c r="L368">
        <v>0</v>
      </c>
      <c r="M368">
        <v>0</v>
      </c>
      <c r="N368">
        <v>0</v>
      </c>
      <c r="P368" t="s">
        <v>924</v>
      </c>
      <c r="Q368">
        <v>4</v>
      </c>
      <c r="R368">
        <v>4</v>
      </c>
      <c r="V368">
        <v>0</v>
      </c>
      <c r="W368">
        <v>0</v>
      </c>
      <c r="X368">
        <v>0</v>
      </c>
      <c r="Y368">
        <v>2</v>
      </c>
      <c r="Z368">
        <v>1</v>
      </c>
    </row>
    <row r="369" spans="1:26" x14ac:dyDescent="0.3">
      <c r="A369" t="s">
        <v>564</v>
      </c>
      <c r="B369" t="s">
        <v>78</v>
      </c>
      <c r="C369" t="s">
        <v>926</v>
      </c>
      <c r="D369" t="s">
        <v>53</v>
      </c>
      <c r="F369" t="s">
        <v>923</v>
      </c>
      <c r="G369">
        <v>15</v>
      </c>
      <c r="H369">
        <v>15</v>
      </c>
      <c r="I369">
        <v>0</v>
      </c>
      <c r="J369">
        <v>100</v>
      </c>
      <c r="K369">
        <v>0</v>
      </c>
      <c r="L369">
        <v>0</v>
      </c>
      <c r="M369">
        <v>0</v>
      </c>
      <c r="N369">
        <v>0</v>
      </c>
      <c r="P369" t="s">
        <v>924</v>
      </c>
      <c r="Q369">
        <v>4</v>
      </c>
      <c r="R369">
        <v>4</v>
      </c>
      <c r="V369">
        <v>0</v>
      </c>
      <c r="W369">
        <v>0</v>
      </c>
      <c r="X369">
        <v>0</v>
      </c>
      <c r="Y369">
        <v>2</v>
      </c>
      <c r="Z369">
        <v>1</v>
      </c>
    </row>
    <row r="370" spans="1:26" x14ac:dyDescent="0.3">
      <c r="A370" t="s">
        <v>564</v>
      </c>
      <c r="B370" t="s">
        <v>79</v>
      </c>
      <c r="C370" t="s">
        <v>926</v>
      </c>
      <c r="D370" t="s">
        <v>53</v>
      </c>
      <c r="F370" t="s">
        <v>923</v>
      </c>
      <c r="G370">
        <v>15</v>
      </c>
      <c r="H370">
        <v>15</v>
      </c>
      <c r="I370">
        <v>0</v>
      </c>
      <c r="J370">
        <v>100</v>
      </c>
      <c r="K370">
        <v>0</v>
      </c>
      <c r="L370">
        <v>0</v>
      </c>
      <c r="M370">
        <v>0</v>
      </c>
      <c r="N370">
        <v>0</v>
      </c>
      <c r="P370" t="s">
        <v>924</v>
      </c>
      <c r="Q370">
        <v>4</v>
      </c>
      <c r="R370">
        <v>4</v>
      </c>
      <c r="V370">
        <v>0</v>
      </c>
      <c r="W370">
        <v>0</v>
      </c>
      <c r="X370">
        <v>0</v>
      </c>
      <c r="Y370">
        <v>2</v>
      </c>
      <c r="Z370">
        <v>1</v>
      </c>
    </row>
    <row r="371" spans="1:26" x14ac:dyDescent="0.3">
      <c r="A371" t="s">
        <v>564</v>
      </c>
      <c r="B371" t="s">
        <v>80</v>
      </c>
      <c r="C371" t="s">
        <v>926</v>
      </c>
      <c r="D371" t="s">
        <v>53</v>
      </c>
      <c r="F371" t="s">
        <v>923</v>
      </c>
      <c r="G371">
        <v>15</v>
      </c>
      <c r="H371">
        <v>15</v>
      </c>
      <c r="I371">
        <v>0</v>
      </c>
      <c r="J371">
        <v>100</v>
      </c>
      <c r="K371">
        <v>0</v>
      </c>
      <c r="L371">
        <v>0</v>
      </c>
      <c r="M371">
        <v>0</v>
      </c>
      <c r="N371">
        <v>0</v>
      </c>
      <c r="P371" t="s">
        <v>924</v>
      </c>
      <c r="Q371">
        <v>4</v>
      </c>
      <c r="R371">
        <v>4</v>
      </c>
      <c r="V371">
        <v>0</v>
      </c>
      <c r="W371">
        <v>0</v>
      </c>
      <c r="X371">
        <v>0</v>
      </c>
      <c r="Y371">
        <v>2</v>
      </c>
      <c r="Z371">
        <v>1</v>
      </c>
    </row>
    <row r="372" spans="1:26" x14ac:dyDescent="0.3">
      <c r="A372" t="s">
        <v>564</v>
      </c>
      <c r="B372" t="s">
        <v>571</v>
      </c>
      <c r="C372" t="s">
        <v>939</v>
      </c>
      <c r="D372" t="s">
        <v>53</v>
      </c>
      <c r="F372" t="s">
        <v>923</v>
      </c>
      <c r="G372">
        <v>20</v>
      </c>
      <c r="H372">
        <v>20</v>
      </c>
      <c r="I372">
        <v>0</v>
      </c>
      <c r="J372">
        <v>100</v>
      </c>
      <c r="K372">
        <v>0</v>
      </c>
      <c r="L372">
        <v>0</v>
      </c>
      <c r="M372">
        <v>0</v>
      </c>
      <c r="N372">
        <v>0</v>
      </c>
      <c r="P372" t="s">
        <v>924</v>
      </c>
      <c r="Q372">
        <v>4</v>
      </c>
      <c r="R372">
        <v>4</v>
      </c>
      <c r="V372">
        <v>0</v>
      </c>
      <c r="W372">
        <v>0</v>
      </c>
      <c r="X372">
        <v>0</v>
      </c>
      <c r="Y372">
        <v>2</v>
      </c>
      <c r="Z372">
        <v>1</v>
      </c>
    </row>
    <row r="373" spans="1:26" x14ac:dyDescent="0.3">
      <c r="A373" t="s">
        <v>564</v>
      </c>
      <c r="B373" t="s">
        <v>940</v>
      </c>
      <c r="C373" t="s">
        <v>927</v>
      </c>
      <c r="D373" t="s">
        <v>53</v>
      </c>
      <c r="F373" t="s">
        <v>931</v>
      </c>
      <c r="G373">
        <v>15</v>
      </c>
      <c r="H373">
        <v>0</v>
      </c>
      <c r="I373">
        <v>15</v>
      </c>
      <c r="J373">
        <v>0</v>
      </c>
      <c r="K373">
        <v>0</v>
      </c>
      <c r="L373">
        <v>0</v>
      </c>
      <c r="M373">
        <v>0</v>
      </c>
      <c r="N373">
        <v>14662515</v>
      </c>
      <c r="P373" t="s">
        <v>924</v>
      </c>
      <c r="Q373">
        <v>4</v>
      </c>
      <c r="R373">
        <v>4</v>
      </c>
      <c r="V373">
        <v>0</v>
      </c>
      <c r="W373">
        <v>0</v>
      </c>
      <c r="X373">
        <v>14662515</v>
      </c>
      <c r="Y373">
        <v>2</v>
      </c>
      <c r="Z373">
        <v>1</v>
      </c>
    </row>
    <row r="374" spans="1:26" x14ac:dyDescent="0.3">
      <c r="A374" t="s">
        <v>564</v>
      </c>
      <c r="B374" t="s">
        <v>941</v>
      </c>
      <c r="C374" t="s">
        <v>927</v>
      </c>
      <c r="D374" t="s">
        <v>53</v>
      </c>
      <c r="F374" t="s">
        <v>931</v>
      </c>
      <c r="G374">
        <v>15</v>
      </c>
      <c r="H374">
        <v>0</v>
      </c>
      <c r="I374">
        <v>15</v>
      </c>
      <c r="J374">
        <v>0</v>
      </c>
      <c r="K374">
        <v>0</v>
      </c>
      <c r="L374">
        <v>0</v>
      </c>
      <c r="M374">
        <v>0</v>
      </c>
      <c r="N374">
        <v>14662530</v>
      </c>
      <c r="P374" t="s">
        <v>924</v>
      </c>
      <c r="Q374">
        <v>4</v>
      </c>
      <c r="R374">
        <v>4</v>
      </c>
      <c r="V374">
        <v>0</v>
      </c>
      <c r="W374">
        <v>0</v>
      </c>
      <c r="X374">
        <v>14662530</v>
      </c>
      <c r="Y374">
        <v>2</v>
      </c>
      <c r="Z374">
        <v>1</v>
      </c>
    </row>
    <row r="375" spans="1:26" x14ac:dyDescent="0.3">
      <c r="A375" t="s">
        <v>564</v>
      </c>
      <c r="B375" t="s">
        <v>942</v>
      </c>
      <c r="C375" t="s">
        <v>927</v>
      </c>
      <c r="D375" t="s">
        <v>53</v>
      </c>
      <c r="F375" t="s">
        <v>931</v>
      </c>
      <c r="G375">
        <v>15</v>
      </c>
      <c r="H375">
        <v>0</v>
      </c>
      <c r="I375">
        <v>15</v>
      </c>
      <c r="J375">
        <v>0</v>
      </c>
      <c r="K375">
        <v>0</v>
      </c>
      <c r="L375">
        <v>0</v>
      </c>
      <c r="M375">
        <v>0</v>
      </c>
      <c r="N375">
        <v>14662545</v>
      </c>
      <c r="P375" t="s">
        <v>924</v>
      </c>
      <c r="Q375">
        <v>4</v>
      </c>
      <c r="R375">
        <v>4</v>
      </c>
      <c r="V375">
        <v>0</v>
      </c>
      <c r="W375">
        <v>0</v>
      </c>
      <c r="X375">
        <v>14662545</v>
      </c>
      <c r="Y375">
        <v>2</v>
      </c>
      <c r="Z375">
        <v>1</v>
      </c>
    </row>
    <row r="376" spans="1:26" x14ac:dyDescent="0.3">
      <c r="A376" t="s">
        <v>564</v>
      </c>
      <c r="B376" t="s">
        <v>242</v>
      </c>
      <c r="C376" t="s">
        <v>943</v>
      </c>
      <c r="D376" t="s">
        <v>53</v>
      </c>
      <c r="F376" t="s">
        <v>923</v>
      </c>
      <c r="G376">
        <v>15</v>
      </c>
      <c r="H376">
        <v>15</v>
      </c>
      <c r="I376">
        <v>0</v>
      </c>
      <c r="J376">
        <v>100</v>
      </c>
      <c r="K376">
        <v>0</v>
      </c>
      <c r="L376">
        <v>0</v>
      </c>
      <c r="M376">
        <v>0</v>
      </c>
      <c r="N376">
        <v>0</v>
      </c>
      <c r="P376" t="s">
        <v>924</v>
      </c>
      <c r="Q376">
        <v>4</v>
      </c>
      <c r="R376">
        <v>4</v>
      </c>
      <c r="V376">
        <v>0</v>
      </c>
      <c r="W376">
        <v>0</v>
      </c>
      <c r="X376">
        <v>0</v>
      </c>
      <c r="Y376">
        <v>2</v>
      </c>
      <c r="Z376">
        <v>1</v>
      </c>
    </row>
    <row r="377" spans="1:26" x14ac:dyDescent="0.3">
      <c r="A377" t="s">
        <v>564</v>
      </c>
      <c r="B377" t="s">
        <v>386</v>
      </c>
      <c r="C377" t="s">
        <v>933</v>
      </c>
      <c r="D377" t="s">
        <v>53</v>
      </c>
      <c r="F377" t="s">
        <v>923</v>
      </c>
      <c r="G377">
        <v>21.5</v>
      </c>
      <c r="H377">
        <v>21.5</v>
      </c>
      <c r="I377">
        <v>0</v>
      </c>
      <c r="J377">
        <v>100</v>
      </c>
      <c r="K377">
        <v>0</v>
      </c>
      <c r="L377">
        <v>0</v>
      </c>
      <c r="M377">
        <v>0</v>
      </c>
      <c r="N377">
        <v>0</v>
      </c>
      <c r="P377" t="s">
        <v>924</v>
      </c>
      <c r="Q377">
        <v>4</v>
      </c>
      <c r="R377">
        <v>4</v>
      </c>
      <c r="V377">
        <v>0</v>
      </c>
      <c r="W377">
        <v>0</v>
      </c>
      <c r="X377">
        <v>0</v>
      </c>
      <c r="Y377">
        <v>2</v>
      </c>
      <c r="Z377">
        <v>1</v>
      </c>
    </row>
    <row r="378" spans="1:26" x14ac:dyDescent="0.3">
      <c r="A378" t="s">
        <v>564</v>
      </c>
      <c r="B378" t="s">
        <v>257</v>
      </c>
      <c r="C378" t="s">
        <v>925</v>
      </c>
      <c r="D378" t="s">
        <v>66</v>
      </c>
      <c r="F378" t="s">
        <v>923</v>
      </c>
      <c r="G378">
        <v>200</v>
      </c>
      <c r="H378">
        <v>200.00000000000003</v>
      </c>
      <c r="I378">
        <v>0</v>
      </c>
      <c r="J378">
        <v>100.00000000000003</v>
      </c>
      <c r="K378">
        <v>0</v>
      </c>
      <c r="L378">
        <v>0</v>
      </c>
      <c r="M378">
        <v>0</v>
      </c>
      <c r="N378">
        <v>0</v>
      </c>
      <c r="P378" t="s">
        <v>924</v>
      </c>
      <c r="Q378">
        <v>5</v>
      </c>
      <c r="R378">
        <v>5</v>
      </c>
      <c r="V378">
        <v>0</v>
      </c>
      <c r="W378">
        <v>0</v>
      </c>
      <c r="X378">
        <v>0</v>
      </c>
      <c r="Y378">
        <v>2</v>
      </c>
      <c r="Z378">
        <v>1</v>
      </c>
    </row>
    <row r="379" spans="1:26" x14ac:dyDescent="0.3">
      <c r="A379" t="s">
        <v>564</v>
      </c>
      <c r="B379" t="s">
        <v>67</v>
      </c>
      <c r="C379" t="s">
        <v>926</v>
      </c>
      <c r="D379" t="s">
        <v>66</v>
      </c>
      <c r="F379" t="s">
        <v>923</v>
      </c>
      <c r="G379">
        <v>15</v>
      </c>
      <c r="H379">
        <v>15</v>
      </c>
      <c r="I379">
        <v>0</v>
      </c>
      <c r="J379">
        <v>100</v>
      </c>
      <c r="K379">
        <v>0</v>
      </c>
      <c r="L379">
        <v>0</v>
      </c>
      <c r="M379">
        <v>0</v>
      </c>
      <c r="N379">
        <v>0</v>
      </c>
      <c r="P379" t="s">
        <v>924</v>
      </c>
      <c r="Q379">
        <v>5</v>
      </c>
      <c r="R379">
        <v>5</v>
      </c>
      <c r="V379">
        <v>0</v>
      </c>
      <c r="W379">
        <v>0</v>
      </c>
      <c r="X379">
        <v>0</v>
      </c>
      <c r="Y379">
        <v>2</v>
      </c>
      <c r="Z379">
        <v>1</v>
      </c>
    </row>
    <row r="380" spans="1:26" x14ac:dyDescent="0.3">
      <c r="A380" t="s">
        <v>564</v>
      </c>
      <c r="B380" t="s">
        <v>81</v>
      </c>
      <c r="C380" t="s">
        <v>926</v>
      </c>
      <c r="D380" t="s">
        <v>66</v>
      </c>
      <c r="F380" t="s">
        <v>923</v>
      </c>
      <c r="G380">
        <v>15</v>
      </c>
      <c r="H380">
        <v>15</v>
      </c>
      <c r="I380">
        <v>0</v>
      </c>
      <c r="J380">
        <v>100</v>
      </c>
      <c r="K380">
        <v>0</v>
      </c>
      <c r="L380">
        <v>0</v>
      </c>
      <c r="M380">
        <v>0</v>
      </c>
      <c r="N380">
        <v>0</v>
      </c>
      <c r="P380" t="s">
        <v>924</v>
      </c>
      <c r="Q380">
        <v>5</v>
      </c>
      <c r="R380">
        <v>5</v>
      </c>
      <c r="V380">
        <v>0</v>
      </c>
      <c r="W380">
        <v>0</v>
      </c>
      <c r="X380">
        <v>0</v>
      </c>
      <c r="Y380">
        <v>2</v>
      </c>
      <c r="Z380">
        <v>1</v>
      </c>
    </row>
    <row r="381" spans="1:26" x14ac:dyDescent="0.3">
      <c r="A381" t="s">
        <v>564</v>
      </c>
      <c r="B381" t="s">
        <v>83</v>
      </c>
      <c r="C381" t="s">
        <v>926</v>
      </c>
      <c r="D381" t="s">
        <v>66</v>
      </c>
      <c r="F381" t="s">
        <v>923</v>
      </c>
      <c r="G381">
        <v>15</v>
      </c>
      <c r="H381">
        <v>15</v>
      </c>
      <c r="I381">
        <v>0</v>
      </c>
      <c r="J381">
        <v>100</v>
      </c>
      <c r="K381">
        <v>0</v>
      </c>
      <c r="L381">
        <v>0</v>
      </c>
      <c r="M381">
        <v>0</v>
      </c>
      <c r="N381">
        <v>0</v>
      </c>
      <c r="P381" t="s">
        <v>924</v>
      </c>
      <c r="Q381">
        <v>5</v>
      </c>
      <c r="R381">
        <v>5</v>
      </c>
      <c r="V381">
        <v>0</v>
      </c>
      <c r="W381">
        <v>0</v>
      </c>
      <c r="X381">
        <v>0</v>
      </c>
      <c r="Y381">
        <v>2</v>
      </c>
      <c r="Z381">
        <v>1</v>
      </c>
    </row>
    <row r="382" spans="1:26" x14ac:dyDescent="0.3">
      <c r="A382" t="s">
        <v>564</v>
      </c>
      <c r="B382" t="s">
        <v>944</v>
      </c>
      <c r="C382" t="s">
        <v>928</v>
      </c>
      <c r="D382" t="s">
        <v>66</v>
      </c>
      <c r="F382" t="s">
        <v>931</v>
      </c>
      <c r="G382">
        <v>15</v>
      </c>
      <c r="H382">
        <v>0</v>
      </c>
      <c r="I382">
        <v>15</v>
      </c>
      <c r="J382">
        <v>0</v>
      </c>
      <c r="K382">
        <v>0</v>
      </c>
      <c r="L382">
        <v>0</v>
      </c>
      <c r="M382">
        <v>0</v>
      </c>
      <c r="N382">
        <v>14550015</v>
      </c>
      <c r="P382" t="s">
        <v>924</v>
      </c>
      <c r="Q382">
        <v>5</v>
      </c>
      <c r="R382">
        <v>5</v>
      </c>
      <c r="V382">
        <v>0</v>
      </c>
      <c r="W382">
        <v>0</v>
      </c>
      <c r="X382">
        <v>14550015</v>
      </c>
      <c r="Y382">
        <v>2</v>
      </c>
      <c r="Z382">
        <v>1</v>
      </c>
    </row>
    <row r="383" spans="1:26" x14ac:dyDescent="0.3">
      <c r="A383" t="s">
        <v>564</v>
      </c>
      <c r="B383" t="s">
        <v>945</v>
      </c>
      <c r="C383" t="s">
        <v>928</v>
      </c>
      <c r="D383" t="s">
        <v>66</v>
      </c>
      <c r="F383" t="s">
        <v>931</v>
      </c>
      <c r="G383">
        <v>18</v>
      </c>
      <c r="H383">
        <v>0</v>
      </c>
      <c r="I383">
        <v>18</v>
      </c>
      <c r="J383">
        <v>0</v>
      </c>
      <c r="K383">
        <v>0</v>
      </c>
      <c r="L383">
        <v>0</v>
      </c>
      <c r="M383">
        <v>0</v>
      </c>
      <c r="N383">
        <v>17460036</v>
      </c>
      <c r="P383" t="s">
        <v>924</v>
      </c>
      <c r="Q383">
        <v>5</v>
      </c>
      <c r="R383">
        <v>5</v>
      </c>
      <c r="V383">
        <v>0</v>
      </c>
      <c r="W383">
        <v>0</v>
      </c>
      <c r="X383">
        <v>17460036</v>
      </c>
      <c r="Y383">
        <v>2</v>
      </c>
      <c r="Z383">
        <v>1</v>
      </c>
    </row>
    <row r="384" spans="1:26" x14ac:dyDescent="0.3">
      <c r="A384" t="s">
        <v>564</v>
      </c>
      <c r="B384" t="s">
        <v>946</v>
      </c>
      <c r="C384" t="s">
        <v>928</v>
      </c>
      <c r="D384" t="s">
        <v>66</v>
      </c>
      <c r="F384" t="s">
        <v>931</v>
      </c>
      <c r="G384">
        <v>18</v>
      </c>
      <c r="H384">
        <v>0</v>
      </c>
      <c r="I384">
        <v>18</v>
      </c>
      <c r="J384">
        <v>0</v>
      </c>
      <c r="K384">
        <v>0</v>
      </c>
      <c r="L384">
        <v>0</v>
      </c>
      <c r="M384">
        <v>0</v>
      </c>
      <c r="N384">
        <v>17460054</v>
      </c>
      <c r="P384" t="s">
        <v>924</v>
      </c>
      <c r="Q384">
        <v>5</v>
      </c>
      <c r="R384">
        <v>5</v>
      </c>
      <c r="V384">
        <v>0</v>
      </c>
      <c r="W384">
        <v>0</v>
      </c>
      <c r="X384">
        <v>17460054</v>
      </c>
      <c r="Y384">
        <v>2</v>
      </c>
      <c r="Z384">
        <v>1</v>
      </c>
    </row>
    <row r="385" spans="1:26" x14ac:dyDescent="0.3">
      <c r="A385" t="s">
        <v>564</v>
      </c>
      <c r="B385" t="s">
        <v>947</v>
      </c>
      <c r="C385" t="s">
        <v>928</v>
      </c>
      <c r="D385" t="s">
        <v>66</v>
      </c>
      <c r="F385" t="s">
        <v>931</v>
      </c>
      <c r="G385">
        <v>18</v>
      </c>
      <c r="H385">
        <v>0</v>
      </c>
      <c r="I385">
        <v>18</v>
      </c>
      <c r="J385">
        <v>0</v>
      </c>
      <c r="K385">
        <v>0</v>
      </c>
      <c r="L385">
        <v>0</v>
      </c>
      <c r="M385">
        <v>0</v>
      </c>
      <c r="N385">
        <v>17460072</v>
      </c>
      <c r="P385" t="s">
        <v>924</v>
      </c>
      <c r="Q385">
        <v>5</v>
      </c>
      <c r="R385">
        <v>5</v>
      </c>
      <c r="V385">
        <v>0</v>
      </c>
      <c r="W385">
        <v>0</v>
      </c>
      <c r="X385">
        <v>17460072</v>
      </c>
      <c r="Y385">
        <v>2</v>
      </c>
      <c r="Z385">
        <v>1</v>
      </c>
    </row>
    <row r="386" spans="1:26" x14ac:dyDescent="0.3">
      <c r="A386" t="s">
        <v>564</v>
      </c>
      <c r="B386" t="s">
        <v>267</v>
      </c>
      <c r="C386" t="s">
        <v>925</v>
      </c>
      <c r="D386" t="s">
        <v>84</v>
      </c>
      <c r="F386" t="s">
        <v>938</v>
      </c>
      <c r="G386">
        <v>200</v>
      </c>
      <c r="H386">
        <v>173</v>
      </c>
      <c r="I386">
        <v>26.999999999999993</v>
      </c>
      <c r="J386">
        <v>86.5</v>
      </c>
      <c r="K386">
        <v>0</v>
      </c>
      <c r="L386">
        <v>0</v>
      </c>
      <c r="M386">
        <v>0</v>
      </c>
      <c r="N386">
        <v>25987527</v>
      </c>
      <c r="P386" t="s">
        <v>924</v>
      </c>
      <c r="Q386">
        <v>6</v>
      </c>
      <c r="R386">
        <v>6</v>
      </c>
      <c r="V386">
        <v>0</v>
      </c>
      <c r="W386">
        <v>0</v>
      </c>
      <c r="X386">
        <v>25987527</v>
      </c>
      <c r="Y386">
        <v>2</v>
      </c>
      <c r="Z386">
        <v>1</v>
      </c>
    </row>
    <row r="387" spans="1:26" x14ac:dyDescent="0.3">
      <c r="A387" t="s">
        <v>564</v>
      </c>
      <c r="B387" t="s">
        <v>85</v>
      </c>
      <c r="C387" t="s">
        <v>926</v>
      </c>
      <c r="D387" t="s">
        <v>84</v>
      </c>
      <c r="F387" t="s">
        <v>923</v>
      </c>
      <c r="G387">
        <v>5</v>
      </c>
      <c r="H387">
        <v>5</v>
      </c>
      <c r="I387">
        <v>0</v>
      </c>
      <c r="J387">
        <v>100</v>
      </c>
      <c r="K387">
        <v>0</v>
      </c>
      <c r="L387">
        <v>0</v>
      </c>
      <c r="M387">
        <v>0</v>
      </c>
      <c r="N387">
        <v>0</v>
      </c>
      <c r="P387" t="s">
        <v>924</v>
      </c>
      <c r="Q387">
        <v>6</v>
      </c>
      <c r="R387">
        <v>6</v>
      </c>
      <c r="V387">
        <v>0</v>
      </c>
      <c r="W387">
        <v>0</v>
      </c>
      <c r="X387">
        <v>0</v>
      </c>
      <c r="Y387">
        <v>2</v>
      </c>
      <c r="Z387">
        <v>1</v>
      </c>
    </row>
    <row r="388" spans="1:26" x14ac:dyDescent="0.3">
      <c r="A388" t="s">
        <v>564</v>
      </c>
      <c r="B388" t="s">
        <v>948</v>
      </c>
      <c r="C388" t="s">
        <v>949</v>
      </c>
      <c r="D388" t="s">
        <v>84</v>
      </c>
      <c r="F388" t="s">
        <v>931</v>
      </c>
      <c r="G388">
        <v>15</v>
      </c>
      <c r="H388">
        <v>0</v>
      </c>
      <c r="I388">
        <v>15</v>
      </c>
      <c r="J388">
        <v>0</v>
      </c>
      <c r="K388">
        <v>0</v>
      </c>
      <c r="L388">
        <v>0</v>
      </c>
      <c r="M388">
        <v>0</v>
      </c>
      <c r="N388">
        <v>14437515</v>
      </c>
      <c r="P388" t="s">
        <v>924</v>
      </c>
      <c r="Q388">
        <v>6</v>
      </c>
      <c r="R388">
        <v>6</v>
      </c>
      <c r="V388">
        <v>0</v>
      </c>
      <c r="W388">
        <v>0</v>
      </c>
      <c r="X388">
        <v>14437515</v>
      </c>
      <c r="Y388">
        <v>2</v>
      </c>
      <c r="Z388">
        <v>1</v>
      </c>
    </row>
    <row r="389" spans="1:26" x14ac:dyDescent="0.3">
      <c r="A389" t="s">
        <v>564</v>
      </c>
      <c r="B389" t="s">
        <v>85</v>
      </c>
      <c r="C389" t="s">
        <v>950</v>
      </c>
      <c r="D389" t="s">
        <v>84</v>
      </c>
      <c r="F389" t="s">
        <v>923</v>
      </c>
      <c r="G389">
        <v>11</v>
      </c>
      <c r="H389">
        <v>11</v>
      </c>
      <c r="I389">
        <v>0</v>
      </c>
      <c r="J389">
        <v>100</v>
      </c>
      <c r="K389">
        <v>0</v>
      </c>
      <c r="L389">
        <v>0</v>
      </c>
      <c r="M389">
        <v>0</v>
      </c>
      <c r="N389">
        <v>0</v>
      </c>
      <c r="P389" t="s">
        <v>924</v>
      </c>
      <c r="Q389">
        <v>6</v>
      </c>
      <c r="R389">
        <v>6</v>
      </c>
      <c r="V389">
        <v>0</v>
      </c>
      <c r="W389">
        <v>0</v>
      </c>
      <c r="X389">
        <v>0</v>
      </c>
      <c r="Y389">
        <v>2</v>
      </c>
      <c r="Z389">
        <v>1</v>
      </c>
    </row>
    <row r="390" spans="1:26" x14ac:dyDescent="0.3">
      <c r="A390" t="s">
        <v>564</v>
      </c>
      <c r="B390" t="s">
        <v>346</v>
      </c>
      <c r="C390" t="s">
        <v>951</v>
      </c>
      <c r="D390" t="s">
        <v>84</v>
      </c>
      <c r="F390" t="s">
        <v>923</v>
      </c>
      <c r="G390">
        <v>200</v>
      </c>
      <c r="H390">
        <v>200</v>
      </c>
      <c r="I390">
        <v>0</v>
      </c>
      <c r="J390">
        <v>100</v>
      </c>
      <c r="K390">
        <v>0</v>
      </c>
      <c r="L390">
        <v>0</v>
      </c>
      <c r="M390">
        <v>0</v>
      </c>
      <c r="N390">
        <v>0</v>
      </c>
      <c r="P390" t="s">
        <v>924</v>
      </c>
      <c r="Q390">
        <v>6</v>
      </c>
      <c r="R390">
        <v>6</v>
      </c>
      <c r="V390">
        <v>0</v>
      </c>
      <c r="W390">
        <v>0</v>
      </c>
      <c r="X390">
        <v>0</v>
      </c>
      <c r="Y390">
        <v>2</v>
      </c>
      <c r="Z390">
        <v>1</v>
      </c>
    </row>
    <row r="391" spans="1:26" x14ac:dyDescent="0.3">
      <c r="A391" t="s">
        <v>564</v>
      </c>
      <c r="B391" t="s">
        <v>337</v>
      </c>
      <c r="C391" t="s">
        <v>952</v>
      </c>
      <c r="D391" t="s">
        <v>84</v>
      </c>
      <c r="F391" t="s">
        <v>923</v>
      </c>
      <c r="G391">
        <v>400</v>
      </c>
      <c r="H391">
        <v>400</v>
      </c>
      <c r="I391">
        <v>0</v>
      </c>
      <c r="J391">
        <v>100</v>
      </c>
      <c r="K391">
        <v>0</v>
      </c>
      <c r="L391">
        <v>0</v>
      </c>
      <c r="M391">
        <v>0</v>
      </c>
      <c r="N391">
        <v>0</v>
      </c>
      <c r="P391" t="s">
        <v>924</v>
      </c>
      <c r="Q391">
        <v>6</v>
      </c>
      <c r="R391">
        <v>6</v>
      </c>
      <c r="V391">
        <v>0</v>
      </c>
      <c r="W391">
        <v>0</v>
      </c>
      <c r="X391">
        <v>0</v>
      </c>
      <c r="Y391">
        <v>2</v>
      </c>
      <c r="Z391">
        <v>1</v>
      </c>
    </row>
    <row r="392" spans="1:26" x14ac:dyDescent="0.3">
      <c r="A392" t="s">
        <v>564</v>
      </c>
      <c r="B392" t="s">
        <v>953</v>
      </c>
      <c r="C392" t="s">
        <v>925</v>
      </c>
      <c r="D392" t="s">
        <v>557</v>
      </c>
      <c r="F392" t="s">
        <v>931</v>
      </c>
      <c r="G392">
        <v>40</v>
      </c>
      <c r="H392">
        <v>0</v>
      </c>
      <c r="I392">
        <v>40</v>
      </c>
      <c r="J392">
        <v>0</v>
      </c>
      <c r="K392">
        <v>0</v>
      </c>
      <c r="L392">
        <v>0</v>
      </c>
      <c r="M392">
        <v>0</v>
      </c>
      <c r="N392">
        <v>38200040</v>
      </c>
      <c r="P392" t="s">
        <v>924</v>
      </c>
      <c r="Q392">
        <v>7</v>
      </c>
      <c r="R392">
        <v>7</v>
      </c>
      <c r="V392">
        <v>0</v>
      </c>
      <c r="W392">
        <v>0</v>
      </c>
      <c r="X392">
        <v>38200040</v>
      </c>
      <c r="Y392">
        <v>2</v>
      </c>
      <c r="Z392">
        <v>1</v>
      </c>
    </row>
    <row r="393" spans="1:26" x14ac:dyDescent="0.3">
      <c r="A393" t="s">
        <v>564</v>
      </c>
      <c r="B393" t="s">
        <v>130</v>
      </c>
      <c r="C393" t="s">
        <v>954</v>
      </c>
      <c r="D393" t="s">
        <v>129</v>
      </c>
      <c r="F393" t="s">
        <v>923</v>
      </c>
      <c r="G393">
        <v>15</v>
      </c>
      <c r="H393">
        <v>15</v>
      </c>
      <c r="I393">
        <v>0</v>
      </c>
      <c r="J393">
        <v>100</v>
      </c>
      <c r="K393">
        <v>0</v>
      </c>
      <c r="L393">
        <v>0</v>
      </c>
      <c r="M393">
        <v>0</v>
      </c>
      <c r="N393">
        <v>0</v>
      </c>
      <c r="P393" t="s">
        <v>924</v>
      </c>
      <c r="Q393">
        <v>8</v>
      </c>
      <c r="R393">
        <v>8</v>
      </c>
      <c r="V393">
        <v>0</v>
      </c>
      <c r="W393">
        <v>0</v>
      </c>
      <c r="X393">
        <v>0</v>
      </c>
      <c r="Y393">
        <v>2</v>
      </c>
      <c r="Z393">
        <v>1</v>
      </c>
    </row>
    <row r="394" spans="1:26" x14ac:dyDescent="0.3">
      <c r="A394" t="s">
        <v>564</v>
      </c>
      <c r="B394" t="s">
        <v>132</v>
      </c>
      <c r="C394" t="s">
        <v>954</v>
      </c>
      <c r="D394" t="s">
        <v>129</v>
      </c>
      <c r="F394" t="s">
        <v>923</v>
      </c>
      <c r="G394">
        <v>15</v>
      </c>
      <c r="H394">
        <v>15</v>
      </c>
      <c r="I394">
        <v>0</v>
      </c>
      <c r="J394">
        <v>100</v>
      </c>
      <c r="K394">
        <v>0</v>
      </c>
      <c r="L394">
        <v>0</v>
      </c>
      <c r="M394">
        <v>0</v>
      </c>
      <c r="N394">
        <v>0</v>
      </c>
      <c r="P394" t="s">
        <v>924</v>
      </c>
      <c r="Q394">
        <v>8</v>
      </c>
      <c r="R394">
        <v>8</v>
      </c>
      <c r="V394">
        <v>0</v>
      </c>
      <c r="W394">
        <v>0</v>
      </c>
      <c r="X394">
        <v>0</v>
      </c>
      <c r="Y394">
        <v>2</v>
      </c>
      <c r="Z394">
        <v>1</v>
      </c>
    </row>
    <row r="395" spans="1:26" x14ac:dyDescent="0.3">
      <c r="A395" t="s">
        <v>564</v>
      </c>
      <c r="B395" t="s">
        <v>134</v>
      </c>
      <c r="C395" t="s">
        <v>954</v>
      </c>
      <c r="D395" t="s">
        <v>129</v>
      </c>
      <c r="F395" t="s">
        <v>923</v>
      </c>
      <c r="G395">
        <v>15</v>
      </c>
      <c r="H395">
        <v>15</v>
      </c>
      <c r="I395">
        <v>0</v>
      </c>
      <c r="J395">
        <v>100</v>
      </c>
      <c r="K395">
        <v>0</v>
      </c>
      <c r="L395">
        <v>0</v>
      </c>
      <c r="M395">
        <v>0</v>
      </c>
      <c r="N395">
        <v>0</v>
      </c>
      <c r="P395" t="s">
        <v>924</v>
      </c>
      <c r="Q395">
        <v>8</v>
      </c>
      <c r="R395">
        <v>8</v>
      </c>
      <c r="V395">
        <v>0</v>
      </c>
      <c r="W395">
        <v>0</v>
      </c>
      <c r="X395">
        <v>0</v>
      </c>
      <c r="Y395">
        <v>2</v>
      </c>
      <c r="Z395">
        <v>1</v>
      </c>
    </row>
    <row r="396" spans="1:26" x14ac:dyDescent="0.3">
      <c r="A396" t="s">
        <v>564</v>
      </c>
      <c r="B396" t="s">
        <v>135</v>
      </c>
      <c r="C396" t="s">
        <v>954</v>
      </c>
      <c r="D396" t="s">
        <v>129</v>
      </c>
      <c r="F396" t="s">
        <v>923</v>
      </c>
      <c r="G396">
        <v>15</v>
      </c>
      <c r="H396">
        <v>15</v>
      </c>
      <c r="I396">
        <v>0</v>
      </c>
      <c r="J396">
        <v>100</v>
      </c>
      <c r="K396">
        <v>0</v>
      </c>
      <c r="L396">
        <v>0</v>
      </c>
      <c r="M396">
        <v>0</v>
      </c>
      <c r="N396">
        <v>0</v>
      </c>
      <c r="P396" t="s">
        <v>924</v>
      </c>
      <c r="Q396">
        <v>8</v>
      </c>
      <c r="R396">
        <v>8</v>
      </c>
      <c r="V396">
        <v>0</v>
      </c>
      <c r="W396">
        <v>0</v>
      </c>
      <c r="X396">
        <v>0</v>
      </c>
      <c r="Y396">
        <v>2</v>
      </c>
      <c r="Z396">
        <v>1</v>
      </c>
    </row>
    <row r="397" spans="1:26" x14ac:dyDescent="0.3">
      <c r="A397" t="s">
        <v>564</v>
      </c>
      <c r="B397" t="s">
        <v>136</v>
      </c>
      <c r="C397" t="s">
        <v>954</v>
      </c>
      <c r="D397" t="s">
        <v>129</v>
      </c>
      <c r="F397" t="s">
        <v>923</v>
      </c>
      <c r="G397">
        <v>15</v>
      </c>
      <c r="H397">
        <v>15</v>
      </c>
      <c r="I397">
        <v>0</v>
      </c>
      <c r="J397">
        <v>100</v>
      </c>
      <c r="K397">
        <v>0</v>
      </c>
      <c r="L397">
        <v>0</v>
      </c>
      <c r="M397">
        <v>0</v>
      </c>
      <c r="N397">
        <v>0</v>
      </c>
      <c r="P397" t="s">
        <v>924</v>
      </c>
      <c r="Q397">
        <v>8</v>
      </c>
      <c r="R397">
        <v>8</v>
      </c>
      <c r="V397">
        <v>0</v>
      </c>
      <c r="W397">
        <v>0</v>
      </c>
      <c r="X397">
        <v>0</v>
      </c>
      <c r="Y397">
        <v>2</v>
      </c>
      <c r="Z397">
        <v>1</v>
      </c>
    </row>
    <row r="398" spans="1:26" x14ac:dyDescent="0.3">
      <c r="A398" t="s">
        <v>564</v>
      </c>
      <c r="B398" t="s">
        <v>138</v>
      </c>
      <c r="C398" t="s">
        <v>954</v>
      </c>
      <c r="D398" t="s">
        <v>129</v>
      </c>
      <c r="F398" t="s">
        <v>923</v>
      </c>
      <c r="G398">
        <v>15</v>
      </c>
      <c r="H398">
        <v>15</v>
      </c>
      <c r="I398">
        <v>0</v>
      </c>
      <c r="J398">
        <v>100</v>
      </c>
      <c r="K398">
        <v>0</v>
      </c>
      <c r="L398">
        <v>0</v>
      </c>
      <c r="M398">
        <v>0</v>
      </c>
      <c r="N398">
        <v>0</v>
      </c>
      <c r="P398" t="s">
        <v>924</v>
      </c>
      <c r="Q398">
        <v>8</v>
      </c>
      <c r="R398">
        <v>8</v>
      </c>
      <c r="V398">
        <v>0</v>
      </c>
      <c r="W398">
        <v>0</v>
      </c>
      <c r="X398">
        <v>0</v>
      </c>
      <c r="Y398">
        <v>2</v>
      </c>
      <c r="Z398">
        <v>1</v>
      </c>
    </row>
    <row r="399" spans="1:26" x14ac:dyDescent="0.3">
      <c r="A399" t="s">
        <v>564</v>
      </c>
      <c r="B399" t="s">
        <v>139</v>
      </c>
      <c r="C399" t="s">
        <v>954</v>
      </c>
      <c r="D399" t="s">
        <v>129</v>
      </c>
      <c r="F399" t="s">
        <v>923</v>
      </c>
      <c r="G399">
        <v>15</v>
      </c>
      <c r="H399">
        <v>15</v>
      </c>
      <c r="I399">
        <v>0</v>
      </c>
      <c r="J399">
        <v>100</v>
      </c>
      <c r="K399">
        <v>0</v>
      </c>
      <c r="L399">
        <v>0</v>
      </c>
      <c r="M399">
        <v>0</v>
      </c>
      <c r="N399">
        <v>0</v>
      </c>
      <c r="P399" t="s">
        <v>924</v>
      </c>
      <c r="Q399">
        <v>8</v>
      </c>
      <c r="R399">
        <v>8</v>
      </c>
      <c r="V399">
        <v>0</v>
      </c>
      <c r="W399">
        <v>0</v>
      </c>
      <c r="X399">
        <v>0</v>
      </c>
      <c r="Y399">
        <v>2</v>
      </c>
      <c r="Z399">
        <v>1</v>
      </c>
    </row>
    <row r="400" spans="1:26" x14ac:dyDescent="0.3">
      <c r="A400" t="s">
        <v>564</v>
      </c>
      <c r="B400" t="s">
        <v>140</v>
      </c>
      <c r="C400" t="s">
        <v>954</v>
      </c>
      <c r="D400" t="s">
        <v>129</v>
      </c>
      <c r="F400" t="s">
        <v>923</v>
      </c>
      <c r="G400">
        <v>15</v>
      </c>
      <c r="H400">
        <v>15</v>
      </c>
      <c r="I400">
        <v>0</v>
      </c>
      <c r="J400">
        <v>100</v>
      </c>
      <c r="K400">
        <v>0</v>
      </c>
      <c r="L400">
        <v>0</v>
      </c>
      <c r="M400">
        <v>0</v>
      </c>
      <c r="N400">
        <v>0</v>
      </c>
      <c r="P400" t="s">
        <v>924</v>
      </c>
      <c r="Q400">
        <v>8</v>
      </c>
      <c r="R400">
        <v>8</v>
      </c>
      <c r="V400">
        <v>0</v>
      </c>
      <c r="W400">
        <v>0</v>
      </c>
      <c r="X400">
        <v>0</v>
      </c>
      <c r="Y400">
        <v>2</v>
      </c>
      <c r="Z400">
        <v>1</v>
      </c>
    </row>
    <row r="401" spans="1:26" x14ac:dyDescent="0.3">
      <c r="A401" t="s">
        <v>564</v>
      </c>
      <c r="B401" t="s">
        <v>141</v>
      </c>
      <c r="C401" t="s">
        <v>954</v>
      </c>
      <c r="D401" t="s">
        <v>129</v>
      </c>
      <c r="F401" t="s">
        <v>923</v>
      </c>
      <c r="G401">
        <v>15</v>
      </c>
      <c r="H401">
        <v>15</v>
      </c>
      <c r="I401">
        <v>0</v>
      </c>
      <c r="J401">
        <v>100</v>
      </c>
      <c r="K401">
        <v>0</v>
      </c>
      <c r="L401">
        <v>0</v>
      </c>
      <c r="M401">
        <v>0</v>
      </c>
      <c r="N401">
        <v>0</v>
      </c>
      <c r="P401" t="s">
        <v>924</v>
      </c>
      <c r="Q401">
        <v>8</v>
      </c>
      <c r="R401">
        <v>8</v>
      </c>
      <c r="V401">
        <v>0</v>
      </c>
      <c r="W401">
        <v>0</v>
      </c>
      <c r="X401">
        <v>0</v>
      </c>
      <c r="Y401">
        <v>2</v>
      </c>
      <c r="Z401">
        <v>1</v>
      </c>
    </row>
    <row r="402" spans="1:26" x14ac:dyDescent="0.3">
      <c r="A402" t="s">
        <v>564</v>
      </c>
      <c r="B402" t="s">
        <v>142</v>
      </c>
      <c r="C402" t="s">
        <v>954</v>
      </c>
      <c r="D402" t="s">
        <v>129</v>
      </c>
      <c r="F402" t="s">
        <v>923</v>
      </c>
      <c r="G402">
        <v>15</v>
      </c>
      <c r="H402">
        <v>15</v>
      </c>
      <c r="I402">
        <v>0</v>
      </c>
      <c r="J402">
        <v>100</v>
      </c>
      <c r="K402">
        <v>0</v>
      </c>
      <c r="L402">
        <v>0</v>
      </c>
      <c r="M402">
        <v>0</v>
      </c>
      <c r="N402">
        <v>0</v>
      </c>
      <c r="P402" t="s">
        <v>924</v>
      </c>
      <c r="Q402">
        <v>8</v>
      </c>
      <c r="R402">
        <v>8</v>
      </c>
      <c r="V402">
        <v>0</v>
      </c>
      <c r="W402">
        <v>0</v>
      </c>
      <c r="X402">
        <v>0</v>
      </c>
      <c r="Y402">
        <v>2</v>
      </c>
      <c r="Z402">
        <v>1</v>
      </c>
    </row>
    <row r="403" spans="1:26" x14ac:dyDescent="0.3">
      <c r="A403" t="s">
        <v>564</v>
      </c>
      <c r="B403" t="s">
        <v>143</v>
      </c>
      <c r="C403" t="s">
        <v>954</v>
      </c>
      <c r="D403" t="s">
        <v>129</v>
      </c>
      <c r="F403" t="s">
        <v>923</v>
      </c>
      <c r="G403">
        <v>15</v>
      </c>
      <c r="H403">
        <v>15</v>
      </c>
      <c r="I403">
        <v>0</v>
      </c>
      <c r="J403">
        <v>100</v>
      </c>
      <c r="K403">
        <v>0</v>
      </c>
      <c r="L403">
        <v>0</v>
      </c>
      <c r="M403">
        <v>0</v>
      </c>
      <c r="N403">
        <v>0</v>
      </c>
      <c r="P403" t="s">
        <v>924</v>
      </c>
      <c r="Q403">
        <v>8</v>
      </c>
      <c r="R403">
        <v>8</v>
      </c>
      <c r="V403">
        <v>0</v>
      </c>
      <c r="W403">
        <v>0</v>
      </c>
      <c r="X403">
        <v>0</v>
      </c>
      <c r="Y403">
        <v>2</v>
      </c>
      <c r="Z403">
        <v>1</v>
      </c>
    </row>
    <row r="404" spans="1:26" x14ac:dyDescent="0.3">
      <c r="A404" t="s">
        <v>564</v>
      </c>
      <c r="B404" t="s">
        <v>145</v>
      </c>
      <c r="C404" t="s">
        <v>954</v>
      </c>
      <c r="D404" t="s">
        <v>129</v>
      </c>
      <c r="F404" t="s">
        <v>923</v>
      </c>
      <c r="G404">
        <v>15</v>
      </c>
      <c r="H404">
        <v>15</v>
      </c>
      <c r="I404">
        <v>0</v>
      </c>
      <c r="J404">
        <v>100</v>
      </c>
      <c r="K404">
        <v>0</v>
      </c>
      <c r="L404">
        <v>0</v>
      </c>
      <c r="M404">
        <v>0</v>
      </c>
      <c r="N404">
        <v>0</v>
      </c>
      <c r="P404" t="s">
        <v>924</v>
      </c>
      <c r="Q404">
        <v>8</v>
      </c>
      <c r="R404">
        <v>8</v>
      </c>
      <c r="V404">
        <v>0</v>
      </c>
      <c r="W404">
        <v>0</v>
      </c>
      <c r="X404">
        <v>0</v>
      </c>
      <c r="Y404">
        <v>2</v>
      </c>
      <c r="Z404">
        <v>1</v>
      </c>
    </row>
    <row r="405" spans="1:26" x14ac:dyDescent="0.3">
      <c r="A405" t="s">
        <v>564</v>
      </c>
      <c r="B405" t="s">
        <v>146</v>
      </c>
      <c r="C405" t="s">
        <v>954</v>
      </c>
      <c r="D405" t="s">
        <v>129</v>
      </c>
      <c r="F405" t="s">
        <v>923</v>
      </c>
      <c r="G405">
        <v>15</v>
      </c>
      <c r="H405">
        <v>15</v>
      </c>
      <c r="I405">
        <v>0</v>
      </c>
      <c r="J405">
        <v>100</v>
      </c>
      <c r="K405">
        <v>0</v>
      </c>
      <c r="L405">
        <v>0</v>
      </c>
      <c r="M405">
        <v>0</v>
      </c>
      <c r="N405">
        <v>0</v>
      </c>
      <c r="P405" t="s">
        <v>924</v>
      </c>
      <c r="Q405">
        <v>8</v>
      </c>
      <c r="R405">
        <v>8</v>
      </c>
      <c r="V405">
        <v>0</v>
      </c>
      <c r="W405">
        <v>0</v>
      </c>
      <c r="X405">
        <v>0</v>
      </c>
      <c r="Y405">
        <v>2</v>
      </c>
      <c r="Z405">
        <v>1</v>
      </c>
    </row>
    <row r="406" spans="1:26" x14ac:dyDescent="0.3">
      <c r="A406" t="s">
        <v>564</v>
      </c>
      <c r="B406" t="s">
        <v>147</v>
      </c>
      <c r="C406" t="s">
        <v>954</v>
      </c>
      <c r="D406" t="s">
        <v>129</v>
      </c>
      <c r="F406" t="s">
        <v>923</v>
      </c>
      <c r="G406">
        <v>15</v>
      </c>
      <c r="H406">
        <v>15</v>
      </c>
      <c r="I406">
        <v>0</v>
      </c>
      <c r="J406">
        <v>100</v>
      </c>
      <c r="K406">
        <v>0</v>
      </c>
      <c r="L406">
        <v>0</v>
      </c>
      <c r="M406">
        <v>0</v>
      </c>
      <c r="N406">
        <v>0</v>
      </c>
      <c r="P406" t="s">
        <v>924</v>
      </c>
      <c r="Q406">
        <v>8</v>
      </c>
      <c r="R406">
        <v>8</v>
      </c>
      <c r="V406">
        <v>0</v>
      </c>
      <c r="W406">
        <v>0</v>
      </c>
      <c r="X406">
        <v>0</v>
      </c>
      <c r="Y406">
        <v>2</v>
      </c>
      <c r="Z406">
        <v>1</v>
      </c>
    </row>
    <row r="407" spans="1:26" x14ac:dyDescent="0.3">
      <c r="A407" t="s">
        <v>564</v>
      </c>
      <c r="B407" t="s">
        <v>148</v>
      </c>
      <c r="C407" t="s">
        <v>954</v>
      </c>
      <c r="D407" t="s">
        <v>129</v>
      </c>
      <c r="F407" t="s">
        <v>923</v>
      </c>
      <c r="G407">
        <v>15</v>
      </c>
      <c r="H407">
        <v>15</v>
      </c>
      <c r="I407">
        <v>0</v>
      </c>
      <c r="J407">
        <v>100</v>
      </c>
      <c r="K407">
        <v>0</v>
      </c>
      <c r="L407">
        <v>0</v>
      </c>
      <c r="M407">
        <v>0</v>
      </c>
      <c r="N407">
        <v>0</v>
      </c>
      <c r="P407" t="s">
        <v>924</v>
      </c>
      <c r="Q407">
        <v>8</v>
      </c>
      <c r="R407">
        <v>8</v>
      </c>
      <c r="V407">
        <v>0</v>
      </c>
      <c r="W407">
        <v>0</v>
      </c>
      <c r="X407">
        <v>0</v>
      </c>
      <c r="Y407">
        <v>2</v>
      </c>
      <c r="Z407">
        <v>1</v>
      </c>
    </row>
    <row r="408" spans="1:26" x14ac:dyDescent="0.3">
      <c r="A408" t="s">
        <v>564</v>
      </c>
      <c r="B408" t="s">
        <v>149</v>
      </c>
      <c r="C408" t="s">
        <v>954</v>
      </c>
      <c r="D408" t="s">
        <v>129</v>
      </c>
      <c r="F408" t="s">
        <v>923</v>
      </c>
      <c r="G408">
        <v>15</v>
      </c>
      <c r="H408">
        <v>15</v>
      </c>
      <c r="I408">
        <v>0</v>
      </c>
      <c r="J408">
        <v>100</v>
      </c>
      <c r="K408">
        <v>0</v>
      </c>
      <c r="L408">
        <v>0</v>
      </c>
      <c r="M408">
        <v>0</v>
      </c>
      <c r="N408">
        <v>0</v>
      </c>
      <c r="P408" t="s">
        <v>924</v>
      </c>
      <c r="Q408">
        <v>8</v>
      </c>
      <c r="R408">
        <v>8</v>
      </c>
      <c r="V408">
        <v>0</v>
      </c>
      <c r="W408">
        <v>0</v>
      </c>
      <c r="X408">
        <v>0</v>
      </c>
      <c r="Y408">
        <v>2</v>
      </c>
      <c r="Z408">
        <v>1</v>
      </c>
    </row>
    <row r="409" spans="1:26" x14ac:dyDescent="0.3">
      <c r="A409" t="s">
        <v>564</v>
      </c>
      <c r="B409" t="s">
        <v>150</v>
      </c>
      <c r="C409" t="s">
        <v>954</v>
      </c>
      <c r="D409" t="s">
        <v>129</v>
      </c>
      <c r="F409" t="s">
        <v>923</v>
      </c>
      <c r="G409">
        <v>15</v>
      </c>
      <c r="H409">
        <v>15</v>
      </c>
      <c r="I409">
        <v>0</v>
      </c>
      <c r="J409">
        <v>100</v>
      </c>
      <c r="K409">
        <v>0</v>
      </c>
      <c r="L409">
        <v>0</v>
      </c>
      <c r="M409">
        <v>0</v>
      </c>
      <c r="N409">
        <v>0</v>
      </c>
      <c r="P409" t="s">
        <v>924</v>
      </c>
      <c r="Q409">
        <v>8</v>
      </c>
      <c r="R409">
        <v>8</v>
      </c>
      <c r="V409">
        <v>0</v>
      </c>
      <c r="W409">
        <v>0</v>
      </c>
      <c r="X409">
        <v>0</v>
      </c>
      <c r="Y409">
        <v>2</v>
      </c>
      <c r="Z409">
        <v>1</v>
      </c>
    </row>
    <row r="410" spans="1:26" x14ac:dyDescent="0.3">
      <c r="A410" t="s">
        <v>564</v>
      </c>
      <c r="B410" t="s">
        <v>151</v>
      </c>
      <c r="C410" t="s">
        <v>954</v>
      </c>
      <c r="D410" t="s">
        <v>129</v>
      </c>
      <c r="F410" t="s">
        <v>923</v>
      </c>
      <c r="G410">
        <v>15</v>
      </c>
      <c r="H410">
        <v>15</v>
      </c>
      <c r="I410">
        <v>0</v>
      </c>
      <c r="J410">
        <v>100</v>
      </c>
      <c r="K410">
        <v>0</v>
      </c>
      <c r="L410">
        <v>0</v>
      </c>
      <c r="M410">
        <v>0</v>
      </c>
      <c r="N410">
        <v>0</v>
      </c>
      <c r="P410" t="s">
        <v>924</v>
      </c>
      <c r="Q410">
        <v>8</v>
      </c>
      <c r="R410">
        <v>8</v>
      </c>
      <c r="V410">
        <v>0</v>
      </c>
      <c r="W410">
        <v>0</v>
      </c>
      <c r="X410">
        <v>0</v>
      </c>
      <c r="Y410">
        <v>2</v>
      </c>
      <c r="Z410">
        <v>1</v>
      </c>
    </row>
    <row r="411" spans="1:26" x14ac:dyDescent="0.3">
      <c r="A411" t="s">
        <v>564</v>
      </c>
      <c r="B411" t="s">
        <v>152</v>
      </c>
      <c r="C411" t="s">
        <v>954</v>
      </c>
      <c r="D411" t="s">
        <v>129</v>
      </c>
      <c r="F411" t="s">
        <v>923</v>
      </c>
      <c r="G411">
        <v>15</v>
      </c>
      <c r="H411">
        <v>15</v>
      </c>
      <c r="I411">
        <v>0</v>
      </c>
      <c r="J411">
        <v>100</v>
      </c>
      <c r="K411">
        <v>0</v>
      </c>
      <c r="L411">
        <v>0</v>
      </c>
      <c r="M411">
        <v>0</v>
      </c>
      <c r="N411">
        <v>0</v>
      </c>
      <c r="P411" t="s">
        <v>924</v>
      </c>
      <c r="Q411">
        <v>8</v>
      </c>
      <c r="R411">
        <v>8</v>
      </c>
      <c r="V411">
        <v>0</v>
      </c>
      <c r="W411">
        <v>0</v>
      </c>
      <c r="X411">
        <v>0</v>
      </c>
      <c r="Y411">
        <v>2</v>
      </c>
      <c r="Z411">
        <v>1</v>
      </c>
    </row>
    <row r="412" spans="1:26" x14ac:dyDescent="0.3">
      <c r="A412" t="s">
        <v>564</v>
      </c>
      <c r="B412" t="s">
        <v>153</v>
      </c>
      <c r="C412" t="s">
        <v>954</v>
      </c>
      <c r="D412" t="s">
        <v>129</v>
      </c>
      <c r="F412" t="s">
        <v>923</v>
      </c>
      <c r="G412">
        <v>15</v>
      </c>
      <c r="H412">
        <v>15</v>
      </c>
      <c r="I412">
        <v>0</v>
      </c>
      <c r="J412">
        <v>100</v>
      </c>
      <c r="K412">
        <v>0</v>
      </c>
      <c r="L412">
        <v>0</v>
      </c>
      <c r="M412">
        <v>0</v>
      </c>
      <c r="N412">
        <v>0</v>
      </c>
      <c r="P412" t="s">
        <v>924</v>
      </c>
      <c r="Q412">
        <v>8</v>
      </c>
      <c r="R412">
        <v>8</v>
      </c>
      <c r="V412">
        <v>0</v>
      </c>
      <c r="W412">
        <v>0</v>
      </c>
      <c r="X412">
        <v>0</v>
      </c>
      <c r="Y412">
        <v>2</v>
      </c>
      <c r="Z412">
        <v>1</v>
      </c>
    </row>
    <row r="413" spans="1:26" x14ac:dyDescent="0.3">
      <c r="A413" t="s">
        <v>564</v>
      </c>
      <c r="B413" t="s">
        <v>314</v>
      </c>
      <c r="C413" t="s">
        <v>955</v>
      </c>
      <c r="D413" t="s">
        <v>129</v>
      </c>
      <c r="F413" t="s">
        <v>923</v>
      </c>
      <c r="G413">
        <v>20</v>
      </c>
      <c r="H413">
        <v>20</v>
      </c>
      <c r="I413">
        <v>0</v>
      </c>
      <c r="J413">
        <v>100</v>
      </c>
      <c r="K413">
        <v>0</v>
      </c>
      <c r="L413">
        <v>0</v>
      </c>
      <c r="M413">
        <v>0</v>
      </c>
      <c r="N413">
        <v>0</v>
      </c>
      <c r="P413" t="s">
        <v>924</v>
      </c>
      <c r="Q413">
        <v>8</v>
      </c>
      <c r="R413">
        <v>8</v>
      </c>
      <c r="V413">
        <v>0</v>
      </c>
      <c r="W413">
        <v>0</v>
      </c>
      <c r="X413">
        <v>0</v>
      </c>
      <c r="Y413">
        <v>2</v>
      </c>
      <c r="Z413">
        <v>1</v>
      </c>
    </row>
    <row r="414" spans="1:26" x14ac:dyDescent="0.3">
      <c r="A414" t="s">
        <v>564</v>
      </c>
      <c r="B414" t="s">
        <v>307</v>
      </c>
      <c r="C414" t="s">
        <v>956</v>
      </c>
      <c r="D414" t="s">
        <v>129</v>
      </c>
      <c r="F414" t="s">
        <v>923</v>
      </c>
      <c r="G414">
        <v>40</v>
      </c>
      <c r="H414">
        <v>40</v>
      </c>
      <c r="I414">
        <v>0</v>
      </c>
      <c r="J414">
        <v>100</v>
      </c>
      <c r="K414">
        <v>0</v>
      </c>
      <c r="L414">
        <v>0</v>
      </c>
      <c r="M414">
        <v>0</v>
      </c>
      <c r="N414">
        <v>0</v>
      </c>
      <c r="P414" t="s">
        <v>924</v>
      </c>
      <c r="Q414">
        <v>8</v>
      </c>
      <c r="R414">
        <v>8</v>
      </c>
      <c r="V414">
        <v>0</v>
      </c>
      <c r="W414">
        <v>0</v>
      </c>
      <c r="X414">
        <v>0</v>
      </c>
      <c r="Y414">
        <v>2</v>
      </c>
      <c r="Z414">
        <v>1</v>
      </c>
    </row>
    <row r="415" spans="1:26" x14ac:dyDescent="0.3">
      <c r="A415" t="s">
        <v>564</v>
      </c>
      <c r="B415" t="s">
        <v>414</v>
      </c>
      <c r="C415" t="s">
        <v>933</v>
      </c>
      <c r="D415" t="s">
        <v>129</v>
      </c>
      <c r="F415" t="s">
        <v>923</v>
      </c>
      <c r="G415">
        <v>80</v>
      </c>
      <c r="H415">
        <v>80</v>
      </c>
      <c r="I415">
        <v>0</v>
      </c>
      <c r="J415">
        <v>100</v>
      </c>
      <c r="K415">
        <v>0</v>
      </c>
      <c r="L415">
        <v>0</v>
      </c>
      <c r="M415">
        <v>0</v>
      </c>
      <c r="N415">
        <v>0</v>
      </c>
      <c r="P415" t="s">
        <v>924</v>
      </c>
      <c r="Q415">
        <v>8</v>
      </c>
      <c r="R415">
        <v>8</v>
      </c>
      <c r="V415">
        <v>0</v>
      </c>
      <c r="W415">
        <v>0</v>
      </c>
      <c r="X415">
        <v>0</v>
      </c>
      <c r="Y415">
        <v>2</v>
      </c>
      <c r="Z415">
        <v>1</v>
      </c>
    </row>
    <row r="416" spans="1:26" x14ac:dyDescent="0.3">
      <c r="A416" t="s">
        <v>564</v>
      </c>
      <c r="B416" t="s">
        <v>957</v>
      </c>
      <c r="C416" t="s">
        <v>925</v>
      </c>
      <c r="D416" t="s">
        <v>215</v>
      </c>
      <c r="F416" t="s">
        <v>931</v>
      </c>
      <c r="G416">
        <v>15</v>
      </c>
      <c r="H416">
        <v>0</v>
      </c>
      <c r="I416">
        <v>15</v>
      </c>
      <c r="J416">
        <v>0</v>
      </c>
      <c r="K416">
        <v>0</v>
      </c>
      <c r="L416">
        <v>0</v>
      </c>
      <c r="M416">
        <v>0</v>
      </c>
      <c r="N416">
        <v>14100015</v>
      </c>
      <c r="P416" t="s">
        <v>924</v>
      </c>
      <c r="Q416">
        <v>9</v>
      </c>
      <c r="R416">
        <v>9</v>
      </c>
      <c r="V416">
        <v>0</v>
      </c>
      <c r="W416">
        <v>0</v>
      </c>
      <c r="X416">
        <v>14100015</v>
      </c>
      <c r="Y416">
        <v>2</v>
      </c>
      <c r="Z416">
        <v>1</v>
      </c>
    </row>
    <row r="417" spans="1:26" x14ac:dyDescent="0.3">
      <c r="A417" t="s">
        <v>564</v>
      </c>
      <c r="B417" t="s">
        <v>958</v>
      </c>
      <c r="C417" t="s">
        <v>925</v>
      </c>
      <c r="D417" t="s">
        <v>215</v>
      </c>
      <c r="F417" t="s">
        <v>931</v>
      </c>
      <c r="G417">
        <v>200</v>
      </c>
      <c r="H417">
        <v>0</v>
      </c>
      <c r="I417">
        <v>200</v>
      </c>
      <c r="J417">
        <v>0</v>
      </c>
      <c r="K417">
        <v>0</v>
      </c>
      <c r="L417">
        <v>0</v>
      </c>
      <c r="M417">
        <v>0</v>
      </c>
      <c r="N417">
        <v>188000400</v>
      </c>
      <c r="P417" t="s">
        <v>924</v>
      </c>
      <c r="Q417">
        <v>9</v>
      </c>
      <c r="R417">
        <v>9</v>
      </c>
      <c r="V417">
        <v>0</v>
      </c>
      <c r="W417">
        <v>0</v>
      </c>
      <c r="X417">
        <v>188000400</v>
      </c>
      <c r="Y417">
        <v>2</v>
      </c>
      <c r="Z417">
        <v>1</v>
      </c>
    </row>
    <row r="418" spans="1:26" x14ac:dyDescent="0.3">
      <c r="A418" t="s">
        <v>564</v>
      </c>
      <c r="B418" t="s">
        <v>959</v>
      </c>
      <c r="C418" t="s">
        <v>927</v>
      </c>
      <c r="D418" t="s">
        <v>215</v>
      </c>
      <c r="F418" t="s">
        <v>931</v>
      </c>
      <c r="G418">
        <v>18</v>
      </c>
      <c r="H418">
        <v>0</v>
      </c>
      <c r="I418">
        <v>18</v>
      </c>
      <c r="J418">
        <v>0</v>
      </c>
      <c r="K418">
        <v>0</v>
      </c>
      <c r="L418">
        <v>0</v>
      </c>
      <c r="M418">
        <v>0</v>
      </c>
      <c r="N418">
        <v>16920018</v>
      </c>
      <c r="P418" t="s">
        <v>924</v>
      </c>
      <c r="Q418">
        <v>9</v>
      </c>
      <c r="R418">
        <v>9</v>
      </c>
      <c r="V418">
        <v>0</v>
      </c>
      <c r="W418">
        <v>0</v>
      </c>
      <c r="X418">
        <v>16920018</v>
      </c>
      <c r="Y418">
        <v>2</v>
      </c>
      <c r="Z418">
        <v>1</v>
      </c>
    </row>
    <row r="419" spans="1:26" x14ac:dyDescent="0.3">
      <c r="A419" t="s">
        <v>564</v>
      </c>
      <c r="B419" t="s">
        <v>960</v>
      </c>
      <c r="C419" t="s">
        <v>927</v>
      </c>
      <c r="D419" t="s">
        <v>215</v>
      </c>
      <c r="F419" t="s">
        <v>931</v>
      </c>
      <c r="G419">
        <v>18</v>
      </c>
      <c r="H419">
        <v>0</v>
      </c>
      <c r="I419">
        <v>18</v>
      </c>
      <c r="J419">
        <v>0</v>
      </c>
      <c r="K419">
        <v>0</v>
      </c>
      <c r="L419">
        <v>0</v>
      </c>
      <c r="M419">
        <v>0</v>
      </c>
      <c r="N419">
        <v>16920036</v>
      </c>
      <c r="P419" t="s">
        <v>924</v>
      </c>
      <c r="Q419">
        <v>9</v>
      </c>
      <c r="R419">
        <v>9</v>
      </c>
      <c r="V419">
        <v>0</v>
      </c>
      <c r="W419">
        <v>0</v>
      </c>
      <c r="X419">
        <v>16920036</v>
      </c>
      <c r="Y419">
        <v>2</v>
      </c>
      <c r="Z419">
        <v>1</v>
      </c>
    </row>
    <row r="420" spans="1:26" x14ac:dyDescent="0.3">
      <c r="A420" t="s">
        <v>564</v>
      </c>
      <c r="B420" t="s">
        <v>961</v>
      </c>
      <c r="C420" t="s">
        <v>928</v>
      </c>
      <c r="D420" t="s">
        <v>215</v>
      </c>
      <c r="F420" t="s">
        <v>931</v>
      </c>
      <c r="G420">
        <v>15</v>
      </c>
      <c r="H420">
        <v>0</v>
      </c>
      <c r="I420">
        <v>15</v>
      </c>
      <c r="J420">
        <v>0</v>
      </c>
      <c r="K420">
        <v>0</v>
      </c>
      <c r="L420">
        <v>0</v>
      </c>
      <c r="M420">
        <v>0</v>
      </c>
      <c r="N420">
        <v>14100015</v>
      </c>
      <c r="P420" t="s">
        <v>924</v>
      </c>
      <c r="Q420">
        <v>9</v>
      </c>
      <c r="R420">
        <v>9</v>
      </c>
      <c r="V420">
        <v>0</v>
      </c>
      <c r="W420">
        <v>0</v>
      </c>
      <c r="X420">
        <v>14100015</v>
      </c>
      <c r="Y420">
        <v>2</v>
      </c>
      <c r="Z420">
        <v>1</v>
      </c>
    </row>
    <row r="421" spans="1:26" x14ac:dyDescent="0.3">
      <c r="A421" t="s">
        <v>564</v>
      </c>
      <c r="B421" t="s">
        <v>962</v>
      </c>
      <c r="C421" t="s">
        <v>928</v>
      </c>
      <c r="D421" t="s">
        <v>215</v>
      </c>
      <c r="F421" t="s">
        <v>931</v>
      </c>
      <c r="G421">
        <v>15</v>
      </c>
      <c r="H421">
        <v>0</v>
      </c>
      <c r="I421">
        <v>15</v>
      </c>
      <c r="J421">
        <v>0</v>
      </c>
      <c r="K421">
        <v>0</v>
      </c>
      <c r="L421">
        <v>0</v>
      </c>
      <c r="M421">
        <v>0</v>
      </c>
      <c r="N421">
        <v>14100030</v>
      </c>
      <c r="P421" t="s">
        <v>924</v>
      </c>
      <c r="Q421">
        <v>9</v>
      </c>
      <c r="R421">
        <v>9</v>
      </c>
      <c r="V421">
        <v>0</v>
      </c>
      <c r="W421">
        <v>0</v>
      </c>
      <c r="X421">
        <v>14100030</v>
      </c>
      <c r="Y421">
        <v>2</v>
      </c>
      <c r="Z421">
        <v>1</v>
      </c>
    </row>
    <row r="422" spans="1:26" x14ac:dyDescent="0.3">
      <c r="A422" t="s">
        <v>564</v>
      </c>
      <c r="B422" t="s">
        <v>963</v>
      </c>
      <c r="C422" t="s">
        <v>928</v>
      </c>
      <c r="D422" t="s">
        <v>215</v>
      </c>
      <c r="F422" t="s">
        <v>931</v>
      </c>
      <c r="G422">
        <v>15</v>
      </c>
      <c r="H422">
        <v>0</v>
      </c>
      <c r="I422">
        <v>15</v>
      </c>
      <c r="J422">
        <v>0</v>
      </c>
      <c r="K422">
        <v>0</v>
      </c>
      <c r="L422">
        <v>0</v>
      </c>
      <c r="M422">
        <v>0</v>
      </c>
      <c r="N422">
        <v>14100045</v>
      </c>
      <c r="P422" t="s">
        <v>924</v>
      </c>
      <c r="Q422">
        <v>9</v>
      </c>
      <c r="R422">
        <v>9</v>
      </c>
      <c r="V422">
        <v>0</v>
      </c>
      <c r="W422">
        <v>0</v>
      </c>
      <c r="X422">
        <v>14100045</v>
      </c>
      <c r="Y422">
        <v>2</v>
      </c>
      <c r="Z422">
        <v>1</v>
      </c>
    </row>
    <row r="423" spans="1:26" x14ac:dyDescent="0.3">
      <c r="A423" t="s">
        <v>564</v>
      </c>
      <c r="B423" t="s">
        <v>964</v>
      </c>
      <c r="C423" t="s">
        <v>928</v>
      </c>
      <c r="D423" t="s">
        <v>215</v>
      </c>
      <c r="F423" t="s">
        <v>931</v>
      </c>
      <c r="G423">
        <v>15</v>
      </c>
      <c r="H423">
        <v>0</v>
      </c>
      <c r="I423">
        <v>15</v>
      </c>
      <c r="J423">
        <v>0</v>
      </c>
      <c r="K423">
        <v>0</v>
      </c>
      <c r="L423">
        <v>0</v>
      </c>
      <c r="M423">
        <v>0</v>
      </c>
      <c r="N423">
        <v>14100060</v>
      </c>
      <c r="P423" t="s">
        <v>924</v>
      </c>
      <c r="Q423">
        <v>9</v>
      </c>
      <c r="R423">
        <v>9</v>
      </c>
      <c r="V423">
        <v>0</v>
      </c>
      <c r="W423">
        <v>0</v>
      </c>
      <c r="X423">
        <v>14100060</v>
      </c>
      <c r="Y423">
        <v>2</v>
      </c>
      <c r="Z423">
        <v>1</v>
      </c>
    </row>
    <row r="424" spans="1:26" x14ac:dyDescent="0.3">
      <c r="A424" t="s">
        <v>564</v>
      </c>
      <c r="B424" t="s">
        <v>965</v>
      </c>
      <c r="C424" t="s">
        <v>928</v>
      </c>
      <c r="D424" t="s">
        <v>215</v>
      </c>
      <c r="F424" t="s">
        <v>931</v>
      </c>
      <c r="G424">
        <v>15</v>
      </c>
      <c r="H424">
        <v>0</v>
      </c>
      <c r="I424">
        <v>15</v>
      </c>
      <c r="J424">
        <v>0</v>
      </c>
      <c r="K424">
        <v>0</v>
      </c>
      <c r="L424">
        <v>0</v>
      </c>
      <c r="M424">
        <v>0</v>
      </c>
      <c r="N424">
        <v>14100075</v>
      </c>
      <c r="P424" t="s">
        <v>924</v>
      </c>
      <c r="Q424">
        <v>9</v>
      </c>
      <c r="R424">
        <v>9</v>
      </c>
      <c r="V424">
        <v>0</v>
      </c>
      <c r="W424">
        <v>0</v>
      </c>
      <c r="X424">
        <v>14100075</v>
      </c>
      <c r="Y424">
        <v>2</v>
      </c>
      <c r="Z424">
        <v>1</v>
      </c>
    </row>
    <row r="425" spans="1:26" x14ac:dyDescent="0.3">
      <c r="A425" t="s">
        <v>564</v>
      </c>
      <c r="B425" t="s">
        <v>966</v>
      </c>
      <c r="C425" t="s">
        <v>928</v>
      </c>
      <c r="D425" t="s">
        <v>215</v>
      </c>
      <c r="F425" t="s">
        <v>931</v>
      </c>
      <c r="G425">
        <v>15</v>
      </c>
      <c r="H425">
        <v>0</v>
      </c>
      <c r="I425">
        <v>15</v>
      </c>
      <c r="J425">
        <v>0</v>
      </c>
      <c r="K425">
        <v>0</v>
      </c>
      <c r="L425">
        <v>0</v>
      </c>
      <c r="M425">
        <v>0</v>
      </c>
      <c r="N425">
        <v>14100090</v>
      </c>
      <c r="P425" t="s">
        <v>924</v>
      </c>
      <c r="Q425">
        <v>9</v>
      </c>
      <c r="R425">
        <v>9</v>
      </c>
      <c r="V425">
        <v>0</v>
      </c>
      <c r="W425">
        <v>0</v>
      </c>
      <c r="X425">
        <v>14100090</v>
      </c>
      <c r="Y425">
        <v>2</v>
      </c>
      <c r="Z425">
        <v>1</v>
      </c>
    </row>
    <row r="426" spans="1:26" x14ac:dyDescent="0.3">
      <c r="A426" t="s">
        <v>564</v>
      </c>
      <c r="B426" t="s">
        <v>967</v>
      </c>
      <c r="C426" t="s">
        <v>928</v>
      </c>
      <c r="D426" t="s">
        <v>215</v>
      </c>
      <c r="F426" t="s">
        <v>931</v>
      </c>
      <c r="G426">
        <v>15</v>
      </c>
      <c r="H426">
        <v>0</v>
      </c>
      <c r="I426">
        <v>15</v>
      </c>
      <c r="J426">
        <v>0</v>
      </c>
      <c r="K426">
        <v>0</v>
      </c>
      <c r="L426">
        <v>0</v>
      </c>
      <c r="M426">
        <v>0</v>
      </c>
      <c r="N426">
        <v>14100105</v>
      </c>
      <c r="P426" t="s">
        <v>924</v>
      </c>
      <c r="Q426">
        <v>9</v>
      </c>
      <c r="R426">
        <v>9</v>
      </c>
      <c r="V426">
        <v>0</v>
      </c>
      <c r="W426">
        <v>0</v>
      </c>
      <c r="X426">
        <v>14100105</v>
      </c>
      <c r="Y426">
        <v>2</v>
      </c>
      <c r="Z426">
        <v>1</v>
      </c>
    </row>
    <row r="427" spans="1:26" x14ac:dyDescent="0.3">
      <c r="A427" t="s">
        <v>564</v>
      </c>
      <c r="B427" t="s">
        <v>968</v>
      </c>
      <c r="C427" t="s">
        <v>928</v>
      </c>
      <c r="D427" t="s">
        <v>215</v>
      </c>
      <c r="F427" t="s">
        <v>931</v>
      </c>
      <c r="G427">
        <v>15</v>
      </c>
      <c r="H427">
        <v>0</v>
      </c>
      <c r="I427">
        <v>15</v>
      </c>
      <c r="J427">
        <v>0</v>
      </c>
      <c r="K427">
        <v>0</v>
      </c>
      <c r="L427">
        <v>0</v>
      </c>
      <c r="M427">
        <v>0</v>
      </c>
      <c r="N427">
        <v>14100120</v>
      </c>
      <c r="P427" t="s">
        <v>924</v>
      </c>
      <c r="Q427">
        <v>9</v>
      </c>
      <c r="R427">
        <v>9</v>
      </c>
      <c r="V427">
        <v>0</v>
      </c>
      <c r="W427">
        <v>0</v>
      </c>
      <c r="X427">
        <v>14100120</v>
      </c>
      <c r="Y427">
        <v>2</v>
      </c>
      <c r="Z427">
        <v>1</v>
      </c>
    </row>
    <row r="428" spans="1:26" x14ac:dyDescent="0.3">
      <c r="A428" t="s">
        <v>564</v>
      </c>
      <c r="B428" t="s">
        <v>969</v>
      </c>
      <c r="C428" t="s">
        <v>928</v>
      </c>
      <c r="D428" t="s">
        <v>215</v>
      </c>
      <c r="F428" t="s">
        <v>931</v>
      </c>
      <c r="G428">
        <v>15</v>
      </c>
      <c r="H428">
        <v>0</v>
      </c>
      <c r="I428">
        <v>15</v>
      </c>
      <c r="J428">
        <v>0</v>
      </c>
      <c r="K428">
        <v>0</v>
      </c>
      <c r="L428">
        <v>0</v>
      </c>
      <c r="M428">
        <v>0</v>
      </c>
      <c r="N428">
        <v>14100135</v>
      </c>
      <c r="P428" t="s">
        <v>924</v>
      </c>
      <c r="Q428">
        <v>9</v>
      </c>
      <c r="R428">
        <v>9</v>
      </c>
      <c r="V428">
        <v>0</v>
      </c>
      <c r="W428">
        <v>0</v>
      </c>
      <c r="X428">
        <v>14100135</v>
      </c>
      <c r="Y428">
        <v>2</v>
      </c>
      <c r="Z428">
        <v>1</v>
      </c>
    </row>
    <row r="429" spans="1:26" x14ac:dyDescent="0.3">
      <c r="A429" t="s">
        <v>564</v>
      </c>
      <c r="B429" t="s">
        <v>970</v>
      </c>
      <c r="C429" t="s">
        <v>928</v>
      </c>
      <c r="D429" t="s">
        <v>215</v>
      </c>
      <c r="F429" t="s">
        <v>931</v>
      </c>
      <c r="G429">
        <v>15</v>
      </c>
      <c r="H429">
        <v>0</v>
      </c>
      <c r="I429">
        <v>15</v>
      </c>
      <c r="J429">
        <v>0</v>
      </c>
      <c r="K429">
        <v>0</v>
      </c>
      <c r="L429">
        <v>0</v>
      </c>
      <c r="M429">
        <v>0</v>
      </c>
      <c r="N429">
        <v>14100150</v>
      </c>
      <c r="P429" t="s">
        <v>924</v>
      </c>
      <c r="Q429">
        <v>9</v>
      </c>
      <c r="R429">
        <v>9</v>
      </c>
      <c r="V429">
        <v>0</v>
      </c>
      <c r="W429">
        <v>0</v>
      </c>
      <c r="X429">
        <v>14100150</v>
      </c>
      <c r="Y429">
        <v>2</v>
      </c>
      <c r="Z429">
        <v>1</v>
      </c>
    </row>
    <row r="430" spans="1:26" x14ac:dyDescent="0.3">
      <c r="A430" t="s">
        <v>564</v>
      </c>
      <c r="B430" t="s">
        <v>470</v>
      </c>
      <c r="C430" t="s">
        <v>971</v>
      </c>
      <c r="D430" t="s">
        <v>215</v>
      </c>
      <c r="F430" t="s">
        <v>923</v>
      </c>
      <c r="G430">
        <v>18</v>
      </c>
      <c r="H430">
        <v>18</v>
      </c>
      <c r="I430">
        <v>0</v>
      </c>
      <c r="J430">
        <v>100</v>
      </c>
      <c r="K430">
        <v>0</v>
      </c>
      <c r="L430">
        <v>0</v>
      </c>
      <c r="M430">
        <v>0</v>
      </c>
      <c r="N430">
        <v>0</v>
      </c>
      <c r="P430" t="s">
        <v>924</v>
      </c>
      <c r="Q430">
        <v>9</v>
      </c>
      <c r="R430">
        <v>9</v>
      </c>
      <c r="V430">
        <v>0</v>
      </c>
      <c r="W430">
        <v>0</v>
      </c>
      <c r="X430">
        <v>0</v>
      </c>
      <c r="Y430">
        <v>2</v>
      </c>
      <c r="Z430">
        <v>1</v>
      </c>
    </row>
    <row r="431" spans="1:26" x14ac:dyDescent="0.3">
      <c r="A431" t="s">
        <v>564</v>
      </c>
      <c r="B431" t="s">
        <v>472</v>
      </c>
      <c r="C431" t="s">
        <v>971</v>
      </c>
      <c r="D431" t="s">
        <v>215</v>
      </c>
      <c r="F431" t="s">
        <v>923</v>
      </c>
      <c r="G431">
        <v>18</v>
      </c>
      <c r="H431">
        <v>18</v>
      </c>
      <c r="I431">
        <v>0</v>
      </c>
      <c r="J431">
        <v>100</v>
      </c>
      <c r="K431">
        <v>0</v>
      </c>
      <c r="L431">
        <v>0</v>
      </c>
      <c r="M431">
        <v>0</v>
      </c>
      <c r="N431">
        <v>0</v>
      </c>
      <c r="P431" t="s">
        <v>924</v>
      </c>
      <c r="Q431">
        <v>9</v>
      </c>
      <c r="R431">
        <v>9</v>
      </c>
      <c r="V431">
        <v>0</v>
      </c>
      <c r="W431">
        <v>0</v>
      </c>
      <c r="X431">
        <v>0</v>
      </c>
      <c r="Y431">
        <v>2</v>
      </c>
      <c r="Z431">
        <v>1</v>
      </c>
    </row>
    <row r="432" spans="1:26" x14ac:dyDescent="0.3">
      <c r="A432" t="s">
        <v>564</v>
      </c>
      <c r="B432" t="s">
        <v>475</v>
      </c>
      <c r="C432" t="s">
        <v>971</v>
      </c>
      <c r="D432" t="s">
        <v>215</v>
      </c>
      <c r="F432" t="s">
        <v>923</v>
      </c>
      <c r="G432">
        <v>18</v>
      </c>
      <c r="H432">
        <v>18</v>
      </c>
      <c r="I432">
        <v>0</v>
      </c>
      <c r="J432">
        <v>100</v>
      </c>
      <c r="K432">
        <v>0</v>
      </c>
      <c r="L432">
        <v>0</v>
      </c>
      <c r="M432">
        <v>0</v>
      </c>
      <c r="N432">
        <v>0</v>
      </c>
      <c r="P432" t="s">
        <v>924</v>
      </c>
      <c r="Q432">
        <v>9</v>
      </c>
      <c r="R432">
        <v>9</v>
      </c>
      <c r="V432">
        <v>0</v>
      </c>
      <c r="W432">
        <v>0</v>
      </c>
      <c r="X432">
        <v>0</v>
      </c>
      <c r="Y432">
        <v>2</v>
      </c>
      <c r="Z432">
        <v>1</v>
      </c>
    </row>
    <row r="433" spans="1:26" x14ac:dyDescent="0.3">
      <c r="A433" t="s">
        <v>564</v>
      </c>
      <c r="B433" t="s">
        <v>479</v>
      </c>
      <c r="C433" t="s">
        <v>971</v>
      </c>
      <c r="D433" t="s">
        <v>215</v>
      </c>
      <c r="F433" t="s">
        <v>923</v>
      </c>
      <c r="G433">
        <v>18</v>
      </c>
      <c r="H433">
        <v>18</v>
      </c>
      <c r="I433">
        <v>0</v>
      </c>
      <c r="J433">
        <v>99.999999999999986</v>
      </c>
      <c r="K433">
        <v>0</v>
      </c>
      <c r="L433">
        <v>0</v>
      </c>
      <c r="M433">
        <v>0</v>
      </c>
      <c r="N433">
        <v>0</v>
      </c>
      <c r="P433" t="s">
        <v>924</v>
      </c>
      <c r="Q433">
        <v>9</v>
      </c>
      <c r="R433">
        <v>9</v>
      </c>
      <c r="V433">
        <v>0</v>
      </c>
      <c r="W433">
        <v>0</v>
      </c>
      <c r="X433">
        <v>0</v>
      </c>
      <c r="Y433">
        <v>2</v>
      </c>
      <c r="Z433">
        <v>1</v>
      </c>
    </row>
    <row r="434" spans="1:26" x14ac:dyDescent="0.3">
      <c r="A434" t="s">
        <v>564</v>
      </c>
      <c r="B434" t="s">
        <v>480</v>
      </c>
      <c r="C434" t="s">
        <v>971</v>
      </c>
      <c r="D434" t="s">
        <v>215</v>
      </c>
      <c r="F434" t="s">
        <v>923</v>
      </c>
      <c r="G434">
        <v>18</v>
      </c>
      <c r="H434">
        <v>18</v>
      </c>
      <c r="I434">
        <v>0</v>
      </c>
      <c r="J434">
        <v>100</v>
      </c>
      <c r="K434">
        <v>0</v>
      </c>
      <c r="L434">
        <v>0</v>
      </c>
      <c r="M434">
        <v>0</v>
      </c>
      <c r="N434">
        <v>0</v>
      </c>
      <c r="P434" t="s">
        <v>924</v>
      </c>
      <c r="Q434">
        <v>9</v>
      </c>
      <c r="R434">
        <v>9</v>
      </c>
      <c r="V434">
        <v>0</v>
      </c>
      <c r="W434">
        <v>0</v>
      </c>
      <c r="X434">
        <v>0</v>
      </c>
      <c r="Y434">
        <v>2</v>
      </c>
      <c r="Z434">
        <v>1</v>
      </c>
    </row>
    <row r="435" spans="1:26" x14ac:dyDescent="0.3">
      <c r="A435" t="s">
        <v>564</v>
      </c>
      <c r="B435" t="s">
        <v>483</v>
      </c>
      <c r="C435" t="s">
        <v>971</v>
      </c>
      <c r="D435" t="s">
        <v>215</v>
      </c>
      <c r="F435" t="s">
        <v>923</v>
      </c>
      <c r="G435">
        <v>18</v>
      </c>
      <c r="H435">
        <v>18</v>
      </c>
      <c r="I435">
        <v>0</v>
      </c>
      <c r="J435">
        <v>100</v>
      </c>
      <c r="K435">
        <v>0</v>
      </c>
      <c r="L435">
        <v>0</v>
      </c>
      <c r="M435">
        <v>0</v>
      </c>
      <c r="N435">
        <v>0</v>
      </c>
      <c r="P435" t="s">
        <v>924</v>
      </c>
      <c r="Q435">
        <v>9</v>
      </c>
      <c r="R435">
        <v>9</v>
      </c>
      <c r="V435">
        <v>0</v>
      </c>
      <c r="W435">
        <v>0</v>
      </c>
      <c r="X435">
        <v>0</v>
      </c>
      <c r="Y435">
        <v>2</v>
      </c>
      <c r="Z435">
        <v>1</v>
      </c>
    </row>
    <row r="436" spans="1:26" x14ac:dyDescent="0.3">
      <c r="A436" t="s">
        <v>564</v>
      </c>
      <c r="B436" t="s">
        <v>485</v>
      </c>
      <c r="C436" t="s">
        <v>971</v>
      </c>
      <c r="D436" t="s">
        <v>215</v>
      </c>
      <c r="F436" t="s">
        <v>923</v>
      </c>
      <c r="G436">
        <v>18</v>
      </c>
      <c r="H436">
        <v>18</v>
      </c>
      <c r="I436">
        <v>0</v>
      </c>
      <c r="J436">
        <v>100</v>
      </c>
      <c r="K436">
        <v>0</v>
      </c>
      <c r="L436">
        <v>0</v>
      </c>
      <c r="M436">
        <v>0</v>
      </c>
      <c r="N436">
        <v>0</v>
      </c>
      <c r="P436" t="s">
        <v>924</v>
      </c>
      <c r="Q436">
        <v>9</v>
      </c>
      <c r="R436">
        <v>9</v>
      </c>
      <c r="V436">
        <v>0</v>
      </c>
      <c r="W436">
        <v>0</v>
      </c>
      <c r="X436">
        <v>0</v>
      </c>
      <c r="Y436">
        <v>2</v>
      </c>
      <c r="Z436">
        <v>1</v>
      </c>
    </row>
    <row r="437" spans="1:26" x14ac:dyDescent="0.3">
      <c r="A437" t="s">
        <v>564</v>
      </c>
      <c r="B437" t="s">
        <v>487</v>
      </c>
      <c r="C437" t="s">
        <v>971</v>
      </c>
      <c r="D437" t="s">
        <v>215</v>
      </c>
      <c r="F437" t="s">
        <v>923</v>
      </c>
      <c r="G437">
        <v>18</v>
      </c>
      <c r="H437">
        <v>18</v>
      </c>
      <c r="I437">
        <v>0</v>
      </c>
      <c r="J437">
        <v>100</v>
      </c>
      <c r="K437">
        <v>0</v>
      </c>
      <c r="L437">
        <v>0</v>
      </c>
      <c r="M437">
        <v>0</v>
      </c>
      <c r="N437">
        <v>0</v>
      </c>
      <c r="P437" t="s">
        <v>924</v>
      </c>
      <c r="Q437">
        <v>9</v>
      </c>
      <c r="R437">
        <v>9</v>
      </c>
      <c r="V437">
        <v>0</v>
      </c>
      <c r="W437">
        <v>0</v>
      </c>
      <c r="X437">
        <v>0</v>
      </c>
      <c r="Y437">
        <v>2</v>
      </c>
      <c r="Z437">
        <v>1</v>
      </c>
    </row>
    <row r="438" spans="1:26" x14ac:dyDescent="0.3">
      <c r="A438" t="s">
        <v>564</v>
      </c>
      <c r="B438" t="s">
        <v>490</v>
      </c>
      <c r="C438" t="s">
        <v>971</v>
      </c>
      <c r="D438" t="s">
        <v>215</v>
      </c>
      <c r="F438" t="s">
        <v>923</v>
      </c>
      <c r="G438">
        <v>18</v>
      </c>
      <c r="H438">
        <v>18</v>
      </c>
      <c r="I438">
        <v>0</v>
      </c>
      <c r="J438">
        <v>100</v>
      </c>
      <c r="K438">
        <v>0</v>
      </c>
      <c r="L438">
        <v>0</v>
      </c>
      <c r="M438">
        <v>0</v>
      </c>
      <c r="N438">
        <v>0</v>
      </c>
      <c r="P438" t="s">
        <v>924</v>
      </c>
      <c r="Q438">
        <v>9</v>
      </c>
      <c r="R438">
        <v>9</v>
      </c>
      <c r="V438">
        <v>0</v>
      </c>
      <c r="W438">
        <v>0</v>
      </c>
      <c r="X438">
        <v>0</v>
      </c>
      <c r="Y438">
        <v>2</v>
      </c>
      <c r="Z438">
        <v>1</v>
      </c>
    </row>
    <row r="439" spans="1:26" x14ac:dyDescent="0.3">
      <c r="A439" t="s">
        <v>564</v>
      </c>
      <c r="B439" t="s">
        <v>492</v>
      </c>
      <c r="C439" t="s">
        <v>971</v>
      </c>
      <c r="D439" t="s">
        <v>215</v>
      </c>
      <c r="F439" t="s">
        <v>923</v>
      </c>
      <c r="G439">
        <v>18</v>
      </c>
      <c r="H439">
        <v>18</v>
      </c>
      <c r="I439">
        <v>0</v>
      </c>
      <c r="J439">
        <v>100</v>
      </c>
      <c r="K439">
        <v>0</v>
      </c>
      <c r="L439">
        <v>0</v>
      </c>
      <c r="M439">
        <v>0</v>
      </c>
      <c r="N439">
        <v>0</v>
      </c>
      <c r="P439" t="s">
        <v>924</v>
      </c>
      <c r="Q439">
        <v>9</v>
      </c>
      <c r="R439">
        <v>9</v>
      </c>
      <c r="V439">
        <v>0</v>
      </c>
      <c r="W439">
        <v>0</v>
      </c>
      <c r="X439">
        <v>0</v>
      </c>
      <c r="Y439">
        <v>2</v>
      </c>
      <c r="Z439">
        <v>1</v>
      </c>
    </row>
    <row r="440" spans="1:26" x14ac:dyDescent="0.3">
      <c r="A440" t="s">
        <v>564</v>
      </c>
      <c r="B440" t="s">
        <v>493</v>
      </c>
      <c r="C440" t="s">
        <v>971</v>
      </c>
      <c r="D440" t="s">
        <v>215</v>
      </c>
      <c r="F440" t="s">
        <v>923</v>
      </c>
      <c r="G440">
        <v>12</v>
      </c>
      <c r="H440">
        <v>12</v>
      </c>
      <c r="I440">
        <v>0</v>
      </c>
      <c r="J440">
        <v>100</v>
      </c>
      <c r="K440">
        <v>0</v>
      </c>
      <c r="L440">
        <v>0</v>
      </c>
      <c r="M440">
        <v>0</v>
      </c>
      <c r="N440">
        <v>0</v>
      </c>
      <c r="P440" t="s">
        <v>924</v>
      </c>
      <c r="Q440">
        <v>9</v>
      </c>
      <c r="R440">
        <v>9</v>
      </c>
      <c r="V440">
        <v>0</v>
      </c>
      <c r="W440">
        <v>0</v>
      </c>
      <c r="X440">
        <v>0</v>
      </c>
      <c r="Y440">
        <v>2</v>
      </c>
      <c r="Z440">
        <v>1</v>
      </c>
    </row>
    <row r="441" spans="1:26" x14ac:dyDescent="0.3">
      <c r="A441" t="s">
        <v>564</v>
      </c>
      <c r="B441" t="s">
        <v>312</v>
      </c>
      <c r="C441" t="s">
        <v>929</v>
      </c>
      <c r="D441" t="s">
        <v>215</v>
      </c>
      <c r="F441" t="s">
        <v>923</v>
      </c>
      <c r="G441">
        <v>20</v>
      </c>
      <c r="H441">
        <v>20</v>
      </c>
      <c r="I441">
        <v>0</v>
      </c>
      <c r="J441">
        <v>100</v>
      </c>
      <c r="K441">
        <v>0</v>
      </c>
      <c r="L441">
        <v>0</v>
      </c>
      <c r="M441">
        <v>0</v>
      </c>
      <c r="N441">
        <v>0</v>
      </c>
      <c r="P441" t="s">
        <v>924</v>
      </c>
      <c r="Q441">
        <v>9</v>
      </c>
      <c r="R441">
        <v>9</v>
      </c>
      <c r="V441">
        <v>0</v>
      </c>
      <c r="W441">
        <v>0</v>
      </c>
      <c r="X441">
        <v>0</v>
      </c>
      <c r="Y441">
        <v>2</v>
      </c>
      <c r="Z441">
        <v>1</v>
      </c>
    </row>
    <row r="442" spans="1:26" x14ac:dyDescent="0.3">
      <c r="A442" t="s">
        <v>564</v>
      </c>
      <c r="B442" t="s">
        <v>424</v>
      </c>
      <c r="C442" t="s">
        <v>933</v>
      </c>
      <c r="D442" t="s">
        <v>215</v>
      </c>
      <c r="F442" t="s">
        <v>923</v>
      </c>
      <c r="G442">
        <v>60</v>
      </c>
      <c r="H442">
        <v>60</v>
      </c>
      <c r="I442">
        <v>0</v>
      </c>
      <c r="J442">
        <v>100</v>
      </c>
      <c r="K442">
        <v>0</v>
      </c>
      <c r="L442">
        <v>0</v>
      </c>
      <c r="M442">
        <v>0</v>
      </c>
      <c r="N442">
        <v>0</v>
      </c>
      <c r="P442" t="s">
        <v>924</v>
      </c>
      <c r="Q442">
        <v>9</v>
      </c>
      <c r="R442">
        <v>9</v>
      </c>
      <c r="V442">
        <v>0</v>
      </c>
      <c r="W442">
        <v>0</v>
      </c>
      <c r="X442">
        <v>0</v>
      </c>
      <c r="Y442">
        <v>2</v>
      </c>
      <c r="Z442">
        <v>1</v>
      </c>
    </row>
    <row r="443" spans="1:26" x14ac:dyDescent="0.3">
      <c r="A443" t="s">
        <v>564</v>
      </c>
      <c r="B443" t="s">
        <v>216</v>
      </c>
      <c r="C443" t="s">
        <v>935</v>
      </c>
      <c r="D443" t="s">
        <v>215</v>
      </c>
      <c r="F443" t="s">
        <v>923</v>
      </c>
      <c r="G443">
        <v>19</v>
      </c>
      <c r="H443">
        <v>19</v>
      </c>
      <c r="I443">
        <v>0</v>
      </c>
      <c r="J443">
        <v>100</v>
      </c>
      <c r="K443">
        <v>0</v>
      </c>
      <c r="L443">
        <v>0</v>
      </c>
      <c r="M443">
        <v>0</v>
      </c>
      <c r="N443">
        <v>0</v>
      </c>
      <c r="P443" t="s">
        <v>924</v>
      </c>
      <c r="Q443">
        <v>9</v>
      </c>
      <c r="R443">
        <v>9</v>
      </c>
      <c r="V443">
        <v>0</v>
      </c>
      <c r="W443">
        <v>0</v>
      </c>
      <c r="X443">
        <v>0</v>
      </c>
      <c r="Y443">
        <v>2</v>
      </c>
      <c r="Z443">
        <v>1</v>
      </c>
    </row>
    <row r="444" spans="1:26" x14ac:dyDescent="0.3">
      <c r="A444" t="s">
        <v>564</v>
      </c>
      <c r="B444" t="s">
        <v>972</v>
      </c>
      <c r="C444" t="s">
        <v>927</v>
      </c>
      <c r="D444" t="s">
        <v>389</v>
      </c>
      <c r="F444" t="s">
        <v>931</v>
      </c>
      <c r="G444">
        <v>18</v>
      </c>
      <c r="H444">
        <v>0</v>
      </c>
      <c r="I444">
        <v>18</v>
      </c>
      <c r="J444">
        <v>0</v>
      </c>
      <c r="K444">
        <v>0</v>
      </c>
      <c r="L444">
        <v>0</v>
      </c>
      <c r="M444">
        <v>0</v>
      </c>
      <c r="N444">
        <v>16785018</v>
      </c>
      <c r="P444" t="s">
        <v>924</v>
      </c>
      <c r="Q444">
        <v>10</v>
      </c>
      <c r="R444">
        <v>10</v>
      </c>
      <c r="V444">
        <v>0</v>
      </c>
      <c r="W444">
        <v>0</v>
      </c>
      <c r="X444">
        <v>16785018</v>
      </c>
      <c r="Y444">
        <v>2</v>
      </c>
      <c r="Z444">
        <v>1</v>
      </c>
    </row>
    <row r="445" spans="1:26" x14ac:dyDescent="0.3">
      <c r="A445" t="s">
        <v>564</v>
      </c>
      <c r="B445" t="s">
        <v>973</v>
      </c>
      <c r="C445" t="s">
        <v>927</v>
      </c>
      <c r="D445" t="s">
        <v>389</v>
      </c>
      <c r="F445" t="s">
        <v>931</v>
      </c>
      <c r="G445">
        <v>18</v>
      </c>
      <c r="H445">
        <v>0</v>
      </c>
      <c r="I445">
        <v>18</v>
      </c>
      <c r="J445">
        <v>0</v>
      </c>
      <c r="K445">
        <v>0</v>
      </c>
      <c r="L445">
        <v>0</v>
      </c>
      <c r="M445">
        <v>0</v>
      </c>
      <c r="N445">
        <v>16785036</v>
      </c>
      <c r="P445" t="s">
        <v>924</v>
      </c>
      <c r="Q445">
        <v>10</v>
      </c>
      <c r="R445">
        <v>10</v>
      </c>
      <c r="V445">
        <v>0</v>
      </c>
      <c r="W445">
        <v>0</v>
      </c>
      <c r="X445">
        <v>16785036</v>
      </c>
      <c r="Y445">
        <v>2</v>
      </c>
      <c r="Z445">
        <v>1</v>
      </c>
    </row>
    <row r="446" spans="1:26" x14ac:dyDescent="0.3">
      <c r="A446" t="s">
        <v>564</v>
      </c>
      <c r="B446" t="s">
        <v>431</v>
      </c>
      <c r="C446" t="s">
        <v>974</v>
      </c>
      <c r="D446" t="s">
        <v>389</v>
      </c>
      <c r="F446" t="s">
        <v>938</v>
      </c>
      <c r="G446">
        <v>40</v>
      </c>
      <c r="H446">
        <v>14.000000000000002</v>
      </c>
      <c r="I446">
        <v>25.999999999999996</v>
      </c>
      <c r="J446">
        <v>35</v>
      </c>
      <c r="K446">
        <v>0</v>
      </c>
      <c r="L446">
        <v>0</v>
      </c>
      <c r="M446">
        <v>0</v>
      </c>
      <c r="N446">
        <v>24245026</v>
      </c>
      <c r="P446" t="s">
        <v>924</v>
      </c>
      <c r="Q446">
        <v>10</v>
      </c>
      <c r="R446">
        <v>10</v>
      </c>
      <c r="V446">
        <v>0</v>
      </c>
      <c r="W446">
        <v>0</v>
      </c>
      <c r="X446">
        <v>24245026</v>
      </c>
      <c r="Y446">
        <v>2</v>
      </c>
      <c r="Z446">
        <v>1</v>
      </c>
    </row>
    <row r="447" spans="1:26" x14ac:dyDescent="0.3">
      <c r="A447" t="s">
        <v>564</v>
      </c>
      <c r="B447" t="s">
        <v>436</v>
      </c>
      <c r="C447" t="s">
        <v>975</v>
      </c>
      <c r="D447" t="s">
        <v>389</v>
      </c>
      <c r="F447" t="s">
        <v>923</v>
      </c>
      <c r="G447">
        <v>20</v>
      </c>
      <c r="H447">
        <v>20</v>
      </c>
      <c r="I447">
        <v>0</v>
      </c>
      <c r="J447">
        <v>100</v>
      </c>
      <c r="K447">
        <v>0</v>
      </c>
      <c r="L447">
        <v>0</v>
      </c>
      <c r="M447">
        <v>0</v>
      </c>
      <c r="N447">
        <v>0</v>
      </c>
      <c r="P447" t="s">
        <v>924</v>
      </c>
      <c r="Q447">
        <v>10</v>
      </c>
      <c r="R447">
        <v>10</v>
      </c>
      <c r="V447">
        <v>0</v>
      </c>
      <c r="W447">
        <v>0</v>
      </c>
      <c r="X447">
        <v>0</v>
      </c>
      <c r="Y447">
        <v>2</v>
      </c>
      <c r="Z447">
        <v>1</v>
      </c>
    </row>
    <row r="448" spans="1:26" x14ac:dyDescent="0.3">
      <c r="A448" t="s">
        <v>564</v>
      </c>
      <c r="B448" t="s">
        <v>441</v>
      </c>
      <c r="C448" t="s">
        <v>975</v>
      </c>
      <c r="D448" t="s">
        <v>389</v>
      </c>
      <c r="F448" t="s">
        <v>923</v>
      </c>
      <c r="G448">
        <v>20</v>
      </c>
      <c r="H448">
        <v>20</v>
      </c>
      <c r="I448">
        <v>0</v>
      </c>
      <c r="J448">
        <v>100</v>
      </c>
      <c r="K448">
        <v>0</v>
      </c>
      <c r="L448">
        <v>0</v>
      </c>
      <c r="M448">
        <v>0</v>
      </c>
      <c r="N448">
        <v>0</v>
      </c>
      <c r="P448" t="s">
        <v>924</v>
      </c>
      <c r="Q448">
        <v>10</v>
      </c>
      <c r="R448">
        <v>10</v>
      </c>
      <c r="V448">
        <v>0</v>
      </c>
      <c r="W448">
        <v>0</v>
      </c>
      <c r="X448">
        <v>0</v>
      </c>
      <c r="Y448">
        <v>2</v>
      </c>
      <c r="Z448">
        <v>1</v>
      </c>
    </row>
    <row r="449" spans="1:26" x14ac:dyDescent="0.3">
      <c r="A449" t="s">
        <v>564</v>
      </c>
      <c r="B449" t="s">
        <v>444</v>
      </c>
      <c r="C449" t="s">
        <v>975</v>
      </c>
      <c r="D449" t="s">
        <v>389</v>
      </c>
      <c r="F449" t="s">
        <v>923</v>
      </c>
      <c r="G449">
        <v>20</v>
      </c>
      <c r="H449">
        <v>20</v>
      </c>
      <c r="I449">
        <v>0</v>
      </c>
      <c r="J449">
        <v>100</v>
      </c>
      <c r="K449">
        <v>0</v>
      </c>
      <c r="L449">
        <v>0</v>
      </c>
      <c r="M449">
        <v>0</v>
      </c>
      <c r="N449">
        <v>0</v>
      </c>
      <c r="P449" t="s">
        <v>924</v>
      </c>
      <c r="Q449">
        <v>10</v>
      </c>
      <c r="R449">
        <v>10</v>
      </c>
      <c r="V449">
        <v>0</v>
      </c>
      <c r="W449">
        <v>0</v>
      </c>
      <c r="X449">
        <v>0</v>
      </c>
      <c r="Y449">
        <v>2</v>
      </c>
      <c r="Z449">
        <v>1</v>
      </c>
    </row>
    <row r="450" spans="1:26" x14ac:dyDescent="0.3">
      <c r="A450" t="s">
        <v>564</v>
      </c>
      <c r="B450" t="s">
        <v>446</v>
      </c>
      <c r="C450" t="s">
        <v>975</v>
      </c>
      <c r="D450" t="s">
        <v>389</v>
      </c>
      <c r="F450" t="s">
        <v>923</v>
      </c>
      <c r="G450">
        <v>20</v>
      </c>
      <c r="H450">
        <v>20</v>
      </c>
      <c r="I450">
        <v>0</v>
      </c>
      <c r="J450">
        <v>100</v>
      </c>
      <c r="K450">
        <v>0</v>
      </c>
      <c r="L450">
        <v>0</v>
      </c>
      <c r="M450">
        <v>0</v>
      </c>
      <c r="N450">
        <v>0</v>
      </c>
      <c r="P450" t="s">
        <v>924</v>
      </c>
      <c r="Q450">
        <v>10</v>
      </c>
      <c r="R450">
        <v>10</v>
      </c>
      <c r="V450">
        <v>0</v>
      </c>
      <c r="W450">
        <v>0</v>
      </c>
      <c r="X450">
        <v>0</v>
      </c>
      <c r="Y450">
        <v>2</v>
      </c>
      <c r="Z450">
        <v>1</v>
      </c>
    </row>
    <row r="451" spans="1:26" x14ac:dyDescent="0.3">
      <c r="A451" t="s">
        <v>564</v>
      </c>
      <c r="B451" t="s">
        <v>447</v>
      </c>
      <c r="C451" t="s">
        <v>975</v>
      </c>
      <c r="D451" t="s">
        <v>389</v>
      </c>
      <c r="F451" t="s">
        <v>923</v>
      </c>
      <c r="G451">
        <v>20</v>
      </c>
      <c r="H451">
        <v>20</v>
      </c>
      <c r="I451">
        <v>0</v>
      </c>
      <c r="J451">
        <v>100</v>
      </c>
      <c r="K451">
        <v>0</v>
      </c>
      <c r="L451">
        <v>0</v>
      </c>
      <c r="M451">
        <v>0</v>
      </c>
      <c r="N451">
        <v>0</v>
      </c>
      <c r="P451" t="s">
        <v>924</v>
      </c>
      <c r="Q451">
        <v>10</v>
      </c>
      <c r="R451">
        <v>10</v>
      </c>
      <c r="V451">
        <v>0</v>
      </c>
      <c r="W451">
        <v>0</v>
      </c>
      <c r="X451">
        <v>0</v>
      </c>
      <c r="Y451">
        <v>2</v>
      </c>
      <c r="Z451">
        <v>1</v>
      </c>
    </row>
    <row r="452" spans="1:26" x14ac:dyDescent="0.3">
      <c r="A452" t="s">
        <v>564</v>
      </c>
      <c r="B452" t="s">
        <v>448</v>
      </c>
      <c r="C452" t="s">
        <v>975</v>
      </c>
      <c r="D452" t="s">
        <v>389</v>
      </c>
      <c r="F452" t="s">
        <v>923</v>
      </c>
      <c r="G452">
        <v>20</v>
      </c>
      <c r="H452">
        <v>20</v>
      </c>
      <c r="I452">
        <v>0</v>
      </c>
      <c r="J452">
        <v>100</v>
      </c>
      <c r="K452">
        <v>0</v>
      </c>
      <c r="L452">
        <v>0</v>
      </c>
      <c r="M452">
        <v>0</v>
      </c>
      <c r="N452">
        <v>0</v>
      </c>
      <c r="P452" t="s">
        <v>924</v>
      </c>
      <c r="Q452">
        <v>10</v>
      </c>
      <c r="R452">
        <v>10</v>
      </c>
      <c r="V452">
        <v>0</v>
      </c>
      <c r="W452">
        <v>0</v>
      </c>
      <c r="X452">
        <v>0</v>
      </c>
      <c r="Y452">
        <v>2</v>
      </c>
      <c r="Z452">
        <v>1</v>
      </c>
    </row>
    <row r="453" spans="1:26" x14ac:dyDescent="0.3">
      <c r="A453" t="s">
        <v>564</v>
      </c>
      <c r="B453" t="s">
        <v>450</v>
      </c>
      <c r="C453" t="s">
        <v>975</v>
      </c>
      <c r="D453" t="s">
        <v>389</v>
      </c>
      <c r="F453" t="s">
        <v>923</v>
      </c>
      <c r="G453">
        <v>20</v>
      </c>
      <c r="H453">
        <v>20</v>
      </c>
      <c r="I453">
        <v>0</v>
      </c>
      <c r="J453">
        <v>100</v>
      </c>
      <c r="K453">
        <v>0</v>
      </c>
      <c r="L453">
        <v>0</v>
      </c>
      <c r="M453">
        <v>0</v>
      </c>
      <c r="N453">
        <v>0</v>
      </c>
      <c r="P453" t="s">
        <v>924</v>
      </c>
      <c r="Q453">
        <v>10</v>
      </c>
      <c r="R453">
        <v>10</v>
      </c>
      <c r="V453">
        <v>0</v>
      </c>
      <c r="W453">
        <v>0</v>
      </c>
      <c r="X453">
        <v>0</v>
      </c>
      <c r="Y453">
        <v>2</v>
      </c>
      <c r="Z453">
        <v>1</v>
      </c>
    </row>
    <row r="454" spans="1:26" x14ac:dyDescent="0.3">
      <c r="A454" t="s">
        <v>564</v>
      </c>
      <c r="B454" t="s">
        <v>452</v>
      </c>
      <c r="C454" t="s">
        <v>975</v>
      </c>
      <c r="D454" t="s">
        <v>389</v>
      </c>
      <c r="F454" t="s">
        <v>923</v>
      </c>
      <c r="G454">
        <v>20</v>
      </c>
      <c r="H454">
        <v>20</v>
      </c>
      <c r="I454">
        <v>0</v>
      </c>
      <c r="J454">
        <v>100</v>
      </c>
      <c r="K454">
        <v>0</v>
      </c>
      <c r="L454">
        <v>0</v>
      </c>
      <c r="M454">
        <v>0</v>
      </c>
      <c r="N454">
        <v>0</v>
      </c>
      <c r="P454" t="s">
        <v>924</v>
      </c>
      <c r="Q454">
        <v>10</v>
      </c>
      <c r="R454">
        <v>10</v>
      </c>
      <c r="V454">
        <v>0</v>
      </c>
      <c r="W454">
        <v>0</v>
      </c>
      <c r="X454">
        <v>0</v>
      </c>
      <c r="Y454">
        <v>2</v>
      </c>
      <c r="Z454">
        <v>1</v>
      </c>
    </row>
    <row r="455" spans="1:26" x14ac:dyDescent="0.3">
      <c r="A455" t="s">
        <v>564</v>
      </c>
      <c r="B455" t="s">
        <v>454</v>
      </c>
      <c r="C455" t="s">
        <v>975</v>
      </c>
      <c r="D455" t="s">
        <v>389</v>
      </c>
      <c r="F455" t="s">
        <v>923</v>
      </c>
      <c r="G455">
        <v>20</v>
      </c>
      <c r="H455">
        <v>20</v>
      </c>
      <c r="I455">
        <v>0</v>
      </c>
      <c r="J455">
        <v>100</v>
      </c>
      <c r="K455">
        <v>0</v>
      </c>
      <c r="L455">
        <v>0</v>
      </c>
      <c r="M455">
        <v>0</v>
      </c>
      <c r="N455">
        <v>0</v>
      </c>
      <c r="P455" t="s">
        <v>924</v>
      </c>
      <c r="Q455">
        <v>10</v>
      </c>
      <c r="R455">
        <v>10</v>
      </c>
      <c r="V455">
        <v>0</v>
      </c>
      <c r="W455">
        <v>0</v>
      </c>
      <c r="X455">
        <v>0</v>
      </c>
      <c r="Y455">
        <v>2</v>
      </c>
      <c r="Z455">
        <v>1</v>
      </c>
    </row>
    <row r="456" spans="1:26" x14ac:dyDescent="0.3">
      <c r="A456" t="s">
        <v>564</v>
      </c>
      <c r="B456" t="s">
        <v>456</v>
      </c>
      <c r="C456" t="s">
        <v>975</v>
      </c>
      <c r="D456" t="s">
        <v>389</v>
      </c>
      <c r="F456" t="s">
        <v>923</v>
      </c>
      <c r="G456">
        <v>20</v>
      </c>
      <c r="H456">
        <v>20</v>
      </c>
      <c r="I456">
        <v>0</v>
      </c>
      <c r="J456">
        <v>100</v>
      </c>
      <c r="K456">
        <v>0</v>
      </c>
      <c r="L456">
        <v>0</v>
      </c>
      <c r="M456">
        <v>0</v>
      </c>
      <c r="N456">
        <v>0</v>
      </c>
      <c r="P456" t="s">
        <v>924</v>
      </c>
      <c r="Q456">
        <v>10</v>
      </c>
      <c r="R456">
        <v>10</v>
      </c>
      <c r="V456">
        <v>0</v>
      </c>
      <c r="W456">
        <v>0</v>
      </c>
      <c r="X456">
        <v>0</v>
      </c>
      <c r="Y456">
        <v>2</v>
      </c>
      <c r="Z456">
        <v>1</v>
      </c>
    </row>
    <row r="457" spans="1:26" x14ac:dyDescent="0.3">
      <c r="A457" t="s">
        <v>564</v>
      </c>
      <c r="B457" t="s">
        <v>390</v>
      </c>
      <c r="C457" t="s">
        <v>933</v>
      </c>
      <c r="D457" t="s">
        <v>389</v>
      </c>
      <c r="F457" t="s">
        <v>923</v>
      </c>
      <c r="G457">
        <v>120</v>
      </c>
      <c r="H457">
        <v>120</v>
      </c>
      <c r="I457">
        <v>0</v>
      </c>
      <c r="J457">
        <v>100</v>
      </c>
      <c r="K457">
        <v>0</v>
      </c>
      <c r="L457">
        <v>0</v>
      </c>
      <c r="M457">
        <v>0</v>
      </c>
      <c r="N457">
        <v>0</v>
      </c>
      <c r="P457" t="s">
        <v>924</v>
      </c>
      <c r="Q457">
        <v>10</v>
      </c>
      <c r="R457">
        <v>10</v>
      </c>
      <c r="V457">
        <v>0</v>
      </c>
      <c r="W457">
        <v>0</v>
      </c>
      <c r="X457">
        <v>0</v>
      </c>
      <c r="Y457">
        <v>2</v>
      </c>
      <c r="Z457">
        <v>1</v>
      </c>
    </row>
    <row r="458" spans="1:26" x14ac:dyDescent="0.3">
      <c r="A458" t="s">
        <v>564</v>
      </c>
      <c r="B458" t="s">
        <v>976</v>
      </c>
      <c r="C458" t="s">
        <v>925</v>
      </c>
      <c r="D458" t="s">
        <v>123</v>
      </c>
      <c r="F458" t="s">
        <v>931</v>
      </c>
      <c r="G458">
        <v>200</v>
      </c>
      <c r="H458">
        <v>0</v>
      </c>
      <c r="I458">
        <v>200</v>
      </c>
      <c r="J458">
        <v>0</v>
      </c>
      <c r="K458">
        <v>0</v>
      </c>
      <c r="L458">
        <v>0</v>
      </c>
      <c r="M458">
        <v>0</v>
      </c>
      <c r="N458">
        <v>185000200</v>
      </c>
      <c r="P458" t="s">
        <v>924</v>
      </c>
      <c r="Q458">
        <v>11</v>
      </c>
      <c r="R458">
        <v>11</v>
      </c>
      <c r="V458">
        <v>0</v>
      </c>
      <c r="W458">
        <v>0</v>
      </c>
      <c r="X458">
        <v>185000200</v>
      </c>
      <c r="Y458">
        <v>2</v>
      </c>
      <c r="Z458">
        <v>1</v>
      </c>
    </row>
    <row r="459" spans="1:26" x14ac:dyDescent="0.3">
      <c r="A459" t="s">
        <v>564</v>
      </c>
      <c r="B459" t="s">
        <v>124</v>
      </c>
      <c r="C459" t="s">
        <v>926</v>
      </c>
      <c r="D459" t="s">
        <v>123</v>
      </c>
      <c r="F459" t="s">
        <v>923</v>
      </c>
      <c r="G459">
        <v>15</v>
      </c>
      <c r="H459">
        <v>15</v>
      </c>
      <c r="I459">
        <v>0</v>
      </c>
      <c r="J459">
        <v>100</v>
      </c>
      <c r="K459">
        <v>0</v>
      </c>
      <c r="L459">
        <v>0</v>
      </c>
      <c r="M459">
        <v>0</v>
      </c>
      <c r="N459">
        <v>0</v>
      </c>
      <c r="P459" t="s">
        <v>924</v>
      </c>
      <c r="Q459">
        <v>11</v>
      </c>
      <c r="R459">
        <v>11</v>
      </c>
      <c r="V459">
        <v>0</v>
      </c>
      <c r="W459">
        <v>0</v>
      </c>
      <c r="X459">
        <v>0</v>
      </c>
      <c r="Y459">
        <v>2</v>
      </c>
      <c r="Z459">
        <v>1</v>
      </c>
    </row>
    <row r="460" spans="1:26" x14ac:dyDescent="0.3">
      <c r="A460" t="s">
        <v>564</v>
      </c>
      <c r="B460" t="s">
        <v>977</v>
      </c>
      <c r="C460" t="s">
        <v>927</v>
      </c>
      <c r="D460" t="s">
        <v>123</v>
      </c>
      <c r="F460" t="s">
        <v>931</v>
      </c>
      <c r="G460">
        <v>18</v>
      </c>
      <c r="H460">
        <v>0</v>
      </c>
      <c r="I460">
        <v>18</v>
      </c>
      <c r="J460">
        <v>0</v>
      </c>
      <c r="K460">
        <v>0</v>
      </c>
      <c r="L460">
        <v>0</v>
      </c>
      <c r="M460">
        <v>0</v>
      </c>
      <c r="N460">
        <v>16650018</v>
      </c>
      <c r="P460" t="s">
        <v>924</v>
      </c>
      <c r="Q460">
        <v>11</v>
      </c>
      <c r="R460">
        <v>11</v>
      </c>
      <c r="V460">
        <v>0</v>
      </c>
      <c r="W460">
        <v>0</v>
      </c>
      <c r="X460">
        <v>16650018</v>
      </c>
      <c r="Y460">
        <v>2</v>
      </c>
      <c r="Z460">
        <v>1</v>
      </c>
    </row>
    <row r="461" spans="1:26" x14ac:dyDescent="0.3">
      <c r="A461" t="s">
        <v>564</v>
      </c>
      <c r="B461" t="s">
        <v>978</v>
      </c>
      <c r="C461" t="s">
        <v>928</v>
      </c>
      <c r="D461" t="s">
        <v>123</v>
      </c>
      <c r="F461" t="s">
        <v>931</v>
      </c>
      <c r="G461">
        <v>15</v>
      </c>
      <c r="H461">
        <v>0</v>
      </c>
      <c r="I461">
        <v>15</v>
      </c>
      <c r="J461">
        <v>0</v>
      </c>
      <c r="K461">
        <v>0</v>
      </c>
      <c r="L461">
        <v>0</v>
      </c>
      <c r="M461">
        <v>0</v>
      </c>
      <c r="N461">
        <v>13875015</v>
      </c>
      <c r="P461" t="s">
        <v>924</v>
      </c>
      <c r="Q461">
        <v>11</v>
      </c>
      <c r="R461">
        <v>11</v>
      </c>
      <c r="V461">
        <v>0</v>
      </c>
      <c r="W461">
        <v>0</v>
      </c>
      <c r="X461">
        <v>13875015</v>
      </c>
      <c r="Y461">
        <v>2</v>
      </c>
      <c r="Z461">
        <v>1</v>
      </c>
    </row>
    <row r="462" spans="1:26" x14ac:dyDescent="0.3">
      <c r="A462" t="s">
        <v>564</v>
      </c>
      <c r="B462" t="s">
        <v>358</v>
      </c>
      <c r="C462" t="s">
        <v>951</v>
      </c>
      <c r="D462" t="s">
        <v>123</v>
      </c>
      <c r="F462" t="s">
        <v>923</v>
      </c>
      <c r="G462">
        <v>200</v>
      </c>
      <c r="H462">
        <v>200</v>
      </c>
      <c r="I462">
        <v>0</v>
      </c>
      <c r="J462">
        <v>100</v>
      </c>
      <c r="K462">
        <v>0</v>
      </c>
      <c r="L462">
        <v>0</v>
      </c>
      <c r="M462">
        <v>0</v>
      </c>
      <c r="N462">
        <v>0</v>
      </c>
      <c r="P462" t="s">
        <v>924</v>
      </c>
      <c r="Q462">
        <v>11</v>
      </c>
      <c r="R462">
        <v>11</v>
      </c>
      <c r="V462">
        <v>0</v>
      </c>
      <c r="W462">
        <v>0</v>
      </c>
      <c r="X462">
        <v>0</v>
      </c>
      <c r="Y462">
        <v>2</v>
      </c>
      <c r="Z462">
        <v>1</v>
      </c>
    </row>
    <row r="463" spans="1:26" x14ac:dyDescent="0.3">
      <c r="A463" t="s">
        <v>564</v>
      </c>
      <c r="B463" t="s">
        <v>299</v>
      </c>
      <c r="C463" t="s">
        <v>956</v>
      </c>
      <c r="D463" t="s">
        <v>123</v>
      </c>
      <c r="F463" t="s">
        <v>923</v>
      </c>
      <c r="G463">
        <v>20</v>
      </c>
      <c r="H463">
        <v>20</v>
      </c>
      <c r="I463">
        <v>0</v>
      </c>
      <c r="J463">
        <v>100</v>
      </c>
      <c r="K463">
        <v>0</v>
      </c>
      <c r="L463">
        <v>0</v>
      </c>
      <c r="M463">
        <v>0</v>
      </c>
      <c r="N463">
        <v>0</v>
      </c>
      <c r="P463" t="s">
        <v>924</v>
      </c>
      <c r="Q463">
        <v>11</v>
      </c>
      <c r="R463">
        <v>11</v>
      </c>
      <c r="V463">
        <v>0</v>
      </c>
      <c r="W463">
        <v>0</v>
      </c>
      <c r="X463">
        <v>0</v>
      </c>
      <c r="Y463">
        <v>2</v>
      </c>
      <c r="Z463">
        <v>1</v>
      </c>
    </row>
    <row r="464" spans="1:26" x14ac:dyDescent="0.3">
      <c r="A464" t="s">
        <v>564</v>
      </c>
      <c r="B464" t="s">
        <v>322</v>
      </c>
      <c r="C464" t="s">
        <v>979</v>
      </c>
      <c r="D464" t="s">
        <v>123</v>
      </c>
      <c r="F464" t="s">
        <v>923</v>
      </c>
      <c r="G464">
        <v>40</v>
      </c>
      <c r="H464">
        <v>40</v>
      </c>
      <c r="I464">
        <v>0</v>
      </c>
      <c r="J464">
        <v>100</v>
      </c>
      <c r="K464">
        <v>0</v>
      </c>
      <c r="L464">
        <v>0</v>
      </c>
      <c r="M464">
        <v>0</v>
      </c>
      <c r="N464">
        <v>0</v>
      </c>
      <c r="P464" t="s">
        <v>924</v>
      </c>
      <c r="Q464">
        <v>11</v>
      </c>
      <c r="R464">
        <v>11</v>
      </c>
      <c r="V464">
        <v>0</v>
      </c>
      <c r="W464">
        <v>0</v>
      </c>
      <c r="X464">
        <v>0</v>
      </c>
      <c r="Y464">
        <v>2</v>
      </c>
      <c r="Z464">
        <v>1</v>
      </c>
    </row>
    <row r="465" spans="1:26" x14ac:dyDescent="0.3">
      <c r="A465" t="s">
        <v>564</v>
      </c>
      <c r="B465" t="s">
        <v>407</v>
      </c>
      <c r="C465" t="s">
        <v>932</v>
      </c>
      <c r="D465" t="s">
        <v>123</v>
      </c>
      <c r="F465" t="s">
        <v>923</v>
      </c>
      <c r="G465">
        <v>100</v>
      </c>
      <c r="H465">
        <v>100.00000000000001</v>
      </c>
      <c r="I465">
        <v>0</v>
      </c>
      <c r="J465">
        <v>100.00000000000003</v>
      </c>
      <c r="K465">
        <v>0</v>
      </c>
      <c r="L465">
        <v>0</v>
      </c>
      <c r="M465">
        <v>0</v>
      </c>
      <c r="N465">
        <v>0</v>
      </c>
      <c r="P465" t="s">
        <v>924</v>
      </c>
      <c r="Q465">
        <v>11</v>
      </c>
      <c r="R465">
        <v>11</v>
      </c>
      <c r="V465">
        <v>0</v>
      </c>
      <c r="W465">
        <v>0</v>
      </c>
      <c r="X465">
        <v>0</v>
      </c>
      <c r="Y465">
        <v>2</v>
      </c>
      <c r="Z465">
        <v>1</v>
      </c>
    </row>
    <row r="466" spans="1:26" x14ac:dyDescent="0.3">
      <c r="A466" t="s">
        <v>564</v>
      </c>
      <c r="B466" t="s">
        <v>373</v>
      </c>
      <c r="C466" t="s">
        <v>933</v>
      </c>
      <c r="D466" t="s">
        <v>123</v>
      </c>
      <c r="F466" t="s">
        <v>923</v>
      </c>
      <c r="G466">
        <v>200</v>
      </c>
      <c r="H466">
        <v>200</v>
      </c>
      <c r="I466">
        <v>0</v>
      </c>
      <c r="J466">
        <v>100</v>
      </c>
      <c r="K466">
        <v>0</v>
      </c>
      <c r="L466">
        <v>0</v>
      </c>
      <c r="M466">
        <v>0</v>
      </c>
      <c r="N466">
        <v>0</v>
      </c>
      <c r="P466" t="s">
        <v>924</v>
      </c>
      <c r="Q466">
        <v>11</v>
      </c>
      <c r="R466">
        <v>11</v>
      </c>
      <c r="V466">
        <v>0</v>
      </c>
      <c r="W466">
        <v>0</v>
      </c>
      <c r="X466">
        <v>0</v>
      </c>
      <c r="Y466">
        <v>2</v>
      </c>
      <c r="Z466">
        <v>1</v>
      </c>
    </row>
    <row r="467" spans="1:26" x14ac:dyDescent="0.3">
      <c r="A467" t="s">
        <v>564</v>
      </c>
      <c r="B467" t="s">
        <v>410</v>
      </c>
      <c r="C467" t="s">
        <v>933</v>
      </c>
      <c r="D467" t="s">
        <v>123</v>
      </c>
      <c r="F467" t="s">
        <v>923</v>
      </c>
      <c r="G467">
        <v>80</v>
      </c>
      <c r="H467">
        <v>80</v>
      </c>
      <c r="I467">
        <v>0</v>
      </c>
      <c r="J467">
        <v>100</v>
      </c>
      <c r="K467">
        <v>0</v>
      </c>
      <c r="L467">
        <v>0</v>
      </c>
      <c r="M467">
        <v>0</v>
      </c>
      <c r="N467">
        <v>0</v>
      </c>
      <c r="P467" t="s">
        <v>924</v>
      </c>
      <c r="Q467">
        <v>11</v>
      </c>
      <c r="R467">
        <v>11</v>
      </c>
      <c r="V467">
        <v>0</v>
      </c>
      <c r="W467">
        <v>0</v>
      </c>
      <c r="X467">
        <v>0</v>
      </c>
      <c r="Y467">
        <v>2</v>
      </c>
      <c r="Z467">
        <v>1</v>
      </c>
    </row>
    <row r="468" spans="1:26" x14ac:dyDescent="0.3">
      <c r="A468" t="s">
        <v>564</v>
      </c>
      <c r="B468" t="s">
        <v>218</v>
      </c>
      <c r="C468" t="s">
        <v>935</v>
      </c>
      <c r="D468" t="s">
        <v>123</v>
      </c>
      <c r="F468" t="s">
        <v>923</v>
      </c>
      <c r="G468">
        <v>19</v>
      </c>
      <c r="H468">
        <v>19</v>
      </c>
      <c r="I468">
        <v>0</v>
      </c>
      <c r="J468">
        <v>100</v>
      </c>
      <c r="K468">
        <v>0</v>
      </c>
      <c r="L468">
        <v>0</v>
      </c>
      <c r="M468">
        <v>0</v>
      </c>
      <c r="N468">
        <v>0</v>
      </c>
      <c r="P468" t="s">
        <v>924</v>
      </c>
      <c r="Q468">
        <v>11</v>
      </c>
      <c r="R468">
        <v>11</v>
      </c>
      <c r="V468">
        <v>0</v>
      </c>
      <c r="W468">
        <v>0</v>
      </c>
      <c r="X468">
        <v>0</v>
      </c>
      <c r="Y468">
        <v>2</v>
      </c>
      <c r="Z468">
        <v>1</v>
      </c>
    </row>
    <row r="469" spans="1:26" x14ac:dyDescent="0.3">
      <c r="A469" t="s">
        <v>564</v>
      </c>
      <c r="B469" t="s">
        <v>580</v>
      </c>
      <c r="C469" t="s">
        <v>926</v>
      </c>
      <c r="D469" t="s">
        <v>90</v>
      </c>
      <c r="F469" t="s">
        <v>923</v>
      </c>
      <c r="G469">
        <v>15</v>
      </c>
      <c r="H469">
        <v>15</v>
      </c>
      <c r="I469">
        <v>0</v>
      </c>
      <c r="J469">
        <v>100</v>
      </c>
      <c r="K469">
        <v>0</v>
      </c>
      <c r="L469">
        <v>0</v>
      </c>
      <c r="M469">
        <v>0</v>
      </c>
      <c r="N469">
        <v>0</v>
      </c>
      <c r="P469" t="s">
        <v>924</v>
      </c>
      <c r="Q469">
        <v>12</v>
      </c>
      <c r="R469">
        <v>12</v>
      </c>
      <c r="V469">
        <v>0</v>
      </c>
      <c r="W469">
        <v>0</v>
      </c>
      <c r="X469">
        <v>0</v>
      </c>
      <c r="Y469">
        <v>2</v>
      </c>
      <c r="Z469">
        <v>1</v>
      </c>
    </row>
    <row r="470" spans="1:26" x14ac:dyDescent="0.3">
      <c r="A470" t="s">
        <v>564</v>
      </c>
      <c r="B470" t="s">
        <v>581</v>
      </c>
      <c r="C470" t="s">
        <v>926</v>
      </c>
      <c r="D470" t="s">
        <v>90</v>
      </c>
      <c r="F470" t="s">
        <v>923</v>
      </c>
      <c r="G470">
        <v>15</v>
      </c>
      <c r="H470">
        <v>15</v>
      </c>
      <c r="I470">
        <v>0</v>
      </c>
      <c r="J470">
        <v>100</v>
      </c>
      <c r="K470">
        <v>0</v>
      </c>
      <c r="L470">
        <v>0</v>
      </c>
      <c r="M470">
        <v>0</v>
      </c>
      <c r="N470">
        <v>0</v>
      </c>
      <c r="P470" t="s">
        <v>924</v>
      </c>
      <c r="Q470">
        <v>12</v>
      </c>
      <c r="R470">
        <v>12</v>
      </c>
      <c r="V470">
        <v>0</v>
      </c>
      <c r="W470">
        <v>0</v>
      </c>
      <c r="X470">
        <v>0</v>
      </c>
      <c r="Y470">
        <v>2</v>
      </c>
      <c r="Z470">
        <v>1</v>
      </c>
    </row>
    <row r="471" spans="1:26" x14ac:dyDescent="0.3">
      <c r="A471" t="s">
        <v>564</v>
      </c>
      <c r="B471" t="s">
        <v>616</v>
      </c>
      <c r="C471" t="s">
        <v>926</v>
      </c>
      <c r="D471" t="s">
        <v>90</v>
      </c>
      <c r="F471" t="s">
        <v>923</v>
      </c>
      <c r="G471">
        <v>15</v>
      </c>
      <c r="H471">
        <v>15</v>
      </c>
      <c r="I471">
        <v>0</v>
      </c>
      <c r="J471">
        <v>100</v>
      </c>
      <c r="K471">
        <v>0</v>
      </c>
      <c r="L471">
        <v>0</v>
      </c>
      <c r="M471">
        <v>0</v>
      </c>
      <c r="N471">
        <v>0</v>
      </c>
      <c r="P471" t="s">
        <v>924</v>
      </c>
      <c r="Q471">
        <v>12</v>
      </c>
      <c r="R471">
        <v>12</v>
      </c>
      <c r="V471">
        <v>0</v>
      </c>
      <c r="W471">
        <v>0</v>
      </c>
      <c r="X471">
        <v>0</v>
      </c>
      <c r="Y471">
        <v>2</v>
      </c>
      <c r="Z471">
        <v>1</v>
      </c>
    </row>
    <row r="472" spans="1:26" x14ac:dyDescent="0.3">
      <c r="A472" t="s">
        <v>564</v>
      </c>
      <c r="B472" t="s">
        <v>582</v>
      </c>
      <c r="C472" t="s">
        <v>926</v>
      </c>
      <c r="D472" t="s">
        <v>90</v>
      </c>
      <c r="F472" t="s">
        <v>923</v>
      </c>
      <c r="G472">
        <v>15</v>
      </c>
      <c r="H472">
        <v>15</v>
      </c>
      <c r="I472">
        <v>0</v>
      </c>
      <c r="J472">
        <v>100</v>
      </c>
      <c r="K472">
        <v>0</v>
      </c>
      <c r="L472">
        <v>0</v>
      </c>
      <c r="M472">
        <v>0</v>
      </c>
      <c r="N472">
        <v>0</v>
      </c>
      <c r="P472" t="s">
        <v>924</v>
      </c>
      <c r="Q472">
        <v>12</v>
      </c>
      <c r="R472">
        <v>12</v>
      </c>
      <c r="V472">
        <v>0</v>
      </c>
      <c r="W472">
        <v>0</v>
      </c>
      <c r="X472">
        <v>0</v>
      </c>
      <c r="Y472">
        <v>2</v>
      </c>
      <c r="Z472">
        <v>1</v>
      </c>
    </row>
    <row r="473" spans="1:26" x14ac:dyDescent="0.3">
      <c r="A473" t="s">
        <v>564</v>
      </c>
      <c r="B473" t="s">
        <v>647</v>
      </c>
      <c r="C473" t="s">
        <v>926</v>
      </c>
      <c r="D473" t="s">
        <v>90</v>
      </c>
      <c r="F473" t="s">
        <v>923</v>
      </c>
      <c r="G473">
        <v>15</v>
      </c>
      <c r="H473">
        <v>15</v>
      </c>
      <c r="I473">
        <v>0</v>
      </c>
      <c r="J473">
        <v>100</v>
      </c>
      <c r="K473">
        <v>0</v>
      </c>
      <c r="L473">
        <v>0</v>
      </c>
      <c r="M473">
        <v>0</v>
      </c>
      <c r="N473">
        <v>0</v>
      </c>
      <c r="P473" t="s">
        <v>924</v>
      </c>
      <c r="Q473">
        <v>12</v>
      </c>
      <c r="R473">
        <v>12</v>
      </c>
      <c r="V473">
        <v>0</v>
      </c>
      <c r="W473">
        <v>0</v>
      </c>
      <c r="X473">
        <v>0</v>
      </c>
      <c r="Y473">
        <v>2</v>
      </c>
      <c r="Z473">
        <v>1</v>
      </c>
    </row>
    <row r="474" spans="1:26" x14ac:dyDescent="0.3">
      <c r="A474" t="s">
        <v>564</v>
      </c>
      <c r="B474" t="s">
        <v>583</v>
      </c>
      <c r="C474" t="s">
        <v>926</v>
      </c>
      <c r="D474" t="s">
        <v>90</v>
      </c>
      <c r="F474" t="s">
        <v>923</v>
      </c>
      <c r="G474">
        <v>15</v>
      </c>
      <c r="H474">
        <v>15</v>
      </c>
      <c r="I474">
        <v>0</v>
      </c>
      <c r="J474">
        <v>100</v>
      </c>
      <c r="K474">
        <v>0</v>
      </c>
      <c r="L474">
        <v>0</v>
      </c>
      <c r="M474">
        <v>0</v>
      </c>
      <c r="N474">
        <v>0</v>
      </c>
      <c r="P474" t="s">
        <v>924</v>
      </c>
      <c r="Q474">
        <v>12</v>
      </c>
      <c r="R474">
        <v>12</v>
      </c>
      <c r="V474">
        <v>0</v>
      </c>
      <c r="W474">
        <v>0</v>
      </c>
      <c r="X474">
        <v>0</v>
      </c>
      <c r="Y474">
        <v>2</v>
      </c>
      <c r="Z474">
        <v>1</v>
      </c>
    </row>
    <row r="475" spans="1:26" x14ac:dyDescent="0.3">
      <c r="A475" t="s">
        <v>564</v>
      </c>
      <c r="B475" t="s">
        <v>618</v>
      </c>
      <c r="C475" t="s">
        <v>926</v>
      </c>
      <c r="D475" t="s">
        <v>90</v>
      </c>
      <c r="F475" t="s">
        <v>923</v>
      </c>
      <c r="G475">
        <v>15</v>
      </c>
      <c r="H475">
        <v>15</v>
      </c>
      <c r="I475">
        <v>0</v>
      </c>
      <c r="J475">
        <v>100</v>
      </c>
      <c r="K475">
        <v>0</v>
      </c>
      <c r="L475">
        <v>0</v>
      </c>
      <c r="M475">
        <v>0</v>
      </c>
      <c r="N475">
        <v>0</v>
      </c>
      <c r="P475" t="s">
        <v>924</v>
      </c>
      <c r="Q475">
        <v>12</v>
      </c>
      <c r="R475">
        <v>12</v>
      </c>
      <c r="V475">
        <v>0</v>
      </c>
      <c r="W475">
        <v>0</v>
      </c>
      <c r="X475">
        <v>0</v>
      </c>
      <c r="Y475">
        <v>2</v>
      </c>
      <c r="Z475">
        <v>1</v>
      </c>
    </row>
    <row r="476" spans="1:26" x14ac:dyDescent="0.3">
      <c r="A476" t="s">
        <v>564</v>
      </c>
      <c r="B476" t="s">
        <v>584</v>
      </c>
      <c r="C476" t="s">
        <v>926</v>
      </c>
      <c r="D476" t="s">
        <v>90</v>
      </c>
      <c r="F476" t="s">
        <v>923</v>
      </c>
      <c r="G476">
        <v>15</v>
      </c>
      <c r="H476">
        <v>15</v>
      </c>
      <c r="I476">
        <v>0</v>
      </c>
      <c r="J476">
        <v>100</v>
      </c>
      <c r="K476">
        <v>0</v>
      </c>
      <c r="L476">
        <v>0</v>
      </c>
      <c r="M476">
        <v>0</v>
      </c>
      <c r="N476">
        <v>0</v>
      </c>
      <c r="P476" t="s">
        <v>924</v>
      </c>
      <c r="Q476">
        <v>12</v>
      </c>
      <c r="R476">
        <v>12</v>
      </c>
      <c r="V476">
        <v>0</v>
      </c>
      <c r="W476">
        <v>0</v>
      </c>
      <c r="X476">
        <v>0</v>
      </c>
      <c r="Y476">
        <v>2</v>
      </c>
      <c r="Z476">
        <v>1</v>
      </c>
    </row>
    <row r="477" spans="1:26" x14ac:dyDescent="0.3">
      <c r="A477" t="s">
        <v>564</v>
      </c>
      <c r="B477" t="s">
        <v>585</v>
      </c>
      <c r="C477" t="s">
        <v>926</v>
      </c>
      <c r="D477" t="s">
        <v>90</v>
      </c>
      <c r="F477" t="s">
        <v>923</v>
      </c>
      <c r="G477">
        <v>15</v>
      </c>
      <c r="H477">
        <v>15</v>
      </c>
      <c r="I477">
        <v>0</v>
      </c>
      <c r="J477">
        <v>100</v>
      </c>
      <c r="K477">
        <v>0</v>
      </c>
      <c r="L477">
        <v>0</v>
      </c>
      <c r="M477">
        <v>0</v>
      </c>
      <c r="N477">
        <v>0</v>
      </c>
      <c r="P477" t="s">
        <v>924</v>
      </c>
      <c r="Q477">
        <v>12</v>
      </c>
      <c r="R477">
        <v>12</v>
      </c>
      <c r="V477">
        <v>0</v>
      </c>
      <c r="W477">
        <v>0</v>
      </c>
      <c r="X477">
        <v>0</v>
      </c>
      <c r="Y477">
        <v>2</v>
      </c>
      <c r="Z477">
        <v>1</v>
      </c>
    </row>
    <row r="478" spans="1:26" x14ac:dyDescent="0.3">
      <c r="A478" t="s">
        <v>564</v>
      </c>
      <c r="B478" t="s">
        <v>586</v>
      </c>
      <c r="C478" t="s">
        <v>926</v>
      </c>
      <c r="D478" t="s">
        <v>90</v>
      </c>
      <c r="F478" t="s">
        <v>923</v>
      </c>
      <c r="G478">
        <v>15</v>
      </c>
      <c r="H478">
        <v>15.000000000000002</v>
      </c>
      <c r="I478">
        <v>0</v>
      </c>
      <c r="J478">
        <v>100.00000000000003</v>
      </c>
      <c r="K478">
        <v>0</v>
      </c>
      <c r="L478">
        <v>0</v>
      </c>
      <c r="M478">
        <v>0</v>
      </c>
      <c r="N478">
        <v>0</v>
      </c>
      <c r="P478" t="s">
        <v>924</v>
      </c>
      <c r="Q478">
        <v>12</v>
      </c>
      <c r="R478">
        <v>12</v>
      </c>
      <c r="V478">
        <v>0</v>
      </c>
      <c r="W478">
        <v>0</v>
      </c>
      <c r="X478">
        <v>0</v>
      </c>
      <c r="Y478">
        <v>2</v>
      </c>
      <c r="Z478">
        <v>1</v>
      </c>
    </row>
    <row r="479" spans="1:26" x14ac:dyDescent="0.3">
      <c r="A479" t="s">
        <v>564</v>
      </c>
      <c r="B479" t="s">
        <v>587</v>
      </c>
      <c r="C479" t="s">
        <v>926</v>
      </c>
      <c r="D479" t="s">
        <v>90</v>
      </c>
      <c r="F479" t="s">
        <v>923</v>
      </c>
      <c r="G479">
        <v>15</v>
      </c>
      <c r="H479">
        <v>15</v>
      </c>
      <c r="I479">
        <v>0</v>
      </c>
      <c r="J479">
        <v>100</v>
      </c>
      <c r="K479">
        <v>0</v>
      </c>
      <c r="L479">
        <v>0</v>
      </c>
      <c r="M479">
        <v>0</v>
      </c>
      <c r="N479">
        <v>0</v>
      </c>
      <c r="P479" t="s">
        <v>924</v>
      </c>
      <c r="Q479">
        <v>12</v>
      </c>
      <c r="R479">
        <v>12</v>
      </c>
      <c r="V479">
        <v>0</v>
      </c>
      <c r="W479">
        <v>0</v>
      </c>
      <c r="X479">
        <v>0</v>
      </c>
      <c r="Y479">
        <v>2</v>
      </c>
      <c r="Z479">
        <v>1</v>
      </c>
    </row>
    <row r="480" spans="1:26" x14ac:dyDescent="0.3">
      <c r="A480" t="s">
        <v>564</v>
      </c>
      <c r="B480" t="s">
        <v>653</v>
      </c>
      <c r="C480" t="s">
        <v>926</v>
      </c>
      <c r="D480" t="s">
        <v>90</v>
      </c>
      <c r="F480" t="s">
        <v>923</v>
      </c>
      <c r="G480">
        <v>15</v>
      </c>
      <c r="H480">
        <v>15</v>
      </c>
      <c r="I480">
        <v>0</v>
      </c>
      <c r="J480">
        <v>100</v>
      </c>
      <c r="K480">
        <v>0</v>
      </c>
      <c r="L480">
        <v>0</v>
      </c>
      <c r="M480">
        <v>0</v>
      </c>
      <c r="N480">
        <v>0</v>
      </c>
      <c r="P480" t="s">
        <v>924</v>
      </c>
      <c r="Q480">
        <v>12</v>
      </c>
      <c r="R480">
        <v>12</v>
      </c>
      <c r="V480">
        <v>0</v>
      </c>
      <c r="W480">
        <v>0</v>
      </c>
      <c r="X480">
        <v>0</v>
      </c>
      <c r="Y480">
        <v>2</v>
      </c>
      <c r="Z480">
        <v>1</v>
      </c>
    </row>
    <row r="481" spans="1:26" x14ac:dyDescent="0.3">
      <c r="A481" t="s">
        <v>564</v>
      </c>
      <c r="B481" t="s">
        <v>654</v>
      </c>
      <c r="C481" t="s">
        <v>926</v>
      </c>
      <c r="D481" t="s">
        <v>90</v>
      </c>
      <c r="F481" t="s">
        <v>923</v>
      </c>
      <c r="G481">
        <v>15</v>
      </c>
      <c r="H481">
        <v>15</v>
      </c>
      <c r="I481">
        <v>0</v>
      </c>
      <c r="J481">
        <v>100</v>
      </c>
      <c r="K481">
        <v>0</v>
      </c>
      <c r="L481">
        <v>0</v>
      </c>
      <c r="M481">
        <v>0</v>
      </c>
      <c r="N481">
        <v>0</v>
      </c>
      <c r="P481" t="s">
        <v>924</v>
      </c>
      <c r="Q481">
        <v>12</v>
      </c>
      <c r="R481">
        <v>12</v>
      </c>
      <c r="V481">
        <v>0</v>
      </c>
      <c r="W481">
        <v>0</v>
      </c>
      <c r="X481">
        <v>0</v>
      </c>
      <c r="Y481">
        <v>2</v>
      </c>
      <c r="Z481">
        <v>1</v>
      </c>
    </row>
    <row r="482" spans="1:26" x14ac:dyDescent="0.3">
      <c r="A482" t="s">
        <v>564</v>
      </c>
      <c r="B482" t="s">
        <v>589</v>
      </c>
      <c r="C482" t="s">
        <v>926</v>
      </c>
      <c r="D482" t="s">
        <v>90</v>
      </c>
      <c r="F482" t="s">
        <v>923</v>
      </c>
      <c r="G482">
        <v>15</v>
      </c>
      <c r="H482">
        <v>15.000000000000002</v>
      </c>
      <c r="I482">
        <v>0</v>
      </c>
      <c r="J482">
        <v>100.00000000000003</v>
      </c>
      <c r="K482">
        <v>0</v>
      </c>
      <c r="L482">
        <v>0</v>
      </c>
      <c r="M482">
        <v>0</v>
      </c>
      <c r="N482">
        <v>0</v>
      </c>
      <c r="P482" t="s">
        <v>924</v>
      </c>
      <c r="Q482">
        <v>12</v>
      </c>
      <c r="R482">
        <v>12</v>
      </c>
      <c r="V482">
        <v>0</v>
      </c>
      <c r="W482">
        <v>0</v>
      </c>
      <c r="X482">
        <v>0</v>
      </c>
      <c r="Y482">
        <v>2</v>
      </c>
      <c r="Z482">
        <v>1</v>
      </c>
    </row>
    <row r="483" spans="1:26" x14ac:dyDescent="0.3">
      <c r="A483" t="s">
        <v>564</v>
      </c>
      <c r="B483" t="s">
        <v>600</v>
      </c>
      <c r="C483" t="s">
        <v>926</v>
      </c>
      <c r="D483" t="s">
        <v>90</v>
      </c>
      <c r="F483" t="s">
        <v>923</v>
      </c>
      <c r="G483">
        <v>15</v>
      </c>
      <c r="H483">
        <v>15</v>
      </c>
      <c r="I483">
        <v>0</v>
      </c>
      <c r="J483">
        <v>100</v>
      </c>
      <c r="K483">
        <v>0</v>
      </c>
      <c r="L483">
        <v>0</v>
      </c>
      <c r="M483">
        <v>0</v>
      </c>
      <c r="N483">
        <v>0</v>
      </c>
      <c r="P483" t="s">
        <v>924</v>
      </c>
      <c r="Q483">
        <v>12</v>
      </c>
      <c r="R483">
        <v>12</v>
      </c>
      <c r="V483">
        <v>0</v>
      </c>
      <c r="W483">
        <v>0</v>
      </c>
      <c r="X483">
        <v>0</v>
      </c>
      <c r="Y483">
        <v>2</v>
      </c>
      <c r="Z483">
        <v>1</v>
      </c>
    </row>
    <row r="484" spans="1:26" x14ac:dyDescent="0.3">
      <c r="A484" t="s">
        <v>564</v>
      </c>
      <c r="B484" t="s">
        <v>658</v>
      </c>
      <c r="C484" t="s">
        <v>926</v>
      </c>
      <c r="D484" t="s">
        <v>90</v>
      </c>
      <c r="F484" t="s">
        <v>923</v>
      </c>
      <c r="G484">
        <v>15</v>
      </c>
      <c r="H484">
        <v>15</v>
      </c>
      <c r="I484">
        <v>0</v>
      </c>
      <c r="J484">
        <v>100</v>
      </c>
      <c r="K484">
        <v>0</v>
      </c>
      <c r="L484">
        <v>0</v>
      </c>
      <c r="M484">
        <v>0</v>
      </c>
      <c r="N484">
        <v>0</v>
      </c>
      <c r="P484" t="s">
        <v>924</v>
      </c>
      <c r="Q484">
        <v>12</v>
      </c>
      <c r="R484">
        <v>12</v>
      </c>
      <c r="V484">
        <v>0</v>
      </c>
      <c r="W484">
        <v>0</v>
      </c>
      <c r="X484">
        <v>0</v>
      </c>
      <c r="Y484">
        <v>2</v>
      </c>
      <c r="Z484">
        <v>1</v>
      </c>
    </row>
    <row r="485" spans="1:26" x14ac:dyDescent="0.3">
      <c r="A485" t="s">
        <v>564</v>
      </c>
      <c r="B485" t="s">
        <v>91</v>
      </c>
      <c r="C485" t="s">
        <v>926</v>
      </c>
      <c r="D485" t="s">
        <v>90</v>
      </c>
      <c r="F485" t="s">
        <v>923</v>
      </c>
      <c r="G485">
        <v>15</v>
      </c>
      <c r="H485">
        <v>15</v>
      </c>
      <c r="I485">
        <v>0</v>
      </c>
      <c r="J485">
        <v>100</v>
      </c>
      <c r="K485">
        <v>0</v>
      </c>
      <c r="L485">
        <v>0</v>
      </c>
      <c r="M485">
        <v>0</v>
      </c>
      <c r="N485">
        <v>0</v>
      </c>
      <c r="P485" t="s">
        <v>924</v>
      </c>
      <c r="Q485">
        <v>12</v>
      </c>
      <c r="R485">
        <v>12</v>
      </c>
      <c r="V485">
        <v>0</v>
      </c>
      <c r="W485">
        <v>0</v>
      </c>
      <c r="X485">
        <v>0</v>
      </c>
      <c r="Y485">
        <v>2</v>
      </c>
      <c r="Z485">
        <v>1</v>
      </c>
    </row>
    <row r="486" spans="1:26" x14ac:dyDescent="0.3">
      <c r="A486" t="s">
        <v>564</v>
      </c>
      <c r="B486" t="s">
        <v>92</v>
      </c>
      <c r="C486" t="s">
        <v>926</v>
      </c>
      <c r="D486" t="s">
        <v>90</v>
      </c>
      <c r="F486" t="s">
        <v>923</v>
      </c>
      <c r="G486">
        <v>15</v>
      </c>
      <c r="H486">
        <v>15</v>
      </c>
      <c r="I486">
        <v>0</v>
      </c>
      <c r="J486">
        <v>100</v>
      </c>
      <c r="K486">
        <v>0</v>
      </c>
      <c r="L486">
        <v>0</v>
      </c>
      <c r="M486">
        <v>0</v>
      </c>
      <c r="N486">
        <v>0</v>
      </c>
      <c r="P486" t="s">
        <v>924</v>
      </c>
      <c r="Q486">
        <v>12</v>
      </c>
      <c r="R486">
        <v>12</v>
      </c>
      <c r="V486">
        <v>0</v>
      </c>
      <c r="W486">
        <v>0</v>
      </c>
      <c r="X486">
        <v>0</v>
      </c>
      <c r="Y486">
        <v>2</v>
      </c>
      <c r="Z486">
        <v>1</v>
      </c>
    </row>
    <row r="487" spans="1:26" x14ac:dyDescent="0.3">
      <c r="A487" t="s">
        <v>564</v>
      </c>
      <c r="B487" t="s">
        <v>93</v>
      </c>
      <c r="C487" t="s">
        <v>926</v>
      </c>
      <c r="D487" t="s">
        <v>90</v>
      </c>
      <c r="F487" t="s">
        <v>923</v>
      </c>
      <c r="G487">
        <v>15</v>
      </c>
      <c r="H487">
        <v>15</v>
      </c>
      <c r="I487">
        <v>0</v>
      </c>
      <c r="J487">
        <v>100</v>
      </c>
      <c r="K487">
        <v>0</v>
      </c>
      <c r="L487">
        <v>0</v>
      </c>
      <c r="M487">
        <v>0</v>
      </c>
      <c r="N487">
        <v>0</v>
      </c>
      <c r="P487" t="s">
        <v>924</v>
      </c>
      <c r="Q487">
        <v>12</v>
      </c>
      <c r="R487">
        <v>12</v>
      </c>
      <c r="V487">
        <v>0</v>
      </c>
      <c r="W487">
        <v>0</v>
      </c>
      <c r="X487">
        <v>0</v>
      </c>
      <c r="Y487">
        <v>2</v>
      </c>
      <c r="Z487">
        <v>1</v>
      </c>
    </row>
    <row r="488" spans="1:26" x14ac:dyDescent="0.3">
      <c r="A488" t="s">
        <v>564</v>
      </c>
      <c r="B488" t="s">
        <v>94</v>
      </c>
      <c r="C488" t="s">
        <v>926</v>
      </c>
      <c r="D488" t="s">
        <v>90</v>
      </c>
      <c r="F488" t="s">
        <v>923</v>
      </c>
      <c r="G488">
        <v>15</v>
      </c>
      <c r="H488">
        <v>15</v>
      </c>
      <c r="I488">
        <v>0</v>
      </c>
      <c r="J488">
        <v>100</v>
      </c>
      <c r="K488">
        <v>0</v>
      </c>
      <c r="L488">
        <v>0</v>
      </c>
      <c r="M488">
        <v>0</v>
      </c>
      <c r="N488">
        <v>0</v>
      </c>
      <c r="P488" t="s">
        <v>924</v>
      </c>
      <c r="Q488">
        <v>12</v>
      </c>
      <c r="R488">
        <v>12</v>
      </c>
      <c r="V488">
        <v>0</v>
      </c>
      <c r="W488">
        <v>0</v>
      </c>
      <c r="X488">
        <v>0</v>
      </c>
      <c r="Y488">
        <v>2</v>
      </c>
      <c r="Z488">
        <v>1</v>
      </c>
    </row>
    <row r="489" spans="1:26" x14ac:dyDescent="0.3">
      <c r="A489" t="s">
        <v>564</v>
      </c>
      <c r="B489" t="s">
        <v>95</v>
      </c>
      <c r="C489" t="s">
        <v>926</v>
      </c>
      <c r="D489" t="s">
        <v>90</v>
      </c>
      <c r="F489" t="s">
        <v>923</v>
      </c>
      <c r="G489">
        <v>15</v>
      </c>
      <c r="H489">
        <v>15</v>
      </c>
      <c r="I489">
        <v>0</v>
      </c>
      <c r="J489">
        <v>100</v>
      </c>
      <c r="K489">
        <v>0</v>
      </c>
      <c r="L489">
        <v>0</v>
      </c>
      <c r="M489">
        <v>0</v>
      </c>
      <c r="N489">
        <v>0</v>
      </c>
      <c r="P489" t="s">
        <v>924</v>
      </c>
      <c r="Q489">
        <v>12</v>
      </c>
      <c r="R489">
        <v>12</v>
      </c>
      <c r="V489">
        <v>0</v>
      </c>
      <c r="W489">
        <v>0</v>
      </c>
      <c r="X489">
        <v>0</v>
      </c>
      <c r="Y489">
        <v>2</v>
      </c>
      <c r="Z489">
        <v>1</v>
      </c>
    </row>
    <row r="490" spans="1:26" x14ac:dyDescent="0.3">
      <c r="A490" t="s">
        <v>564</v>
      </c>
      <c r="B490" t="s">
        <v>96</v>
      </c>
      <c r="C490" t="s">
        <v>926</v>
      </c>
      <c r="D490" t="s">
        <v>90</v>
      </c>
      <c r="F490" t="s">
        <v>923</v>
      </c>
      <c r="G490">
        <v>15</v>
      </c>
      <c r="H490">
        <v>15</v>
      </c>
      <c r="I490">
        <v>0</v>
      </c>
      <c r="J490">
        <v>100</v>
      </c>
      <c r="K490">
        <v>0</v>
      </c>
      <c r="L490">
        <v>0</v>
      </c>
      <c r="M490">
        <v>0</v>
      </c>
      <c r="N490">
        <v>0</v>
      </c>
      <c r="P490" t="s">
        <v>924</v>
      </c>
      <c r="Q490">
        <v>12</v>
      </c>
      <c r="R490">
        <v>12</v>
      </c>
      <c r="V490">
        <v>0</v>
      </c>
      <c r="W490">
        <v>0</v>
      </c>
      <c r="X490">
        <v>0</v>
      </c>
      <c r="Y490">
        <v>2</v>
      </c>
      <c r="Z490">
        <v>1</v>
      </c>
    </row>
    <row r="491" spans="1:26" x14ac:dyDescent="0.3">
      <c r="A491" t="s">
        <v>564</v>
      </c>
      <c r="B491" t="s">
        <v>97</v>
      </c>
      <c r="C491" t="s">
        <v>926</v>
      </c>
      <c r="D491" t="s">
        <v>90</v>
      </c>
      <c r="F491" t="s">
        <v>923</v>
      </c>
      <c r="G491">
        <v>15</v>
      </c>
      <c r="H491">
        <v>15</v>
      </c>
      <c r="I491">
        <v>0</v>
      </c>
      <c r="J491">
        <v>100</v>
      </c>
      <c r="K491">
        <v>0</v>
      </c>
      <c r="L491">
        <v>0</v>
      </c>
      <c r="M491">
        <v>0</v>
      </c>
      <c r="N491">
        <v>0</v>
      </c>
      <c r="P491" t="s">
        <v>924</v>
      </c>
      <c r="Q491">
        <v>12</v>
      </c>
      <c r="R491">
        <v>12</v>
      </c>
      <c r="V491">
        <v>0</v>
      </c>
      <c r="W491">
        <v>0</v>
      </c>
      <c r="X491">
        <v>0</v>
      </c>
      <c r="Y491">
        <v>2</v>
      </c>
      <c r="Z491">
        <v>1</v>
      </c>
    </row>
    <row r="492" spans="1:26" x14ac:dyDescent="0.3">
      <c r="A492" t="s">
        <v>564</v>
      </c>
      <c r="B492" t="s">
        <v>100</v>
      </c>
      <c r="C492" t="s">
        <v>926</v>
      </c>
      <c r="D492" t="s">
        <v>90</v>
      </c>
      <c r="F492" t="s">
        <v>923</v>
      </c>
      <c r="G492">
        <v>15</v>
      </c>
      <c r="H492">
        <v>15</v>
      </c>
      <c r="I492">
        <v>0</v>
      </c>
      <c r="J492">
        <v>100</v>
      </c>
      <c r="K492">
        <v>0</v>
      </c>
      <c r="L492">
        <v>0</v>
      </c>
      <c r="M492">
        <v>0</v>
      </c>
      <c r="N492">
        <v>0</v>
      </c>
      <c r="P492" t="s">
        <v>924</v>
      </c>
      <c r="Q492">
        <v>12</v>
      </c>
      <c r="R492">
        <v>12</v>
      </c>
      <c r="V492">
        <v>0</v>
      </c>
      <c r="W492">
        <v>0</v>
      </c>
      <c r="X492">
        <v>0</v>
      </c>
      <c r="Y492">
        <v>2</v>
      </c>
      <c r="Z492">
        <v>1</v>
      </c>
    </row>
    <row r="493" spans="1:26" x14ac:dyDescent="0.3">
      <c r="A493" t="s">
        <v>564</v>
      </c>
      <c r="B493" t="s">
        <v>102</v>
      </c>
      <c r="C493" t="s">
        <v>926</v>
      </c>
      <c r="D493" t="s">
        <v>90</v>
      </c>
      <c r="F493" t="s">
        <v>923</v>
      </c>
      <c r="G493">
        <v>15</v>
      </c>
      <c r="H493">
        <v>15</v>
      </c>
      <c r="I493">
        <v>0</v>
      </c>
      <c r="J493">
        <v>100</v>
      </c>
      <c r="K493">
        <v>0</v>
      </c>
      <c r="L493">
        <v>0</v>
      </c>
      <c r="M493">
        <v>0</v>
      </c>
      <c r="N493">
        <v>0</v>
      </c>
      <c r="P493" t="s">
        <v>924</v>
      </c>
      <c r="Q493">
        <v>12</v>
      </c>
      <c r="R493">
        <v>12</v>
      </c>
      <c r="V493">
        <v>0</v>
      </c>
      <c r="W493">
        <v>0</v>
      </c>
      <c r="X493">
        <v>0</v>
      </c>
      <c r="Y493">
        <v>2</v>
      </c>
      <c r="Z493">
        <v>1</v>
      </c>
    </row>
    <row r="494" spans="1:26" x14ac:dyDescent="0.3">
      <c r="A494" t="s">
        <v>564</v>
      </c>
      <c r="B494" t="s">
        <v>325</v>
      </c>
      <c r="C494" t="s">
        <v>929</v>
      </c>
      <c r="D494" t="s">
        <v>90</v>
      </c>
      <c r="F494" t="s">
        <v>923</v>
      </c>
      <c r="G494">
        <v>20</v>
      </c>
      <c r="H494">
        <v>20</v>
      </c>
      <c r="I494">
        <v>0</v>
      </c>
      <c r="J494">
        <v>100</v>
      </c>
      <c r="K494">
        <v>0</v>
      </c>
      <c r="L494">
        <v>0</v>
      </c>
      <c r="M494">
        <v>0</v>
      </c>
      <c r="N494">
        <v>0</v>
      </c>
      <c r="P494" t="s">
        <v>924</v>
      </c>
      <c r="Q494">
        <v>12</v>
      </c>
      <c r="R494">
        <v>12</v>
      </c>
      <c r="V494">
        <v>0</v>
      </c>
      <c r="W494">
        <v>0</v>
      </c>
      <c r="X494">
        <v>0</v>
      </c>
      <c r="Y494">
        <v>2</v>
      </c>
      <c r="Z494">
        <v>1</v>
      </c>
    </row>
    <row r="495" spans="1:26" x14ac:dyDescent="0.3">
      <c r="A495" t="s">
        <v>564</v>
      </c>
      <c r="B495" t="s">
        <v>293</v>
      </c>
      <c r="C495" t="s">
        <v>956</v>
      </c>
      <c r="D495" t="s">
        <v>90</v>
      </c>
      <c r="F495" t="s">
        <v>923</v>
      </c>
      <c r="G495">
        <v>120</v>
      </c>
      <c r="H495">
        <v>120</v>
      </c>
      <c r="I495">
        <v>0</v>
      </c>
      <c r="J495">
        <v>100</v>
      </c>
      <c r="K495">
        <v>0</v>
      </c>
      <c r="L495">
        <v>0</v>
      </c>
      <c r="M495">
        <v>0</v>
      </c>
      <c r="N495">
        <v>0</v>
      </c>
      <c r="P495" t="s">
        <v>924</v>
      </c>
      <c r="Q495">
        <v>12</v>
      </c>
      <c r="R495">
        <v>12</v>
      </c>
      <c r="V495">
        <v>0</v>
      </c>
      <c r="W495">
        <v>0</v>
      </c>
      <c r="X495">
        <v>0</v>
      </c>
      <c r="Y495">
        <v>2</v>
      </c>
      <c r="Z495">
        <v>1</v>
      </c>
    </row>
    <row r="496" spans="1:26" x14ac:dyDescent="0.3">
      <c r="A496" t="s">
        <v>564</v>
      </c>
      <c r="B496" t="s">
        <v>335</v>
      </c>
      <c r="C496" t="s">
        <v>980</v>
      </c>
      <c r="D496" t="s">
        <v>90</v>
      </c>
      <c r="F496" t="s">
        <v>923</v>
      </c>
      <c r="G496">
        <v>60</v>
      </c>
      <c r="H496">
        <v>60</v>
      </c>
      <c r="I496">
        <v>0</v>
      </c>
      <c r="J496">
        <v>100</v>
      </c>
      <c r="K496">
        <v>0</v>
      </c>
      <c r="L496">
        <v>0</v>
      </c>
      <c r="M496">
        <v>0</v>
      </c>
      <c r="N496">
        <v>0</v>
      </c>
      <c r="P496" t="s">
        <v>924</v>
      </c>
      <c r="Q496">
        <v>12</v>
      </c>
      <c r="R496">
        <v>12</v>
      </c>
      <c r="V496">
        <v>0</v>
      </c>
      <c r="W496">
        <v>0</v>
      </c>
      <c r="X496">
        <v>0</v>
      </c>
      <c r="Y496">
        <v>2</v>
      </c>
      <c r="Z496">
        <v>1</v>
      </c>
    </row>
    <row r="497" spans="1:26" x14ac:dyDescent="0.3">
      <c r="A497" t="s">
        <v>564</v>
      </c>
      <c r="B497" t="s">
        <v>981</v>
      </c>
      <c r="C497" t="s">
        <v>982</v>
      </c>
      <c r="D497" t="s">
        <v>90</v>
      </c>
      <c r="F497" t="s">
        <v>931</v>
      </c>
      <c r="G497">
        <v>100</v>
      </c>
      <c r="H497">
        <v>0</v>
      </c>
      <c r="I497">
        <v>100</v>
      </c>
      <c r="J497">
        <v>0</v>
      </c>
      <c r="K497">
        <v>0</v>
      </c>
      <c r="L497">
        <v>0</v>
      </c>
      <c r="M497">
        <v>0</v>
      </c>
      <c r="N497">
        <v>91750100</v>
      </c>
      <c r="P497" t="s">
        <v>924</v>
      </c>
      <c r="Q497">
        <v>12</v>
      </c>
      <c r="R497">
        <v>12</v>
      </c>
      <c r="V497">
        <v>0</v>
      </c>
      <c r="W497">
        <v>0</v>
      </c>
      <c r="X497">
        <v>91750100</v>
      </c>
      <c r="Y497">
        <v>2</v>
      </c>
      <c r="Z497">
        <v>1</v>
      </c>
    </row>
    <row r="498" spans="1:26" x14ac:dyDescent="0.3">
      <c r="A498" t="s">
        <v>564</v>
      </c>
      <c r="B498" t="s">
        <v>983</v>
      </c>
      <c r="C498" t="s">
        <v>982</v>
      </c>
      <c r="D498" t="s">
        <v>90</v>
      </c>
      <c r="F498" t="s">
        <v>931</v>
      </c>
      <c r="G498">
        <v>100</v>
      </c>
      <c r="H498">
        <v>0</v>
      </c>
      <c r="I498">
        <v>100</v>
      </c>
      <c r="J498">
        <v>0</v>
      </c>
      <c r="K498">
        <v>0</v>
      </c>
      <c r="L498">
        <v>0</v>
      </c>
      <c r="M498">
        <v>0</v>
      </c>
      <c r="N498">
        <v>91750200</v>
      </c>
      <c r="P498" t="s">
        <v>924</v>
      </c>
      <c r="Q498">
        <v>12</v>
      </c>
      <c r="R498">
        <v>12</v>
      </c>
      <c r="V498">
        <v>0</v>
      </c>
      <c r="W498">
        <v>0</v>
      </c>
      <c r="X498">
        <v>91750200</v>
      </c>
      <c r="Y498">
        <v>2</v>
      </c>
      <c r="Z498">
        <v>1</v>
      </c>
    </row>
    <row r="499" spans="1:26" x14ac:dyDescent="0.3">
      <c r="A499" t="s">
        <v>564</v>
      </c>
      <c r="B499" t="s">
        <v>280</v>
      </c>
      <c r="C499" t="s">
        <v>982</v>
      </c>
      <c r="D499" t="s">
        <v>90</v>
      </c>
      <c r="F499" t="s">
        <v>938</v>
      </c>
      <c r="G499">
        <v>100</v>
      </c>
      <c r="H499">
        <v>65.5</v>
      </c>
      <c r="I499">
        <v>34.5</v>
      </c>
      <c r="J499">
        <v>65.5</v>
      </c>
      <c r="K499">
        <v>0</v>
      </c>
      <c r="L499">
        <v>0</v>
      </c>
      <c r="M499">
        <v>0</v>
      </c>
      <c r="N499">
        <v>31653853.5</v>
      </c>
      <c r="P499" t="s">
        <v>924</v>
      </c>
      <c r="Q499">
        <v>12</v>
      </c>
      <c r="R499">
        <v>12</v>
      </c>
      <c r="V499">
        <v>0</v>
      </c>
      <c r="W499">
        <v>0</v>
      </c>
      <c r="X499">
        <v>31653853.5</v>
      </c>
      <c r="Y499">
        <v>2</v>
      </c>
      <c r="Z499">
        <v>1</v>
      </c>
    </row>
    <row r="500" spans="1:26" x14ac:dyDescent="0.3">
      <c r="A500" t="s">
        <v>564</v>
      </c>
      <c r="B500" t="s">
        <v>284</v>
      </c>
      <c r="C500" t="s">
        <v>982</v>
      </c>
      <c r="D500" t="s">
        <v>90</v>
      </c>
      <c r="F500" t="s">
        <v>923</v>
      </c>
      <c r="G500">
        <v>40</v>
      </c>
      <c r="H500">
        <v>40</v>
      </c>
      <c r="I500">
        <v>0</v>
      </c>
      <c r="J500">
        <v>100</v>
      </c>
      <c r="K500">
        <v>0</v>
      </c>
      <c r="L500">
        <v>0</v>
      </c>
      <c r="M500">
        <v>0</v>
      </c>
      <c r="N500">
        <v>0</v>
      </c>
      <c r="P500" t="s">
        <v>924</v>
      </c>
      <c r="Q500">
        <v>12</v>
      </c>
      <c r="R500">
        <v>12</v>
      </c>
      <c r="V500">
        <v>0</v>
      </c>
      <c r="W500">
        <v>0</v>
      </c>
      <c r="X500">
        <v>0</v>
      </c>
      <c r="Y500">
        <v>2</v>
      </c>
      <c r="Z500">
        <v>1</v>
      </c>
    </row>
    <row r="501" spans="1:26" x14ac:dyDescent="0.3">
      <c r="A501" t="s">
        <v>564</v>
      </c>
      <c r="B501" t="s">
        <v>591</v>
      </c>
      <c r="C501" t="s">
        <v>984</v>
      </c>
      <c r="D501" t="s">
        <v>590</v>
      </c>
      <c r="F501" t="s">
        <v>923</v>
      </c>
      <c r="G501">
        <v>1</v>
      </c>
      <c r="H501">
        <v>1</v>
      </c>
      <c r="I501">
        <v>0</v>
      </c>
      <c r="J501">
        <v>100</v>
      </c>
      <c r="K501">
        <v>0</v>
      </c>
      <c r="L501">
        <v>0</v>
      </c>
      <c r="M501">
        <v>0</v>
      </c>
      <c r="N501">
        <v>0</v>
      </c>
      <c r="P501" t="s">
        <v>924</v>
      </c>
      <c r="Q501">
        <v>13</v>
      </c>
      <c r="R501">
        <v>13</v>
      </c>
      <c r="V501">
        <v>0</v>
      </c>
      <c r="W501">
        <v>0</v>
      </c>
      <c r="X501">
        <v>0</v>
      </c>
      <c r="Y501">
        <v>2</v>
      </c>
      <c r="Z501">
        <v>1</v>
      </c>
    </row>
    <row r="502" spans="1:26" x14ac:dyDescent="0.3">
      <c r="A502" t="s">
        <v>564</v>
      </c>
      <c r="B502" t="s">
        <v>309</v>
      </c>
      <c r="C502" t="s">
        <v>951</v>
      </c>
      <c r="D502" t="s">
        <v>308</v>
      </c>
      <c r="F502" t="s">
        <v>923</v>
      </c>
      <c r="G502">
        <v>40</v>
      </c>
      <c r="H502">
        <v>40</v>
      </c>
      <c r="I502">
        <v>0</v>
      </c>
      <c r="J502">
        <v>100</v>
      </c>
      <c r="K502">
        <v>0</v>
      </c>
      <c r="L502">
        <v>0</v>
      </c>
      <c r="M502">
        <v>0</v>
      </c>
      <c r="N502">
        <v>0</v>
      </c>
      <c r="P502" t="s">
        <v>924</v>
      </c>
      <c r="Q502">
        <v>14</v>
      </c>
      <c r="R502">
        <v>14</v>
      </c>
      <c r="V502">
        <v>0</v>
      </c>
      <c r="W502">
        <v>0</v>
      </c>
      <c r="X502">
        <v>0</v>
      </c>
      <c r="Y502">
        <v>2</v>
      </c>
      <c r="Z502">
        <v>1</v>
      </c>
    </row>
    <row r="503" spans="1:26" x14ac:dyDescent="0.3">
      <c r="A503" t="s">
        <v>564</v>
      </c>
      <c r="B503" t="s">
        <v>317</v>
      </c>
      <c r="C503" t="s">
        <v>975</v>
      </c>
      <c r="D503" t="s">
        <v>316</v>
      </c>
      <c r="F503" t="s">
        <v>923</v>
      </c>
      <c r="G503">
        <v>60</v>
      </c>
      <c r="H503">
        <v>60</v>
      </c>
      <c r="I503">
        <v>0</v>
      </c>
      <c r="J503">
        <v>100</v>
      </c>
      <c r="K503">
        <v>0</v>
      </c>
      <c r="L503">
        <v>0</v>
      </c>
      <c r="M503">
        <v>0</v>
      </c>
      <c r="N503">
        <v>0</v>
      </c>
      <c r="P503" t="s">
        <v>924</v>
      </c>
      <c r="Q503">
        <v>15</v>
      </c>
      <c r="R503">
        <v>15</v>
      </c>
      <c r="V503">
        <v>0</v>
      </c>
      <c r="W503">
        <v>0</v>
      </c>
      <c r="X503">
        <v>0</v>
      </c>
      <c r="Y503">
        <v>2</v>
      </c>
      <c r="Z503">
        <v>1</v>
      </c>
    </row>
    <row r="504" spans="1:26" x14ac:dyDescent="0.3">
      <c r="A504" t="s">
        <v>564</v>
      </c>
      <c r="B504" t="s">
        <v>985</v>
      </c>
      <c r="C504" t="s">
        <v>925</v>
      </c>
      <c r="D504" t="s">
        <v>220</v>
      </c>
      <c r="F504" t="s">
        <v>931</v>
      </c>
      <c r="G504">
        <v>15</v>
      </c>
      <c r="H504">
        <v>0</v>
      </c>
      <c r="I504">
        <v>15</v>
      </c>
      <c r="J504">
        <v>0</v>
      </c>
      <c r="K504">
        <v>0</v>
      </c>
      <c r="L504">
        <v>0</v>
      </c>
      <c r="M504">
        <v>0</v>
      </c>
      <c r="N504">
        <v>13312515</v>
      </c>
      <c r="P504" t="s">
        <v>924</v>
      </c>
      <c r="Q504">
        <v>16</v>
      </c>
      <c r="R504">
        <v>16</v>
      </c>
      <c r="V504">
        <v>0</v>
      </c>
      <c r="W504">
        <v>0</v>
      </c>
      <c r="X504">
        <v>13312515</v>
      </c>
      <c r="Y504">
        <v>2</v>
      </c>
      <c r="Z504">
        <v>1</v>
      </c>
    </row>
    <row r="505" spans="1:26" x14ac:dyDescent="0.3">
      <c r="A505" t="s">
        <v>564</v>
      </c>
      <c r="B505" t="s">
        <v>245</v>
      </c>
      <c r="C505" t="s">
        <v>943</v>
      </c>
      <c r="D505" t="s">
        <v>220</v>
      </c>
      <c r="F505" t="s">
        <v>923</v>
      </c>
      <c r="G505">
        <v>15</v>
      </c>
      <c r="H505">
        <v>15</v>
      </c>
      <c r="I505">
        <v>0</v>
      </c>
      <c r="J505">
        <v>100</v>
      </c>
      <c r="K505">
        <v>0</v>
      </c>
      <c r="L505">
        <v>0</v>
      </c>
      <c r="M505">
        <v>0</v>
      </c>
      <c r="N505">
        <v>0</v>
      </c>
      <c r="P505" t="s">
        <v>924</v>
      </c>
      <c r="Q505">
        <v>16</v>
      </c>
      <c r="R505">
        <v>16</v>
      </c>
      <c r="V505">
        <v>0</v>
      </c>
      <c r="W505">
        <v>0</v>
      </c>
      <c r="X505">
        <v>0</v>
      </c>
      <c r="Y505">
        <v>2</v>
      </c>
      <c r="Z505">
        <v>1</v>
      </c>
    </row>
    <row r="506" spans="1:26" x14ac:dyDescent="0.3">
      <c r="A506" t="s">
        <v>564</v>
      </c>
      <c r="B506" t="s">
        <v>289</v>
      </c>
      <c r="C506" t="s">
        <v>975</v>
      </c>
      <c r="D506" t="s">
        <v>220</v>
      </c>
      <c r="F506" t="s">
        <v>923</v>
      </c>
      <c r="G506">
        <v>40</v>
      </c>
      <c r="H506">
        <v>40</v>
      </c>
      <c r="I506">
        <v>0</v>
      </c>
      <c r="J506">
        <v>100</v>
      </c>
      <c r="K506">
        <v>0</v>
      </c>
      <c r="L506">
        <v>0</v>
      </c>
      <c r="M506">
        <v>0</v>
      </c>
      <c r="N506">
        <v>0</v>
      </c>
      <c r="P506" t="s">
        <v>924</v>
      </c>
      <c r="Q506">
        <v>16</v>
      </c>
      <c r="R506">
        <v>16</v>
      </c>
      <c r="V506">
        <v>0</v>
      </c>
      <c r="W506">
        <v>0</v>
      </c>
      <c r="X506">
        <v>0</v>
      </c>
      <c r="Y506">
        <v>2</v>
      </c>
      <c r="Z506">
        <v>1</v>
      </c>
    </row>
    <row r="507" spans="1:26" x14ac:dyDescent="0.3">
      <c r="A507" t="s">
        <v>564</v>
      </c>
      <c r="B507" t="s">
        <v>986</v>
      </c>
      <c r="C507" t="s">
        <v>932</v>
      </c>
      <c r="D507" t="s">
        <v>220</v>
      </c>
      <c r="F507" t="s">
        <v>931</v>
      </c>
      <c r="G507">
        <v>80</v>
      </c>
      <c r="H507">
        <v>0</v>
      </c>
      <c r="I507">
        <v>80</v>
      </c>
      <c r="J507">
        <v>0</v>
      </c>
      <c r="K507">
        <v>0</v>
      </c>
      <c r="L507">
        <v>0</v>
      </c>
      <c r="M507">
        <v>0</v>
      </c>
      <c r="N507">
        <v>71000080</v>
      </c>
      <c r="P507" t="s">
        <v>924</v>
      </c>
      <c r="Q507">
        <v>16</v>
      </c>
      <c r="R507">
        <v>16</v>
      </c>
      <c r="V507">
        <v>0</v>
      </c>
      <c r="W507">
        <v>0</v>
      </c>
      <c r="X507">
        <v>71000080</v>
      </c>
      <c r="Y507">
        <v>2</v>
      </c>
      <c r="Z507">
        <v>1</v>
      </c>
    </row>
    <row r="508" spans="1:26" x14ac:dyDescent="0.3">
      <c r="A508" t="s">
        <v>564</v>
      </c>
      <c r="B508" t="s">
        <v>221</v>
      </c>
      <c r="C508" t="s">
        <v>935</v>
      </c>
      <c r="D508" t="s">
        <v>220</v>
      </c>
      <c r="F508" t="s">
        <v>923</v>
      </c>
      <c r="G508">
        <v>19</v>
      </c>
      <c r="H508">
        <v>19</v>
      </c>
      <c r="I508">
        <v>0</v>
      </c>
      <c r="J508">
        <v>100.00000000000003</v>
      </c>
      <c r="K508">
        <v>0</v>
      </c>
      <c r="L508">
        <v>0</v>
      </c>
      <c r="M508">
        <v>0</v>
      </c>
      <c r="N508">
        <v>0</v>
      </c>
      <c r="P508" t="s">
        <v>924</v>
      </c>
      <c r="Q508">
        <v>16</v>
      </c>
      <c r="R508">
        <v>16</v>
      </c>
      <c r="V508">
        <v>0</v>
      </c>
      <c r="W508">
        <v>0</v>
      </c>
      <c r="X508">
        <v>0</v>
      </c>
      <c r="Y508">
        <v>2</v>
      </c>
      <c r="Z508">
        <v>1</v>
      </c>
    </row>
    <row r="509" spans="1:26" x14ac:dyDescent="0.3">
      <c r="A509" t="s">
        <v>564</v>
      </c>
      <c r="B509" t="s">
        <v>987</v>
      </c>
      <c r="C509" t="s">
        <v>928</v>
      </c>
      <c r="D509" t="s">
        <v>494</v>
      </c>
      <c r="F509" t="s">
        <v>931</v>
      </c>
      <c r="G509">
        <v>15</v>
      </c>
      <c r="H509">
        <v>0</v>
      </c>
      <c r="I509">
        <v>15</v>
      </c>
      <c r="J509">
        <v>0</v>
      </c>
      <c r="K509">
        <v>0</v>
      </c>
      <c r="L509">
        <v>0</v>
      </c>
      <c r="M509">
        <v>0</v>
      </c>
      <c r="N509">
        <v>13200015</v>
      </c>
      <c r="P509" t="s">
        <v>924</v>
      </c>
      <c r="Q509">
        <v>17</v>
      </c>
      <c r="R509">
        <v>17</v>
      </c>
      <c r="V509">
        <v>0</v>
      </c>
      <c r="W509">
        <v>0</v>
      </c>
      <c r="X509">
        <v>13200015</v>
      </c>
      <c r="Y509">
        <v>2</v>
      </c>
      <c r="Z509">
        <v>1</v>
      </c>
    </row>
    <row r="510" spans="1:26" x14ac:dyDescent="0.3">
      <c r="A510" t="s">
        <v>564</v>
      </c>
      <c r="B510" t="s">
        <v>988</v>
      </c>
      <c r="C510" t="s">
        <v>932</v>
      </c>
      <c r="D510" t="s">
        <v>494</v>
      </c>
      <c r="F510" t="s">
        <v>931</v>
      </c>
      <c r="G510">
        <v>80</v>
      </c>
      <c r="H510">
        <v>0</v>
      </c>
      <c r="I510">
        <v>80</v>
      </c>
      <c r="J510">
        <v>0</v>
      </c>
      <c r="K510">
        <v>0</v>
      </c>
      <c r="L510">
        <v>0</v>
      </c>
      <c r="M510">
        <v>0</v>
      </c>
      <c r="N510">
        <v>70400080</v>
      </c>
      <c r="P510" t="s">
        <v>924</v>
      </c>
      <c r="Q510">
        <v>17</v>
      </c>
      <c r="R510">
        <v>17</v>
      </c>
      <c r="V510">
        <v>0</v>
      </c>
      <c r="W510">
        <v>0</v>
      </c>
      <c r="X510">
        <v>70400080</v>
      </c>
      <c r="Y510">
        <v>2</v>
      </c>
      <c r="Z510">
        <v>1</v>
      </c>
    </row>
    <row r="511" spans="1:26" x14ac:dyDescent="0.3">
      <c r="A511" t="s">
        <v>564</v>
      </c>
      <c r="B511" t="s">
        <v>989</v>
      </c>
      <c r="C511" t="s">
        <v>990</v>
      </c>
      <c r="D511" t="s">
        <v>494</v>
      </c>
      <c r="F511" t="s">
        <v>931</v>
      </c>
      <c r="G511">
        <v>20</v>
      </c>
      <c r="H511">
        <v>0</v>
      </c>
      <c r="I511">
        <v>20</v>
      </c>
      <c r="J511">
        <v>0</v>
      </c>
      <c r="K511">
        <v>0</v>
      </c>
      <c r="L511">
        <v>0</v>
      </c>
      <c r="M511">
        <v>0</v>
      </c>
      <c r="N511">
        <v>17600020</v>
      </c>
      <c r="P511" t="s">
        <v>924</v>
      </c>
      <c r="Q511">
        <v>17</v>
      </c>
      <c r="R511">
        <v>17</v>
      </c>
      <c r="V511">
        <v>0</v>
      </c>
      <c r="W511">
        <v>0</v>
      </c>
      <c r="X511">
        <v>17600020</v>
      </c>
      <c r="Y511">
        <v>2</v>
      </c>
      <c r="Z511">
        <v>1</v>
      </c>
    </row>
    <row r="512" spans="1:26" x14ac:dyDescent="0.3">
      <c r="A512" t="s">
        <v>564</v>
      </c>
      <c r="B512" t="s">
        <v>991</v>
      </c>
      <c r="C512" t="s">
        <v>925</v>
      </c>
      <c r="D512" t="s">
        <v>351</v>
      </c>
      <c r="F512" t="s">
        <v>931</v>
      </c>
      <c r="G512">
        <v>80</v>
      </c>
      <c r="H512">
        <v>0</v>
      </c>
      <c r="I512">
        <v>80</v>
      </c>
      <c r="J512">
        <v>0</v>
      </c>
      <c r="K512">
        <v>0</v>
      </c>
      <c r="L512">
        <v>0</v>
      </c>
      <c r="M512">
        <v>0</v>
      </c>
      <c r="N512">
        <v>69800080</v>
      </c>
      <c r="P512" t="s">
        <v>924</v>
      </c>
      <c r="Q512">
        <v>18</v>
      </c>
      <c r="R512">
        <v>18</v>
      </c>
      <c r="V512">
        <v>0</v>
      </c>
      <c r="W512">
        <v>0</v>
      </c>
      <c r="X512">
        <v>69800080</v>
      </c>
      <c r="Y512">
        <v>2</v>
      </c>
      <c r="Z512">
        <v>1</v>
      </c>
    </row>
    <row r="513" spans="1:26" x14ac:dyDescent="0.3">
      <c r="A513" t="s">
        <v>564</v>
      </c>
      <c r="B513" t="s">
        <v>992</v>
      </c>
      <c r="C513" t="s">
        <v>974</v>
      </c>
      <c r="D513" t="s">
        <v>351</v>
      </c>
      <c r="F513" t="s">
        <v>931</v>
      </c>
      <c r="G513">
        <v>40</v>
      </c>
      <c r="H513">
        <v>0</v>
      </c>
      <c r="I513">
        <v>40</v>
      </c>
      <c r="J513">
        <v>0</v>
      </c>
      <c r="K513">
        <v>0</v>
      </c>
      <c r="L513">
        <v>0</v>
      </c>
      <c r="M513">
        <v>0</v>
      </c>
      <c r="N513">
        <v>34900040</v>
      </c>
      <c r="P513" t="s">
        <v>924</v>
      </c>
      <c r="Q513">
        <v>18</v>
      </c>
      <c r="R513">
        <v>18</v>
      </c>
      <c r="V513">
        <v>0</v>
      </c>
      <c r="W513">
        <v>0</v>
      </c>
      <c r="X513">
        <v>34900040</v>
      </c>
      <c r="Y513">
        <v>2</v>
      </c>
      <c r="Z513">
        <v>1</v>
      </c>
    </row>
    <row r="514" spans="1:26" x14ac:dyDescent="0.3">
      <c r="A514" t="s">
        <v>564</v>
      </c>
      <c r="B514" t="s">
        <v>352</v>
      </c>
      <c r="C514" t="s">
        <v>951</v>
      </c>
      <c r="D514" t="s">
        <v>351</v>
      </c>
      <c r="F514" t="s">
        <v>923</v>
      </c>
      <c r="G514">
        <v>200</v>
      </c>
      <c r="H514">
        <v>200</v>
      </c>
      <c r="I514">
        <v>0</v>
      </c>
      <c r="J514">
        <v>100</v>
      </c>
      <c r="K514">
        <v>0</v>
      </c>
      <c r="L514">
        <v>0</v>
      </c>
      <c r="M514">
        <v>0</v>
      </c>
      <c r="N514">
        <v>0</v>
      </c>
      <c r="P514" t="s">
        <v>924</v>
      </c>
      <c r="Q514">
        <v>18</v>
      </c>
      <c r="R514">
        <v>18</v>
      </c>
      <c r="V514">
        <v>0</v>
      </c>
      <c r="W514">
        <v>0</v>
      </c>
      <c r="X514">
        <v>0</v>
      </c>
      <c r="Y514">
        <v>2</v>
      </c>
      <c r="Z514">
        <v>1</v>
      </c>
    </row>
    <row r="515" spans="1:26" x14ac:dyDescent="0.3">
      <c r="A515" t="s">
        <v>564</v>
      </c>
      <c r="B515" t="s">
        <v>361</v>
      </c>
      <c r="C515" t="s">
        <v>951</v>
      </c>
      <c r="D515" t="s">
        <v>351</v>
      </c>
      <c r="F515" t="s">
        <v>923</v>
      </c>
      <c r="G515">
        <v>80</v>
      </c>
      <c r="H515">
        <v>80</v>
      </c>
      <c r="I515">
        <v>0</v>
      </c>
      <c r="J515">
        <v>100</v>
      </c>
      <c r="K515">
        <v>0</v>
      </c>
      <c r="L515">
        <v>0</v>
      </c>
      <c r="M515">
        <v>0</v>
      </c>
      <c r="N515">
        <v>0</v>
      </c>
      <c r="P515" t="s">
        <v>924</v>
      </c>
      <c r="Q515">
        <v>18</v>
      </c>
      <c r="R515">
        <v>18</v>
      </c>
      <c r="V515">
        <v>0</v>
      </c>
      <c r="W515">
        <v>0</v>
      </c>
      <c r="X515">
        <v>0</v>
      </c>
      <c r="Y515">
        <v>2</v>
      </c>
      <c r="Z515">
        <v>1</v>
      </c>
    </row>
    <row r="516" spans="1:26" x14ac:dyDescent="0.3">
      <c r="A516" t="s">
        <v>564</v>
      </c>
      <c r="B516" t="s">
        <v>468</v>
      </c>
      <c r="C516" t="s">
        <v>993</v>
      </c>
      <c r="D516" t="s">
        <v>351</v>
      </c>
      <c r="F516" t="s">
        <v>923</v>
      </c>
      <c r="G516">
        <v>40</v>
      </c>
      <c r="H516">
        <v>40</v>
      </c>
      <c r="I516">
        <v>0</v>
      </c>
      <c r="J516">
        <v>100</v>
      </c>
      <c r="K516">
        <v>0</v>
      </c>
      <c r="L516">
        <v>0</v>
      </c>
      <c r="M516">
        <v>0</v>
      </c>
      <c r="N516">
        <v>0</v>
      </c>
      <c r="P516" t="s">
        <v>924</v>
      </c>
      <c r="Q516">
        <v>18</v>
      </c>
      <c r="R516">
        <v>18</v>
      </c>
      <c r="V516">
        <v>0</v>
      </c>
      <c r="W516">
        <v>0</v>
      </c>
      <c r="X516">
        <v>0</v>
      </c>
      <c r="Y516">
        <v>2</v>
      </c>
      <c r="Z516">
        <v>1</v>
      </c>
    </row>
    <row r="517" spans="1:26" x14ac:dyDescent="0.3">
      <c r="A517" t="s">
        <v>564</v>
      </c>
      <c r="B517" t="s">
        <v>994</v>
      </c>
      <c r="C517" t="s">
        <v>933</v>
      </c>
      <c r="D517" t="s">
        <v>351</v>
      </c>
      <c r="F517" t="s">
        <v>931</v>
      </c>
      <c r="G517">
        <v>200</v>
      </c>
      <c r="H517">
        <v>0</v>
      </c>
      <c r="I517">
        <v>200</v>
      </c>
      <c r="J517">
        <v>0</v>
      </c>
      <c r="K517">
        <v>0</v>
      </c>
      <c r="L517">
        <v>0</v>
      </c>
      <c r="M517">
        <v>0</v>
      </c>
      <c r="N517">
        <v>174500200</v>
      </c>
      <c r="P517" t="s">
        <v>924</v>
      </c>
      <c r="Q517">
        <v>18</v>
      </c>
      <c r="R517">
        <v>18</v>
      </c>
      <c r="V517">
        <v>0</v>
      </c>
      <c r="W517">
        <v>0</v>
      </c>
      <c r="X517">
        <v>174500200</v>
      </c>
      <c r="Y517">
        <v>2</v>
      </c>
      <c r="Z517">
        <v>1</v>
      </c>
    </row>
    <row r="518" spans="1:26" x14ac:dyDescent="0.3">
      <c r="A518" t="s">
        <v>564</v>
      </c>
      <c r="B518" t="s">
        <v>995</v>
      </c>
      <c r="C518" t="s">
        <v>925</v>
      </c>
      <c r="D518" t="s">
        <v>996</v>
      </c>
      <c r="F518" t="s">
        <v>931</v>
      </c>
      <c r="G518">
        <v>15</v>
      </c>
      <c r="H518">
        <v>0</v>
      </c>
      <c r="I518">
        <v>15</v>
      </c>
      <c r="J518">
        <v>0</v>
      </c>
      <c r="K518">
        <v>0</v>
      </c>
      <c r="L518">
        <v>0</v>
      </c>
      <c r="M518">
        <v>0</v>
      </c>
      <c r="N518">
        <v>12862515</v>
      </c>
      <c r="P518" t="s">
        <v>924</v>
      </c>
      <c r="Q518">
        <v>20</v>
      </c>
      <c r="R518">
        <v>20</v>
      </c>
      <c r="V518">
        <v>0</v>
      </c>
      <c r="W518">
        <v>0</v>
      </c>
      <c r="X518">
        <v>12862515</v>
      </c>
      <c r="Y518">
        <v>2</v>
      </c>
      <c r="Z518">
        <v>1</v>
      </c>
    </row>
    <row r="519" spans="1:26" x14ac:dyDescent="0.3">
      <c r="A519" t="s">
        <v>564</v>
      </c>
      <c r="B519" t="s">
        <v>328</v>
      </c>
      <c r="C519" t="s">
        <v>955</v>
      </c>
      <c r="D519" t="s">
        <v>301</v>
      </c>
      <c r="F519" t="s">
        <v>923</v>
      </c>
      <c r="G519">
        <v>60</v>
      </c>
      <c r="H519">
        <v>60</v>
      </c>
      <c r="I519">
        <v>0</v>
      </c>
      <c r="J519">
        <v>100</v>
      </c>
      <c r="K519">
        <v>0</v>
      </c>
      <c r="L519">
        <v>0</v>
      </c>
      <c r="M519">
        <v>0</v>
      </c>
      <c r="N519">
        <v>0</v>
      </c>
      <c r="P519" t="s">
        <v>924</v>
      </c>
      <c r="Q519">
        <v>21</v>
      </c>
      <c r="R519">
        <v>21</v>
      </c>
      <c r="V519">
        <v>0</v>
      </c>
      <c r="W519">
        <v>0</v>
      </c>
      <c r="X519">
        <v>0</v>
      </c>
      <c r="Y519">
        <v>2</v>
      </c>
      <c r="Z519">
        <v>1</v>
      </c>
    </row>
    <row r="520" spans="1:26" x14ac:dyDescent="0.3">
      <c r="A520" t="s">
        <v>564</v>
      </c>
      <c r="B520" t="s">
        <v>332</v>
      </c>
      <c r="C520" t="s">
        <v>955</v>
      </c>
      <c r="D520" t="s">
        <v>301</v>
      </c>
      <c r="F520" t="s">
        <v>923</v>
      </c>
      <c r="G520">
        <v>60</v>
      </c>
      <c r="H520">
        <v>60</v>
      </c>
      <c r="I520">
        <v>0</v>
      </c>
      <c r="J520">
        <v>100</v>
      </c>
      <c r="K520">
        <v>0</v>
      </c>
      <c r="L520">
        <v>0</v>
      </c>
      <c r="M520">
        <v>0</v>
      </c>
      <c r="N520">
        <v>0</v>
      </c>
      <c r="P520" t="s">
        <v>924</v>
      </c>
      <c r="Q520">
        <v>21</v>
      </c>
      <c r="R520">
        <v>21</v>
      </c>
      <c r="V520">
        <v>0</v>
      </c>
      <c r="W520">
        <v>0</v>
      </c>
      <c r="X520">
        <v>0</v>
      </c>
      <c r="Y520">
        <v>2</v>
      </c>
      <c r="Z520">
        <v>1</v>
      </c>
    </row>
    <row r="521" spans="1:26" x14ac:dyDescent="0.3">
      <c r="A521" t="s">
        <v>564</v>
      </c>
      <c r="B521" t="s">
        <v>302</v>
      </c>
      <c r="C521" t="s">
        <v>956</v>
      </c>
      <c r="D521" t="s">
        <v>301</v>
      </c>
      <c r="F521" t="s">
        <v>938</v>
      </c>
      <c r="G521">
        <v>160</v>
      </c>
      <c r="H521">
        <v>122</v>
      </c>
      <c r="I521">
        <v>38.000000000000007</v>
      </c>
      <c r="J521">
        <v>76.25</v>
      </c>
      <c r="K521">
        <v>0</v>
      </c>
      <c r="L521">
        <v>0</v>
      </c>
      <c r="M521">
        <v>0</v>
      </c>
      <c r="N521">
        <v>32300038</v>
      </c>
      <c r="P521" t="s">
        <v>924</v>
      </c>
      <c r="Q521">
        <v>21</v>
      </c>
      <c r="R521">
        <v>21</v>
      </c>
      <c r="V521">
        <v>0</v>
      </c>
      <c r="W521">
        <v>0</v>
      </c>
      <c r="X521">
        <v>32300038</v>
      </c>
      <c r="Y521">
        <v>2</v>
      </c>
      <c r="Z521">
        <v>1</v>
      </c>
    </row>
    <row r="522" spans="1:26" x14ac:dyDescent="0.3">
      <c r="A522" t="s">
        <v>564</v>
      </c>
      <c r="B522" t="s">
        <v>997</v>
      </c>
      <c r="C522" t="s">
        <v>932</v>
      </c>
      <c r="D522" t="s">
        <v>506</v>
      </c>
      <c r="F522" t="s">
        <v>931</v>
      </c>
      <c r="G522">
        <v>160</v>
      </c>
      <c r="H522">
        <v>0</v>
      </c>
      <c r="I522">
        <v>160</v>
      </c>
      <c r="J522">
        <v>0</v>
      </c>
      <c r="K522">
        <v>0</v>
      </c>
      <c r="L522">
        <v>0</v>
      </c>
      <c r="M522">
        <v>0</v>
      </c>
      <c r="N522">
        <v>134800160</v>
      </c>
      <c r="P522" t="s">
        <v>924</v>
      </c>
      <c r="Q522">
        <v>22</v>
      </c>
      <c r="R522">
        <v>22</v>
      </c>
      <c r="V522">
        <v>0</v>
      </c>
      <c r="W522">
        <v>0</v>
      </c>
      <c r="X522">
        <v>134800160</v>
      </c>
      <c r="Y522">
        <v>2</v>
      </c>
      <c r="Z522">
        <v>1</v>
      </c>
    </row>
    <row r="523" spans="1:26" x14ac:dyDescent="0.3">
      <c r="A523" t="s">
        <v>564</v>
      </c>
      <c r="B523" t="s">
        <v>998</v>
      </c>
      <c r="C523" t="s">
        <v>928</v>
      </c>
      <c r="D523" t="s">
        <v>225</v>
      </c>
      <c r="F523" t="s">
        <v>931</v>
      </c>
      <c r="G523">
        <v>15</v>
      </c>
      <c r="H523">
        <v>0</v>
      </c>
      <c r="I523">
        <v>15</v>
      </c>
      <c r="J523">
        <v>0</v>
      </c>
      <c r="K523">
        <v>0</v>
      </c>
      <c r="L523">
        <v>0</v>
      </c>
      <c r="M523">
        <v>0</v>
      </c>
      <c r="N523">
        <v>12525015</v>
      </c>
      <c r="P523" t="s">
        <v>924</v>
      </c>
      <c r="Q523">
        <v>23</v>
      </c>
      <c r="R523">
        <v>23</v>
      </c>
      <c r="V523">
        <v>0</v>
      </c>
      <c r="W523">
        <v>0</v>
      </c>
      <c r="X523">
        <v>12525015</v>
      </c>
      <c r="Y523">
        <v>2</v>
      </c>
      <c r="Z523">
        <v>1</v>
      </c>
    </row>
    <row r="524" spans="1:26" x14ac:dyDescent="0.3">
      <c r="A524" t="s">
        <v>564</v>
      </c>
      <c r="B524" t="s">
        <v>999</v>
      </c>
      <c r="C524" t="s">
        <v>928</v>
      </c>
      <c r="D524" t="s">
        <v>225</v>
      </c>
      <c r="F524" t="s">
        <v>931</v>
      </c>
      <c r="G524">
        <v>15</v>
      </c>
      <c r="H524">
        <v>0</v>
      </c>
      <c r="I524">
        <v>15</v>
      </c>
      <c r="J524">
        <v>0</v>
      </c>
      <c r="K524">
        <v>0</v>
      </c>
      <c r="L524">
        <v>0</v>
      </c>
      <c r="M524">
        <v>0</v>
      </c>
      <c r="N524">
        <v>12525030</v>
      </c>
      <c r="P524" t="s">
        <v>924</v>
      </c>
      <c r="Q524">
        <v>23</v>
      </c>
      <c r="R524">
        <v>23</v>
      </c>
      <c r="V524">
        <v>0</v>
      </c>
      <c r="W524">
        <v>0</v>
      </c>
      <c r="X524">
        <v>12525030</v>
      </c>
      <c r="Y524">
        <v>2</v>
      </c>
      <c r="Z524">
        <v>1</v>
      </c>
    </row>
    <row r="525" spans="1:26" x14ac:dyDescent="0.3">
      <c r="A525" t="s">
        <v>564</v>
      </c>
      <c r="B525" t="s">
        <v>1000</v>
      </c>
      <c r="C525" t="s">
        <v>933</v>
      </c>
      <c r="D525" t="s">
        <v>225</v>
      </c>
      <c r="F525" t="s">
        <v>931</v>
      </c>
      <c r="G525">
        <v>200</v>
      </c>
      <c r="H525">
        <v>0</v>
      </c>
      <c r="I525">
        <v>200</v>
      </c>
      <c r="J525">
        <v>0</v>
      </c>
      <c r="K525">
        <v>0</v>
      </c>
      <c r="L525">
        <v>0</v>
      </c>
      <c r="M525">
        <v>0</v>
      </c>
      <c r="N525">
        <v>167000200</v>
      </c>
      <c r="P525" t="s">
        <v>924</v>
      </c>
      <c r="Q525">
        <v>23</v>
      </c>
      <c r="R525">
        <v>23</v>
      </c>
      <c r="V525">
        <v>0</v>
      </c>
      <c r="W525">
        <v>0</v>
      </c>
      <c r="X525">
        <v>167000200</v>
      </c>
      <c r="Y525">
        <v>2</v>
      </c>
      <c r="Z525">
        <v>1</v>
      </c>
    </row>
    <row r="526" spans="1:26" x14ac:dyDescent="0.3">
      <c r="A526" t="s">
        <v>564</v>
      </c>
      <c r="B526" t="s">
        <v>226</v>
      </c>
      <c r="C526" t="s">
        <v>935</v>
      </c>
      <c r="D526" t="s">
        <v>225</v>
      </c>
      <c r="F526" t="s">
        <v>923</v>
      </c>
      <c r="G526">
        <v>19</v>
      </c>
      <c r="H526">
        <v>19</v>
      </c>
      <c r="I526">
        <v>0</v>
      </c>
      <c r="J526">
        <v>100</v>
      </c>
      <c r="K526">
        <v>0</v>
      </c>
      <c r="L526">
        <v>0</v>
      </c>
      <c r="M526">
        <v>0</v>
      </c>
      <c r="N526">
        <v>0</v>
      </c>
      <c r="P526" t="s">
        <v>924</v>
      </c>
      <c r="Q526">
        <v>23</v>
      </c>
      <c r="R526">
        <v>23</v>
      </c>
      <c r="V526">
        <v>0</v>
      </c>
      <c r="W526">
        <v>0</v>
      </c>
      <c r="X526">
        <v>0</v>
      </c>
      <c r="Y526">
        <v>2</v>
      </c>
      <c r="Z526">
        <v>1</v>
      </c>
    </row>
    <row r="527" spans="1:26" x14ac:dyDescent="0.3">
      <c r="A527" t="s">
        <v>564</v>
      </c>
      <c r="B527" t="s">
        <v>626</v>
      </c>
      <c r="C527" t="s">
        <v>939</v>
      </c>
      <c r="D527" t="s">
        <v>383</v>
      </c>
      <c r="F527" t="s">
        <v>923</v>
      </c>
      <c r="G527">
        <v>20</v>
      </c>
      <c r="H527">
        <v>20</v>
      </c>
      <c r="I527">
        <v>0</v>
      </c>
      <c r="J527">
        <v>100</v>
      </c>
      <c r="K527">
        <v>0</v>
      </c>
      <c r="L527">
        <v>0</v>
      </c>
      <c r="M527">
        <v>0</v>
      </c>
      <c r="N527">
        <v>0</v>
      </c>
      <c r="P527" t="s">
        <v>924</v>
      </c>
      <c r="Q527">
        <v>24</v>
      </c>
      <c r="R527">
        <v>24</v>
      </c>
      <c r="V527">
        <v>0</v>
      </c>
      <c r="W527">
        <v>0</v>
      </c>
      <c r="X527">
        <v>0</v>
      </c>
      <c r="Y527">
        <v>2</v>
      </c>
      <c r="Z527">
        <v>1</v>
      </c>
    </row>
    <row r="528" spans="1:26" x14ac:dyDescent="0.3">
      <c r="A528" t="s">
        <v>564</v>
      </c>
      <c r="B528" t="s">
        <v>572</v>
      </c>
      <c r="C528" t="s">
        <v>939</v>
      </c>
      <c r="D528" t="s">
        <v>383</v>
      </c>
      <c r="F528" t="s">
        <v>923</v>
      </c>
      <c r="G528">
        <v>20</v>
      </c>
      <c r="H528">
        <v>20</v>
      </c>
      <c r="I528">
        <v>0</v>
      </c>
      <c r="J528">
        <v>100</v>
      </c>
      <c r="K528">
        <v>0</v>
      </c>
      <c r="L528">
        <v>0</v>
      </c>
      <c r="M528">
        <v>0</v>
      </c>
      <c r="N528">
        <v>0</v>
      </c>
      <c r="P528" t="s">
        <v>924</v>
      </c>
      <c r="Q528">
        <v>24</v>
      </c>
      <c r="R528">
        <v>24</v>
      </c>
      <c r="V528">
        <v>0</v>
      </c>
      <c r="W528">
        <v>0</v>
      </c>
      <c r="X528">
        <v>0</v>
      </c>
      <c r="Y528">
        <v>2</v>
      </c>
      <c r="Z528">
        <v>1</v>
      </c>
    </row>
    <row r="529" spans="1:26" x14ac:dyDescent="0.3">
      <c r="A529" t="s">
        <v>564</v>
      </c>
      <c r="B529" t="s">
        <v>1001</v>
      </c>
      <c r="C529" t="s">
        <v>951</v>
      </c>
      <c r="D529" t="s">
        <v>383</v>
      </c>
      <c r="F529" t="s">
        <v>931</v>
      </c>
      <c r="G529">
        <v>200</v>
      </c>
      <c r="H529">
        <v>0</v>
      </c>
      <c r="I529">
        <v>200</v>
      </c>
      <c r="J529">
        <v>0</v>
      </c>
      <c r="K529">
        <v>0</v>
      </c>
      <c r="L529">
        <v>0</v>
      </c>
      <c r="M529">
        <v>0</v>
      </c>
      <c r="N529">
        <v>165500200</v>
      </c>
      <c r="P529" t="s">
        <v>924</v>
      </c>
      <c r="Q529">
        <v>24</v>
      </c>
      <c r="R529">
        <v>24</v>
      </c>
      <c r="V529">
        <v>0</v>
      </c>
      <c r="W529">
        <v>0</v>
      </c>
      <c r="X529">
        <v>165500200</v>
      </c>
      <c r="Y529">
        <v>2</v>
      </c>
      <c r="Z529">
        <v>1</v>
      </c>
    </row>
    <row r="530" spans="1:26" x14ac:dyDescent="0.3">
      <c r="A530" t="s">
        <v>564</v>
      </c>
      <c r="B530" t="s">
        <v>1002</v>
      </c>
      <c r="C530" t="s">
        <v>951</v>
      </c>
      <c r="D530" t="s">
        <v>383</v>
      </c>
      <c r="F530" t="s">
        <v>931</v>
      </c>
      <c r="G530">
        <v>200</v>
      </c>
      <c r="H530">
        <v>0</v>
      </c>
      <c r="I530">
        <v>200</v>
      </c>
      <c r="J530">
        <v>0</v>
      </c>
      <c r="K530">
        <v>0</v>
      </c>
      <c r="L530">
        <v>0</v>
      </c>
      <c r="M530">
        <v>0</v>
      </c>
      <c r="N530">
        <v>165500400</v>
      </c>
      <c r="P530" t="s">
        <v>924</v>
      </c>
      <c r="Q530">
        <v>24</v>
      </c>
      <c r="R530">
        <v>24</v>
      </c>
      <c r="V530">
        <v>0</v>
      </c>
      <c r="W530">
        <v>0</v>
      </c>
      <c r="X530">
        <v>165500400</v>
      </c>
      <c r="Y530">
        <v>2</v>
      </c>
      <c r="Z530">
        <v>1</v>
      </c>
    </row>
    <row r="531" spans="1:26" x14ac:dyDescent="0.3">
      <c r="A531" t="s">
        <v>564</v>
      </c>
      <c r="B531" t="s">
        <v>1003</v>
      </c>
      <c r="C531" t="s">
        <v>951</v>
      </c>
      <c r="D531" t="s">
        <v>383</v>
      </c>
      <c r="F531" t="s">
        <v>931</v>
      </c>
      <c r="G531">
        <v>200</v>
      </c>
      <c r="H531">
        <v>0</v>
      </c>
      <c r="I531">
        <v>200</v>
      </c>
      <c r="J531">
        <v>0</v>
      </c>
      <c r="K531">
        <v>0</v>
      </c>
      <c r="L531">
        <v>0</v>
      </c>
      <c r="M531">
        <v>0</v>
      </c>
      <c r="N531">
        <v>165500600</v>
      </c>
      <c r="P531" t="s">
        <v>924</v>
      </c>
      <c r="Q531">
        <v>24</v>
      </c>
      <c r="R531">
        <v>24</v>
      </c>
      <c r="V531">
        <v>0</v>
      </c>
      <c r="W531">
        <v>0</v>
      </c>
      <c r="X531">
        <v>165500600</v>
      </c>
      <c r="Y531">
        <v>2</v>
      </c>
      <c r="Z531">
        <v>1</v>
      </c>
    </row>
    <row r="532" spans="1:26" x14ac:dyDescent="0.3">
      <c r="A532" t="s">
        <v>564</v>
      </c>
      <c r="B532" t="s">
        <v>384</v>
      </c>
      <c r="C532" t="s">
        <v>951</v>
      </c>
      <c r="D532" t="s">
        <v>383</v>
      </c>
      <c r="F532" t="s">
        <v>938</v>
      </c>
      <c r="G532">
        <v>40</v>
      </c>
      <c r="H532">
        <v>36</v>
      </c>
      <c r="I532">
        <v>3.9999999999999991</v>
      </c>
      <c r="J532">
        <v>90</v>
      </c>
      <c r="K532">
        <v>0</v>
      </c>
      <c r="L532">
        <v>0</v>
      </c>
      <c r="M532">
        <v>0</v>
      </c>
      <c r="N532">
        <v>3310016</v>
      </c>
      <c r="P532" t="s">
        <v>924</v>
      </c>
      <c r="Q532">
        <v>24</v>
      </c>
      <c r="R532">
        <v>24</v>
      </c>
      <c r="V532">
        <v>0</v>
      </c>
      <c r="W532">
        <v>0</v>
      </c>
      <c r="X532">
        <v>3310016</v>
      </c>
      <c r="Y532">
        <v>2</v>
      </c>
      <c r="Z532">
        <v>1</v>
      </c>
    </row>
    <row r="533" spans="1:26" x14ac:dyDescent="0.3">
      <c r="A533" t="s">
        <v>564</v>
      </c>
      <c r="B533" t="s">
        <v>1004</v>
      </c>
      <c r="C533" t="s">
        <v>980</v>
      </c>
      <c r="D533" t="s">
        <v>383</v>
      </c>
      <c r="F533" t="s">
        <v>931</v>
      </c>
      <c r="G533">
        <v>60</v>
      </c>
      <c r="H533">
        <v>0</v>
      </c>
      <c r="I533">
        <v>60</v>
      </c>
      <c r="J533">
        <v>0</v>
      </c>
      <c r="K533">
        <v>0</v>
      </c>
      <c r="L533">
        <v>0</v>
      </c>
      <c r="M533">
        <v>0</v>
      </c>
      <c r="N533">
        <v>49650060</v>
      </c>
      <c r="P533" t="s">
        <v>924</v>
      </c>
      <c r="Q533">
        <v>24</v>
      </c>
      <c r="R533">
        <v>24</v>
      </c>
      <c r="V533">
        <v>0</v>
      </c>
      <c r="W533">
        <v>0</v>
      </c>
      <c r="X533">
        <v>49650060</v>
      </c>
      <c r="Y533">
        <v>2</v>
      </c>
      <c r="Z533">
        <v>1</v>
      </c>
    </row>
    <row r="534" spans="1:26" x14ac:dyDescent="0.3">
      <c r="A534" t="s">
        <v>564</v>
      </c>
      <c r="B534" t="s">
        <v>1005</v>
      </c>
      <c r="C534" t="s">
        <v>980</v>
      </c>
      <c r="D534" t="s">
        <v>383</v>
      </c>
      <c r="F534" t="s">
        <v>931</v>
      </c>
      <c r="G534">
        <v>60</v>
      </c>
      <c r="H534">
        <v>0</v>
      </c>
      <c r="I534">
        <v>60</v>
      </c>
      <c r="J534">
        <v>0</v>
      </c>
      <c r="K534">
        <v>0</v>
      </c>
      <c r="L534">
        <v>0</v>
      </c>
      <c r="M534">
        <v>0</v>
      </c>
      <c r="N534">
        <v>49650120</v>
      </c>
      <c r="P534" t="s">
        <v>924</v>
      </c>
      <c r="Q534">
        <v>24</v>
      </c>
      <c r="R534">
        <v>24</v>
      </c>
      <c r="V534">
        <v>0</v>
      </c>
      <c r="W534">
        <v>0</v>
      </c>
      <c r="X534">
        <v>49650120</v>
      </c>
      <c r="Y534">
        <v>2</v>
      </c>
      <c r="Z534">
        <v>1</v>
      </c>
    </row>
    <row r="535" spans="1:26" x14ac:dyDescent="0.3">
      <c r="A535" t="s">
        <v>564</v>
      </c>
      <c r="B535" t="s">
        <v>1006</v>
      </c>
      <c r="C535" t="s">
        <v>932</v>
      </c>
      <c r="D535" t="s">
        <v>383</v>
      </c>
      <c r="F535" t="s">
        <v>931</v>
      </c>
      <c r="G535">
        <v>100</v>
      </c>
      <c r="H535">
        <v>0</v>
      </c>
      <c r="I535">
        <v>100</v>
      </c>
      <c r="J535">
        <v>0</v>
      </c>
      <c r="K535">
        <v>0</v>
      </c>
      <c r="L535">
        <v>0</v>
      </c>
      <c r="M535">
        <v>0</v>
      </c>
      <c r="N535">
        <v>82750100</v>
      </c>
      <c r="P535" t="s">
        <v>924</v>
      </c>
      <c r="Q535">
        <v>24</v>
      </c>
      <c r="R535">
        <v>24</v>
      </c>
      <c r="V535">
        <v>0</v>
      </c>
      <c r="W535">
        <v>0</v>
      </c>
      <c r="X535">
        <v>82750100</v>
      </c>
      <c r="Y535">
        <v>2</v>
      </c>
      <c r="Z535">
        <v>1</v>
      </c>
    </row>
    <row r="536" spans="1:26" x14ac:dyDescent="0.3">
      <c r="A536" t="s">
        <v>564</v>
      </c>
      <c r="B536" t="s">
        <v>1007</v>
      </c>
      <c r="C536" t="s">
        <v>933</v>
      </c>
      <c r="D536" t="s">
        <v>383</v>
      </c>
      <c r="F536" t="s">
        <v>931</v>
      </c>
      <c r="G536">
        <v>200</v>
      </c>
      <c r="H536">
        <v>0</v>
      </c>
      <c r="I536">
        <v>200</v>
      </c>
      <c r="J536">
        <v>0</v>
      </c>
      <c r="K536">
        <v>0</v>
      </c>
      <c r="L536">
        <v>0</v>
      </c>
      <c r="M536">
        <v>0</v>
      </c>
      <c r="N536">
        <v>165500200</v>
      </c>
      <c r="P536" t="s">
        <v>924</v>
      </c>
      <c r="Q536">
        <v>24</v>
      </c>
      <c r="R536">
        <v>24</v>
      </c>
      <c r="V536">
        <v>0</v>
      </c>
      <c r="W536">
        <v>0</v>
      </c>
      <c r="X536">
        <v>165500200</v>
      </c>
      <c r="Y536">
        <v>2</v>
      </c>
      <c r="Z536">
        <v>1</v>
      </c>
    </row>
    <row r="537" spans="1:26" x14ac:dyDescent="0.3">
      <c r="A537" t="s">
        <v>564</v>
      </c>
      <c r="B537" t="s">
        <v>1008</v>
      </c>
      <c r="C537" t="s">
        <v>933</v>
      </c>
      <c r="D537" t="s">
        <v>383</v>
      </c>
      <c r="F537" t="s">
        <v>931</v>
      </c>
      <c r="G537">
        <v>40</v>
      </c>
      <c r="H537">
        <v>0</v>
      </c>
      <c r="I537">
        <v>40</v>
      </c>
      <c r="J537">
        <v>0</v>
      </c>
      <c r="K537">
        <v>0</v>
      </c>
      <c r="L537">
        <v>0</v>
      </c>
      <c r="M537">
        <v>0</v>
      </c>
      <c r="N537">
        <v>33100080</v>
      </c>
      <c r="P537" t="s">
        <v>924</v>
      </c>
      <c r="Q537">
        <v>24</v>
      </c>
      <c r="R537">
        <v>24</v>
      </c>
      <c r="V537">
        <v>0</v>
      </c>
      <c r="W537">
        <v>0</v>
      </c>
      <c r="X537">
        <v>33100080</v>
      </c>
      <c r="Y537">
        <v>2</v>
      </c>
      <c r="Z537">
        <v>1</v>
      </c>
    </row>
    <row r="538" spans="1:26" x14ac:dyDescent="0.3">
      <c r="A538" t="s">
        <v>564</v>
      </c>
      <c r="B538" t="s">
        <v>1009</v>
      </c>
      <c r="C538" t="s">
        <v>925</v>
      </c>
      <c r="D538" t="s">
        <v>104</v>
      </c>
      <c r="F538" t="s">
        <v>931</v>
      </c>
      <c r="G538">
        <v>200</v>
      </c>
      <c r="H538">
        <v>0</v>
      </c>
      <c r="I538">
        <v>200</v>
      </c>
      <c r="J538">
        <v>0</v>
      </c>
      <c r="K538">
        <v>0</v>
      </c>
      <c r="L538">
        <v>0</v>
      </c>
      <c r="M538">
        <v>0</v>
      </c>
      <c r="N538">
        <v>164000200</v>
      </c>
      <c r="P538" t="s">
        <v>924</v>
      </c>
      <c r="Q538">
        <v>25</v>
      </c>
      <c r="R538">
        <v>25</v>
      </c>
      <c r="V538">
        <v>0</v>
      </c>
      <c r="W538">
        <v>0</v>
      </c>
      <c r="X538">
        <v>164000200</v>
      </c>
      <c r="Y538">
        <v>2</v>
      </c>
      <c r="Z538">
        <v>1</v>
      </c>
    </row>
    <row r="539" spans="1:26" x14ac:dyDescent="0.3">
      <c r="A539" t="s">
        <v>564</v>
      </c>
      <c r="B539" t="s">
        <v>105</v>
      </c>
      <c r="C539" t="s">
        <v>926</v>
      </c>
      <c r="D539" t="s">
        <v>104</v>
      </c>
      <c r="F539" t="s">
        <v>923</v>
      </c>
      <c r="G539">
        <v>15</v>
      </c>
      <c r="H539">
        <v>15</v>
      </c>
      <c r="I539">
        <v>0</v>
      </c>
      <c r="J539">
        <v>100</v>
      </c>
      <c r="K539">
        <v>0</v>
      </c>
      <c r="L539">
        <v>0</v>
      </c>
      <c r="M539">
        <v>0</v>
      </c>
      <c r="N539">
        <v>0</v>
      </c>
      <c r="P539" t="s">
        <v>924</v>
      </c>
      <c r="Q539">
        <v>25</v>
      </c>
      <c r="R539">
        <v>25</v>
      </c>
      <c r="V539">
        <v>0</v>
      </c>
      <c r="W539">
        <v>0</v>
      </c>
      <c r="X539">
        <v>0</v>
      </c>
      <c r="Y539">
        <v>2</v>
      </c>
      <c r="Z539">
        <v>1</v>
      </c>
    </row>
    <row r="540" spans="1:26" x14ac:dyDescent="0.3">
      <c r="A540" t="s">
        <v>564</v>
      </c>
      <c r="B540" t="s">
        <v>107</v>
      </c>
      <c r="C540" t="s">
        <v>926</v>
      </c>
      <c r="D540" t="s">
        <v>104</v>
      </c>
      <c r="F540" t="s">
        <v>923</v>
      </c>
      <c r="G540">
        <v>15</v>
      </c>
      <c r="H540">
        <v>15</v>
      </c>
      <c r="I540">
        <v>0</v>
      </c>
      <c r="J540">
        <v>100</v>
      </c>
      <c r="K540">
        <v>0</v>
      </c>
      <c r="L540">
        <v>0</v>
      </c>
      <c r="M540">
        <v>0</v>
      </c>
      <c r="N540">
        <v>0</v>
      </c>
      <c r="P540" t="s">
        <v>924</v>
      </c>
      <c r="Q540">
        <v>25</v>
      </c>
      <c r="R540">
        <v>25</v>
      </c>
      <c r="V540">
        <v>0</v>
      </c>
      <c r="W540">
        <v>0</v>
      </c>
      <c r="X540">
        <v>0</v>
      </c>
      <c r="Y540">
        <v>2</v>
      </c>
      <c r="Z540">
        <v>1</v>
      </c>
    </row>
    <row r="541" spans="1:26" x14ac:dyDescent="0.3">
      <c r="A541" t="s">
        <v>564</v>
      </c>
      <c r="B541" t="s">
        <v>108</v>
      </c>
      <c r="C541" t="s">
        <v>926</v>
      </c>
      <c r="D541" t="s">
        <v>104</v>
      </c>
      <c r="F541" t="s">
        <v>923</v>
      </c>
      <c r="G541">
        <v>15</v>
      </c>
      <c r="H541">
        <v>15</v>
      </c>
      <c r="I541">
        <v>0</v>
      </c>
      <c r="J541">
        <v>100</v>
      </c>
      <c r="K541">
        <v>0</v>
      </c>
      <c r="L541">
        <v>0</v>
      </c>
      <c r="M541">
        <v>0</v>
      </c>
      <c r="N541">
        <v>0</v>
      </c>
      <c r="P541" t="s">
        <v>924</v>
      </c>
      <c r="Q541">
        <v>25</v>
      </c>
      <c r="R541">
        <v>25</v>
      </c>
      <c r="V541">
        <v>0</v>
      </c>
      <c r="W541">
        <v>0</v>
      </c>
      <c r="X541">
        <v>0</v>
      </c>
      <c r="Y541">
        <v>2</v>
      </c>
      <c r="Z541">
        <v>1</v>
      </c>
    </row>
    <row r="542" spans="1:26" x14ac:dyDescent="0.3">
      <c r="A542" t="s">
        <v>564</v>
      </c>
      <c r="B542" t="s">
        <v>110</v>
      </c>
      <c r="C542" t="s">
        <v>926</v>
      </c>
      <c r="D542" t="s">
        <v>104</v>
      </c>
      <c r="F542" t="s">
        <v>923</v>
      </c>
      <c r="G542">
        <v>15</v>
      </c>
      <c r="H542">
        <v>15</v>
      </c>
      <c r="I542">
        <v>0</v>
      </c>
      <c r="J542">
        <v>100</v>
      </c>
      <c r="K542">
        <v>0</v>
      </c>
      <c r="L542">
        <v>0</v>
      </c>
      <c r="M542">
        <v>0</v>
      </c>
      <c r="N542">
        <v>0</v>
      </c>
      <c r="P542" t="s">
        <v>924</v>
      </c>
      <c r="Q542">
        <v>25</v>
      </c>
      <c r="R542">
        <v>25</v>
      </c>
      <c r="V542">
        <v>0</v>
      </c>
      <c r="W542">
        <v>0</v>
      </c>
      <c r="X542">
        <v>0</v>
      </c>
      <c r="Y542">
        <v>2</v>
      </c>
      <c r="Z542">
        <v>1</v>
      </c>
    </row>
    <row r="543" spans="1:26" x14ac:dyDescent="0.3">
      <c r="A543" t="s">
        <v>564</v>
      </c>
      <c r="B543" t="s">
        <v>115</v>
      </c>
      <c r="C543" t="s">
        <v>926</v>
      </c>
      <c r="D543" t="s">
        <v>104</v>
      </c>
      <c r="F543" t="s">
        <v>923</v>
      </c>
      <c r="G543">
        <v>15</v>
      </c>
      <c r="H543">
        <v>15</v>
      </c>
      <c r="I543">
        <v>0</v>
      </c>
      <c r="J543">
        <v>100</v>
      </c>
      <c r="K543">
        <v>0</v>
      </c>
      <c r="L543">
        <v>0</v>
      </c>
      <c r="M543">
        <v>0</v>
      </c>
      <c r="N543">
        <v>0</v>
      </c>
      <c r="P543" t="s">
        <v>924</v>
      </c>
      <c r="Q543">
        <v>25</v>
      </c>
      <c r="R543">
        <v>25</v>
      </c>
      <c r="V543">
        <v>0</v>
      </c>
      <c r="W543">
        <v>0</v>
      </c>
      <c r="X543">
        <v>0</v>
      </c>
      <c r="Y543">
        <v>2</v>
      </c>
      <c r="Z543">
        <v>1</v>
      </c>
    </row>
    <row r="544" spans="1:26" x14ac:dyDescent="0.3">
      <c r="A544" t="s">
        <v>564</v>
      </c>
      <c r="B544" t="s">
        <v>574</v>
      </c>
      <c r="C544" t="s">
        <v>939</v>
      </c>
      <c r="D544" t="s">
        <v>104</v>
      </c>
      <c r="F544" t="s">
        <v>923</v>
      </c>
      <c r="G544">
        <v>20</v>
      </c>
      <c r="H544">
        <v>20</v>
      </c>
      <c r="I544">
        <v>0</v>
      </c>
      <c r="J544">
        <v>100</v>
      </c>
      <c r="K544">
        <v>0</v>
      </c>
      <c r="L544">
        <v>0</v>
      </c>
      <c r="M544">
        <v>0</v>
      </c>
      <c r="N544">
        <v>0</v>
      </c>
      <c r="P544" t="s">
        <v>924</v>
      </c>
      <c r="Q544">
        <v>25</v>
      </c>
      <c r="R544">
        <v>25</v>
      </c>
      <c r="V544">
        <v>0</v>
      </c>
      <c r="W544">
        <v>0</v>
      </c>
      <c r="X544">
        <v>0</v>
      </c>
      <c r="Y544">
        <v>2</v>
      </c>
      <c r="Z544">
        <v>1</v>
      </c>
    </row>
    <row r="545" spans="1:26" x14ac:dyDescent="0.3">
      <c r="A545" t="s">
        <v>564</v>
      </c>
      <c r="B545" t="s">
        <v>1010</v>
      </c>
      <c r="C545" t="s">
        <v>933</v>
      </c>
      <c r="D545" t="s">
        <v>104</v>
      </c>
      <c r="F545" t="s">
        <v>931</v>
      </c>
      <c r="G545">
        <v>200</v>
      </c>
      <c r="H545">
        <v>0</v>
      </c>
      <c r="I545">
        <v>200</v>
      </c>
      <c r="J545">
        <v>0</v>
      </c>
      <c r="K545">
        <v>0</v>
      </c>
      <c r="L545">
        <v>0</v>
      </c>
      <c r="M545">
        <v>0</v>
      </c>
      <c r="N545">
        <v>164000200</v>
      </c>
      <c r="P545" t="s">
        <v>924</v>
      </c>
      <c r="Q545">
        <v>25</v>
      </c>
      <c r="R545">
        <v>25</v>
      </c>
      <c r="V545">
        <v>0</v>
      </c>
      <c r="W545">
        <v>0</v>
      </c>
      <c r="X545">
        <v>164000200</v>
      </c>
      <c r="Y545">
        <v>2</v>
      </c>
      <c r="Z545">
        <v>1</v>
      </c>
    </row>
    <row r="546" spans="1:26" x14ac:dyDescent="0.3">
      <c r="A546" t="s">
        <v>564</v>
      </c>
      <c r="B546" t="s">
        <v>1011</v>
      </c>
      <c r="C546" t="s">
        <v>933</v>
      </c>
      <c r="D546" t="s">
        <v>104</v>
      </c>
      <c r="F546" t="s">
        <v>931</v>
      </c>
      <c r="G546">
        <v>200</v>
      </c>
      <c r="H546">
        <v>0</v>
      </c>
      <c r="I546">
        <v>200</v>
      </c>
      <c r="J546">
        <v>0</v>
      </c>
      <c r="K546">
        <v>0</v>
      </c>
      <c r="L546">
        <v>0</v>
      </c>
      <c r="M546">
        <v>0</v>
      </c>
      <c r="N546">
        <v>164000400</v>
      </c>
      <c r="P546" t="s">
        <v>924</v>
      </c>
      <c r="Q546">
        <v>25</v>
      </c>
      <c r="R546">
        <v>25</v>
      </c>
      <c r="V546">
        <v>0</v>
      </c>
      <c r="W546">
        <v>0</v>
      </c>
      <c r="X546">
        <v>164000400</v>
      </c>
      <c r="Y546">
        <v>2</v>
      </c>
      <c r="Z546">
        <v>1</v>
      </c>
    </row>
    <row r="547" spans="1:26" x14ac:dyDescent="0.3">
      <c r="A547" t="s">
        <v>564</v>
      </c>
      <c r="B547" t="s">
        <v>228</v>
      </c>
      <c r="C547" t="s">
        <v>935</v>
      </c>
      <c r="D547" t="s">
        <v>104</v>
      </c>
      <c r="F547" t="s">
        <v>923</v>
      </c>
      <c r="G547">
        <v>19</v>
      </c>
      <c r="H547">
        <v>19</v>
      </c>
      <c r="I547">
        <v>0</v>
      </c>
      <c r="J547">
        <v>100.00000000000003</v>
      </c>
      <c r="K547">
        <v>0</v>
      </c>
      <c r="L547">
        <v>0</v>
      </c>
      <c r="M547">
        <v>0</v>
      </c>
      <c r="N547">
        <v>0</v>
      </c>
      <c r="P547" t="s">
        <v>924</v>
      </c>
      <c r="Q547">
        <v>25</v>
      </c>
      <c r="R547">
        <v>25</v>
      </c>
      <c r="V547">
        <v>0</v>
      </c>
      <c r="W547">
        <v>0</v>
      </c>
      <c r="X547">
        <v>0</v>
      </c>
      <c r="Y547">
        <v>2</v>
      </c>
      <c r="Z547">
        <v>1</v>
      </c>
    </row>
    <row r="548" spans="1:26" x14ac:dyDescent="0.3">
      <c r="A548" t="s">
        <v>564</v>
      </c>
      <c r="B548" t="s">
        <v>1012</v>
      </c>
      <c r="C548" t="s">
        <v>1013</v>
      </c>
      <c r="D548" t="s">
        <v>511</v>
      </c>
      <c r="F548" t="s">
        <v>931</v>
      </c>
      <c r="G548">
        <v>40</v>
      </c>
      <c r="H548">
        <v>0</v>
      </c>
      <c r="I548">
        <v>40</v>
      </c>
      <c r="J548">
        <v>0</v>
      </c>
      <c r="K548">
        <v>0</v>
      </c>
      <c r="L548">
        <v>0</v>
      </c>
      <c r="M548">
        <v>0</v>
      </c>
      <c r="N548">
        <v>32500040</v>
      </c>
      <c r="P548" t="s">
        <v>924</v>
      </c>
      <c r="Q548">
        <v>26</v>
      </c>
      <c r="R548">
        <v>26</v>
      </c>
      <c r="V548">
        <v>0</v>
      </c>
      <c r="W548">
        <v>0</v>
      </c>
      <c r="X548">
        <v>32500040</v>
      </c>
      <c r="Y548">
        <v>2</v>
      </c>
      <c r="Z548">
        <v>1</v>
      </c>
    </row>
    <row r="549" spans="1:26" x14ac:dyDescent="0.3">
      <c r="A549" t="s">
        <v>564</v>
      </c>
      <c r="B549" t="s">
        <v>1014</v>
      </c>
      <c r="C549" t="s">
        <v>1013</v>
      </c>
      <c r="D549" t="s">
        <v>511</v>
      </c>
      <c r="F549" t="s">
        <v>931</v>
      </c>
      <c r="G549">
        <v>40</v>
      </c>
      <c r="H549">
        <v>0</v>
      </c>
      <c r="I549">
        <v>40</v>
      </c>
      <c r="J549">
        <v>0</v>
      </c>
      <c r="K549">
        <v>0</v>
      </c>
      <c r="L549">
        <v>0</v>
      </c>
      <c r="M549">
        <v>0</v>
      </c>
      <c r="N549">
        <v>32500080</v>
      </c>
      <c r="P549" t="s">
        <v>924</v>
      </c>
      <c r="Q549">
        <v>26</v>
      </c>
      <c r="R549">
        <v>26</v>
      </c>
      <c r="V549">
        <v>0</v>
      </c>
      <c r="W549">
        <v>0</v>
      </c>
      <c r="X549">
        <v>32500080</v>
      </c>
      <c r="Y549">
        <v>2</v>
      </c>
      <c r="Z549">
        <v>1</v>
      </c>
    </row>
    <row r="550" spans="1:26" x14ac:dyDescent="0.3">
      <c r="A550" t="s">
        <v>564</v>
      </c>
      <c r="B550" t="s">
        <v>1015</v>
      </c>
      <c r="C550" t="s">
        <v>956</v>
      </c>
      <c r="D550" t="s">
        <v>511</v>
      </c>
      <c r="F550" t="s">
        <v>931</v>
      </c>
      <c r="G550">
        <v>200</v>
      </c>
      <c r="H550">
        <v>0</v>
      </c>
      <c r="I550">
        <v>200</v>
      </c>
      <c r="J550">
        <v>0</v>
      </c>
      <c r="K550">
        <v>0</v>
      </c>
      <c r="L550">
        <v>0</v>
      </c>
      <c r="M550">
        <v>0</v>
      </c>
      <c r="N550">
        <v>162500200</v>
      </c>
      <c r="P550" t="s">
        <v>924</v>
      </c>
      <c r="Q550">
        <v>26</v>
      </c>
      <c r="R550">
        <v>26</v>
      </c>
      <c r="V550">
        <v>0</v>
      </c>
      <c r="W550">
        <v>0</v>
      </c>
      <c r="X550">
        <v>162500200</v>
      </c>
      <c r="Y550">
        <v>2</v>
      </c>
      <c r="Z550">
        <v>1</v>
      </c>
    </row>
    <row r="551" spans="1:26" x14ac:dyDescent="0.3">
      <c r="A551" t="s">
        <v>564</v>
      </c>
      <c r="B551" t="s">
        <v>1016</v>
      </c>
      <c r="C551" t="s">
        <v>980</v>
      </c>
      <c r="D551" t="s">
        <v>511</v>
      </c>
      <c r="F551" t="s">
        <v>931</v>
      </c>
      <c r="G551">
        <v>60</v>
      </c>
      <c r="H551">
        <v>0</v>
      </c>
      <c r="I551">
        <v>60</v>
      </c>
      <c r="J551">
        <v>0</v>
      </c>
      <c r="K551">
        <v>0</v>
      </c>
      <c r="L551">
        <v>0</v>
      </c>
      <c r="M551">
        <v>0</v>
      </c>
      <c r="N551">
        <v>48750060</v>
      </c>
      <c r="P551" t="s">
        <v>924</v>
      </c>
      <c r="Q551">
        <v>26</v>
      </c>
      <c r="R551">
        <v>26</v>
      </c>
      <c r="V551">
        <v>0</v>
      </c>
      <c r="W551">
        <v>0</v>
      </c>
      <c r="X551">
        <v>48750060</v>
      </c>
      <c r="Y551">
        <v>2</v>
      </c>
      <c r="Z551">
        <v>1</v>
      </c>
    </row>
    <row r="552" spans="1:26" x14ac:dyDescent="0.3">
      <c r="A552" t="s">
        <v>564</v>
      </c>
      <c r="B552" t="s">
        <v>1017</v>
      </c>
      <c r="C552" t="s">
        <v>980</v>
      </c>
      <c r="D552" t="s">
        <v>511</v>
      </c>
      <c r="F552" t="s">
        <v>931</v>
      </c>
      <c r="G552">
        <v>60</v>
      </c>
      <c r="H552">
        <v>0</v>
      </c>
      <c r="I552">
        <v>60</v>
      </c>
      <c r="J552">
        <v>0</v>
      </c>
      <c r="K552">
        <v>0</v>
      </c>
      <c r="L552">
        <v>0</v>
      </c>
      <c r="M552">
        <v>0</v>
      </c>
      <c r="N552">
        <v>48750120</v>
      </c>
      <c r="P552" t="s">
        <v>924</v>
      </c>
      <c r="Q552">
        <v>26</v>
      </c>
      <c r="R552">
        <v>26</v>
      </c>
      <c r="V552">
        <v>0</v>
      </c>
      <c r="W552">
        <v>0</v>
      </c>
      <c r="X552">
        <v>48750120</v>
      </c>
      <c r="Y552">
        <v>2</v>
      </c>
      <c r="Z552">
        <v>1</v>
      </c>
    </row>
    <row r="553" spans="1:26" x14ac:dyDescent="0.3">
      <c r="A553" t="s">
        <v>564</v>
      </c>
      <c r="B553" t="s">
        <v>1018</v>
      </c>
      <c r="C553" t="s">
        <v>990</v>
      </c>
      <c r="D553" t="s">
        <v>511</v>
      </c>
      <c r="F553" t="s">
        <v>931</v>
      </c>
      <c r="G553">
        <v>20</v>
      </c>
      <c r="H553">
        <v>0</v>
      </c>
      <c r="I553">
        <v>20</v>
      </c>
      <c r="J553">
        <v>0</v>
      </c>
      <c r="K553">
        <v>0</v>
      </c>
      <c r="L553">
        <v>0</v>
      </c>
      <c r="M553">
        <v>0</v>
      </c>
      <c r="N553">
        <v>16250020</v>
      </c>
      <c r="P553" t="s">
        <v>924</v>
      </c>
      <c r="Q553">
        <v>26</v>
      </c>
      <c r="R553">
        <v>26</v>
      </c>
      <c r="V553">
        <v>0</v>
      </c>
      <c r="W553">
        <v>0</v>
      </c>
      <c r="X553">
        <v>16250020</v>
      </c>
      <c r="Y553">
        <v>2</v>
      </c>
      <c r="Z553">
        <v>1</v>
      </c>
    </row>
    <row r="554" spans="1:26" x14ac:dyDescent="0.3">
      <c r="A554" t="s">
        <v>564</v>
      </c>
      <c r="B554" t="s">
        <v>1019</v>
      </c>
      <c r="C554" t="s">
        <v>933</v>
      </c>
      <c r="D554" t="s">
        <v>511</v>
      </c>
      <c r="F554" t="s">
        <v>931</v>
      </c>
      <c r="G554">
        <v>80</v>
      </c>
      <c r="H554">
        <v>0</v>
      </c>
      <c r="I554">
        <v>80</v>
      </c>
      <c r="J554">
        <v>0</v>
      </c>
      <c r="K554">
        <v>0</v>
      </c>
      <c r="L554">
        <v>0</v>
      </c>
      <c r="M554">
        <v>0</v>
      </c>
      <c r="N554">
        <v>65000080</v>
      </c>
      <c r="P554" t="s">
        <v>924</v>
      </c>
      <c r="Q554">
        <v>26</v>
      </c>
      <c r="R554">
        <v>26</v>
      </c>
      <c r="V554">
        <v>0</v>
      </c>
      <c r="W554">
        <v>0</v>
      </c>
      <c r="X554">
        <v>65000080</v>
      </c>
      <c r="Y554">
        <v>2</v>
      </c>
      <c r="Z554">
        <v>1</v>
      </c>
    </row>
    <row r="555" spans="1:26" x14ac:dyDescent="0.3">
      <c r="A555" t="s">
        <v>564</v>
      </c>
      <c r="B555" t="s">
        <v>127</v>
      </c>
      <c r="C555" t="s">
        <v>926</v>
      </c>
      <c r="D555" t="s">
        <v>126</v>
      </c>
      <c r="F555" t="s">
        <v>923</v>
      </c>
      <c r="G555">
        <v>15</v>
      </c>
      <c r="H555">
        <v>15</v>
      </c>
      <c r="I555">
        <v>0</v>
      </c>
      <c r="J555">
        <v>100</v>
      </c>
      <c r="K555">
        <v>0</v>
      </c>
      <c r="L555">
        <v>0</v>
      </c>
      <c r="M555">
        <v>0</v>
      </c>
      <c r="N555">
        <v>0</v>
      </c>
      <c r="P555" t="s">
        <v>924</v>
      </c>
      <c r="Q555">
        <v>27</v>
      </c>
      <c r="R555">
        <v>27</v>
      </c>
      <c r="V555">
        <v>0</v>
      </c>
      <c r="W555">
        <v>0</v>
      </c>
      <c r="X555">
        <v>0</v>
      </c>
      <c r="Y555">
        <v>2</v>
      </c>
      <c r="Z555">
        <v>1</v>
      </c>
    </row>
    <row r="556" spans="1:26" x14ac:dyDescent="0.3">
      <c r="A556" t="s">
        <v>564</v>
      </c>
      <c r="B556" t="s">
        <v>154</v>
      </c>
      <c r="C556" t="s">
        <v>1020</v>
      </c>
      <c r="D556" t="s">
        <v>126</v>
      </c>
      <c r="F556" t="s">
        <v>923</v>
      </c>
      <c r="G556">
        <v>19</v>
      </c>
      <c r="H556">
        <v>19</v>
      </c>
      <c r="I556">
        <v>0</v>
      </c>
      <c r="J556">
        <v>100</v>
      </c>
      <c r="K556">
        <v>0</v>
      </c>
      <c r="L556">
        <v>0</v>
      </c>
      <c r="M556">
        <v>0</v>
      </c>
      <c r="N556">
        <v>0</v>
      </c>
      <c r="P556" t="s">
        <v>924</v>
      </c>
      <c r="Q556">
        <v>27</v>
      </c>
      <c r="R556">
        <v>27</v>
      </c>
      <c r="V556">
        <v>0</v>
      </c>
      <c r="W556">
        <v>0</v>
      </c>
      <c r="X556">
        <v>0</v>
      </c>
      <c r="Y556">
        <v>2</v>
      </c>
      <c r="Z556">
        <v>1</v>
      </c>
    </row>
    <row r="557" spans="1:26" x14ac:dyDescent="0.3">
      <c r="A557" t="s">
        <v>564</v>
      </c>
      <c r="B557" t="s">
        <v>158</v>
      </c>
      <c r="C557" t="s">
        <v>1020</v>
      </c>
      <c r="D557" t="s">
        <v>126</v>
      </c>
      <c r="F557" t="s">
        <v>923</v>
      </c>
      <c r="G557">
        <v>19</v>
      </c>
      <c r="H557">
        <v>19</v>
      </c>
      <c r="I557">
        <v>0</v>
      </c>
      <c r="J557">
        <v>100</v>
      </c>
      <c r="K557">
        <v>0</v>
      </c>
      <c r="L557">
        <v>0</v>
      </c>
      <c r="M557">
        <v>0</v>
      </c>
      <c r="N557">
        <v>0</v>
      </c>
      <c r="P557" t="s">
        <v>924</v>
      </c>
      <c r="Q557">
        <v>27</v>
      </c>
      <c r="R557">
        <v>27</v>
      </c>
      <c r="V557">
        <v>0</v>
      </c>
      <c r="W557">
        <v>0</v>
      </c>
      <c r="X557">
        <v>0</v>
      </c>
      <c r="Y557">
        <v>2</v>
      </c>
      <c r="Z557">
        <v>1</v>
      </c>
    </row>
    <row r="558" spans="1:26" x14ac:dyDescent="0.3">
      <c r="A558" t="s">
        <v>564</v>
      </c>
      <c r="B558" t="s">
        <v>159</v>
      </c>
      <c r="C558" t="s">
        <v>1020</v>
      </c>
      <c r="D558" t="s">
        <v>126</v>
      </c>
      <c r="F558" t="s">
        <v>923</v>
      </c>
      <c r="G558">
        <v>19</v>
      </c>
      <c r="H558">
        <v>19</v>
      </c>
      <c r="I558">
        <v>0</v>
      </c>
      <c r="J558">
        <v>100</v>
      </c>
      <c r="K558">
        <v>0</v>
      </c>
      <c r="L558">
        <v>0</v>
      </c>
      <c r="M558">
        <v>0</v>
      </c>
      <c r="N558">
        <v>0</v>
      </c>
      <c r="P558" t="s">
        <v>924</v>
      </c>
      <c r="Q558">
        <v>27</v>
      </c>
      <c r="R558">
        <v>27</v>
      </c>
      <c r="V558">
        <v>0</v>
      </c>
      <c r="W558">
        <v>0</v>
      </c>
      <c r="X558">
        <v>0</v>
      </c>
      <c r="Y558">
        <v>2</v>
      </c>
      <c r="Z558">
        <v>1</v>
      </c>
    </row>
    <row r="559" spans="1:26" x14ac:dyDescent="0.3">
      <c r="A559" t="s">
        <v>564</v>
      </c>
      <c r="B559" t="s">
        <v>160</v>
      </c>
      <c r="C559" t="s">
        <v>1020</v>
      </c>
      <c r="D559" t="s">
        <v>126</v>
      </c>
      <c r="F559" t="s">
        <v>923</v>
      </c>
      <c r="G559">
        <v>19</v>
      </c>
      <c r="H559">
        <v>19</v>
      </c>
      <c r="I559">
        <v>0</v>
      </c>
      <c r="J559">
        <v>100.00000000000003</v>
      </c>
      <c r="K559">
        <v>0</v>
      </c>
      <c r="L559">
        <v>0</v>
      </c>
      <c r="M559">
        <v>0</v>
      </c>
      <c r="N559">
        <v>0</v>
      </c>
      <c r="P559" t="s">
        <v>924</v>
      </c>
      <c r="Q559">
        <v>27</v>
      </c>
      <c r="R559">
        <v>27</v>
      </c>
      <c r="V559">
        <v>0</v>
      </c>
      <c r="W559">
        <v>0</v>
      </c>
      <c r="X559">
        <v>0</v>
      </c>
      <c r="Y559">
        <v>2</v>
      </c>
      <c r="Z559">
        <v>1</v>
      </c>
    </row>
    <row r="560" spans="1:26" x14ac:dyDescent="0.3">
      <c r="A560" t="s">
        <v>564</v>
      </c>
      <c r="B560" t="s">
        <v>161</v>
      </c>
      <c r="C560" t="s">
        <v>1020</v>
      </c>
      <c r="D560" t="s">
        <v>126</v>
      </c>
      <c r="F560" t="s">
        <v>923</v>
      </c>
      <c r="G560">
        <v>19</v>
      </c>
      <c r="H560">
        <v>19</v>
      </c>
      <c r="I560">
        <v>0</v>
      </c>
      <c r="J560">
        <v>100</v>
      </c>
      <c r="K560">
        <v>0</v>
      </c>
      <c r="L560">
        <v>0</v>
      </c>
      <c r="M560">
        <v>0</v>
      </c>
      <c r="N560">
        <v>0</v>
      </c>
      <c r="P560" t="s">
        <v>924</v>
      </c>
      <c r="Q560">
        <v>27</v>
      </c>
      <c r="R560">
        <v>27</v>
      </c>
      <c r="V560">
        <v>0</v>
      </c>
      <c r="W560">
        <v>0</v>
      </c>
      <c r="X560">
        <v>0</v>
      </c>
      <c r="Y560">
        <v>2</v>
      </c>
      <c r="Z560">
        <v>1</v>
      </c>
    </row>
    <row r="561" spans="1:26" x14ac:dyDescent="0.3">
      <c r="A561" t="s">
        <v>564</v>
      </c>
      <c r="B561" t="s">
        <v>1021</v>
      </c>
      <c r="C561" t="s">
        <v>982</v>
      </c>
      <c r="D561" t="s">
        <v>126</v>
      </c>
      <c r="F561" t="s">
        <v>931</v>
      </c>
      <c r="G561">
        <v>100</v>
      </c>
      <c r="H561">
        <v>0</v>
      </c>
      <c r="I561">
        <v>100</v>
      </c>
      <c r="J561">
        <v>0</v>
      </c>
      <c r="K561">
        <v>0</v>
      </c>
      <c r="L561">
        <v>0</v>
      </c>
      <c r="M561">
        <v>0</v>
      </c>
      <c r="N561">
        <v>80500100</v>
      </c>
      <c r="P561" t="s">
        <v>924</v>
      </c>
      <c r="Q561">
        <v>27</v>
      </c>
      <c r="R561">
        <v>27</v>
      </c>
      <c r="V561">
        <v>0</v>
      </c>
      <c r="W561">
        <v>0</v>
      </c>
      <c r="X561">
        <v>80500100</v>
      </c>
      <c r="Y561">
        <v>2</v>
      </c>
      <c r="Z561">
        <v>1</v>
      </c>
    </row>
    <row r="562" spans="1:26" x14ac:dyDescent="0.3">
      <c r="A562" t="s">
        <v>564</v>
      </c>
      <c r="B562" t="s">
        <v>1022</v>
      </c>
      <c r="C562" t="s">
        <v>982</v>
      </c>
      <c r="D562" t="s">
        <v>126</v>
      </c>
      <c r="F562" t="s">
        <v>931</v>
      </c>
      <c r="G562">
        <v>100</v>
      </c>
      <c r="H562">
        <v>0</v>
      </c>
      <c r="I562">
        <v>100</v>
      </c>
      <c r="J562">
        <v>0</v>
      </c>
      <c r="K562">
        <v>0</v>
      </c>
      <c r="L562">
        <v>0</v>
      </c>
      <c r="M562">
        <v>0</v>
      </c>
      <c r="N562">
        <v>80500200</v>
      </c>
      <c r="P562" t="s">
        <v>924</v>
      </c>
      <c r="Q562">
        <v>27</v>
      </c>
      <c r="R562">
        <v>27</v>
      </c>
      <c r="V562">
        <v>0</v>
      </c>
      <c r="W562">
        <v>0</v>
      </c>
      <c r="X562">
        <v>80500200</v>
      </c>
      <c r="Y562">
        <v>2</v>
      </c>
      <c r="Z562">
        <v>1</v>
      </c>
    </row>
    <row r="563" spans="1:26" x14ac:dyDescent="0.3">
      <c r="A563" t="s">
        <v>564</v>
      </c>
      <c r="B563" t="s">
        <v>1023</v>
      </c>
      <c r="C563" t="s">
        <v>982</v>
      </c>
      <c r="D563" t="s">
        <v>126</v>
      </c>
      <c r="F563" t="s">
        <v>931</v>
      </c>
      <c r="G563">
        <v>80</v>
      </c>
      <c r="H563">
        <v>0</v>
      </c>
      <c r="I563">
        <v>80</v>
      </c>
      <c r="J563">
        <v>0</v>
      </c>
      <c r="K563">
        <v>0</v>
      </c>
      <c r="L563">
        <v>0</v>
      </c>
      <c r="M563">
        <v>0</v>
      </c>
      <c r="N563">
        <v>64400240</v>
      </c>
      <c r="P563" t="s">
        <v>924</v>
      </c>
      <c r="Q563">
        <v>27</v>
      </c>
      <c r="R563">
        <v>27</v>
      </c>
      <c r="V563">
        <v>0</v>
      </c>
      <c r="W563">
        <v>0</v>
      </c>
      <c r="X563">
        <v>64400240</v>
      </c>
      <c r="Y563">
        <v>2</v>
      </c>
      <c r="Z563">
        <v>1</v>
      </c>
    </row>
    <row r="564" spans="1:26" x14ac:dyDescent="0.3">
      <c r="A564" t="s">
        <v>564</v>
      </c>
      <c r="B564" t="s">
        <v>170</v>
      </c>
      <c r="C564" t="s">
        <v>925</v>
      </c>
      <c r="D564" t="s">
        <v>163</v>
      </c>
      <c r="F564" t="s">
        <v>931</v>
      </c>
      <c r="G564">
        <v>20</v>
      </c>
      <c r="H564">
        <v>0</v>
      </c>
      <c r="I564">
        <v>20</v>
      </c>
      <c r="J564">
        <v>0</v>
      </c>
      <c r="K564">
        <v>0</v>
      </c>
      <c r="L564">
        <v>0</v>
      </c>
      <c r="M564">
        <v>0</v>
      </c>
      <c r="N564">
        <v>15950020</v>
      </c>
      <c r="P564" t="s">
        <v>924</v>
      </c>
      <c r="Q564">
        <v>28</v>
      </c>
      <c r="R564">
        <v>28</v>
      </c>
      <c r="V564">
        <v>0</v>
      </c>
      <c r="W564">
        <v>0</v>
      </c>
      <c r="X564">
        <v>15950020</v>
      </c>
      <c r="Y564">
        <v>2</v>
      </c>
      <c r="Z564">
        <v>1</v>
      </c>
    </row>
    <row r="565" spans="1:26" x14ac:dyDescent="0.3">
      <c r="A565" t="s">
        <v>564</v>
      </c>
      <c r="B565" t="s">
        <v>1024</v>
      </c>
      <c r="C565" t="s">
        <v>925</v>
      </c>
      <c r="D565" t="s">
        <v>163</v>
      </c>
      <c r="F565" t="s">
        <v>931</v>
      </c>
      <c r="G565">
        <v>40</v>
      </c>
      <c r="H565">
        <v>0</v>
      </c>
      <c r="I565">
        <v>40</v>
      </c>
      <c r="J565">
        <v>0</v>
      </c>
      <c r="K565">
        <v>0</v>
      </c>
      <c r="L565">
        <v>0</v>
      </c>
      <c r="M565">
        <v>0</v>
      </c>
      <c r="N565">
        <v>31900080</v>
      </c>
      <c r="P565" t="s">
        <v>924</v>
      </c>
      <c r="Q565">
        <v>28</v>
      </c>
      <c r="R565">
        <v>28</v>
      </c>
      <c r="V565">
        <v>0</v>
      </c>
      <c r="W565">
        <v>0</v>
      </c>
      <c r="X565">
        <v>31900080</v>
      </c>
      <c r="Y565">
        <v>2</v>
      </c>
      <c r="Z565">
        <v>1</v>
      </c>
    </row>
    <row r="566" spans="1:26" x14ac:dyDescent="0.3">
      <c r="A566" t="s">
        <v>564</v>
      </c>
      <c r="B566" t="s">
        <v>193</v>
      </c>
      <c r="C566" t="s">
        <v>1025</v>
      </c>
      <c r="D566" t="s">
        <v>163</v>
      </c>
      <c r="F566" t="s">
        <v>931</v>
      </c>
      <c r="G566">
        <v>21</v>
      </c>
      <c r="H566">
        <v>0</v>
      </c>
      <c r="I566">
        <v>21</v>
      </c>
      <c r="J566">
        <v>0</v>
      </c>
      <c r="K566">
        <v>0</v>
      </c>
      <c r="L566">
        <v>0</v>
      </c>
      <c r="M566">
        <v>0</v>
      </c>
      <c r="N566">
        <v>16747521</v>
      </c>
      <c r="P566" t="s">
        <v>924</v>
      </c>
      <c r="Q566">
        <v>28</v>
      </c>
      <c r="R566">
        <v>28</v>
      </c>
      <c r="V566">
        <v>0</v>
      </c>
      <c r="W566">
        <v>0</v>
      </c>
      <c r="X566">
        <v>16747521</v>
      </c>
      <c r="Y566">
        <v>2</v>
      </c>
      <c r="Z566">
        <v>1</v>
      </c>
    </row>
    <row r="567" spans="1:26" x14ac:dyDescent="0.3">
      <c r="A567" t="s">
        <v>564</v>
      </c>
      <c r="B567" t="s">
        <v>194</v>
      </c>
      <c r="C567" t="s">
        <v>1025</v>
      </c>
      <c r="D567" t="s">
        <v>163</v>
      </c>
      <c r="F567" t="s">
        <v>931</v>
      </c>
      <c r="G567">
        <v>21</v>
      </c>
      <c r="H567">
        <v>0</v>
      </c>
      <c r="I567">
        <v>21</v>
      </c>
      <c r="J567">
        <v>0</v>
      </c>
      <c r="K567">
        <v>0</v>
      </c>
      <c r="L567">
        <v>0</v>
      </c>
      <c r="M567">
        <v>0</v>
      </c>
      <c r="N567">
        <v>16747542</v>
      </c>
      <c r="P567" t="s">
        <v>924</v>
      </c>
      <c r="Q567">
        <v>28</v>
      </c>
      <c r="R567">
        <v>28</v>
      </c>
      <c r="V567">
        <v>0</v>
      </c>
      <c r="W567">
        <v>0</v>
      </c>
      <c r="X567">
        <v>16747542</v>
      </c>
      <c r="Y567">
        <v>2</v>
      </c>
      <c r="Z567">
        <v>1</v>
      </c>
    </row>
    <row r="568" spans="1:26" x14ac:dyDescent="0.3">
      <c r="A568" t="s">
        <v>564</v>
      </c>
      <c r="B568" t="s">
        <v>195</v>
      </c>
      <c r="C568" t="s">
        <v>1025</v>
      </c>
      <c r="D568" t="s">
        <v>163</v>
      </c>
      <c r="F568" t="s">
        <v>931</v>
      </c>
      <c r="G568">
        <v>21</v>
      </c>
      <c r="H568">
        <v>0</v>
      </c>
      <c r="I568">
        <v>21</v>
      </c>
      <c r="J568">
        <v>0</v>
      </c>
      <c r="K568">
        <v>0</v>
      </c>
      <c r="L568">
        <v>0</v>
      </c>
      <c r="M568">
        <v>0</v>
      </c>
      <c r="N568">
        <v>16747563</v>
      </c>
      <c r="P568" t="s">
        <v>924</v>
      </c>
      <c r="Q568">
        <v>28</v>
      </c>
      <c r="R568">
        <v>28</v>
      </c>
      <c r="V568">
        <v>0</v>
      </c>
      <c r="W568">
        <v>0</v>
      </c>
      <c r="X568">
        <v>16747563</v>
      </c>
      <c r="Y568">
        <v>2</v>
      </c>
      <c r="Z568">
        <v>1</v>
      </c>
    </row>
    <row r="569" spans="1:26" x14ac:dyDescent="0.3">
      <c r="A569" t="s">
        <v>564</v>
      </c>
      <c r="B569" t="s">
        <v>196</v>
      </c>
      <c r="C569" t="s">
        <v>1025</v>
      </c>
      <c r="D569" t="s">
        <v>163</v>
      </c>
      <c r="F569" t="s">
        <v>923</v>
      </c>
      <c r="G569">
        <v>21</v>
      </c>
      <c r="H569">
        <v>21</v>
      </c>
      <c r="I569">
        <v>0</v>
      </c>
      <c r="J569">
        <v>100</v>
      </c>
      <c r="K569">
        <v>0</v>
      </c>
      <c r="L569">
        <v>0</v>
      </c>
      <c r="M569">
        <v>0</v>
      </c>
      <c r="N569">
        <v>0</v>
      </c>
      <c r="P569" t="s">
        <v>924</v>
      </c>
      <c r="Q569">
        <v>28</v>
      </c>
      <c r="R569">
        <v>28</v>
      </c>
      <c r="V569">
        <v>0</v>
      </c>
      <c r="W569">
        <v>0</v>
      </c>
      <c r="X569">
        <v>0</v>
      </c>
      <c r="Y569">
        <v>2</v>
      </c>
      <c r="Z569">
        <v>1</v>
      </c>
    </row>
    <row r="570" spans="1:26" x14ac:dyDescent="0.3">
      <c r="A570" t="s">
        <v>564</v>
      </c>
      <c r="B570" t="s">
        <v>197</v>
      </c>
      <c r="C570" t="s">
        <v>1025</v>
      </c>
      <c r="D570" t="s">
        <v>163</v>
      </c>
      <c r="F570" t="s">
        <v>923</v>
      </c>
      <c r="G570">
        <v>21</v>
      </c>
      <c r="H570">
        <v>21</v>
      </c>
      <c r="I570">
        <v>0</v>
      </c>
      <c r="J570">
        <v>100</v>
      </c>
      <c r="K570">
        <v>0</v>
      </c>
      <c r="L570">
        <v>0</v>
      </c>
      <c r="M570">
        <v>0</v>
      </c>
      <c r="N570">
        <v>0</v>
      </c>
      <c r="P570" t="s">
        <v>924</v>
      </c>
      <c r="Q570">
        <v>28</v>
      </c>
      <c r="R570">
        <v>28</v>
      </c>
      <c r="V570">
        <v>0</v>
      </c>
      <c r="W570">
        <v>0</v>
      </c>
      <c r="X570">
        <v>0</v>
      </c>
      <c r="Y570">
        <v>2</v>
      </c>
      <c r="Z570">
        <v>1</v>
      </c>
    </row>
    <row r="571" spans="1:26" x14ac:dyDescent="0.3">
      <c r="A571" t="s">
        <v>564</v>
      </c>
      <c r="B571" t="s">
        <v>198</v>
      </c>
      <c r="C571" t="s">
        <v>1025</v>
      </c>
      <c r="D571" t="s">
        <v>163</v>
      </c>
      <c r="F571" t="s">
        <v>923</v>
      </c>
      <c r="G571">
        <v>21</v>
      </c>
      <c r="H571">
        <v>20.999999999999996</v>
      </c>
      <c r="I571">
        <v>0</v>
      </c>
      <c r="J571">
        <v>99.999999999999972</v>
      </c>
      <c r="K571">
        <v>0</v>
      </c>
      <c r="L571">
        <v>0</v>
      </c>
      <c r="M571">
        <v>0</v>
      </c>
      <c r="N571">
        <v>0</v>
      </c>
      <c r="P571" t="s">
        <v>924</v>
      </c>
      <c r="Q571">
        <v>28</v>
      </c>
      <c r="R571">
        <v>28</v>
      </c>
      <c r="V571">
        <v>0</v>
      </c>
      <c r="W571">
        <v>0</v>
      </c>
      <c r="X571">
        <v>0</v>
      </c>
      <c r="Y571">
        <v>2</v>
      </c>
      <c r="Z571">
        <v>1</v>
      </c>
    </row>
    <row r="572" spans="1:26" x14ac:dyDescent="0.3">
      <c r="A572" t="s">
        <v>564</v>
      </c>
      <c r="B572" t="s">
        <v>199</v>
      </c>
      <c r="C572" t="s">
        <v>1025</v>
      </c>
      <c r="D572" t="s">
        <v>163</v>
      </c>
      <c r="F572" t="s">
        <v>923</v>
      </c>
      <c r="G572">
        <v>21</v>
      </c>
      <c r="H572">
        <v>21</v>
      </c>
      <c r="I572">
        <v>0</v>
      </c>
      <c r="J572">
        <v>100</v>
      </c>
      <c r="K572">
        <v>0</v>
      </c>
      <c r="L572">
        <v>0</v>
      </c>
      <c r="M572">
        <v>0</v>
      </c>
      <c r="N572">
        <v>0</v>
      </c>
      <c r="P572" t="s">
        <v>924</v>
      </c>
      <c r="Q572">
        <v>28</v>
      </c>
      <c r="R572">
        <v>28</v>
      </c>
      <c r="V572">
        <v>0</v>
      </c>
      <c r="W572">
        <v>0</v>
      </c>
      <c r="X572">
        <v>0</v>
      </c>
      <c r="Y572">
        <v>2</v>
      </c>
      <c r="Z572">
        <v>1</v>
      </c>
    </row>
    <row r="573" spans="1:26" x14ac:dyDescent="0.3">
      <c r="A573" t="s">
        <v>564</v>
      </c>
      <c r="B573" t="s">
        <v>205</v>
      </c>
      <c r="C573" t="s">
        <v>1025</v>
      </c>
      <c r="D573" t="s">
        <v>163</v>
      </c>
      <c r="F573" t="s">
        <v>923</v>
      </c>
      <c r="G573">
        <v>21</v>
      </c>
      <c r="H573">
        <v>21</v>
      </c>
      <c r="I573">
        <v>0</v>
      </c>
      <c r="J573">
        <v>100</v>
      </c>
      <c r="K573">
        <v>0</v>
      </c>
      <c r="L573">
        <v>0</v>
      </c>
      <c r="M573">
        <v>0</v>
      </c>
      <c r="N573">
        <v>0</v>
      </c>
      <c r="P573" t="s">
        <v>924</v>
      </c>
      <c r="Q573">
        <v>28</v>
      </c>
      <c r="R573">
        <v>28</v>
      </c>
      <c r="V573">
        <v>0</v>
      </c>
      <c r="W573">
        <v>0</v>
      </c>
      <c r="X573">
        <v>0</v>
      </c>
      <c r="Y573">
        <v>2</v>
      </c>
      <c r="Z573">
        <v>1</v>
      </c>
    </row>
    <row r="574" spans="1:26" x14ac:dyDescent="0.3">
      <c r="A574" t="s">
        <v>564</v>
      </c>
      <c r="B574" t="s">
        <v>207</v>
      </c>
      <c r="C574" t="s">
        <v>1025</v>
      </c>
      <c r="D574" t="s">
        <v>163</v>
      </c>
      <c r="F574" t="s">
        <v>923</v>
      </c>
      <c r="G574">
        <v>21</v>
      </c>
      <c r="H574">
        <v>21</v>
      </c>
      <c r="I574">
        <v>0</v>
      </c>
      <c r="J574">
        <v>100</v>
      </c>
      <c r="K574">
        <v>0</v>
      </c>
      <c r="L574">
        <v>0</v>
      </c>
      <c r="M574">
        <v>0</v>
      </c>
      <c r="N574">
        <v>0</v>
      </c>
      <c r="P574" t="s">
        <v>924</v>
      </c>
      <c r="Q574">
        <v>28</v>
      </c>
      <c r="R574">
        <v>28</v>
      </c>
      <c r="V574">
        <v>0</v>
      </c>
      <c r="W574">
        <v>0</v>
      </c>
      <c r="X574">
        <v>0</v>
      </c>
      <c r="Y574">
        <v>2</v>
      </c>
      <c r="Z574">
        <v>1</v>
      </c>
    </row>
    <row r="575" spans="1:26" x14ac:dyDescent="0.3">
      <c r="A575" t="s">
        <v>564</v>
      </c>
      <c r="B575" t="s">
        <v>164</v>
      </c>
      <c r="C575" t="s">
        <v>1026</v>
      </c>
      <c r="D575" t="s">
        <v>163</v>
      </c>
      <c r="F575" t="s">
        <v>931</v>
      </c>
      <c r="G575">
        <v>21</v>
      </c>
      <c r="H575">
        <v>0</v>
      </c>
      <c r="I575">
        <v>21</v>
      </c>
      <c r="J575">
        <v>0</v>
      </c>
      <c r="K575">
        <v>0</v>
      </c>
      <c r="L575">
        <v>0</v>
      </c>
      <c r="M575">
        <v>0</v>
      </c>
      <c r="N575">
        <v>16747521</v>
      </c>
      <c r="P575" t="s">
        <v>924</v>
      </c>
      <c r="Q575">
        <v>28</v>
      </c>
      <c r="R575">
        <v>28</v>
      </c>
      <c r="V575">
        <v>0</v>
      </c>
      <c r="W575">
        <v>0</v>
      </c>
      <c r="X575">
        <v>16747521</v>
      </c>
      <c r="Y575">
        <v>2</v>
      </c>
      <c r="Z575">
        <v>1</v>
      </c>
    </row>
    <row r="576" spans="1:26" x14ac:dyDescent="0.3">
      <c r="A576" t="s">
        <v>564</v>
      </c>
      <c r="B576" t="s">
        <v>168</v>
      </c>
      <c r="C576" t="s">
        <v>1026</v>
      </c>
      <c r="D576" t="s">
        <v>163</v>
      </c>
      <c r="F576" t="s">
        <v>931</v>
      </c>
      <c r="G576">
        <v>21</v>
      </c>
      <c r="H576">
        <v>0</v>
      </c>
      <c r="I576">
        <v>21</v>
      </c>
      <c r="J576">
        <v>0</v>
      </c>
      <c r="K576">
        <v>0</v>
      </c>
      <c r="L576">
        <v>0</v>
      </c>
      <c r="M576">
        <v>0</v>
      </c>
      <c r="N576">
        <v>16747542</v>
      </c>
      <c r="P576" t="s">
        <v>924</v>
      </c>
      <c r="Q576">
        <v>28</v>
      </c>
      <c r="R576">
        <v>28</v>
      </c>
      <c r="V576">
        <v>0</v>
      </c>
      <c r="W576">
        <v>0</v>
      </c>
      <c r="X576">
        <v>16747542</v>
      </c>
      <c r="Y576">
        <v>2</v>
      </c>
      <c r="Z576">
        <v>1</v>
      </c>
    </row>
    <row r="577" spans="1:26" x14ac:dyDescent="0.3">
      <c r="A577" t="s">
        <v>564</v>
      </c>
      <c r="B577" t="s">
        <v>176</v>
      </c>
      <c r="C577" t="s">
        <v>926</v>
      </c>
      <c r="D577" t="s">
        <v>163</v>
      </c>
      <c r="F577" t="s">
        <v>931</v>
      </c>
      <c r="G577">
        <v>21</v>
      </c>
      <c r="H577">
        <v>0</v>
      </c>
      <c r="I577">
        <v>21</v>
      </c>
      <c r="J577">
        <v>0</v>
      </c>
      <c r="K577">
        <v>0</v>
      </c>
      <c r="L577">
        <v>0</v>
      </c>
      <c r="M577">
        <v>0</v>
      </c>
      <c r="N577">
        <v>16747521</v>
      </c>
      <c r="P577" t="s">
        <v>924</v>
      </c>
      <c r="Q577">
        <v>28</v>
      </c>
      <c r="R577">
        <v>28</v>
      </c>
      <c r="V577">
        <v>0</v>
      </c>
      <c r="W577">
        <v>0</v>
      </c>
      <c r="X577">
        <v>16747521</v>
      </c>
      <c r="Y577">
        <v>2</v>
      </c>
      <c r="Z577">
        <v>1</v>
      </c>
    </row>
    <row r="578" spans="1:26" x14ac:dyDescent="0.3">
      <c r="A578" t="s">
        <v>564</v>
      </c>
      <c r="B578" t="s">
        <v>183</v>
      </c>
      <c r="C578" t="s">
        <v>926</v>
      </c>
      <c r="D578" t="s">
        <v>163</v>
      </c>
      <c r="F578" t="s">
        <v>931</v>
      </c>
      <c r="G578">
        <v>21</v>
      </c>
      <c r="H578">
        <v>0</v>
      </c>
      <c r="I578">
        <v>21</v>
      </c>
      <c r="J578">
        <v>0</v>
      </c>
      <c r="K578">
        <v>0</v>
      </c>
      <c r="L578">
        <v>0</v>
      </c>
      <c r="M578">
        <v>0</v>
      </c>
      <c r="N578">
        <v>16747542</v>
      </c>
      <c r="P578" t="s">
        <v>924</v>
      </c>
      <c r="Q578">
        <v>28</v>
      </c>
      <c r="R578">
        <v>28</v>
      </c>
      <c r="V578">
        <v>0</v>
      </c>
      <c r="W578">
        <v>0</v>
      </c>
      <c r="X578">
        <v>16747542</v>
      </c>
      <c r="Y578">
        <v>2</v>
      </c>
      <c r="Z578">
        <v>1</v>
      </c>
    </row>
    <row r="579" spans="1:26" x14ac:dyDescent="0.3">
      <c r="A579" t="s">
        <v>564</v>
      </c>
      <c r="B579" t="s">
        <v>185</v>
      </c>
      <c r="C579" t="s">
        <v>926</v>
      </c>
      <c r="D579" t="s">
        <v>163</v>
      </c>
      <c r="F579" t="s">
        <v>923</v>
      </c>
      <c r="G579">
        <v>21</v>
      </c>
      <c r="H579">
        <v>21</v>
      </c>
      <c r="I579">
        <v>0</v>
      </c>
      <c r="J579">
        <v>100</v>
      </c>
      <c r="K579">
        <v>0</v>
      </c>
      <c r="L579">
        <v>0</v>
      </c>
      <c r="M579">
        <v>0</v>
      </c>
      <c r="N579">
        <v>0</v>
      </c>
      <c r="P579" t="s">
        <v>924</v>
      </c>
      <c r="Q579">
        <v>28</v>
      </c>
      <c r="R579">
        <v>28</v>
      </c>
      <c r="V579">
        <v>0</v>
      </c>
      <c r="W579">
        <v>0</v>
      </c>
      <c r="X579">
        <v>0</v>
      </c>
      <c r="Y579">
        <v>2</v>
      </c>
      <c r="Z579">
        <v>1</v>
      </c>
    </row>
    <row r="580" spans="1:26" x14ac:dyDescent="0.3">
      <c r="A580" t="s">
        <v>564</v>
      </c>
      <c r="B580" t="s">
        <v>187</v>
      </c>
      <c r="C580" t="s">
        <v>926</v>
      </c>
      <c r="D580" t="s">
        <v>163</v>
      </c>
      <c r="F580" t="s">
        <v>923</v>
      </c>
      <c r="G580">
        <v>21</v>
      </c>
      <c r="H580">
        <v>21</v>
      </c>
      <c r="I580">
        <v>0</v>
      </c>
      <c r="J580">
        <v>100</v>
      </c>
      <c r="K580">
        <v>0</v>
      </c>
      <c r="L580">
        <v>0</v>
      </c>
      <c r="M580">
        <v>0</v>
      </c>
      <c r="N580">
        <v>0</v>
      </c>
      <c r="P580" t="s">
        <v>924</v>
      </c>
      <c r="Q580">
        <v>28</v>
      </c>
      <c r="R580">
        <v>28</v>
      </c>
      <c r="V580">
        <v>0</v>
      </c>
      <c r="W580">
        <v>0</v>
      </c>
      <c r="X580">
        <v>0</v>
      </c>
      <c r="Y580">
        <v>2</v>
      </c>
      <c r="Z580">
        <v>1</v>
      </c>
    </row>
    <row r="581" spans="1:26" x14ac:dyDescent="0.3">
      <c r="A581" t="s">
        <v>564</v>
      </c>
      <c r="B581" t="s">
        <v>190</v>
      </c>
      <c r="C581" t="s">
        <v>926</v>
      </c>
      <c r="D581" t="s">
        <v>163</v>
      </c>
      <c r="F581" t="s">
        <v>923</v>
      </c>
      <c r="G581">
        <v>21</v>
      </c>
      <c r="H581">
        <v>21</v>
      </c>
      <c r="I581">
        <v>0</v>
      </c>
      <c r="J581">
        <v>100</v>
      </c>
      <c r="K581">
        <v>0</v>
      </c>
      <c r="L581">
        <v>0</v>
      </c>
      <c r="M581">
        <v>0</v>
      </c>
      <c r="N581">
        <v>0</v>
      </c>
      <c r="P581" t="s">
        <v>924</v>
      </c>
      <c r="Q581">
        <v>28</v>
      </c>
      <c r="R581">
        <v>28</v>
      </c>
      <c r="V581">
        <v>0</v>
      </c>
      <c r="W581">
        <v>0</v>
      </c>
      <c r="X581">
        <v>0</v>
      </c>
      <c r="Y581">
        <v>2</v>
      </c>
      <c r="Z581">
        <v>1</v>
      </c>
    </row>
    <row r="582" spans="1:26" x14ac:dyDescent="0.3">
      <c r="A582" t="s">
        <v>564</v>
      </c>
      <c r="B582" t="s">
        <v>192</v>
      </c>
      <c r="C582" t="s">
        <v>926</v>
      </c>
      <c r="D582" t="s">
        <v>163</v>
      </c>
      <c r="F582" t="s">
        <v>923</v>
      </c>
      <c r="G582">
        <v>21</v>
      </c>
      <c r="H582">
        <v>21</v>
      </c>
      <c r="I582">
        <v>0</v>
      </c>
      <c r="J582">
        <v>100</v>
      </c>
      <c r="K582">
        <v>0</v>
      </c>
      <c r="L582">
        <v>0</v>
      </c>
      <c r="M582">
        <v>0</v>
      </c>
      <c r="N582">
        <v>0</v>
      </c>
      <c r="P582" t="s">
        <v>924</v>
      </c>
      <c r="Q582">
        <v>28</v>
      </c>
      <c r="R582">
        <v>28</v>
      </c>
      <c r="V582">
        <v>0</v>
      </c>
      <c r="W582">
        <v>0</v>
      </c>
      <c r="X582">
        <v>0</v>
      </c>
      <c r="Y582">
        <v>2</v>
      </c>
      <c r="Z582">
        <v>1</v>
      </c>
    </row>
    <row r="583" spans="1:26" x14ac:dyDescent="0.3">
      <c r="A583" t="s">
        <v>564</v>
      </c>
      <c r="B583" t="s">
        <v>569</v>
      </c>
      <c r="C583" t="s">
        <v>950</v>
      </c>
      <c r="D583" t="s">
        <v>163</v>
      </c>
      <c r="F583" t="s">
        <v>923</v>
      </c>
      <c r="G583">
        <v>23</v>
      </c>
      <c r="H583">
        <v>23</v>
      </c>
      <c r="I583">
        <v>0</v>
      </c>
      <c r="J583">
        <v>100</v>
      </c>
      <c r="K583">
        <v>0</v>
      </c>
      <c r="L583">
        <v>0</v>
      </c>
      <c r="M583">
        <v>0</v>
      </c>
      <c r="N583">
        <v>0</v>
      </c>
      <c r="P583" t="s">
        <v>924</v>
      </c>
      <c r="Q583">
        <v>28</v>
      </c>
      <c r="R583">
        <v>28</v>
      </c>
      <c r="V583">
        <v>0</v>
      </c>
      <c r="W583">
        <v>0</v>
      </c>
      <c r="X583">
        <v>0</v>
      </c>
      <c r="Y583">
        <v>2</v>
      </c>
      <c r="Z583">
        <v>1</v>
      </c>
    </row>
    <row r="584" spans="1:26" x14ac:dyDescent="0.3">
      <c r="A584" t="s">
        <v>564</v>
      </c>
      <c r="B584" t="s">
        <v>593</v>
      </c>
      <c r="C584" t="s">
        <v>950</v>
      </c>
      <c r="D584" t="s">
        <v>163</v>
      </c>
      <c r="F584" t="s">
        <v>923</v>
      </c>
      <c r="G584">
        <v>23</v>
      </c>
      <c r="H584">
        <v>23</v>
      </c>
      <c r="I584">
        <v>0</v>
      </c>
      <c r="J584">
        <v>100</v>
      </c>
      <c r="K584">
        <v>0</v>
      </c>
      <c r="L584">
        <v>0</v>
      </c>
      <c r="M584">
        <v>0</v>
      </c>
      <c r="N584">
        <v>0</v>
      </c>
      <c r="P584" t="s">
        <v>924</v>
      </c>
      <c r="Q584">
        <v>28</v>
      </c>
      <c r="R584">
        <v>28</v>
      </c>
      <c r="V584">
        <v>0</v>
      </c>
      <c r="W584">
        <v>0</v>
      </c>
      <c r="X584">
        <v>0</v>
      </c>
      <c r="Y584">
        <v>2</v>
      </c>
      <c r="Z584">
        <v>1</v>
      </c>
    </row>
    <row r="585" spans="1:26" x14ac:dyDescent="0.3">
      <c r="A585" t="s">
        <v>564</v>
      </c>
      <c r="B585" t="s">
        <v>1027</v>
      </c>
      <c r="C585" t="s">
        <v>955</v>
      </c>
      <c r="D585" t="s">
        <v>163</v>
      </c>
      <c r="F585" t="s">
        <v>931</v>
      </c>
      <c r="G585">
        <v>80</v>
      </c>
      <c r="H585">
        <v>0</v>
      </c>
      <c r="I585">
        <v>80</v>
      </c>
      <c r="J585">
        <v>0</v>
      </c>
      <c r="K585">
        <v>0</v>
      </c>
      <c r="L585">
        <v>0</v>
      </c>
      <c r="M585">
        <v>0</v>
      </c>
      <c r="N585">
        <v>63800080</v>
      </c>
      <c r="P585" t="s">
        <v>924</v>
      </c>
      <c r="Q585">
        <v>28</v>
      </c>
      <c r="R585">
        <v>28</v>
      </c>
      <c r="V585">
        <v>0</v>
      </c>
      <c r="W585">
        <v>0</v>
      </c>
      <c r="X585">
        <v>63800080</v>
      </c>
      <c r="Y585">
        <v>2</v>
      </c>
      <c r="Z585">
        <v>1</v>
      </c>
    </row>
    <row r="586" spans="1:26" x14ac:dyDescent="0.3">
      <c r="A586" t="s">
        <v>564</v>
      </c>
      <c r="B586" t="s">
        <v>1028</v>
      </c>
      <c r="C586" t="s">
        <v>990</v>
      </c>
      <c r="D586" t="s">
        <v>163</v>
      </c>
      <c r="F586" t="s">
        <v>931</v>
      </c>
      <c r="G586">
        <v>21</v>
      </c>
      <c r="H586">
        <v>0</v>
      </c>
      <c r="I586">
        <v>21</v>
      </c>
      <c r="J586">
        <v>0</v>
      </c>
      <c r="K586">
        <v>0</v>
      </c>
      <c r="L586">
        <v>0</v>
      </c>
      <c r="M586">
        <v>0</v>
      </c>
      <c r="N586">
        <v>16747521</v>
      </c>
      <c r="P586" t="s">
        <v>924</v>
      </c>
      <c r="Q586">
        <v>28</v>
      </c>
      <c r="R586">
        <v>28</v>
      </c>
      <c r="V586">
        <v>0</v>
      </c>
      <c r="W586">
        <v>0</v>
      </c>
      <c r="X586">
        <v>16747521</v>
      </c>
      <c r="Y586">
        <v>2</v>
      </c>
      <c r="Z586">
        <v>1</v>
      </c>
    </row>
    <row r="587" spans="1:26" x14ac:dyDescent="0.3">
      <c r="A587" t="s">
        <v>564</v>
      </c>
      <c r="B587" t="s">
        <v>1029</v>
      </c>
      <c r="C587" t="s">
        <v>933</v>
      </c>
      <c r="D587" t="s">
        <v>163</v>
      </c>
      <c r="F587" t="s">
        <v>931</v>
      </c>
      <c r="G587">
        <v>200</v>
      </c>
      <c r="H587">
        <v>0</v>
      </c>
      <c r="I587">
        <v>200</v>
      </c>
      <c r="J587">
        <v>0</v>
      </c>
      <c r="K587">
        <v>0</v>
      </c>
      <c r="L587">
        <v>0</v>
      </c>
      <c r="M587">
        <v>0</v>
      </c>
      <c r="N587">
        <v>159500200</v>
      </c>
      <c r="P587" t="s">
        <v>924</v>
      </c>
      <c r="Q587">
        <v>28</v>
      </c>
      <c r="R587">
        <v>28</v>
      </c>
      <c r="V587">
        <v>0</v>
      </c>
      <c r="W587">
        <v>0</v>
      </c>
      <c r="X587">
        <v>159500200</v>
      </c>
      <c r="Y587">
        <v>2</v>
      </c>
      <c r="Z587">
        <v>1</v>
      </c>
    </row>
    <row r="588" spans="1:26" x14ac:dyDescent="0.3">
      <c r="A588" t="s">
        <v>564</v>
      </c>
      <c r="B588" t="s">
        <v>233</v>
      </c>
      <c r="C588" t="s">
        <v>935</v>
      </c>
      <c r="D588" t="s">
        <v>232</v>
      </c>
      <c r="F588" t="s">
        <v>923</v>
      </c>
      <c r="G588">
        <v>19</v>
      </c>
      <c r="H588">
        <v>19</v>
      </c>
      <c r="I588">
        <v>0</v>
      </c>
      <c r="J588">
        <v>100</v>
      </c>
      <c r="K588">
        <v>0</v>
      </c>
      <c r="L588">
        <v>0</v>
      </c>
      <c r="M588">
        <v>0</v>
      </c>
      <c r="N588">
        <v>0</v>
      </c>
      <c r="P588" t="s">
        <v>924</v>
      </c>
      <c r="Q588">
        <v>30</v>
      </c>
      <c r="R588">
        <v>30</v>
      </c>
      <c r="V588">
        <v>0</v>
      </c>
      <c r="W588">
        <v>0</v>
      </c>
      <c r="X588">
        <v>0</v>
      </c>
      <c r="Y588">
        <v>2</v>
      </c>
      <c r="Z588">
        <v>1</v>
      </c>
    </row>
    <row r="589" spans="1:26" x14ac:dyDescent="0.3">
      <c r="A589" t="s">
        <v>564</v>
      </c>
      <c r="B589" t="s">
        <v>1030</v>
      </c>
      <c r="C589" t="s">
        <v>939</v>
      </c>
      <c r="D589" t="s">
        <v>507</v>
      </c>
      <c r="F589" t="s">
        <v>931</v>
      </c>
      <c r="G589">
        <v>20</v>
      </c>
      <c r="H589">
        <v>0</v>
      </c>
      <c r="I589">
        <v>20</v>
      </c>
      <c r="J589">
        <v>0</v>
      </c>
      <c r="K589">
        <v>0</v>
      </c>
      <c r="L589">
        <v>0</v>
      </c>
      <c r="M589">
        <v>0</v>
      </c>
      <c r="N589">
        <v>15500020</v>
      </c>
      <c r="P589" t="s">
        <v>924</v>
      </c>
      <c r="Q589">
        <v>31</v>
      </c>
      <c r="R589">
        <v>31</v>
      </c>
      <c r="V589">
        <v>0</v>
      </c>
      <c r="W589">
        <v>0</v>
      </c>
      <c r="X589">
        <v>15500020</v>
      </c>
      <c r="Y589">
        <v>2</v>
      </c>
      <c r="Z589">
        <v>1</v>
      </c>
    </row>
    <row r="590" spans="1:26" x14ac:dyDescent="0.3">
      <c r="A590" t="s">
        <v>564</v>
      </c>
      <c r="B590" t="s">
        <v>1031</v>
      </c>
      <c r="C590" t="s">
        <v>955</v>
      </c>
      <c r="D590" t="s">
        <v>507</v>
      </c>
      <c r="F590" t="s">
        <v>931</v>
      </c>
      <c r="G590">
        <v>120</v>
      </c>
      <c r="H590">
        <v>0</v>
      </c>
      <c r="I590">
        <v>120</v>
      </c>
      <c r="J590">
        <v>0</v>
      </c>
      <c r="K590">
        <v>0</v>
      </c>
      <c r="L590">
        <v>0</v>
      </c>
      <c r="M590">
        <v>0</v>
      </c>
      <c r="N590">
        <v>93000120</v>
      </c>
      <c r="P590" t="s">
        <v>924</v>
      </c>
      <c r="Q590">
        <v>31</v>
      </c>
      <c r="R590">
        <v>31</v>
      </c>
      <c r="V590">
        <v>0</v>
      </c>
      <c r="W590">
        <v>0</v>
      </c>
      <c r="X590">
        <v>93000120</v>
      </c>
      <c r="Y590">
        <v>2</v>
      </c>
      <c r="Z590">
        <v>1</v>
      </c>
    </row>
    <row r="591" spans="1:26" x14ac:dyDescent="0.3">
      <c r="A591" t="s">
        <v>564</v>
      </c>
      <c r="B591" t="s">
        <v>1032</v>
      </c>
      <c r="C591" t="s">
        <v>1033</v>
      </c>
      <c r="D591" t="s">
        <v>507</v>
      </c>
      <c r="F591" t="s">
        <v>931</v>
      </c>
      <c r="G591">
        <v>80</v>
      </c>
      <c r="H591">
        <v>0</v>
      </c>
      <c r="I591">
        <v>80</v>
      </c>
      <c r="J591">
        <v>0</v>
      </c>
      <c r="K591">
        <v>0</v>
      </c>
      <c r="L591">
        <v>0</v>
      </c>
      <c r="M591">
        <v>0</v>
      </c>
      <c r="N591">
        <v>62000080</v>
      </c>
      <c r="P591" t="s">
        <v>924</v>
      </c>
      <c r="Q591">
        <v>31</v>
      </c>
      <c r="R591">
        <v>31</v>
      </c>
      <c r="V591">
        <v>0</v>
      </c>
      <c r="W591">
        <v>0</v>
      </c>
      <c r="X591">
        <v>62000080</v>
      </c>
      <c r="Y591">
        <v>2</v>
      </c>
      <c r="Z591">
        <v>1</v>
      </c>
    </row>
    <row r="592" spans="1:26" x14ac:dyDescent="0.3">
      <c r="A592" t="s">
        <v>564</v>
      </c>
      <c r="B592" t="s">
        <v>1034</v>
      </c>
      <c r="C592" t="s">
        <v>1033</v>
      </c>
      <c r="D592" t="s">
        <v>507</v>
      </c>
      <c r="F592" t="s">
        <v>931</v>
      </c>
      <c r="G592">
        <v>40</v>
      </c>
      <c r="H592">
        <v>0</v>
      </c>
      <c r="I592">
        <v>40</v>
      </c>
      <c r="J592">
        <v>0</v>
      </c>
      <c r="K592">
        <v>0</v>
      </c>
      <c r="L592">
        <v>0</v>
      </c>
      <c r="M592">
        <v>0</v>
      </c>
      <c r="N592">
        <v>31000080</v>
      </c>
      <c r="P592" t="s">
        <v>924</v>
      </c>
      <c r="Q592">
        <v>31</v>
      </c>
      <c r="R592">
        <v>31</v>
      </c>
      <c r="V592">
        <v>0</v>
      </c>
      <c r="W592">
        <v>0</v>
      </c>
      <c r="X592">
        <v>31000080</v>
      </c>
      <c r="Y592">
        <v>2</v>
      </c>
      <c r="Z592">
        <v>1</v>
      </c>
    </row>
    <row r="593" spans="1:26" x14ac:dyDescent="0.3">
      <c r="A593" t="s">
        <v>564</v>
      </c>
      <c r="B593" t="s">
        <v>236</v>
      </c>
      <c r="C593" t="s">
        <v>935</v>
      </c>
      <c r="D593" t="s">
        <v>235</v>
      </c>
      <c r="F593" t="s">
        <v>938</v>
      </c>
      <c r="G593">
        <v>19</v>
      </c>
      <c r="H593">
        <v>11</v>
      </c>
      <c r="I593">
        <v>7.9999999999999982</v>
      </c>
      <c r="J593">
        <v>57.894736842105267</v>
      </c>
      <c r="K593">
        <v>0</v>
      </c>
      <c r="L593">
        <v>0</v>
      </c>
      <c r="M593">
        <v>0</v>
      </c>
      <c r="N593">
        <v>5720008</v>
      </c>
      <c r="P593" t="s">
        <v>924</v>
      </c>
      <c r="Q593">
        <v>39</v>
      </c>
      <c r="R593">
        <v>39</v>
      </c>
      <c r="V593">
        <v>0</v>
      </c>
      <c r="W593">
        <v>0</v>
      </c>
      <c r="X593">
        <v>5720008</v>
      </c>
      <c r="Y593">
        <v>2</v>
      </c>
      <c r="Z593">
        <v>1</v>
      </c>
    </row>
    <row r="594" spans="1:26" x14ac:dyDescent="0.3">
      <c r="A594" t="s">
        <v>564</v>
      </c>
      <c r="B594" t="s">
        <v>1035</v>
      </c>
      <c r="C594" t="s">
        <v>926</v>
      </c>
      <c r="D594" t="s">
        <v>532</v>
      </c>
      <c r="F594" t="s">
        <v>931</v>
      </c>
      <c r="G594">
        <v>15</v>
      </c>
      <c r="H594">
        <v>0</v>
      </c>
      <c r="I594">
        <v>15</v>
      </c>
      <c r="J594">
        <v>0</v>
      </c>
      <c r="K594">
        <v>0</v>
      </c>
      <c r="L594">
        <v>0</v>
      </c>
      <c r="M594">
        <v>0</v>
      </c>
      <c r="N594">
        <v>10162515</v>
      </c>
      <c r="P594" t="s">
        <v>924</v>
      </c>
      <c r="Q594">
        <v>44</v>
      </c>
      <c r="R594">
        <v>44</v>
      </c>
      <c r="V594">
        <v>0</v>
      </c>
      <c r="W594">
        <v>0</v>
      </c>
      <c r="X594">
        <v>10162515</v>
      </c>
      <c r="Y594">
        <v>2</v>
      </c>
      <c r="Z594">
        <v>1</v>
      </c>
    </row>
    <row r="595" spans="1:26" x14ac:dyDescent="0.3">
      <c r="A595" t="s">
        <v>564</v>
      </c>
      <c r="B595" t="s">
        <v>1036</v>
      </c>
      <c r="C595" t="s">
        <v>935</v>
      </c>
      <c r="D595" t="s">
        <v>532</v>
      </c>
      <c r="F595" t="s">
        <v>931</v>
      </c>
      <c r="G595">
        <v>19</v>
      </c>
      <c r="H595">
        <v>0</v>
      </c>
      <c r="I595">
        <v>19</v>
      </c>
      <c r="J595">
        <v>0</v>
      </c>
      <c r="K595">
        <v>0</v>
      </c>
      <c r="L595">
        <v>0</v>
      </c>
      <c r="M595">
        <v>0</v>
      </c>
      <c r="N595">
        <v>12872519</v>
      </c>
      <c r="P595" t="s">
        <v>924</v>
      </c>
      <c r="Q595">
        <v>44</v>
      </c>
      <c r="R595">
        <v>44</v>
      </c>
      <c r="V595">
        <v>0</v>
      </c>
      <c r="W595">
        <v>0</v>
      </c>
      <c r="X595">
        <v>12872519</v>
      </c>
      <c r="Y595">
        <v>2</v>
      </c>
      <c r="Z595">
        <v>1</v>
      </c>
    </row>
    <row r="596" spans="1:26" x14ac:dyDescent="0.3">
      <c r="A596" t="s">
        <v>564</v>
      </c>
      <c r="B596" t="s">
        <v>1037</v>
      </c>
      <c r="C596" t="s">
        <v>925</v>
      </c>
      <c r="D596" t="s">
        <v>509</v>
      </c>
      <c r="F596" t="s">
        <v>931</v>
      </c>
      <c r="G596">
        <v>80</v>
      </c>
      <c r="H596">
        <v>0</v>
      </c>
      <c r="I596">
        <v>80</v>
      </c>
      <c r="J596">
        <v>0</v>
      </c>
      <c r="K596">
        <v>0</v>
      </c>
      <c r="L596">
        <v>0</v>
      </c>
      <c r="M596">
        <v>0</v>
      </c>
      <c r="N596">
        <v>53000080</v>
      </c>
      <c r="P596" t="s">
        <v>924</v>
      </c>
      <c r="Q596">
        <v>46</v>
      </c>
      <c r="R596">
        <v>46</v>
      </c>
      <c r="V596">
        <v>0</v>
      </c>
      <c r="W596">
        <v>0</v>
      </c>
      <c r="X596">
        <v>53000080</v>
      </c>
      <c r="Y596">
        <v>2</v>
      </c>
      <c r="Z596">
        <v>1</v>
      </c>
    </row>
    <row r="597" spans="1:26" x14ac:dyDescent="0.3">
      <c r="A597" t="s">
        <v>564</v>
      </c>
      <c r="B597" t="s">
        <v>1038</v>
      </c>
      <c r="C597" t="s">
        <v>982</v>
      </c>
      <c r="D597" t="s">
        <v>509</v>
      </c>
      <c r="F597" t="s">
        <v>931</v>
      </c>
      <c r="G597">
        <v>100</v>
      </c>
      <c r="H597">
        <v>0</v>
      </c>
      <c r="I597">
        <v>100</v>
      </c>
      <c r="J597">
        <v>0</v>
      </c>
      <c r="K597">
        <v>0</v>
      </c>
      <c r="L597">
        <v>0</v>
      </c>
      <c r="M597">
        <v>0</v>
      </c>
      <c r="N597">
        <v>66250100</v>
      </c>
      <c r="P597" t="s">
        <v>924</v>
      </c>
      <c r="Q597">
        <v>46</v>
      </c>
      <c r="R597">
        <v>46</v>
      </c>
      <c r="V597">
        <v>0</v>
      </c>
      <c r="W597">
        <v>0</v>
      </c>
      <c r="X597">
        <v>66250100</v>
      </c>
      <c r="Y597">
        <v>2</v>
      </c>
      <c r="Z597">
        <v>1</v>
      </c>
    </row>
    <row r="598" spans="1:26" x14ac:dyDescent="0.3">
      <c r="A598" t="s">
        <v>564</v>
      </c>
      <c r="B598" t="s">
        <v>1039</v>
      </c>
      <c r="C598" t="s">
        <v>982</v>
      </c>
      <c r="D598" t="s">
        <v>509</v>
      </c>
      <c r="F598" t="s">
        <v>931</v>
      </c>
      <c r="G598">
        <v>80</v>
      </c>
      <c r="H598">
        <v>0</v>
      </c>
      <c r="I598">
        <v>80</v>
      </c>
      <c r="J598">
        <v>0</v>
      </c>
      <c r="K598">
        <v>0</v>
      </c>
      <c r="L598">
        <v>0</v>
      </c>
      <c r="M598">
        <v>0</v>
      </c>
      <c r="N598">
        <v>53000160</v>
      </c>
      <c r="P598" t="s">
        <v>924</v>
      </c>
      <c r="Q598">
        <v>46</v>
      </c>
      <c r="R598">
        <v>46</v>
      </c>
      <c r="V598">
        <v>0</v>
      </c>
      <c r="W598">
        <v>0</v>
      </c>
      <c r="X598">
        <v>53000160</v>
      </c>
      <c r="Y598">
        <v>2</v>
      </c>
      <c r="Z598">
        <v>1</v>
      </c>
    </row>
    <row r="599" spans="1:26" x14ac:dyDescent="0.3">
      <c r="A599" t="s">
        <v>564</v>
      </c>
      <c r="B599" t="s">
        <v>1040</v>
      </c>
      <c r="C599" t="s">
        <v>982</v>
      </c>
      <c r="D599" t="s">
        <v>509</v>
      </c>
      <c r="F599" t="s">
        <v>931</v>
      </c>
      <c r="G599">
        <v>80</v>
      </c>
      <c r="H599">
        <v>0</v>
      </c>
      <c r="I599">
        <v>80</v>
      </c>
      <c r="J599">
        <v>0</v>
      </c>
      <c r="K599">
        <v>0</v>
      </c>
      <c r="L599">
        <v>0</v>
      </c>
      <c r="M599">
        <v>0</v>
      </c>
      <c r="N599">
        <v>53000240</v>
      </c>
      <c r="P599" t="s">
        <v>924</v>
      </c>
      <c r="Q599">
        <v>46</v>
      </c>
      <c r="R599">
        <v>46</v>
      </c>
      <c r="V599">
        <v>0</v>
      </c>
      <c r="W599">
        <v>0</v>
      </c>
      <c r="X599">
        <v>53000240</v>
      </c>
      <c r="Y599">
        <v>2</v>
      </c>
      <c r="Z599">
        <v>1</v>
      </c>
    </row>
    <row r="600" spans="1:26" x14ac:dyDescent="0.3">
      <c r="A600" t="s">
        <v>564</v>
      </c>
      <c r="B600" t="s">
        <v>1041</v>
      </c>
      <c r="C600" t="s">
        <v>982</v>
      </c>
      <c r="D600" t="s">
        <v>509</v>
      </c>
      <c r="F600" t="s">
        <v>931</v>
      </c>
      <c r="G600">
        <v>80</v>
      </c>
      <c r="H600">
        <v>0</v>
      </c>
      <c r="I600">
        <v>80</v>
      </c>
      <c r="J600">
        <v>0</v>
      </c>
      <c r="K600">
        <v>0</v>
      </c>
      <c r="L600">
        <v>0</v>
      </c>
      <c r="M600">
        <v>0</v>
      </c>
      <c r="N600">
        <v>53000320</v>
      </c>
      <c r="P600" t="s">
        <v>924</v>
      </c>
      <c r="Q600">
        <v>46</v>
      </c>
      <c r="R600">
        <v>46</v>
      </c>
      <c r="V600">
        <v>0</v>
      </c>
      <c r="W600">
        <v>0</v>
      </c>
      <c r="X600">
        <v>53000320</v>
      </c>
      <c r="Y600">
        <v>2</v>
      </c>
      <c r="Z600">
        <v>1</v>
      </c>
    </row>
    <row r="601" spans="1:26" x14ac:dyDescent="0.3">
      <c r="A601" t="s">
        <v>564</v>
      </c>
      <c r="B601" t="s">
        <v>1042</v>
      </c>
      <c r="C601" t="s">
        <v>982</v>
      </c>
      <c r="D601" t="s">
        <v>509</v>
      </c>
      <c r="F601" t="s">
        <v>931</v>
      </c>
      <c r="G601">
        <v>80</v>
      </c>
      <c r="H601">
        <v>0</v>
      </c>
      <c r="I601">
        <v>80</v>
      </c>
      <c r="J601">
        <v>0</v>
      </c>
      <c r="K601">
        <v>0</v>
      </c>
      <c r="L601">
        <v>0</v>
      </c>
      <c r="M601">
        <v>0</v>
      </c>
      <c r="N601">
        <v>53000400</v>
      </c>
      <c r="P601" t="s">
        <v>924</v>
      </c>
      <c r="Q601">
        <v>46</v>
      </c>
      <c r="R601">
        <v>46</v>
      </c>
      <c r="V601">
        <v>0</v>
      </c>
      <c r="W601">
        <v>0</v>
      </c>
      <c r="X601">
        <v>53000400</v>
      </c>
      <c r="Y601">
        <v>2</v>
      </c>
      <c r="Z601">
        <v>1</v>
      </c>
    </row>
    <row r="602" spans="1:26" x14ac:dyDescent="0.3">
      <c r="A602" t="s">
        <v>564</v>
      </c>
      <c r="B602" t="s">
        <v>1043</v>
      </c>
      <c r="C602" t="s">
        <v>982</v>
      </c>
      <c r="D602" t="s">
        <v>509</v>
      </c>
      <c r="F602" t="s">
        <v>931</v>
      </c>
      <c r="G602">
        <v>80</v>
      </c>
      <c r="H602">
        <v>0</v>
      </c>
      <c r="I602">
        <v>80</v>
      </c>
      <c r="J602">
        <v>0</v>
      </c>
      <c r="K602">
        <v>0</v>
      </c>
      <c r="L602">
        <v>0</v>
      </c>
      <c r="M602">
        <v>0</v>
      </c>
      <c r="N602">
        <v>53000480</v>
      </c>
      <c r="P602" t="s">
        <v>924</v>
      </c>
      <c r="Q602">
        <v>46</v>
      </c>
      <c r="R602">
        <v>46</v>
      </c>
      <c r="V602">
        <v>0</v>
      </c>
      <c r="W602">
        <v>0</v>
      </c>
      <c r="X602">
        <v>53000480</v>
      </c>
      <c r="Y602">
        <v>2</v>
      </c>
      <c r="Z602">
        <v>1</v>
      </c>
    </row>
    <row r="603" spans="1:26" x14ac:dyDescent="0.3">
      <c r="A603" t="s">
        <v>564</v>
      </c>
      <c r="B603" t="s">
        <v>1044</v>
      </c>
      <c r="C603" t="s">
        <v>982</v>
      </c>
      <c r="D603" t="s">
        <v>509</v>
      </c>
      <c r="F603" t="s">
        <v>931</v>
      </c>
      <c r="G603">
        <v>80</v>
      </c>
      <c r="H603">
        <v>0</v>
      </c>
      <c r="I603">
        <v>80</v>
      </c>
      <c r="J603">
        <v>0</v>
      </c>
      <c r="K603">
        <v>0</v>
      </c>
      <c r="L603">
        <v>0</v>
      </c>
      <c r="M603">
        <v>0</v>
      </c>
      <c r="N603">
        <v>53000560</v>
      </c>
      <c r="P603" t="s">
        <v>924</v>
      </c>
      <c r="Q603">
        <v>46</v>
      </c>
      <c r="R603">
        <v>46</v>
      </c>
      <c r="V603">
        <v>0</v>
      </c>
      <c r="W603">
        <v>0</v>
      </c>
      <c r="X603">
        <v>53000560</v>
      </c>
      <c r="Y603">
        <v>2</v>
      </c>
      <c r="Z603">
        <v>1</v>
      </c>
    </row>
    <row r="604" spans="1:26" x14ac:dyDescent="0.3">
      <c r="A604" t="s">
        <v>564</v>
      </c>
      <c r="B604" t="s">
        <v>1045</v>
      </c>
      <c r="C604" t="s">
        <v>982</v>
      </c>
      <c r="D604" t="s">
        <v>509</v>
      </c>
      <c r="F604" t="s">
        <v>931</v>
      </c>
      <c r="G604">
        <v>20</v>
      </c>
      <c r="H604">
        <v>0</v>
      </c>
      <c r="I604">
        <v>20</v>
      </c>
      <c r="J604">
        <v>0</v>
      </c>
      <c r="K604">
        <v>0</v>
      </c>
      <c r="L604">
        <v>0</v>
      </c>
      <c r="M604">
        <v>0</v>
      </c>
      <c r="N604">
        <v>13250160</v>
      </c>
      <c r="P604" t="s">
        <v>924</v>
      </c>
      <c r="Q604">
        <v>46</v>
      </c>
      <c r="R604">
        <v>46</v>
      </c>
      <c r="V604">
        <v>0</v>
      </c>
      <c r="W604">
        <v>0</v>
      </c>
      <c r="X604">
        <v>13250160</v>
      </c>
      <c r="Y604">
        <v>2</v>
      </c>
      <c r="Z604">
        <v>1</v>
      </c>
    </row>
    <row r="605" spans="1:26" x14ac:dyDescent="0.3">
      <c r="A605" t="s">
        <v>564</v>
      </c>
      <c r="B605" t="s">
        <v>1046</v>
      </c>
      <c r="C605" t="s">
        <v>982</v>
      </c>
      <c r="D605" t="s">
        <v>509</v>
      </c>
      <c r="F605" t="s">
        <v>931</v>
      </c>
      <c r="G605">
        <v>20</v>
      </c>
      <c r="H605">
        <v>0</v>
      </c>
      <c r="I605">
        <v>20</v>
      </c>
      <c r="J605">
        <v>0</v>
      </c>
      <c r="K605">
        <v>0</v>
      </c>
      <c r="L605">
        <v>0</v>
      </c>
      <c r="M605">
        <v>0</v>
      </c>
      <c r="N605">
        <v>13250180</v>
      </c>
      <c r="P605" t="s">
        <v>924</v>
      </c>
      <c r="Q605">
        <v>46</v>
      </c>
      <c r="R605">
        <v>46</v>
      </c>
      <c r="V605">
        <v>0</v>
      </c>
      <c r="W605">
        <v>0</v>
      </c>
      <c r="X605">
        <v>13250180</v>
      </c>
      <c r="Y605">
        <v>2</v>
      </c>
      <c r="Z605">
        <v>1</v>
      </c>
    </row>
    <row r="606" spans="1:26" x14ac:dyDescent="0.3">
      <c r="A606" t="s">
        <v>564</v>
      </c>
      <c r="B606" t="s">
        <v>1047</v>
      </c>
      <c r="C606" t="s">
        <v>982</v>
      </c>
      <c r="D606" t="s">
        <v>509</v>
      </c>
      <c r="F606" t="s">
        <v>931</v>
      </c>
      <c r="G606">
        <v>20</v>
      </c>
      <c r="H606">
        <v>0</v>
      </c>
      <c r="I606">
        <v>20</v>
      </c>
      <c r="J606">
        <v>0</v>
      </c>
      <c r="K606">
        <v>0</v>
      </c>
      <c r="L606">
        <v>0</v>
      </c>
      <c r="M606">
        <v>0</v>
      </c>
      <c r="N606">
        <v>13250200</v>
      </c>
      <c r="P606" t="s">
        <v>924</v>
      </c>
      <c r="Q606">
        <v>46</v>
      </c>
      <c r="R606">
        <v>46</v>
      </c>
      <c r="V606">
        <v>0</v>
      </c>
      <c r="W606">
        <v>0</v>
      </c>
      <c r="X606">
        <v>13250200</v>
      </c>
      <c r="Y606">
        <v>2</v>
      </c>
      <c r="Z606">
        <v>1</v>
      </c>
    </row>
    <row r="607" spans="1:26" x14ac:dyDescent="0.3">
      <c r="A607" t="s">
        <v>564</v>
      </c>
      <c r="B607" t="s">
        <v>1048</v>
      </c>
      <c r="C607" t="s">
        <v>982</v>
      </c>
      <c r="D607" t="s">
        <v>509</v>
      </c>
      <c r="F607" t="s">
        <v>931</v>
      </c>
      <c r="G607">
        <v>80</v>
      </c>
      <c r="H607">
        <v>0</v>
      </c>
      <c r="I607">
        <v>80</v>
      </c>
      <c r="J607">
        <v>0</v>
      </c>
      <c r="K607">
        <v>0</v>
      </c>
      <c r="L607">
        <v>0</v>
      </c>
      <c r="M607">
        <v>0</v>
      </c>
      <c r="N607">
        <v>53000880</v>
      </c>
      <c r="P607" t="s">
        <v>924</v>
      </c>
      <c r="Q607">
        <v>46</v>
      </c>
      <c r="R607">
        <v>46</v>
      </c>
      <c r="V607">
        <v>0</v>
      </c>
      <c r="W607">
        <v>0</v>
      </c>
      <c r="X607">
        <v>53000880</v>
      </c>
      <c r="Y607">
        <v>2</v>
      </c>
      <c r="Z607">
        <v>1</v>
      </c>
    </row>
    <row r="608" spans="1:26" x14ac:dyDescent="0.3">
      <c r="A608" t="s">
        <v>564</v>
      </c>
      <c r="B608" t="s">
        <v>1049</v>
      </c>
      <c r="C608" t="s">
        <v>982</v>
      </c>
      <c r="D608" t="s">
        <v>509</v>
      </c>
      <c r="F608" t="s">
        <v>931</v>
      </c>
      <c r="G608">
        <v>100</v>
      </c>
      <c r="H608">
        <v>0</v>
      </c>
      <c r="I608">
        <v>100</v>
      </c>
      <c r="J608">
        <v>0</v>
      </c>
      <c r="K608">
        <v>0</v>
      </c>
      <c r="L608">
        <v>0</v>
      </c>
      <c r="M608">
        <v>0</v>
      </c>
      <c r="N608">
        <v>66251200</v>
      </c>
      <c r="P608" t="s">
        <v>924</v>
      </c>
      <c r="Q608">
        <v>46</v>
      </c>
      <c r="R608">
        <v>46</v>
      </c>
      <c r="V608">
        <v>0</v>
      </c>
      <c r="W608">
        <v>0</v>
      </c>
      <c r="X608">
        <v>66251200</v>
      </c>
      <c r="Y608">
        <v>2</v>
      </c>
      <c r="Z608">
        <v>1</v>
      </c>
    </row>
    <row r="609" spans="1:26" x14ac:dyDescent="0.3">
      <c r="A609" t="s">
        <v>564</v>
      </c>
      <c r="B609" t="s">
        <v>1050</v>
      </c>
      <c r="C609" t="s">
        <v>990</v>
      </c>
      <c r="D609" t="s">
        <v>509</v>
      </c>
      <c r="F609" t="s">
        <v>931</v>
      </c>
      <c r="G609">
        <v>20</v>
      </c>
      <c r="H609">
        <v>0</v>
      </c>
      <c r="I609">
        <v>20</v>
      </c>
      <c r="J609">
        <v>0</v>
      </c>
      <c r="K609">
        <v>0</v>
      </c>
      <c r="L609">
        <v>0</v>
      </c>
      <c r="M609">
        <v>0</v>
      </c>
      <c r="N609">
        <v>13250020</v>
      </c>
      <c r="P609" t="s">
        <v>924</v>
      </c>
      <c r="Q609">
        <v>46</v>
      </c>
      <c r="R609">
        <v>46</v>
      </c>
      <c r="V609">
        <v>0</v>
      </c>
      <c r="W609">
        <v>0</v>
      </c>
      <c r="X609">
        <v>13250020</v>
      </c>
      <c r="Y609">
        <v>2</v>
      </c>
      <c r="Z609">
        <v>1</v>
      </c>
    </row>
    <row r="610" spans="1:26" x14ac:dyDescent="0.3">
      <c r="A610" t="s">
        <v>564</v>
      </c>
      <c r="B610" t="s">
        <v>1051</v>
      </c>
      <c r="C610" t="s">
        <v>933</v>
      </c>
      <c r="D610" t="s">
        <v>509</v>
      </c>
      <c r="F610" t="s">
        <v>931</v>
      </c>
      <c r="G610">
        <v>200</v>
      </c>
      <c r="H610">
        <v>0</v>
      </c>
      <c r="I610">
        <v>200</v>
      </c>
      <c r="J610">
        <v>0</v>
      </c>
      <c r="K610">
        <v>0</v>
      </c>
      <c r="L610">
        <v>0</v>
      </c>
      <c r="M610">
        <v>0</v>
      </c>
      <c r="N610">
        <v>132500200</v>
      </c>
      <c r="P610" t="s">
        <v>924</v>
      </c>
      <c r="Q610">
        <v>46</v>
      </c>
      <c r="R610">
        <v>46</v>
      </c>
      <c r="V610">
        <v>0</v>
      </c>
      <c r="W610">
        <v>0</v>
      </c>
      <c r="X610">
        <v>132500200</v>
      </c>
      <c r="Y610">
        <v>2</v>
      </c>
      <c r="Z610">
        <v>1</v>
      </c>
    </row>
    <row r="611" spans="1:26" x14ac:dyDescent="0.3">
      <c r="A611" t="s">
        <v>564</v>
      </c>
      <c r="B611" t="s">
        <v>1052</v>
      </c>
      <c r="C611" t="s">
        <v>933</v>
      </c>
      <c r="D611" t="s">
        <v>509</v>
      </c>
      <c r="F611" t="s">
        <v>931</v>
      </c>
      <c r="G611">
        <v>120</v>
      </c>
      <c r="H611">
        <v>0</v>
      </c>
      <c r="I611">
        <v>120</v>
      </c>
      <c r="J611">
        <v>0</v>
      </c>
      <c r="K611">
        <v>0</v>
      </c>
      <c r="L611">
        <v>0</v>
      </c>
      <c r="M611">
        <v>0</v>
      </c>
      <c r="N611">
        <v>79500240</v>
      </c>
      <c r="P611" t="s">
        <v>924</v>
      </c>
      <c r="Q611">
        <v>46</v>
      </c>
      <c r="R611">
        <v>46</v>
      </c>
      <c r="V611">
        <v>0</v>
      </c>
      <c r="W611">
        <v>0</v>
      </c>
      <c r="X611">
        <v>79500240</v>
      </c>
      <c r="Y611">
        <v>2</v>
      </c>
      <c r="Z611">
        <v>1</v>
      </c>
    </row>
    <row r="612" spans="1:26" x14ac:dyDescent="0.3">
      <c r="A612" t="s">
        <v>564</v>
      </c>
      <c r="B612" t="s">
        <v>1053</v>
      </c>
      <c r="C612" t="s">
        <v>933</v>
      </c>
      <c r="D612" t="s">
        <v>509</v>
      </c>
      <c r="F612" t="s">
        <v>931</v>
      </c>
      <c r="G612">
        <v>200</v>
      </c>
      <c r="H612">
        <v>0</v>
      </c>
      <c r="I612">
        <v>200</v>
      </c>
      <c r="J612">
        <v>0</v>
      </c>
      <c r="K612">
        <v>0</v>
      </c>
      <c r="L612">
        <v>0</v>
      </c>
      <c r="M612">
        <v>0</v>
      </c>
      <c r="N612">
        <v>132500600</v>
      </c>
      <c r="P612" t="s">
        <v>924</v>
      </c>
      <c r="Q612">
        <v>46</v>
      </c>
      <c r="R612">
        <v>46</v>
      </c>
      <c r="V612">
        <v>0</v>
      </c>
      <c r="W612">
        <v>0</v>
      </c>
      <c r="X612">
        <v>132500600</v>
      </c>
      <c r="Y612">
        <v>2</v>
      </c>
      <c r="Z612">
        <v>1</v>
      </c>
    </row>
    <row r="613" spans="1:26" x14ac:dyDescent="0.3">
      <c r="A613" t="s">
        <v>564</v>
      </c>
      <c r="B613" t="s">
        <v>1054</v>
      </c>
      <c r="C613" t="s">
        <v>933</v>
      </c>
      <c r="D613" t="s">
        <v>509</v>
      </c>
      <c r="F613" t="s">
        <v>931</v>
      </c>
      <c r="G613">
        <v>80</v>
      </c>
      <c r="H613">
        <v>0</v>
      </c>
      <c r="I613">
        <v>80</v>
      </c>
      <c r="J613">
        <v>0</v>
      </c>
      <c r="K613">
        <v>0</v>
      </c>
      <c r="L613">
        <v>0</v>
      </c>
      <c r="M613">
        <v>0</v>
      </c>
      <c r="N613">
        <v>53000320</v>
      </c>
      <c r="P613" t="s">
        <v>924</v>
      </c>
      <c r="Q613">
        <v>46</v>
      </c>
      <c r="R613">
        <v>46</v>
      </c>
      <c r="V613">
        <v>0</v>
      </c>
      <c r="W613">
        <v>0</v>
      </c>
      <c r="X613">
        <v>53000320</v>
      </c>
      <c r="Y613">
        <v>2</v>
      </c>
      <c r="Z613">
        <v>1</v>
      </c>
    </row>
    <row r="614" spans="1:26" x14ac:dyDescent="0.3">
      <c r="A614" t="s">
        <v>564</v>
      </c>
      <c r="B614" t="s">
        <v>1055</v>
      </c>
      <c r="C614" t="s">
        <v>933</v>
      </c>
      <c r="D614" t="s">
        <v>509</v>
      </c>
      <c r="F614" t="s">
        <v>931</v>
      </c>
      <c r="G614">
        <v>80</v>
      </c>
      <c r="H614">
        <v>0</v>
      </c>
      <c r="I614">
        <v>80</v>
      </c>
      <c r="J614">
        <v>0</v>
      </c>
      <c r="K614">
        <v>0</v>
      </c>
      <c r="L614">
        <v>0</v>
      </c>
      <c r="M614">
        <v>0</v>
      </c>
      <c r="N614">
        <v>53000400</v>
      </c>
      <c r="P614" t="s">
        <v>924</v>
      </c>
      <c r="Q614">
        <v>46</v>
      </c>
      <c r="R614">
        <v>46</v>
      </c>
      <c r="V614">
        <v>0</v>
      </c>
      <c r="W614">
        <v>0</v>
      </c>
      <c r="X614">
        <v>53000400</v>
      </c>
      <c r="Y614">
        <v>2</v>
      </c>
      <c r="Z614">
        <v>1</v>
      </c>
    </row>
    <row r="615" spans="1:26" x14ac:dyDescent="0.3">
      <c r="A615" t="s">
        <v>564</v>
      </c>
      <c r="B615" t="s">
        <v>1056</v>
      </c>
      <c r="C615" t="s">
        <v>933</v>
      </c>
      <c r="D615" t="s">
        <v>509</v>
      </c>
      <c r="F615" t="s">
        <v>931</v>
      </c>
      <c r="G615">
        <v>40</v>
      </c>
      <c r="H615">
        <v>0</v>
      </c>
      <c r="I615">
        <v>40</v>
      </c>
      <c r="J615">
        <v>0</v>
      </c>
      <c r="K615">
        <v>0</v>
      </c>
      <c r="L615">
        <v>0</v>
      </c>
      <c r="M615">
        <v>0</v>
      </c>
      <c r="N615">
        <v>26500240</v>
      </c>
      <c r="P615" t="s">
        <v>924</v>
      </c>
      <c r="Q615">
        <v>46</v>
      </c>
      <c r="R615">
        <v>46</v>
      </c>
      <c r="V615">
        <v>0</v>
      </c>
      <c r="W615">
        <v>0</v>
      </c>
      <c r="X615">
        <v>26500240</v>
      </c>
      <c r="Y615">
        <v>2</v>
      </c>
      <c r="Z615">
        <v>1</v>
      </c>
    </row>
    <row r="616" spans="1:26" x14ac:dyDescent="0.3">
      <c r="A616" t="s">
        <v>564</v>
      </c>
      <c r="B616" t="s">
        <v>1057</v>
      </c>
      <c r="C616" t="s">
        <v>975</v>
      </c>
      <c r="D616" t="s">
        <v>457</v>
      </c>
      <c r="F616" t="s">
        <v>931</v>
      </c>
      <c r="G616">
        <v>20</v>
      </c>
      <c r="H616">
        <v>0</v>
      </c>
      <c r="I616">
        <v>20</v>
      </c>
      <c r="J616">
        <v>0</v>
      </c>
      <c r="K616">
        <v>0</v>
      </c>
      <c r="L616">
        <v>0</v>
      </c>
      <c r="M616">
        <v>0</v>
      </c>
      <c r="N616">
        <v>13100020</v>
      </c>
      <c r="P616" t="s">
        <v>924</v>
      </c>
      <c r="Q616">
        <v>47</v>
      </c>
      <c r="R616">
        <v>47</v>
      </c>
      <c r="V616">
        <v>0</v>
      </c>
      <c r="W616">
        <v>0</v>
      </c>
      <c r="X616">
        <v>13100020</v>
      </c>
      <c r="Y616">
        <v>2</v>
      </c>
      <c r="Z616">
        <v>1</v>
      </c>
    </row>
    <row r="617" spans="1:26" x14ac:dyDescent="0.3">
      <c r="A617" t="s">
        <v>564</v>
      </c>
      <c r="B617" t="s">
        <v>1058</v>
      </c>
      <c r="C617" t="s">
        <v>975</v>
      </c>
      <c r="D617" t="s">
        <v>457</v>
      </c>
      <c r="F617" t="s">
        <v>931</v>
      </c>
      <c r="G617">
        <v>20</v>
      </c>
      <c r="H617">
        <v>0</v>
      </c>
      <c r="I617">
        <v>20</v>
      </c>
      <c r="J617">
        <v>0</v>
      </c>
      <c r="K617">
        <v>0</v>
      </c>
      <c r="L617">
        <v>0</v>
      </c>
      <c r="M617">
        <v>0</v>
      </c>
      <c r="N617">
        <v>13100040</v>
      </c>
      <c r="P617" t="s">
        <v>924</v>
      </c>
      <c r="Q617">
        <v>47</v>
      </c>
      <c r="R617">
        <v>47</v>
      </c>
      <c r="V617">
        <v>0</v>
      </c>
      <c r="W617">
        <v>0</v>
      </c>
      <c r="X617">
        <v>13100040</v>
      </c>
      <c r="Y617">
        <v>2</v>
      </c>
      <c r="Z617">
        <v>1</v>
      </c>
    </row>
    <row r="618" spans="1:26" x14ac:dyDescent="0.3">
      <c r="A618" t="s">
        <v>564</v>
      </c>
      <c r="B618" t="s">
        <v>1059</v>
      </c>
      <c r="C618" t="s">
        <v>975</v>
      </c>
      <c r="D618" t="s">
        <v>457</v>
      </c>
      <c r="F618" t="s">
        <v>931</v>
      </c>
      <c r="G618">
        <v>20</v>
      </c>
      <c r="H618">
        <v>0</v>
      </c>
      <c r="I618">
        <v>20</v>
      </c>
      <c r="J618">
        <v>0</v>
      </c>
      <c r="K618">
        <v>0</v>
      </c>
      <c r="L618">
        <v>0</v>
      </c>
      <c r="M618">
        <v>0</v>
      </c>
      <c r="N618">
        <v>13100060</v>
      </c>
      <c r="P618" t="s">
        <v>924</v>
      </c>
      <c r="Q618">
        <v>47</v>
      </c>
      <c r="R618">
        <v>47</v>
      </c>
      <c r="V618">
        <v>0</v>
      </c>
      <c r="W618">
        <v>0</v>
      </c>
      <c r="X618">
        <v>13100060</v>
      </c>
      <c r="Y618">
        <v>2</v>
      </c>
      <c r="Z618">
        <v>1</v>
      </c>
    </row>
    <row r="619" spans="1:26" x14ac:dyDescent="0.3">
      <c r="A619" t="s">
        <v>564</v>
      </c>
      <c r="B619" t="s">
        <v>458</v>
      </c>
      <c r="C619" t="s">
        <v>975</v>
      </c>
      <c r="D619" t="s">
        <v>457</v>
      </c>
      <c r="F619" t="s">
        <v>938</v>
      </c>
      <c r="G619">
        <v>20</v>
      </c>
      <c r="H619">
        <v>10.799999999999962</v>
      </c>
      <c r="I619">
        <v>9.2000000000000384</v>
      </c>
      <c r="J619">
        <v>53.999999999999801</v>
      </c>
      <c r="K619">
        <v>0</v>
      </c>
      <c r="L619">
        <v>0</v>
      </c>
      <c r="M619">
        <v>0</v>
      </c>
      <c r="N619">
        <v>6026036.7999999998</v>
      </c>
      <c r="P619" t="s">
        <v>924</v>
      </c>
      <c r="Q619">
        <v>47</v>
      </c>
      <c r="R619">
        <v>47</v>
      </c>
      <c r="V619">
        <v>0</v>
      </c>
      <c r="W619">
        <v>0</v>
      </c>
      <c r="X619">
        <v>6026036.7999999998</v>
      </c>
      <c r="Y619">
        <v>2</v>
      </c>
      <c r="Z619">
        <v>1</v>
      </c>
    </row>
    <row r="620" spans="1:26" x14ac:dyDescent="0.3">
      <c r="A620" t="s">
        <v>564</v>
      </c>
      <c r="B620" t="s">
        <v>461</v>
      </c>
      <c r="C620" t="s">
        <v>975</v>
      </c>
      <c r="D620" t="s">
        <v>457</v>
      </c>
      <c r="F620" t="s">
        <v>923</v>
      </c>
      <c r="G620">
        <v>20</v>
      </c>
      <c r="H620">
        <v>20</v>
      </c>
      <c r="I620">
        <v>0</v>
      </c>
      <c r="J620">
        <v>100</v>
      </c>
      <c r="K620">
        <v>0</v>
      </c>
      <c r="L620">
        <v>0</v>
      </c>
      <c r="M620">
        <v>0</v>
      </c>
      <c r="N620">
        <v>0</v>
      </c>
      <c r="P620" t="s">
        <v>924</v>
      </c>
      <c r="Q620">
        <v>47</v>
      </c>
      <c r="R620">
        <v>47</v>
      </c>
      <c r="V620">
        <v>0</v>
      </c>
      <c r="W620">
        <v>0</v>
      </c>
      <c r="X620">
        <v>0</v>
      </c>
      <c r="Y620">
        <v>2</v>
      </c>
      <c r="Z620">
        <v>1</v>
      </c>
    </row>
    <row r="621" spans="1:26" x14ac:dyDescent="0.3">
      <c r="A621" t="s">
        <v>564</v>
      </c>
      <c r="B621" t="s">
        <v>462</v>
      </c>
      <c r="C621" t="s">
        <v>975</v>
      </c>
      <c r="D621" t="s">
        <v>457</v>
      </c>
      <c r="F621" t="s">
        <v>923</v>
      </c>
      <c r="G621">
        <v>20</v>
      </c>
      <c r="H621">
        <v>20</v>
      </c>
      <c r="I621">
        <v>0</v>
      </c>
      <c r="J621">
        <v>100</v>
      </c>
      <c r="K621">
        <v>0</v>
      </c>
      <c r="L621">
        <v>0</v>
      </c>
      <c r="M621">
        <v>0</v>
      </c>
      <c r="N621">
        <v>0</v>
      </c>
      <c r="P621" t="s">
        <v>924</v>
      </c>
      <c r="Q621">
        <v>47</v>
      </c>
      <c r="R621">
        <v>47</v>
      </c>
      <c r="V621">
        <v>0</v>
      </c>
      <c r="W621">
        <v>0</v>
      </c>
      <c r="X621">
        <v>0</v>
      </c>
      <c r="Y621">
        <v>2</v>
      </c>
      <c r="Z621">
        <v>1</v>
      </c>
    </row>
    <row r="622" spans="1:26" x14ac:dyDescent="0.3">
      <c r="A622" t="s">
        <v>564</v>
      </c>
      <c r="B622" t="s">
        <v>463</v>
      </c>
      <c r="C622" t="s">
        <v>975</v>
      </c>
      <c r="D622" t="s">
        <v>457</v>
      </c>
      <c r="F622" t="s">
        <v>923</v>
      </c>
      <c r="G622">
        <v>20</v>
      </c>
      <c r="H622">
        <v>20</v>
      </c>
      <c r="I622">
        <v>0</v>
      </c>
      <c r="J622">
        <v>100</v>
      </c>
      <c r="K622">
        <v>0</v>
      </c>
      <c r="L622">
        <v>0</v>
      </c>
      <c r="M622">
        <v>0</v>
      </c>
      <c r="N622">
        <v>0</v>
      </c>
      <c r="P622" t="s">
        <v>924</v>
      </c>
      <c r="Q622">
        <v>47</v>
      </c>
      <c r="R622">
        <v>47</v>
      </c>
      <c r="V622">
        <v>0</v>
      </c>
      <c r="W622">
        <v>0</v>
      </c>
      <c r="X622">
        <v>0</v>
      </c>
      <c r="Y622">
        <v>2</v>
      </c>
      <c r="Z622">
        <v>1</v>
      </c>
    </row>
    <row r="623" spans="1:26" x14ac:dyDescent="0.3">
      <c r="A623" t="s">
        <v>564</v>
      </c>
      <c r="B623" t="s">
        <v>464</v>
      </c>
      <c r="C623" t="s">
        <v>975</v>
      </c>
      <c r="D623" t="s">
        <v>457</v>
      </c>
      <c r="F623" t="s">
        <v>923</v>
      </c>
      <c r="G623">
        <v>20</v>
      </c>
      <c r="H623">
        <v>20</v>
      </c>
      <c r="I623">
        <v>0</v>
      </c>
      <c r="J623">
        <v>100</v>
      </c>
      <c r="K623">
        <v>0</v>
      </c>
      <c r="L623">
        <v>0</v>
      </c>
      <c r="M623">
        <v>0</v>
      </c>
      <c r="N623">
        <v>0</v>
      </c>
      <c r="P623" t="s">
        <v>924</v>
      </c>
      <c r="Q623">
        <v>47</v>
      </c>
      <c r="R623">
        <v>47</v>
      </c>
      <c r="V623">
        <v>0</v>
      </c>
      <c r="W623">
        <v>0</v>
      </c>
      <c r="X623">
        <v>0</v>
      </c>
      <c r="Y623">
        <v>2</v>
      </c>
      <c r="Z623">
        <v>1</v>
      </c>
    </row>
    <row r="624" spans="1:26" x14ac:dyDescent="0.3">
      <c r="A624" t="s">
        <v>564</v>
      </c>
      <c r="B624" t="s">
        <v>466</v>
      </c>
      <c r="C624" t="s">
        <v>975</v>
      </c>
      <c r="D624" t="s">
        <v>457</v>
      </c>
      <c r="F624" t="s">
        <v>923</v>
      </c>
      <c r="G624">
        <v>20</v>
      </c>
      <c r="H624">
        <v>20</v>
      </c>
      <c r="I624">
        <v>0</v>
      </c>
      <c r="J624">
        <v>100</v>
      </c>
      <c r="K624">
        <v>0</v>
      </c>
      <c r="L624">
        <v>0</v>
      </c>
      <c r="M624">
        <v>0</v>
      </c>
      <c r="N624">
        <v>0</v>
      </c>
      <c r="P624" t="s">
        <v>924</v>
      </c>
      <c r="Q624">
        <v>47</v>
      </c>
      <c r="R624">
        <v>47</v>
      </c>
      <c r="V624">
        <v>0</v>
      </c>
      <c r="W624">
        <v>0</v>
      </c>
      <c r="X624">
        <v>0</v>
      </c>
      <c r="Y624">
        <v>2</v>
      </c>
      <c r="Z624">
        <v>1</v>
      </c>
    </row>
    <row r="625" spans="1:26" x14ac:dyDescent="0.3">
      <c r="A625" t="s">
        <v>564</v>
      </c>
      <c r="B625" t="s">
        <v>467</v>
      </c>
      <c r="C625" t="s">
        <v>975</v>
      </c>
      <c r="D625" t="s">
        <v>457</v>
      </c>
      <c r="F625" t="s">
        <v>923</v>
      </c>
      <c r="G625">
        <v>20</v>
      </c>
      <c r="H625">
        <v>20</v>
      </c>
      <c r="I625">
        <v>0</v>
      </c>
      <c r="J625">
        <v>100</v>
      </c>
      <c r="K625">
        <v>0</v>
      </c>
      <c r="L625">
        <v>0</v>
      </c>
      <c r="M625">
        <v>0</v>
      </c>
      <c r="N625">
        <v>0</v>
      </c>
      <c r="P625" t="s">
        <v>924</v>
      </c>
      <c r="Q625">
        <v>47</v>
      </c>
      <c r="R625">
        <v>47</v>
      </c>
      <c r="V625">
        <v>0</v>
      </c>
      <c r="W625">
        <v>0</v>
      </c>
      <c r="X625">
        <v>0</v>
      </c>
      <c r="Y625">
        <v>2</v>
      </c>
      <c r="Z625">
        <v>1</v>
      </c>
    </row>
    <row r="626" spans="1:26" x14ac:dyDescent="0.3">
      <c r="A626" t="s">
        <v>564</v>
      </c>
      <c r="B626" t="s">
        <v>1060</v>
      </c>
      <c r="C626" t="s">
        <v>926</v>
      </c>
      <c r="D626" t="s">
        <v>1061</v>
      </c>
      <c r="F626" t="s">
        <v>931</v>
      </c>
      <c r="G626">
        <v>15</v>
      </c>
      <c r="H626">
        <v>0</v>
      </c>
      <c r="I626">
        <v>15</v>
      </c>
      <c r="J626">
        <v>0</v>
      </c>
      <c r="K626">
        <v>0</v>
      </c>
      <c r="L626">
        <v>0</v>
      </c>
      <c r="M626">
        <v>0</v>
      </c>
      <c r="N626">
        <v>9375015</v>
      </c>
      <c r="P626" t="s">
        <v>924</v>
      </c>
      <c r="Q626">
        <v>51</v>
      </c>
      <c r="R626">
        <v>51</v>
      </c>
      <c r="V626">
        <v>0</v>
      </c>
      <c r="W626">
        <v>0</v>
      </c>
      <c r="X626">
        <v>9375015</v>
      </c>
      <c r="Y626">
        <v>2</v>
      </c>
      <c r="Z626">
        <v>1</v>
      </c>
    </row>
    <row r="627" spans="1:26" x14ac:dyDescent="0.3">
      <c r="A627" t="s">
        <v>564</v>
      </c>
      <c r="B627" t="s">
        <v>1062</v>
      </c>
      <c r="C627" t="s">
        <v>935</v>
      </c>
      <c r="D627" t="s">
        <v>1061</v>
      </c>
      <c r="F627" t="s">
        <v>931</v>
      </c>
      <c r="G627">
        <v>19</v>
      </c>
      <c r="H627">
        <v>0</v>
      </c>
      <c r="I627">
        <v>19</v>
      </c>
      <c r="J627">
        <v>0</v>
      </c>
      <c r="K627">
        <v>0</v>
      </c>
      <c r="L627">
        <v>0</v>
      </c>
      <c r="M627">
        <v>0</v>
      </c>
      <c r="N627">
        <v>11875019</v>
      </c>
      <c r="P627" t="s">
        <v>924</v>
      </c>
      <c r="Q627">
        <v>51</v>
      </c>
      <c r="R627">
        <v>51</v>
      </c>
      <c r="V627">
        <v>0</v>
      </c>
      <c r="W627">
        <v>0</v>
      </c>
      <c r="X627">
        <v>11875019</v>
      </c>
      <c r="Y627">
        <v>2</v>
      </c>
      <c r="Z627">
        <v>1</v>
      </c>
    </row>
    <row r="628" spans="1:26" x14ac:dyDescent="0.3">
      <c r="A628" t="s">
        <v>564</v>
      </c>
      <c r="B628" t="s">
        <v>1063</v>
      </c>
      <c r="C628" t="s">
        <v>935</v>
      </c>
      <c r="D628" t="s">
        <v>1064</v>
      </c>
      <c r="F628" t="s">
        <v>931</v>
      </c>
      <c r="G628">
        <v>19</v>
      </c>
      <c r="H628">
        <v>0</v>
      </c>
      <c r="I628">
        <v>19</v>
      </c>
      <c r="J628">
        <v>0</v>
      </c>
      <c r="K628">
        <v>0</v>
      </c>
      <c r="L628">
        <v>0</v>
      </c>
      <c r="M628">
        <v>0</v>
      </c>
      <c r="N628">
        <v>11590019</v>
      </c>
      <c r="P628" t="s">
        <v>924</v>
      </c>
      <c r="Q628">
        <v>53</v>
      </c>
      <c r="R628">
        <v>53</v>
      </c>
      <c r="V628">
        <v>0</v>
      </c>
      <c r="W628">
        <v>0</v>
      </c>
      <c r="X628">
        <v>11590019</v>
      </c>
      <c r="Y628">
        <v>2</v>
      </c>
      <c r="Z628">
        <v>1</v>
      </c>
    </row>
    <row r="629" spans="1:26" x14ac:dyDescent="0.3">
      <c r="A629" t="s">
        <v>564</v>
      </c>
      <c r="B629" t="s">
        <v>1065</v>
      </c>
      <c r="C629" t="s">
        <v>926</v>
      </c>
      <c r="D629" t="s">
        <v>1066</v>
      </c>
      <c r="F629" t="s">
        <v>931</v>
      </c>
      <c r="G629">
        <v>15</v>
      </c>
      <c r="H629">
        <v>0</v>
      </c>
      <c r="I629">
        <v>15</v>
      </c>
      <c r="J629">
        <v>0</v>
      </c>
      <c r="K629">
        <v>0</v>
      </c>
      <c r="L629">
        <v>0</v>
      </c>
      <c r="M629">
        <v>0</v>
      </c>
      <c r="N629">
        <v>8587515</v>
      </c>
      <c r="P629" t="s">
        <v>924</v>
      </c>
      <c r="Q629">
        <v>58</v>
      </c>
      <c r="R629">
        <v>58</v>
      </c>
      <c r="V629">
        <v>0</v>
      </c>
      <c r="W629">
        <v>0</v>
      </c>
      <c r="X629">
        <v>8587515</v>
      </c>
      <c r="Y629">
        <v>2</v>
      </c>
      <c r="Z629">
        <v>1</v>
      </c>
    </row>
    <row r="630" spans="1:26" x14ac:dyDescent="0.3">
      <c r="A630" t="s">
        <v>564</v>
      </c>
      <c r="B630" t="s">
        <v>1067</v>
      </c>
      <c r="C630" t="s">
        <v>935</v>
      </c>
      <c r="D630" t="s">
        <v>1066</v>
      </c>
      <c r="F630" t="s">
        <v>931</v>
      </c>
      <c r="G630">
        <v>19</v>
      </c>
      <c r="H630">
        <v>0</v>
      </c>
      <c r="I630">
        <v>19</v>
      </c>
      <c r="J630">
        <v>0</v>
      </c>
      <c r="K630">
        <v>0</v>
      </c>
      <c r="L630">
        <v>0</v>
      </c>
      <c r="M630">
        <v>0</v>
      </c>
      <c r="N630">
        <v>10877519</v>
      </c>
      <c r="P630" t="s">
        <v>924</v>
      </c>
      <c r="Q630">
        <v>58</v>
      </c>
      <c r="R630">
        <v>58</v>
      </c>
      <c r="V630">
        <v>0</v>
      </c>
      <c r="W630">
        <v>0</v>
      </c>
      <c r="X630">
        <v>10877519</v>
      </c>
      <c r="Y630">
        <v>2</v>
      </c>
      <c r="Z630">
        <v>1</v>
      </c>
    </row>
    <row r="631" spans="1:26" x14ac:dyDescent="0.3">
      <c r="A631" t="s">
        <v>564</v>
      </c>
      <c r="B631" t="s">
        <v>1068</v>
      </c>
      <c r="C631" t="s">
        <v>925</v>
      </c>
      <c r="D631" t="s">
        <v>1069</v>
      </c>
      <c r="F631" t="s">
        <v>931</v>
      </c>
      <c r="G631">
        <v>15</v>
      </c>
      <c r="H631">
        <v>0</v>
      </c>
      <c r="I631">
        <v>15</v>
      </c>
      <c r="J631">
        <v>0</v>
      </c>
      <c r="K631">
        <v>0</v>
      </c>
      <c r="L631">
        <v>0</v>
      </c>
      <c r="M631">
        <v>0</v>
      </c>
      <c r="N631">
        <v>8250015</v>
      </c>
      <c r="P631" t="s">
        <v>924</v>
      </c>
      <c r="Q631">
        <v>61</v>
      </c>
      <c r="R631">
        <v>61</v>
      </c>
      <c r="V631">
        <v>0</v>
      </c>
      <c r="W631">
        <v>0</v>
      </c>
      <c r="X631">
        <v>8250015</v>
      </c>
      <c r="Y631">
        <v>2</v>
      </c>
      <c r="Z631">
        <v>1</v>
      </c>
    </row>
    <row r="632" spans="1:26" x14ac:dyDescent="0.3">
      <c r="A632" t="s">
        <v>564</v>
      </c>
      <c r="B632" t="s">
        <v>1070</v>
      </c>
      <c r="C632" t="s">
        <v>993</v>
      </c>
      <c r="D632" t="s">
        <v>1071</v>
      </c>
      <c r="F632" t="s">
        <v>931</v>
      </c>
      <c r="G632">
        <v>40</v>
      </c>
      <c r="H632">
        <v>0</v>
      </c>
      <c r="I632">
        <v>40</v>
      </c>
      <c r="J632">
        <v>0</v>
      </c>
      <c r="K632">
        <v>0</v>
      </c>
      <c r="L632">
        <v>0</v>
      </c>
      <c r="M632">
        <v>0</v>
      </c>
      <c r="N632">
        <v>21700040</v>
      </c>
      <c r="P632" t="s">
        <v>924</v>
      </c>
      <c r="Q632">
        <v>62</v>
      </c>
      <c r="R632">
        <v>62</v>
      </c>
      <c r="V632">
        <v>0</v>
      </c>
      <c r="W632">
        <v>0</v>
      </c>
      <c r="X632">
        <v>21700040</v>
      </c>
      <c r="Y632">
        <v>2</v>
      </c>
      <c r="Z632">
        <v>1</v>
      </c>
    </row>
    <row r="633" spans="1:26" x14ac:dyDescent="0.3">
      <c r="A633" t="s">
        <v>564</v>
      </c>
      <c r="B633" t="s">
        <v>1072</v>
      </c>
      <c r="C633" t="s">
        <v>982</v>
      </c>
      <c r="D633" t="s">
        <v>1071</v>
      </c>
      <c r="F633" t="s">
        <v>931</v>
      </c>
      <c r="G633">
        <v>100</v>
      </c>
      <c r="H633">
        <v>0</v>
      </c>
      <c r="I633">
        <v>100</v>
      </c>
      <c r="J633">
        <v>0</v>
      </c>
      <c r="K633">
        <v>0</v>
      </c>
      <c r="L633">
        <v>0</v>
      </c>
      <c r="M633">
        <v>0</v>
      </c>
      <c r="N633">
        <v>54250100</v>
      </c>
      <c r="P633" t="s">
        <v>924</v>
      </c>
      <c r="Q633">
        <v>62</v>
      </c>
      <c r="R633">
        <v>62</v>
      </c>
      <c r="V633">
        <v>0</v>
      </c>
      <c r="W633">
        <v>0</v>
      </c>
      <c r="X633">
        <v>54250100</v>
      </c>
      <c r="Y633">
        <v>2</v>
      </c>
      <c r="Z633">
        <v>1</v>
      </c>
    </row>
    <row r="634" spans="1:26" x14ac:dyDescent="0.3">
      <c r="A634" t="s">
        <v>564</v>
      </c>
      <c r="B634" t="s">
        <v>1073</v>
      </c>
      <c r="C634" t="s">
        <v>982</v>
      </c>
      <c r="D634" t="s">
        <v>1071</v>
      </c>
      <c r="F634" t="s">
        <v>931</v>
      </c>
      <c r="G634">
        <v>620</v>
      </c>
      <c r="H634">
        <v>0</v>
      </c>
      <c r="I634">
        <v>620</v>
      </c>
      <c r="J634">
        <v>0</v>
      </c>
      <c r="K634">
        <v>0</v>
      </c>
      <c r="L634">
        <v>0</v>
      </c>
      <c r="M634">
        <v>0</v>
      </c>
      <c r="N634">
        <v>336351240</v>
      </c>
      <c r="P634" t="s">
        <v>924</v>
      </c>
      <c r="Q634">
        <v>62</v>
      </c>
      <c r="R634">
        <v>62</v>
      </c>
      <c r="V634">
        <v>0</v>
      </c>
      <c r="W634">
        <v>0</v>
      </c>
      <c r="X634">
        <v>336351240</v>
      </c>
      <c r="Y634">
        <v>2</v>
      </c>
      <c r="Z634">
        <v>1</v>
      </c>
    </row>
    <row r="635" spans="1:26" x14ac:dyDescent="0.3">
      <c r="A635" t="s">
        <v>564</v>
      </c>
      <c r="B635" t="s">
        <v>1074</v>
      </c>
      <c r="C635" t="s">
        <v>990</v>
      </c>
      <c r="D635" t="s">
        <v>1071</v>
      </c>
      <c r="F635" t="s">
        <v>931</v>
      </c>
      <c r="G635">
        <v>21</v>
      </c>
      <c r="H635">
        <v>0</v>
      </c>
      <c r="I635">
        <v>21</v>
      </c>
      <c r="J635">
        <v>0</v>
      </c>
      <c r="K635">
        <v>0</v>
      </c>
      <c r="L635">
        <v>0</v>
      </c>
      <c r="M635">
        <v>0</v>
      </c>
      <c r="N635">
        <v>11392521</v>
      </c>
      <c r="P635" t="s">
        <v>924</v>
      </c>
      <c r="Q635">
        <v>62</v>
      </c>
      <c r="R635">
        <v>62</v>
      </c>
      <c r="V635">
        <v>0</v>
      </c>
      <c r="W635">
        <v>0</v>
      </c>
      <c r="X635">
        <v>11392521</v>
      </c>
      <c r="Y635">
        <v>2</v>
      </c>
      <c r="Z635">
        <v>1</v>
      </c>
    </row>
    <row r="636" spans="1:26" x14ac:dyDescent="0.3">
      <c r="A636" t="s">
        <v>564</v>
      </c>
      <c r="B636" t="s">
        <v>1075</v>
      </c>
      <c r="C636" t="s">
        <v>925</v>
      </c>
      <c r="D636" t="s">
        <v>1076</v>
      </c>
      <c r="F636" t="s">
        <v>931</v>
      </c>
      <c r="G636">
        <v>200</v>
      </c>
      <c r="H636">
        <v>0</v>
      </c>
      <c r="I636">
        <v>200</v>
      </c>
      <c r="J636">
        <v>0</v>
      </c>
      <c r="K636">
        <v>0</v>
      </c>
      <c r="L636">
        <v>0</v>
      </c>
      <c r="M636">
        <v>0</v>
      </c>
      <c r="N636">
        <v>107000200</v>
      </c>
      <c r="P636" t="s">
        <v>924</v>
      </c>
      <c r="Q636">
        <v>63</v>
      </c>
      <c r="R636">
        <v>63</v>
      </c>
      <c r="V636">
        <v>0</v>
      </c>
      <c r="W636">
        <v>0</v>
      </c>
      <c r="X636">
        <v>107000200</v>
      </c>
      <c r="Y636">
        <v>2</v>
      </c>
      <c r="Z636">
        <v>1</v>
      </c>
    </row>
    <row r="637" spans="1:26" x14ac:dyDescent="0.3">
      <c r="A637" t="s">
        <v>564</v>
      </c>
      <c r="B637" t="s">
        <v>1077</v>
      </c>
      <c r="C637" t="s">
        <v>1013</v>
      </c>
      <c r="D637" t="s">
        <v>1076</v>
      </c>
      <c r="F637" t="s">
        <v>931</v>
      </c>
      <c r="G637">
        <v>40</v>
      </c>
      <c r="H637">
        <v>0</v>
      </c>
      <c r="I637">
        <v>40</v>
      </c>
      <c r="J637">
        <v>0</v>
      </c>
      <c r="K637">
        <v>0</v>
      </c>
      <c r="L637">
        <v>0</v>
      </c>
      <c r="M637">
        <v>0</v>
      </c>
      <c r="N637">
        <v>21400040</v>
      </c>
      <c r="P637" t="s">
        <v>924</v>
      </c>
      <c r="Q637">
        <v>63</v>
      </c>
      <c r="R637">
        <v>63</v>
      </c>
      <c r="V637">
        <v>0</v>
      </c>
      <c r="W637">
        <v>0</v>
      </c>
      <c r="X637">
        <v>21400040</v>
      </c>
      <c r="Y637">
        <v>2</v>
      </c>
      <c r="Z637">
        <v>1</v>
      </c>
    </row>
    <row r="638" spans="1:26" x14ac:dyDescent="0.3">
      <c r="A638" t="s">
        <v>564</v>
      </c>
      <c r="B638" t="s">
        <v>1078</v>
      </c>
      <c r="C638" t="s">
        <v>951</v>
      </c>
      <c r="D638" t="s">
        <v>1076</v>
      </c>
      <c r="F638" t="s">
        <v>931</v>
      </c>
      <c r="G638">
        <v>200</v>
      </c>
      <c r="H638">
        <v>0</v>
      </c>
      <c r="I638">
        <v>200</v>
      </c>
      <c r="J638">
        <v>0</v>
      </c>
      <c r="K638">
        <v>0</v>
      </c>
      <c r="L638">
        <v>0</v>
      </c>
      <c r="M638">
        <v>0</v>
      </c>
      <c r="N638">
        <v>107000200</v>
      </c>
      <c r="P638" t="s">
        <v>924</v>
      </c>
      <c r="Q638">
        <v>63</v>
      </c>
      <c r="R638">
        <v>63</v>
      </c>
      <c r="V638">
        <v>0</v>
      </c>
      <c r="W638">
        <v>0</v>
      </c>
      <c r="X638">
        <v>107000200</v>
      </c>
      <c r="Y638">
        <v>2</v>
      </c>
      <c r="Z638">
        <v>1</v>
      </c>
    </row>
    <row r="639" spans="1:26" x14ac:dyDescent="0.3">
      <c r="A639" t="s">
        <v>564</v>
      </c>
      <c r="B639" t="s">
        <v>1079</v>
      </c>
      <c r="C639" t="s">
        <v>951</v>
      </c>
      <c r="D639" t="s">
        <v>1076</v>
      </c>
      <c r="F639" t="s">
        <v>931</v>
      </c>
      <c r="G639">
        <v>200</v>
      </c>
      <c r="H639">
        <v>0</v>
      </c>
      <c r="I639">
        <v>200</v>
      </c>
      <c r="J639">
        <v>0</v>
      </c>
      <c r="K639">
        <v>0</v>
      </c>
      <c r="L639">
        <v>0</v>
      </c>
      <c r="M639">
        <v>0</v>
      </c>
      <c r="N639">
        <v>107000400</v>
      </c>
      <c r="P639" t="s">
        <v>924</v>
      </c>
      <c r="Q639">
        <v>63</v>
      </c>
      <c r="R639">
        <v>63</v>
      </c>
      <c r="V639">
        <v>0</v>
      </c>
      <c r="W639">
        <v>0</v>
      </c>
      <c r="X639">
        <v>107000400</v>
      </c>
      <c r="Y639">
        <v>2</v>
      </c>
      <c r="Z639">
        <v>1</v>
      </c>
    </row>
    <row r="640" spans="1:26" x14ac:dyDescent="0.3">
      <c r="A640" t="s">
        <v>564</v>
      </c>
      <c r="B640" t="s">
        <v>1080</v>
      </c>
      <c r="C640" t="s">
        <v>951</v>
      </c>
      <c r="D640" t="s">
        <v>1076</v>
      </c>
      <c r="F640" t="s">
        <v>931</v>
      </c>
      <c r="G640">
        <v>200</v>
      </c>
      <c r="H640">
        <v>0</v>
      </c>
      <c r="I640">
        <v>200</v>
      </c>
      <c r="J640">
        <v>0</v>
      </c>
      <c r="K640">
        <v>0</v>
      </c>
      <c r="L640">
        <v>0</v>
      </c>
      <c r="M640">
        <v>0</v>
      </c>
      <c r="N640">
        <v>107000600</v>
      </c>
      <c r="P640" t="s">
        <v>924</v>
      </c>
      <c r="Q640">
        <v>63</v>
      </c>
      <c r="R640">
        <v>63</v>
      </c>
      <c r="V640">
        <v>0</v>
      </c>
      <c r="W640">
        <v>0</v>
      </c>
      <c r="X640">
        <v>107000600</v>
      </c>
      <c r="Y640">
        <v>2</v>
      </c>
      <c r="Z640">
        <v>1</v>
      </c>
    </row>
    <row r="641" spans="1:26" x14ac:dyDescent="0.3">
      <c r="A641" t="s">
        <v>564</v>
      </c>
      <c r="B641" t="s">
        <v>1081</v>
      </c>
      <c r="C641" t="s">
        <v>951</v>
      </c>
      <c r="D641" t="s">
        <v>1076</v>
      </c>
      <c r="F641" t="s">
        <v>931</v>
      </c>
      <c r="G641">
        <v>40</v>
      </c>
      <c r="H641">
        <v>0</v>
      </c>
      <c r="I641">
        <v>40</v>
      </c>
      <c r="J641">
        <v>0</v>
      </c>
      <c r="K641">
        <v>0</v>
      </c>
      <c r="L641">
        <v>0</v>
      </c>
      <c r="M641">
        <v>0</v>
      </c>
      <c r="N641">
        <v>21400160</v>
      </c>
      <c r="P641" t="s">
        <v>924</v>
      </c>
      <c r="Q641">
        <v>63</v>
      </c>
      <c r="R641">
        <v>63</v>
      </c>
      <c r="V641">
        <v>0</v>
      </c>
      <c r="W641">
        <v>0</v>
      </c>
      <c r="X641">
        <v>21400160</v>
      </c>
      <c r="Y641">
        <v>2</v>
      </c>
      <c r="Z641">
        <v>1</v>
      </c>
    </row>
    <row r="642" spans="1:26" x14ac:dyDescent="0.3">
      <c r="A642" t="s">
        <v>564</v>
      </c>
      <c r="B642" t="s">
        <v>1082</v>
      </c>
      <c r="C642" t="s">
        <v>956</v>
      </c>
      <c r="D642" t="s">
        <v>1076</v>
      </c>
      <c r="F642" t="s">
        <v>931</v>
      </c>
      <c r="G642">
        <v>200</v>
      </c>
      <c r="H642">
        <v>0</v>
      </c>
      <c r="I642">
        <v>200</v>
      </c>
      <c r="J642">
        <v>0</v>
      </c>
      <c r="K642">
        <v>0</v>
      </c>
      <c r="L642">
        <v>0</v>
      </c>
      <c r="M642">
        <v>0</v>
      </c>
      <c r="N642">
        <v>107000200</v>
      </c>
      <c r="P642" t="s">
        <v>924</v>
      </c>
      <c r="Q642">
        <v>63</v>
      </c>
      <c r="R642">
        <v>63</v>
      </c>
      <c r="V642">
        <v>0</v>
      </c>
      <c r="W642">
        <v>0</v>
      </c>
      <c r="X642">
        <v>107000200</v>
      </c>
      <c r="Y642">
        <v>2</v>
      </c>
      <c r="Z642">
        <v>1</v>
      </c>
    </row>
    <row r="643" spans="1:26" x14ac:dyDescent="0.3">
      <c r="A643" t="s">
        <v>564</v>
      </c>
      <c r="B643" t="s">
        <v>1083</v>
      </c>
      <c r="C643" t="s">
        <v>932</v>
      </c>
      <c r="D643" t="s">
        <v>1076</v>
      </c>
      <c r="F643" t="s">
        <v>931</v>
      </c>
      <c r="G643">
        <v>100</v>
      </c>
      <c r="H643">
        <v>0</v>
      </c>
      <c r="I643">
        <v>100</v>
      </c>
      <c r="J643">
        <v>0</v>
      </c>
      <c r="K643">
        <v>0</v>
      </c>
      <c r="L643">
        <v>0</v>
      </c>
      <c r="M643">
        <v>0</v>
      </c>
      <c r="N643">
        <v>53500100</v>
      </c>
      <c r="P643" t="s">
        <v>924</v>
      </c>
      <c r="Q643">
        <v>63</v>
      </c>
      <c r="R643">
        <v>63</v>
      </c>
      <c r="V643">
        <v>0</v>
      </c>
      <c r="W643">
        <v>0</v>
      </c>
      <c r="X643">
        <v>53500100</v>
      </c>
      <c r="Y643">
        <v>2</v>
      </c>
      <c r="Z643">
        <v>1</v>
      </c>
    </row>
    <row r="644" spans="1:26" x14ac:dyDescent="0.3">
      <c r="A644" t="s">
        <v>564</v>
      </c>
      <c r="B644" t="s">
        <v>1084</v>
      </c>
      <c r="C644" t="s">
        <v>933</v>
      </c>
      <c r="D644" t="s">
        <v>1076</v>
      </c>
      <c r="F644" t="s">
        <v>931</v>
      </c>
      <c r="G644">
        <v>200</v>
      </c>
      <c r="H644">
        <v>0</v>
      </c>
      <c r="I644">
        <v>200</v>
      </c>
      <c r="J644">
        <v>0</v>
      </c>
      <c r="K644">
        <v>0</v>
      </c>
      <c r="L644">
        <v>0</v>
      </c>
      <c r="M644">
        <v>0</v>
      </c>
      <c r="N644">
        <v>107000200</v>
      </c>
      <c r="P644" t="s">
        <v>924</v>
      </c>
      <c r="Q644">
        <v>63</v>
      </c>
      <c r="R644">
        <v>63</v>
      </c>
      <c r="V644">
        <v>0</v>
      </c>
      <c r="W644">
        <v>0</v>
      </c>
      <c r="X644">
        <v>107000200</v>
      </c>
      <c r="Y644">
        <v>2</v>
      </c>
      <c r="Z644">
        <v>1</v>
      </c>
    </row>
    <row r="645" spans="1:26" x14ac:dyDescent="0.3">
      <c r="A645" t="s">
        <v>564</v>
      </c>
      <c r="B645" t="s">
        <v>1085</v>
      </c>
      <c r="C645" t="s">
        <v>933</v>
      </c>
      <c r="D645" t="s">
        <v>1076</v>
      </c>
      <c r="F645" t="s">
        <v>931</v>
      </c>
      <c r="G645">
        <v>200</v>
      </c>
      <c r="H645">
        <v>0</v>
      </c>
      <c r="I645">
        <v>200</v>
      </c>
      <c r="J645">
        <v>0</v>
      </c>
      <c r="K645">
        <v>0</v>
      </c>
      <c r="L645">
        <v>0</v>
      </c>
      <c r="M645">
        <v>0</v>
      </c>
      <c r="N645">
        <v>107000400</v>
      </c>
      <c r="P645" t="s">
        <v>924</v>
      </c>
      <c r="Q645">
        <v>63</v>
      </c>
      <c r="R645">
        <v>63</v>
      </c>
      <c r="V645">
        <v>0</v>
      </c>
      <c r="W645">
        <v>0</v>
      </c>
      <c r="X645">
        <v>107000400</v>
      </c>
      <c r="Y645">
        <v>2</v>
      </c>
      <c r="Z645">
        <v>1</v>
      </c>
    </row>
    <row r="646" spans="1:26" x14ac:dyDescent="0.3">
      <c r="A646" t="s">
        <v>564</v>
      </c>
      <c r="B646" t="s">
        <v>1086</v>
      </c>
      <c r="C646" t="s">
        <v>933</v>
      </c>
      <c r="D646" t="s">
        <v>1076</v>
      </c>
      <c r="F646" t="s">
        <v>931</v>
      </c>
      <c r="G646">
        <v>40</v>
      </c>
      <c r="H646">
        <v>0</v>
      </c>
      <c r="I646">
        <v>40</v>
      </c>
      <c r="J646">
        <v>0</v>
      </c>
      <c r="K646">
        <v>0</v>
      </c>
      <c r="L646">
        <v>0</v>
      </c>
      <c r="M646">
        <v>0</v>
      </c>
      <c r="N646">
        <v>21400120</v>
      </c>
      <c r="P646" t="s">
        <v>924</v>
      </c>
      <c r="Q646">
        <v>63</v>
      </c>
      <c r="R646">
        <v>63</v>
      </c>
      <c r="V646">
        <v>0</v>
      </c>
      <c r="W646">
        <v>0</v>
      </c>
      <c r="X646">
        <v>21400120</v>
      </c>
      <c r="Y646">
        <v>2</v>
      </c>
      <c r="Z646">
        <v>1</v>
      </c>
    </row>
    <row r="647" spans="1:26" x14ac:dyDescent="0.3">
      <c r="A647" t="s">
        <v>564</v>
      </c>
      <c r="B647" t="s">
        <v>1087</v>
      </c>
      <c r="C647" t="s">
        <v>933</v>
      </c>
      <c r="D647" t="s">
        <v>1076</v>
      </c>
      <c r="F647" t="s">
        <v>931</v>
      </c>
      <c r="G647">
        <v>80</v>
      </c>
      <c r="H647">
        <v>0</v>
      </c>
      <c r="I647">
        <v>80</v>
      </c>
      <c r="J647">
        <v>0</v>
      </c>
      <c r="K647">
        <v>0</v>
      </c>
      <c r="L647">
        <v>0</v>
      </c>
      <c r="M647">
        <v>0</v>
      </c>
      <c r="N647">
        <v>42800320</v>
      </c>
      <c r="P647" t="s">
        <v>924</v>
      </c>
      <c r="Q647">
        <v>63</v>
      </c>
      <c r="R647">
        <v>63</v>
      </c>
      <c r="V647">
        <v>0</v>
      </c>
      <c r="W647">
        <v>0</v>
      </c>
      <c r="X647">
        <v>42800320</v>
      </c>
      <c r="Y647">
        <v>2</v>
      </c>
      <c r="Z647">
        <v>1</v>
      </c>
    </row>
    <row r="648" spans="1:26" x14ac:dyDescent="0.3">
      <c r="A648" t="s">
        <v>564</v>
      </c>
      <c r="B648" t="s">
        <v>1088</v>
      </c>
      <c r="C648" t="s">
        <v>935</v>
      </c>
      <c r="D648" t="s">
        <v>1089</v>
      </c>
      <c r="F648" t="s">
        <v>931</v>
      </c>
      <c r="G648">
        <v>19</v>
      </c>
      <c r="H648">
        <v>0</v>
      </c>
      <c r="I648">
        <v>19</v>
      </c>
      <c r="J648">
        <v>0</v>
      </c>
      <c r="K648">
        <v>0</v>
      </c>
      <c r="L648">
        <v>0</v>
      </c>
      <c r="M648">
        <v>0</v>
      </c>
      <c r="N648">
        <v>9880019</v>
      </c>
      <c r="P648" t="s">
        <v>924</v>
      </c>
      <c r="Q648">
        <v>65</v>
      </c>
      <c r="R648">
        <v>65</v>
      </c>
      <c r="V648">
        <v>0</v>
      </c>
      <c r="W648">
        <v>0</v>
      </c>
      <c r="X648">
        <v>9880019</v>
      </c>
      <c r="Y648">
        <v>2</v>
      </c>
      <c r="Z648">
        <v>1</v>
      </c>
    </row>
    <row r="649" spans="1:26" x14ac:dyDescent="0.3">
      <c r="A649" t="s">
        <v>564</v>
      </c>
      <c r="B649" t="s">
        <v>1090</v>
      </c>
      <c r="C649" t="s">
        <v>935</v>
      </c>
      <c r="D649" t="s">
        <v>524</v>
      </c>
      <c r="F649" t="s">
        <v>931</v>
      </c>
      <c r="G649">
        <v>19</v>
      </c>
      <c r="H649">
        <v>0</v>
      </c>
      <c r="I649">
        <v>19</v>
      </c>
      <c r="J649">
        <v>0</v>
      </c>
      <c r="K649">
        <v>0</v>
      </c>
      <c r="L649">
        <v>0</v>
      </c>
      <c r="M649">
        <v>0</v>
      </c>
      <c r="N649">
        <v>9737519</v>
      </c>
      <c r="P649" t="s">
        <v>924</v>
      </c>
      <c r="Q649">
        <v>66</v>
      </c>
      <c r="R649">
        <v>66</v>
      </c>
      <c r="V649">
        <v>0</v>
      </c>
      <c r="W649">
        <v>0</v>
      </c>
      <c r="X649">
        <v>9737519</v>
      </c>
      <c r="Y649">
        <v>2</v>
      </c>
      <c r="Z649">
        <v>1</v>
      </c>
    </row>
    <row r="650" spans="1:26" x14ac:dyDescent="0.3">
      <c r="A650" t="s">
        <v>564</v>
      </c>
      <c r="B650" t="s">
        <v>1091</v>
      </c>
      <c r="C650" t="s">
        <v>925</v>
      </c>
      <c r="D650" t="s">
        <v>1092</v>
      </c>
      <c r="F650" t="s">
        <v>931</v>
      </c>
      <c r="G650">
        <v>160</v>
      </c>
      <c r="H650">
        <v>0</v>
      </c>
      <c r="I650">
        <v>160</v>
      </c>
      <c r="J650">
        <v>0</v>
      </c>
      <c r="K650">
        <v>0</v>
      </c>
      <c r="L650">
        <v>0</v>
      </c>
      <c r="M650">
        <v>0</v>
      </c>
      <c r="N650">
        <v>68800160</v>
      </c>
      <c r="P650" t="s">
        <v>924</v>
      </c>
      <c r="Q650">
        <v>77</v>
      </c>
      <c r="R650">
        <v>77</v>
      </c>
      <c r="V650">
        <v>0</v>
      </c>
      <c r="W650">
        <v>0</v>
      </c>
      <c r="X650">
        <v>68800160</v>
      </c>
      <c r="Y650">
        <v>2</v>
      </c>
      <c r="Z650">
        <v>1</v>
      </c>
    </row>
    <row r="651" spans="1:26" x14ac:dyDescent="0.3">
      <c r="A651" t="s">
        <v>564</v>
      </c>
      <c r="B651" t="s">
        <v>1093</v>
      </c>
      <c r="C651" t="s">
        <v>925</v>
      </c>
      <c r="D651" t="s">
        <v>1092</v>
      </c>
      <c r="F651" t="s">
        <v>931</v>
      </c>
      <c r="G651">
        <v>200</v>
      </c>
      <c r="H651">
        <v>0</v>
      </c>
      <c r="I651">
        <v>200</v>
      </c>
      <c r="J651">
        <v>0</v>
      </c>
      <c r="K651">
        <v>0</v>
      </c>
      <c r="L651">
        <v>0</v>
      </c>
      <c r="M651">
        <v>0</v>
      </c>
      <c r="N651">
        <v>86000400</v>
      </c>
      <c r="P651" t="s">
        <v>924</v>
      </c>
      <c r="Q651">
        <v>77</v>
      </c>
      <c r="R651">
        <v>77</v>
      </c>
      <c r="V651">
        <v>0</v>
      </c>
      <c r="W651">
        <v>0</v>
      </c>
      <c r="X651">
        <v>86000400</v>
      </c>
      <c r="Y651">
        <v>2</v>
      </c>
      <c r="Z651">
        <v>1</v>
      </c>
    </row>
    <row r="652" spans="1:26" x14ac:dyDescent="0.3">
      <c r="A652" t="s">
        <v>564</v>
      </c>
      <c r="B652" t="s">
        <v>1094</v>
      </c>
      <c r="C652" t="s">
        <v>925</v>
      </c>
      <c r="D652" t="s">
        <v>1092</v>
      </c>
      <c r="F652" t="s">
        <v>931</v>
      </c>
      <c r="G652">
        <v>120</v>
      </c>
      <c r="H652">
        <v>0</v>
      </c>
      <c r="I652">
        <v>120</v>
      </c>
      <c r="J652">
        <v>0</v>
      </c>
      <c r="K652">
        <v>0</v>
      </c>
      <c r="L652">
        <v>0</v>
      </c>
      <c r="M652">
        <v>0</v>
      </c>
      <c r="N652">
        <v>51600360</v>
      </c>
      <c r="P652" t="s">
        <v>924</v>
      </c>
      <c r="Q652">
        <v>77</v>
      </c>
      <c r="R652">
        <v>77</v>
      </c>
      <c r="V652">
        <v>0</v>
      </c>
      <c r="W652">
        <v>0</v>
      </c>
      <c r="X652">
        <v>51600360</v>
      </c>
      <c r="Y652">
        <v>2</v>
      </c>
      <c r="Z652">
        <v>1</v>
      </c>
    </row>
    <row r="653" spans="1:26" x14ac:dyDescent="0.3">
      <c r="A653" t="s">
        <v>564</v>
      </c>
      <c r="B653" t="s">
        <v>1095</v>
      </c>
      <c r="C653" t="s">
        <v>1013</v>
      </c>
      <c r="D653" t="s">
        <v>1092</v>
      </c>
      <c r="F653" t="s">
        <v>931</v>
      </c>
      <c r="G653">
        <v>40</v>
      </c>
      <c r="H653">
        <v>0</v>
      </c>
      <c r="I653">
        <v>40</v>
      </c>
      <c r="J653">
        <v>0</v>
      </c>
      <c r="K653">
        <v>0</v>
      </c>
      <c r="L653">
        <v>0</v>
      </c>
      <c r="M653">
        <v>0</v>
      </c>
      <c r="N653">
        <v>17200040</v>
      </c>
      <c r="P653" t="s">
        <v>924</v>
      </c>
      <c r="Q653">
        <v>77</v>
      </c>
      <c r="R653">
        <v>77</v>
      </c>
      <c r="V653">
        <v>0</v>
      </c>
      <c r="W653">
        <v>0</v>
      </c>
      <c r="X653">
        <v>17200040</v>
      </c>
      <c r="Y653">
        <v>2</v>
      </c>
      <c r="Z653">
        <v>1</v>
      </c>
    </row>
    <row r="654" spans="1:26" x14ac:dyDescent="0.3">
      <c r="A654" t="s">
        <v>564</v>
      </c>
      <c r="B654" t="s">
        <v>1096</v>
      </c>
      <c r="C654" t="s">
        <v>925</v>
      </c>
      <c r="D654" t="s">
        <v>539</v>
      </c>
      <c r="F654" t="s">
        <v>931</v>
      </c>
      <c r="G654">
        <v>15</v>
      </c>
      <c r="H654">
        <v>0</v>
      </c>
      <c r="I654">
        <v>15</v>
      </c>
      <c r="J654">
        <v>0</v>
      </c>
      <c r="K654">
        <v>0</v>
      </c>
      <c r="L654">
        <v>0</v>
      </c>
      <c r="M654">
        <v>0</v>
      </c>
      <c r="N654">
        <v>5550015</v>
      </c>
      <c r="P654" t="s">
        <v>924</v>
      </c>
      <c r="Q654">
        <v>85</v>
      </c>
      <c r="R654">
        <v>85</v>
      </c>
      <c r="V654">
        <v>0</v>
      </c>
      <c r="W654">
        <v>0</v>
      </c>
      <c r="X654">
        <v>5550015</v>
      </c>
      <c r="Y654">
        <v>2</v>
      </c>
      <c r="Z654">
        <v>1</v>
      </c>
    </row>
    <row r="655" spans="1:26" x14ac:dyDescent="0.3">
      <c r="A655" t="s">
        <v>564</v>
      </c>
      <c r="B655" t="s">
        <v>1097</v>
      </c>
      <c r="C655" t="s">
        <v>956</v>
      </c>
      <c r="D655" t="s">
        <v>1098</v>
      </c>
      <c r="F655" t="s">
        <v>931</v>
      </c>
      <c r="G655">
        <v>200</v>
      </c>
      <c r="H655">
        <v>0</v>
      </c>
      <c r="I655">
        <v>200</v>
      </c>
      <c r="J655">
        <v>0</v>
      </c>
      <c r="K655">
        <v>0</v>
      </c>
      <c r="L655">
        <v>0</v>
      </c>
      <c r="M655">
        <v>0</v>
      </c>
      <c r="N655">
        <v>62000200</v>
      </c>
      <c r="P655" t="s">
        <v>924</v>
      </c>
      <c r="Q655">
        <v>93</v>
      </c>
      <c r="R655">
        <v>93</v>
      </c>
      <c r="V655">
        <v>0</v>
      </c>
      <c r="W655">
        <v>0</v>
      </c>
      <c r="X655">
        <v>62000200</v>
      </c>
      <c r="Y655">
        <v>2</v>
      </c>
      <c r="Z655">
        <v>1</v>
      </c>
    </row>
    <row r="656" spans="1:26" x14ac:dyDescent="0.3">
      <c r="A656" t="s">
        <v>564</v>
      </c>
      <c r="B656" t="s">
        <v>1099</v>
      </c>
      <c r="C656" t="s">
        <v>982</v>
      </c>
      <c r="D656" t="s">
        <v>1098</v>
      </c>
      <c r="F656" t="s">
        <v>931</v>
      </c>
      <c r="G656">
        <v>60</v>
      </c>
      <c r="H656">
        <v>0</v>
      </c>
      <c r="I656">
        <v>60</v>
      </c>
      <c r="J656">
        <v>0</v>
      </c>
      <c r="K656">
        <v>0</v>
      </c>
      <c r="L656">
        <v>0</v>
      </c>
      <c r="M656">
        <v>0</v>
      </c>
      <c r="N656">
        <v>18600060</v>
      </c>
      <c r="P656" t="s">
        <v>924</v>
      </c>
      <c r="Q656">
        <v>93</v>
      </c>
      <c r="R656">
        <v>93</v>
      </c>
      <c r="V656">
        <v>0</v>
      </c>
      <c r="W656">
        <v>0</v>
      </c>
      <c r="X656">
        <v>18600060</v>
      </c>
      <c r="Y656">
        <v>2</v>
      </c>
      <c r="Z656">
        <v>1</v>
      </c>
    </row>
    <row r="657" spans="1:26" x14ac:dyDescent="0.3">
      <c r="A657" t="s">
        <v>564</v>
      </c>
      <c r="B657" t="s">
        <v>1100</v>
      </c>
      <c r="C657" t="s">
        <v>982</v>
      </c>
      <c r="D657" t="s">
        <v>1098</v>
      </c>
      <c r="F657" t="s">
        <v>931</v>
      </c>
      <c r="G657">
        <v>200</v>
      </c>
      <c r="H657">
        <v>0</v>
      </c>
      <c r="I657">
        <v>200</v>
      </c>
      <c r="J657">
        <v>0</v>
      </c>
      <c r="K657">
        <v>0</v>
      </c>
      <c r="L657">
        <v>0</v>
      </c>
      <c r="M657">
        <v>0</v>
      </c>
      <c r="N657">
        <v>62000400</v>
      </c>
      <c r="P657" t="s">
        <v>924</v>
      </c>
      <c r="Q657">
        <v>93</v>
      </c>
      <c r="R657">
        <v>93</v>
      </c>
      <c r="V657">
        <v>0</v>
      </c>
      <c r="W657">
        <v>0</v>
      </c>
      <c r="X657">
        <v>62000400</v>
      </c>
      <c r="Y657">
        <v>2</v>
      </c>
      <c r="Z657">
        <v>1</v>
      </c>
    </row>
    <row r="658" spans="1:26" x14ac:dyDescent="0.3">
      <c r="A658" t="s">
        <v>564</v>
      </c>
      <c r="B658" t="s">
        <v>1101</v>
      </c>
      <c r="C658" t="s">
        <v>932</v>
      </c>
      <c r="D658" t="s">
        <v>1102</v>
      </c>
      <c r="F658" t="s">
        <v>931</v>
      </c>
      <c r="G658">
        <v>100</v>
      </c>
      <c r="H658">
        <v>0</v>
      </c>
      <c r="I658">
        <v>100</v>
      </c>
      <c r="J658">
        <v>0</v>
      </c>
      <c r="K658">
        <v>0</v>
      </c>
      <c r="L658">
        <v>0</v>
      </c>
      <c r="M658">
        <v>0</v>
      </c>
      <c r="N658">
        <v>30250100</v>
      </c>
      <c r="P658" t="s">
        <v>924</v>
      </c>
      <c r="Q658">
        <v>94</v>
      </c>
      <c r="R658">
        <v>94</v>
      </c>
      <c r="V658">
        <v>0</v>
      </c>
      <c r="W658">
        <v>0</v>
      </c>
      <c r="X658">
        <v>30250100</v>
      </c>
      <c r="Y658">
        <v>2</v>
      </c>
      <c r="Z658">
        <v>1</v>
      </c>
    </row>
    <row r="659" spans="1:26" x14ac:dyDescent="0.3">
      <c r="A659" t="s">
        <v>564</v>
      </c>
      <c r="B659" t="s">
        <v>1103</v>
      </c>
      <c r="C659" t="s">
        <v>925</v>
      </c>
      <c r="D659" t="s">
        <v>1104</v>
      </c>
      <c r="F659" t="s">
        <v>931</v>
      </c>
      <c r="G659">
        <v>15</v>
      </c>
      <c r="H659">
        <v>0</v>
      </c>
      <c r="I659">
        <v>15</v>
      </c>
      <c r="J659">
        <v>0</v>
      </c>
      <c r="K659">
        <v>0</v>
      </c>
      <c r="L659">
        <v>0</v>
      </c>
      <c r="M659">
        <v>0</v>
      </c>
      <c r="N659">
        <v>1950015</v>
      </c>
      <c r="P659" t="s">
        <v>924</v>
      </c>
      <c r="Q659">
        <v>117</v>
      </c>
      <c r="R659">
        <v>117</v>
      </c>
      <c r="V659">
        <v>0</v>
      </c>
      <c r="W659">
        <v>0</v>
      </c>
      <c r="X659">
        <v>1950015</v>
      </c>
      <c r="Y659">
        <v>2</v>
      </c>
      <c r="Z65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measurements</vt:lpstr>
      <vt:lpstr>OO_CustomerFlows</vt:lpstr>
      <vt:lpstr>OO_AggregatedDemand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Darnell, Mitchell</dc:creator>
  <cp:lastModifiedBy>Darnell, Mitchell</cp:lastModifiedBy>
  <dcterms:created xsi:type="dcterms:W3CDTF">2025-06-05T20:36:23Z</dcterms:created>
  <dcterms:modified xsi:type="dcterms:W3CDTF">2025-06-06T17:28:13Z</dcterms:modified>
</cp:coreProperties>
</file>