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culations" sheetId="1" r:id="rId3"/>
    <sheet state="visible" name="Combined BTC + S&amp;P" sheetId="2" r:id="rId4"/>
    <sheet state="visible" name="Bitcoin" sheetId="3" r:id="rId5"/>
    <sheet state="visible" name="S&amp;P 500" sheetId="4" r:id="rId6"/>
    <sheet state="visible" name="Date Adjustment" sheetId="5" r:id="rId7"/>
  </sheets>
  <definedNames/>
  <calcPr/>
</workbook>
</file>

<file path=xl/sharedStrings.xml><?xml version="1.0" encoding="utf-8"?>
<sst xmlns="http://schemas.openxmlformats.org/spreadsheetml/2006/main" count="707" uniqueCount="38">
  <si>
    <t>Date</t>
  </si>
  <si>
    <t>BTC Open (UTC)</t>
  </si>
  <si>
    <t>BTC Close (UTC)</t>
  </si>
  <si>
    <t>Open (UTC)</t>
  </si>
  <si>
    <t>High</t>
  </si>
  <si>
    <t>Low</t>
  </si>
  <si>
    <t>Close (UTC)</t>
  </si>
  <si>
    <t>Volume</t>
  </si>
  <si>
    <t>Returns</t>
  </si>
  <si>
    <t>Market Cap</t>
  </si>
  <si>
    <t>Source: https://coinmarketcap.com/currencies/bitcoin/historical-data/</t>
  </si>
  <si>
    <t>BTC High</t>
  </si>
  <si>
    <t>BTC Low</t>
  </si>
  <si>
    <t>BTC Volume</t>
  </si>
  <si>
    <t>S&amp;P Open</t>
  </si>
  <si>
    <t>S&amp;P Close</t>
  </si>
  <si>
    <t>Period</t>
  </si>
  <si>
    <t>Covariance</t>
  </si>
  <si>
    <t>S&amp;P High</t>
  </si>
  <si>
    <t>S&amp;P Low</t>
  </si>
  <si>
    <t>S&amp;P Adj Close</t>
  </si>
  <si>
    <t>S&amp;P Volume</t>
  </si>
  <si>
    <t>Variance</t>
  </si>
  <si>
    <t>Beta</t>
  </si>
  <si>
    <t>Std. Dev. BTC</t>
  </si>
  <si>
    <t>Std. Dev. S&amp;P</t>
  </si>
  <si>
    <t>Cor. Coeff.</t>
  </si>
  <si>
    <t>Q4, 2018</t>
  </si>
  <si>
    <t>Q3, 2018</t>
  </si>
  <si>
    <t>Q2, 2018</t>
  </si>
  <si>
    <t>Q1, 2018</t>
  </si>
  <si>
    <t>2015 to 2018</t>
  </si>
  <si>
    <t>-</t>
  </si>
  <si>
    <t>Source: https://finance.yahoo.com/quote/^GSPC/history?period1=1367132400&amp;period2=1545811200&amp;interval=1d&amp;filter=history&amp;frequency=1d</t>
  </si>
  <si>
    <t>Stock Market Date</t>
  </si>
  <si>
    <t>Crypto Market</t>
  </si>
  <si>
    <t>Check</t>
  </si>
  <si>
    <t>NA?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</si>
</sst>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mm d, yyyy"/>
    <numFmt numFmtId="166" formatCode="0.00000"/>
    <numFmt numFmtId="167" formatCode="mmm dd, yyyy"/>
    <numFmt numFmtId="168" formatCode="0.0%"/>
    <numFmt numFmtId="169" formatCode="mmmm d, yyyy"/>
    <numFmt numFmtId="170" formatCode="mmmm dd, yyyy"/>
    <numFmt numFmtId="171" formatCode="yyyy-mm-dd"/>
  </numFmts>
  <fonts count="8">
    <font>
      <sz val="10.0"/>
      <color rgb="FF000000"/>
      <name val="Arial"/>
    </font>
    <font>
      <b/>
      <name val="Arial"/>
    </font>
    <font>
      <b/>
      <sz val="11.0"/>
      <color rgb="FF17181B"/>
      <name val="Arial"/>
    </font>
    <font>
      <b/>
    </font>
    <font/>
    <font>
      <sz val="11.0"/>
      <color rgb="FF17181B"/>
      <name val="&quot;Helvetica Neue&quot;"/>
    </font>
    <font>
      <color rgb="FF000000"/>
      <name val="&quot;Helvetica Neue&quot;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E0E4E9"/>
      </left>
      <right style="thin">
        <color rgb="FFE0E4E9"/>
      </right>
      <top style="thin">
        <color rgb="FFE0E4E9"/>
      </top>
      <bottom style="thin">
        <color rgb="FFE0E4E9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2" fontId="2" numFmtId="3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3" numFmtId="10" xfId="0" applyAlignment="1" applyFont="1" applyNumberFormat="1">
      <alignment horizontal="center" readingOrder="0"/>
    </xf>
    <xf borderId="0" fillId="2" fontId="5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vertical="bottom"/>
    </xf>
    <xf borderId="0" fillId="2" fontId="5" numFmtId="4" xfId="0" applyAlignment="1" applyFont="1" applyNumberFormat="1">
      <alignment horizontal="right" readingOrder="0"/>
    </xf>
    <xf borderId="0" fillId="0" fontId="3" numFmtId="0" xfId="0" applyAlignment="1" applyFont="1">
      <alignment horizontal="center" readingOrder="0"/>
    </xf>
    <xf borderId="0" fillId="2" fontId="5" numFmtId="3" xfId="0" applyAlignment="1" applyFont="1" applyNumberFormat="1">
      <alignment horizontal="right" readingOrder="0"/>
    </xf>
    <xf borderId="0" fillId="0" fontId="3" numFmtId="166" xfId="0" applyAlignment="1" applyFont="1" applyNumberFormat="1">
      <alignment horizontal="center" readingOrder="0"/>
    </xf>
    <xf borderId="1" fillId="2" fontId="6" numFmtId="164" xfId="0" applyAlignment="1" applyBorder="1" applyFont="1" applyNumberFormat="1">
      <alignment horizontal="center" readingOrder="0" shrinkToFit="0" wrapText="0"/>
    </xf>
    <xf borderId="0" fillId="0" fontId="4" numFmtId="4" xfId="0" applyFont="1" applyNumberFormat="1"/>
    <xf borderId="0" fillId="0" fontId="4" numFmtId="3" xfId="0" applyFont="1" applyNumberFormat="1"/>
    <xf borderId="1" fillId="2" fontId="6" numFmtId="4" xfId="0" applyAlignment="1" applyBorder="1" applyFont="1" applyNumberFormat="1">
      <alignment horizontal="right" readingOrder="0" shrinkToFit="0" wrapText="0"/>
    </xf>
    <xf borderId="0" fillId="2" fontId="5" numFmtId="167" xfId="0" applyAlignment="1" applyFont="1" applyNumberFormat="1">
      <alignment horizontal="left" readingOrder="0"/>
    </xf>
    <xf borderId="1" fillId="2" fontId="6" numFmtId="3" xfId="0" applyAlignment="1" applyBorder="1" applyFont="1" applyNumberFormat="1">
      <alignment horizontal="right" readingOrder="0" shrinkToFit="0" wrapText="0"/>
    </xf>
    <xf borderId="0" fillId="0" fontId="3" numFmtId="2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4" numFmtId="10" xfId="0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 readingOrder="0"/>
    </xf>
    <xf borderId="0" fillId="0" fontId="4" numFmtId="166" xfId="0" applyFont="1" applyNumberFormat="1"/>
    <xf borderId="0" fillId="0" fontId="4" numFmtId="2" xfId="0" applyFont="1" applyNumberFormat="1"/>
    <xf borderId="0" fillId="0" fontId="4" numFmtId="168" xfId="0" applyFont="1" applyNumberFormat="1"/>
    <xf borderId="0" fillId="2" fontId="5" numFmtId="169" xfId="0" applyAlignment="1" applyFont="1" applyNumberFormat="1">
      <alignment horizontal="left" readingOrder="0"/>
    </xf>
    <xf borderId="0" fillId="2" fontId="5" numFmtId="170" xfId="0" applyAlignment="1" applyFont="1" applyNumberFormat="1">
      <alignment horizontal="left" readingOrder="0"/>
    </xf>
    <xf borderId="0" fillId="2" fontId="5" numFmtId="0" xfId="0" applyAlignment="1" applyFont="1">
      <alignment horizontal="right" readingOrder="0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left" readingOrder="0"/>
    </xf>
    <xf borderId="0" fillId="0" fontId="7" numFmtId="17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5.29"/>
    <col hidden="1" min="7" max="8" width="14.43"/>
    <col hidden="1" min="10" max="11" width="14.43"/>
  </cols>
  <sheetData>
    <row r="1">
      <c r="A1" s="1" t="s">
        <v>0</v>
      </c>
      <c r="B1" s="4" t="s">
        <v>2</v>
      </c>
      <c r="C1" s="7" t="s">
        <v>8</v>
      </c>
      <c r="D1" s="9" t="s">
        <v>15</v>
      </c>
      <c r="E1" s="7" t="s">
        <v>8</v>
      </c>
      <c r="F1" s="11" t="s">
        <v>16</v>
      </c>
      <c r="G1" s="13" t="s">
        <v>17</v>
      </c>
      <c r="H1" s="13" t="s">
        <v>22</v>
      </c>
      <c r="I1" s="11" t="s">
        <v>23</v>
      </c>
      <c r="J1" s="11" t="s">
        <v>24</v>
      </c>
      <c r="K1" s="11" t="s">
        <v>25</v>
      </c>
      <c r="L1" s="20" t="s">
        <v>26</v>
      </c>
    </row>
    <row r="2">
      <c r="A2" s="14">
        <v>43465.0</v>
      </c>
      <c r="B2" s="15">
        <v>3742.7</v>
      </c>
      <c r="C2" s="23">
        <f t="shared" ref="C2:C1428" si="1">B2/B3-1</f>
        <v>-0.04618340843</v>
      </c>
      <c r="D2" s="17">
        <v>2506.85</v>
      </c>
      <c r="E2" s="23">
        <f t="shared" ref="E2:E1428" si="2">D2/D3-1</f>
        <v>0.008492440883</v>
      </c>
      <c r="F2" s="25">
        <v>2018.0</v>
      </c>
      <c r="G2" s="26">
        <f>covar(C2:C252,E2:E252)</f>
        <v>0.00003658214623</v>
      </c>
      <c r="H2" s="26">
        <f>var(E2:E252)</f>
        <v>0.000115379225</v>
      </c>
      <c r="I2" s="27">
        <f t="shared" ref="I2:I10" si="3">G2/H2</f>
        <v>0.3170600792</v>
      </c>
      <c r="J2" s="28">
        <f>STDEVP(C2:C252)</f>
        <v>0.04843646704</v>
      </c>
      <c r="K2" s="28">
        <f>STDEVP(E2:E252)</f>
        <v>0.01072005349</v>
      </c>
      <c r="L2" s="27">
        <f t="shared" ref="L2:L10" si="4">G2/(J2*K2)</f>
        <v>0.07045304543</v>
      </c>
    </row>
    <row r="3">
      <c r="A3" s="14">
        <v>43462.0</v>
      </c>
      <c r="B3" s="15">
        <v>3923.92</v>
      </c>
      <c r="C3" s="23">
        <f t="shared" si="1"/>
        <v>0.07362585948</v>
      </c>
      <c r="D3" s="17">
        <v>2485.74</v>
      </c>
      <c r="E3" s="23">
        <f t="shared" si="2"/>
        <v>-0.001241547233</v>
      </c>
      <c r="F3" s="25" t="s">
        <v>27</v>
      </c>
      <c r="G3" s="26">
        <f>covar(C2:C64,E2:E64)</f>
        <v>-0.00002744201358</v>
      </c>
      <c r="H3" s="26">
        <f>VAR(E2:E64)</f>
        <v>0.0002238988626</v>
      </c>
      <c r="I3" s="27">
        <f t="shared" si="3"/>
        <v>-0.1225643277</v>
      </c>
      <c r="J3" s="28">
        <f>STDEVP(C2:C64)</f>
        <v>0.04595608099</v>
      </c>
      <c r="K3" s="28">
        <f>STDEVP(E2:E64)</f>
        <v>0.01484401942</v>
      </c>
      <c r="L3" s="27">
        <f t="shared" si="4"/>
        <v>-0.04022735472</v>
      </c>
    </row>
    <row r="4">
      <c r="A4" s="14">
        <v>43461.0</v>
      </c>
      <c r="B4" s="15">
        <v>3654.83</v>
      </c>
      <c r="C4" s="23">
        <f t="shared" si="1"/>
        <v>-0.05249008374</v>
      </c>
      <c r="D4" s="17">
        <v>2488.83</v>
      </c>
      <c r="E4" s="23">
        <f t="shared" si="2"/>
        <v>0.008562629169</v>
      </c>
      <c r="F4" s="25" t="s">
        <v>28</v>
      </c>
      <c r="G4" s="26">
        <f>covar(C65:C127,E65:E127)</f>
        <v>0.00001847094263</v>
      </c>
      <c r="H4" s="26">
        <f>VAR(E65:E127)</f>
        <v>0.00002060700284</v>
      </c>
      <c r="I4" s="27">
        <f t="shared" si="3"/>
        <v>0.8963429945</v>
      </c>
      <c r="J4" s="28">
        <f>STDEVP(C12:C65)</f>
        <v>0.04048765208</v>
      </c>
      <c r="K4" s="28">
        <f>STDEVP(E12:E65)</f>
        <v>0.01312634347</v>
      </c>
      <c r="L4" s="27">
        <f t="shared" si="4"/>
        <v>0.03475543296</v>
      </c>
    </row>
    <row r="5">
      <c r="A5" s="14">
        <v>43460.0</v>
      </c>
      <c r="B5" s="15">
        <v>3857.3</v>
      </c>
      <c r="C5" s="23">
        <f t="shared" si="1"/>
        <v>-0.0542588143</v>
      </c>
      <c r="D5" s="17">
        <v>2467.7</v>
      </c>
      <c r="E5" s="23">
        <f t="shared" si="2"/>
        <v>0.04959380715</v>
      </c>
      <c r="F5" s="25" t="s">
        <v>29</v>
      </c>
      <c r="G5" s="26">
        <f>covar(C128:C191,E128:E191)</f>
        <v>-0.00002278063715</v>
      </c>
      <c r="H5" s="26">
        <f>var(E128:E191)</f>
        <v>0.00006179926805</v>
      </c>
      <c r="I5" s="27">
        <f t="shared" si="3"/>
        <v>-0.3686230899</v>
      </c>
      <c r="J5" s="28">
        <f>STDEVP(C128:C191)</f>
        <v>0.0410579743</v>
      </c>
      <c r="K5" s="28">
        <f>STDEVP(E128:E191)</f>
        <v>0.007799593226</v>
      </c>
      <c r="L5" s="27">
        <f t="shared" si="4"/>
        <v>-0.07113713898</v>
      </c>
    </row>
    <row r="6">
      <c r="A6" s="14">
        <v>43458.0</v>
      </c>
      <c r="B6" s="15">
        <v>4078.6</v>
      </c>
      <c r="C6" s="23">
        <f t="shared" si="1"/>
        <v>0.04672350342</v>
      </c>
      <c r="D6" s="17">
        <v>2351.1</v>
      </c>
      <c r="E6" s="23">
        <f t="shared" si="2"/>
        <v>-0.02711229479</v>
      </c>
      <c r="F6" s="25" t="s">
        <v>30</v>
      </c>
      <c r="G6" s="26">
        <f>covar(C192:C252,E192:E252)</f>
        <v>0.0001659605214</v>
      </c>
      <c r="H6" s="26">
        <f>var(E192:E252)</f>
        <v>0.0001563620811</v>
      </c>
      <c r="I6" s="27">
        <f t="shared" si="3"/>
        <v>1.061385985</v>
      </c>
      <c r="J6" s="28">
        <f>STDEVP(C192:C252)</f>
        <v>0.06583792881</v>
      </c>
      <c r="K6" s="28">
        <f>STDEVP(E192:E252)</f>
        <v>0.01240156314</v>
      </c>
      <c r="L6" s="27">
        <f t="shared" si="4"/>
        <v>0.2032601314</v>
      </c>
    </row>
    <row r="7">
      <c r="A7" s="21">
        <v>43455.0</v>
      </c>
      <c r="B7">
        <v>3896.54</v>
      </c>
      <c r="C7" s="23">
        <f t="shared" si="1"/>
        <v>-0.05754104546</v>
      </c>
      <c r="D7" s="22">
        <v>2416.620117</v>
      </c>
      <c r="E7" s="23">
        <f t="shared" si="2"/>
        <v>-0.02058822844</v>
      </c>
      <c r="F7" s="25">
        <v>2017.0</v>
      </c>
      <c r="G7" s="26">
        <f>covar(C253:C503,E253:E503)</f>
        <v>0.00001631412427</v>
      </c>
      <c r="H7" s="26">
        <f>var(E253:E503)</f>
        <v>0.00001773734005</v>
      </c>
      <c r="I7" s="27">
        <f t="shared" si="3"/>
        <v>0.9197616006</v>
      </c>
      <c r="J7" s="28">
        <f>STDEVP(C253:C503)</f>
        <v>0.05791708396</v>
      </c>
      <c r="K7" s="28">
        <f>STDEVP(E253:E503)</f>
        <v>0.0042031742</v>
      </c>
      <c r="L7" s="27">
        <f t="shared" si="4"/>
        <v>0.06701618309</v>
      </c>
    </row>
    <row r="8">
      <c r="A8" s="21">
        <v>43454.0</v>
      </c>
      <c r="B8">
        <v>4134.44</v>
      </c>
      <c r="C8" s="23">
        <f t="shared" si="1"/>
        <v>0.1037093394</v>
      </c>
      <c r="D8" s="22">
        <v>2467.419922</v>
      </c>
      <c r="E8" s="23">
        <f t="shared" si="2"/>
        <v>-0.0157721063</v>
      </c>
      <c r="F8" s="25">
        <v>2016.0</v>
      </c>
      <c r="G8" s="26">
        <f>covar(C504:C755,E504:E755)</f>
        <v>-0.00001106109955</v>
      </c>
      <c r="H8" s="26">
        <f>var(E504:E755)</f>
        <v>0.0000680468467</v>
      </c>
      <c r="I8" s="27">
        <f t="shared" si="3"/>
        <v>-0.1625512436</v>
      </c>
      <c r="J8" s="28">
        <f>STDEVP(C504:C755)</f>
        <v>0.03111383364</v>
      </c>
      <c r="K8" s="28">
        <f>STDEVP(E504:E755)</f>
        <v>0.008232667826</v>
      </c>
      <c r="L8" s="27">
        <f t="shared" si="4"/>
        <v>-0.04318214218</v>
      </c>
    </row>
    <row r="9">
      <c r="A9" s="21">
        <v>43453.0</v>
      </c>
      <c r="B9">
        <v>3745.95</v>
      </c>
      <c r="C9" s="23">
        <f t="shared" si="1"/>
        <v>0.0134981575</v>
      </c>
      <c r="D9" s="22">
        <v>2506.959961</v>
      </c>
      <c r="E9" s="23">
        <f t="shared" si="2"/>
        <v>-0.01539571447</v>
      </c>
      <c r="F9" s="25">
        <v>2015.0</v>
      </c>
      <c r="G9" s="26">
        <f>covar(C756:C1007,E756:E1007)</f>
        <v>0.00002258129478</v>
      </c>
      <c r="H9" s="26">
        <f>var(E756:E1007)</f>
        <v>0.0000952602967</v>
      </c>
      <c r="I9" s="27">
        <f t="shared" si="3"/>
        <v>0.2370483356</v>
      </c>
      <c r="J9" s="28">
        <f>STDEVP(C756:C1007)</f>
        <v>0.04240928702</v>
      </c>
      <c r="K9" s="28">
        <f>STDEVP(E756:E1007)</f>
        <v>0.009740753546</v>
      </c>
      <c r="L9" s="27">
        <f t="shared" si="4"/>
        <v>0.05466323296</v>
      </c>
    </row>
    <row r="10">
      <c r="A10" s="21">
        <v>43452.0</v>
      </c>
      <c r="B10">
        <v>3696.06</v>
      </c>
      <c r="C10" s="23">
        <f t="shared" si="1"/>
        <v>0.0423592584</v>
      </c>
      <c r="D10" s="22">
        <v>2546.159912</v>
      </c>
      <c r="E10" s="23">
        <f t="shared" si="2"/>
        <v>0.00008640070273</v>
      </c>
      <c r="F10" s="25" t="s">
        <v>31</v>
      </c>
      <c r="G10" s="26">
        <f>covar(C2:C1007,E2:E1007)</f>
        <v>0.00001808826565</v>
      </c>
      <c r="H10" s="26">
        <f>var(E2:E1007)</f>
        <v>0.0000740227699</v>
      </c>
      <c r="I10" s="27">
        <f t="shared" si="3"/>
        <v>0.2443608322</v>
      </c>
      <c r="J10" s="28">
        <f>STDEVP(C2:C1007)</f>
        <v>0.04637999596</v>
      </c>
      <c r="K10" s="28">
        <f>STDEVP(E2:E1007)</f>
        <v>0.008599371408</v>
      </c>
      <c r="L10" s="27">
        <f t="shared" si="4"/>
        <v>0.04535232065</v>
      </c>
    </row>
    <row r="11">
      <c r="A11" s="21">
        <v>43451.0</v>
      </c>
      <c r="B11">
        <v>3545.86</v>
      </c>
      <c r="C11" s="23">
        <f t="shared" si="1"/>
        <v>0.09356418544</v>
      </c>
      <c r="D11" s="22">
        <v>2545.939941</v>
      </c>
      <c r="E11" s="23">
        <f t="shared" si="2"/>
        <v>-0.02077348065</v>
      </c>
      <c r="L11" s="27"/>
    </row>
    <row r="12">
      <c r="A12" s="21">
        <v>43448.0</v>
      </c>
      <c r="B12">
        <v>3242.48</v>
      </c>
      <c r="C12" s="23">
        <f t="shared" si="1"/>
        <v>-0.0214866855</v>
      </c>
      <c r="D12" s="22">
        <v>2599.949951</v>
      </c>
      <c r="E12" s="23">
        <f t="shared" si="2"/>
        <v>-0.0190867096</v>
      </c>
      <c r="L12" s="27"/>
    </row>
    <row r="13">
      <c r="A13" s="21">
        <v>43447.0</v>
      </c>
      <c r="B13">
        <v>3313.68</v>
      </c>
      <c r="C13" s="23">
        <f t="shared" si="1"/>
        <v>-0.04969099069</v>
      </c>
      <c r="D13" s="22">
        <v>2650.540039</v>
      </c>
      <c r="E13" s="23">
        <f t="shared" si="2"/>
        <v>-0.0001999302117</v>
      </c>
      <c r="L13" s="27"/>
    </row>
    <row r="14">
      <c r="A14" s="21">
        <v>43446.0</v>
      </c>
      <c r="B14">
        <v>3486.95</v>
      </c>
      <c r="C14" s="23">
        <f t="shared" si="1"/>
        <v>0.01820947909</v>
      </c>
      <c r="D14" s="22">
        <v>2651.070068</v>
      </c>
      <c r="E14" s="23">
        <f t="shared" si="2"/>
        <v>0.005419503653</v>
      </c>
      <c r="L14" s="27"/>
    </row>
    <row r="15">
      <c r="A15" s="21">
        <v>43445.0</v>
      </c>
      <c r="B15">
        <v>3424.59</v>
      </c>
      <c r="C15" s="23">
        <f t="shared" si="1"/>
        <v>-0.02228877482</v>
      </c>
      <c r="D15" s="22">
        <v>2636.780029</v>
      </c>
      <c r="E15" s="23">
        <f t="shared" si="2"/>
        <v>-0.000356346394</v>
      </c>
      <c r="L15" s="27"/>
    </row>
    <row r="16">
      <c r="A16" s="21">
        <v>43444.0</v>
      </c>
      <c r="B16">
        <v>3502.66</v>
      </c>
      <c r="C16" s="23">
        <f t="shared" si="1"/>
        <v>0.02418755885</v>
      </c>
      <c r="D16" s="22">
        <v>2637.719971</v>
      </c>
      <c r="E16" s="23">
        <f t="shared" si="2"/>
        <v>0.001762154155</v>
      </c>
      <c r="L16" s="27"/>
    </row>
    <row r="17">
      <c r="A17" s="21">
        <v>43441.0</v>
      </c>
      <c r="B17">
        <v>3419.94</v>
      </c>
      <c r="C17" s="23">
        <f t="shared" si="1"/>
        <v>-0.02872965835</v>
      </c>
      <c r="D17" s="22">
        <v>2633.080078</v>
      </c>
      <c r="E17" s="23">
        <f t="shared" si="2"/>
        <v>-0.02332011875</v>
      </c>
      <c r="L17" s="27"/>
    </row>
    <row r="18">
      <c r="A18" s="21">
        <v>43440.0</v>
      </c>
      <c r="B18">
        <v>3521.1</v>
      </c>
      <c r="C18" s="23">
        <f t="shared" si="1"/>
        <v>-0.1101344743</v>
      </c>
      <c r="D18" s="22">
        <v>2695.949951</v>
      </c>
      <c r="E18" s="23">
        <f t="shared" si="2"/>
        <v>-0.001522228362</v>
      </c>
      <c r="L18" s="27"/>
    </row>
    <row r="19">
      <c r="A19" s="21">
        <v>43438.0</v>
      </c>
      <c r="B19">
        <v>3956.89</v>
      </c>
      <c r="C19" s="23">
        <f t="shared" si="1"/>
        <v>0.01611656519</v>
      </c>
      <c r="D19" s="22">
        <v>2700.060059</v>
      </c>
      <c r="E19" s="23">
        <f t="shared" si="2"/>
        <v>-0.03236490294</v>
      </c>
      <c r="L19" s="27"/>
    </row>
    <row r="20">
      <c r="A20" s="21">
        <v>43437.0</v>
      </c>
      <c r="B20">
        <v>3894.13</v>
      </c>
      <c r="C20" s="23">
        <f t="shared" si="1"/>
        <v>-0.03065265715</v>
      </c>
      <c r="D20" s="22">
        <v>2790.370117</v>
      </c>
      <c r="E20" s="23">
        <f t="shared" si="2"/>
        <v>0.01094142602</v>
      </c>
      <c r="L20" s="27"/>
    </row>
    <row r="21">
      <c r="A21" s="21">
        <v>43434.0</v>
      </c>
      <c r="B21">
        <v>4017.27</v>
      </c>
      <c r="C21" s="23">
        <f t="shared" si="1"/>
        <v>-0.06113324842</v>
      </c>
      <c r="D21" s="22">
        <v>2760.169922</v>
      </c>
      <c r="E21" s="23">
        <f t="shared" si="2"/>
        <v>0.008170747534</v>
      </c>
      <c r="L21" s="27"/>
    </row>
    <row r="22">
      <c r="A22" s="21">
        <v>43433.0</v>
      </c>
      <c r="B22">
        <v>4278.85</v>
      </c>
      <c r="C22" s="23">
        <f t="shared" si="1"/>
        <v>0.005033564929</v>
      </c>
      <c r="D22" s="22">
        <v>2737.800049</v>
      </c>
      <c r="E22" s="23">
        <f t="shared" si="2"/>
        <v>-0.002183108006</v>
      </c>
      <c r="L22" s="27"/>
    </row>
    <row r="23">
      <c r="A23" s="21">
        <v>43432.0</v>
      </c>
      <c r="B23">
        <v>4257.42</v>
      </c>
      <c r="C23" s="23">
        <f t="shared" si="1"/>
        <v>0.1142978287</v>
      </c>
      <c r="D23" s="22">
        <v>2743.790039</v>
      </c>
      <c r="E23" s="23">
        <f t="shared" si="2"/>
        <v>0.02297397957</v>
      </c>
      <c r="L23" s="27"/>
    </row>
    <row r="24">
      <c r="A24" s="21">
        <v>43431.0</v>
      </c>
      <c r="B24">
        <v>3820.72</v>
      </c>
      <c r="C24" s="23">
        <f t="shared" si="1"/>
        <v>0.01100517844</v>
      </c>
      <c r="D24" s="22">
        <v>2682.169922</v>
      </c>
      <c r="E24" s="23">
        <f t="shared" si="2"/>
        <v>0.003261692255</v>
      </c>
      <c r="L24" s="27"/>
    </row>
    <row r="25">
      <c r="A25" s="21">
        <v>43430.0</v>
      </c>
      <c r="B25">
        <v>3779.13</v>
      </c>
      <c r="C25" s="23">
        <f t="shared" si="1"/>
        <v>-0.1306569192</v>
      </c>
      <c r="D25" s="22">
        <v>2673.449951</v>
      </c>
      <c r="E25" s="23">
        <f t="shared" si="2"/>
        <v>0.01553236814</v>
      </c>
      <c r="L25" s="27"/>
    </row>
    <row r="26">
      <c r="A26" s="21">
        <v>43427.0</v>
      </c>
      <c r="B26">
        <v>4347.11</v>
      </c>
      <c r="C26" s="23">
        <f t="shared" si="1"/>
        <v>-0.05542168151</v>
      </c>
      <c r="D26" s="22">
        <v>2632.560059</v>
      </c>
      <c r="E26" s="23">
        <f t="shared" si="2"/>
        <v>-0.006554842372</v>
      </c>
      <c r="L26" s="27"/>
    </row>
    <row r="27">
      <c r="A27" s="21">
        <v>43425.0</v>
      </c>
      <c r="B27">
        <v>4602.17</v>
      </c>
      <c r="C27" s="23">
        <f t="shared" si="1"/>
        <v>0.03376109365</v>
      </c>
      <c r="D27" s="22">
        <v>2649.929932</v>
      </c>
      <c r="E27" s="23">
        <f t="shared" si="2"/>
        <v>0.003043290722</v>
      </c>
      <c r="L27" s="27"/>
    </row>
    <row r="28">
      <c r="A28" s="21">
        <v>43424.0</v>
      </c>
      <c r="B28">
        <v>4451.87</v>
      </c>
      <c r="C28" s="23">
        <f t="shared" si="1"/>
        <v>-0.08613791674</v>
      </c>
      <c r="D28" s="22">
        <v>2641.889893</v>
      </c>
      <c r="E28" s="23">
        <f t="shared" si="2"/>
        <v>-0.0181512405</v>
      </c>
      <c r="L28" s="27"/>
    </row>
    <row r="29">
      <c r="A29" s="21">
        <v>43423.0</v>
      </c>
      <c r="B29">
        <v>4871.49</v>
      </c>
      <c r="C29" s="23">
        <f t="shared" si="1"/>
        <v>-0.1262763315</v>
      </c>
      <c r="D29" s="22">
        <v>2690.72998</v>
      </c>
      <c r="E29" s="23">
        <f t="shared" si="2"/>
        <v>-0.01664310893</v>
      </c>
      <c r="L29" s="27"/>
    </row>
    <row r="30">
      <c r="A30" s="21">
        <v>43420.0</v>
      </c>
      <c r="B30">
        <v>5575.55</v>
      </c>
      <c r="C30" s="23">
        <f t="shared" si="1"/>
        <v>-0.01283279303</v>
      </c>
      <c r="D30" s="22">
        <v>2736.27002</v>
      </c>
      <c r="E30" s="23">
        <f t="shared" si="2"/>
        <v>0.002223305659</v>
      </c>
      <c r="L30" s="27"/>
    </row>
    <row r="31">
      <c r="A31" s="21">
        <v>43419.0</v>
      </c>
      <c r="B31">
        <v>5648.03</v>
      </c>
      <c r="C31" s="23">
        <f t="shared" si="1"/>
        <v>-0.01573971612</v>
      </c>
      <c r="D31" s="22">
        <v>2730.199951</v>
      </c>
      <c r="E31" s="23">
        <f t="shared" si="2"/>
        <v>0.01059375335</v>
      </c>
      <c r="L31" s="27"/>
    </row>
    <row r="32">
      <c r="A32" s="21">
        <v>43418.0</v>
      </c>
      <c r="B32">
        <v>5738.35</v>
      </c>
      <c r="C32" s="23">
        <f t="shared" si="1"/>
        <v>-0.09767135415</v>
      </c>
      <c r="D32" s="22">
        <v>2701.580078</v>
      </c>
      <c r="E32" s="23">
        <f t="shared" si="2"/>
        <v>-0.007567410867</v>
      </c>
      <c r="L32" s="27"/>
    </row>
    <row r="33">
      <c r="A33" s="21">
        <v>43417.0</v>
      </c>
      <c r="B33">
        <v>6359.49</v>
      </c>
      <c r="C33" s="23">
        <f t="shared" si="1"/>
        <v>-0.00184892494</v>
      </c>
      <c r="D33" s="22">
        <v>2722.179932</v>
      </c>
      <c r="E33" s="23">
        <f t="shared" si="2"/>
        <v>-0.00148191967</v>
      </c>
      <c r="L33" s="27"/>
    </row>
    <row r="34">
      <c r="A34" s="21">
        <v>43416.0</v>
      </c>
      <c r="B34">
        <v>6371.27</v>
      </c>
      <c r="C34" s="23">
        <f t="shared" si="1"/>
        <v>-0.00224723676</v>
      </c>
      <c r="D34" s="22">
        <v>2726.219971</v>
      </c>
      <c r="E34" s="23">
        <f t="shared" si="2"/>
        <v>-0.01970148932</v>
      </c>
      <c r="L34" s="27"/>
    </row>
    <row r="35">
      <c r="A35" s="21">
        <v>43413.0</v>
      </c>
      <c r="B35">
        <v>6385.62</v>
      </c>
      <c r="C35" s="23">
        <f t="shared" si="1"/>
        <v>-0.0105520537</v>
      </c>
      <c r="D35" s="22">
        <v>2781.01001</v>
      </c>
      <c r="E35" s="23">
        <f t="shared" si="2"/>
        <v>-0.009199013578</v>
      </c>
      <c r="L35" s="27"/>
    </row>
    <row r="36">
      <c r="A36" s="21">
        <v>43412.0</v>
      </c>
      <c r="B36">
        <v>6453.72</v>
      </c>
      <c r="C36" s="23">
        <f t="shared" si="1"/>
        <v>-0.01170265875</v>
      </c>
      <c r="D36" s="22">
        <v>2806.830078</v>
      </c>
      <c r="E36" s="23">
        <f t="shared" si="2"/>
        <v>-0.002508916578</v>
      </c>
      <c r="L36" s="27"/>
    </row>
    <row r="37">
      <c r="A37" s="21">
        <v>43411.0</v>
      </c>
      <c r="B37">
        <v>6530.14</v>
      </c>
      <c r="C37" s="23">
        <f t="shared" si="1"/>
        <v>0.01069956555</v>
      </c>
      <c r="D37" s="22">
        <v>2813.889893</v>
      </c>
      <c r="E37" s="23">
        <f t="shared" si="2"/>
        <v>0.02120885628</v>
      </c>
      <c r="L37" s="27"/>
    </row>
    <row r="38">
      <c r="A38" s="21">
        <v>43410.0</v>
      </c>
      <c r="B38">
        <v>6461.01</v>
      </c>
      <c r="C38" s="23">
        <f t="shared" si="1"/>
        <v>0.006441151089</v>
      </c>
      <c r="D38" s="22">
        <v>2755.449951</v>
      </c>
      <c r="E38" s="23">
        <f t="shared" si="2"/>
        <v>0.006259295562</v>
      </c>
      <c r="L38" s="27"/>
    </row>
    <row r="39">
      <c r="A39" s="21">
        <v>43409.0</v>
      </c>
      <c r="B39">
        <v>6419.66</v>
      </c>
      <c r="C39" s="23">
        <f t="shared" si="1"/>
        <v>0.004886952057</v>
      </c>
      <c r="D39" s="22">
        <v>2738.310059</v>
      </c>
      <c r="E39" s="23">
        <f t="shared" si="2"/>
        <v>0.005600317169</v>
      </c>
      <c r="L39" s="27"/>
    </row>
    <row r="40">
      <c r="A40" s="21">
        <v>43406.0</v>
      </c>
      <c r="B40">
        <v>6388.44</v>
      </c>
      <c r="C40" s="23">
        <f t="shared" si="1"/>
        <v>0.001671427989</v>
      </c>
      <c r="D40" s="22">
        <v>2723.060059</v>
      </c>
      <c r="E40" s="23">
        <f t="shared" si="2"/>
        <v>-0.006316686163</v>
      </c>
      <c r="L40" s="27"/>
    </row>
    <row r="41">
      <c r="A41" s="21">
        <v>43405.0</v>
      </c>
      <c r="B41">
        <v>6377.78</v>
      </c>
      <c r="C41" s="23">
        <f t="shared" si="1"/>
        <v>0.009524171324</v>
      </c>
      <c r="D41" s="22">
        <v>2740.370117</v>
      </c>
      <c r="E41" s="23">
        <f t="shared" si="2"/>
        <v>0.01055784371</v>
      </c>
      <c r="L41" s="27"/>
    </row>
    <row r="42">
      <c r="A42" s="21">
        <v>43404.0</v>
      </c>
      <c r="B42">
        <v>6317.61</v>
      </c>
      <c r="C42" s="23">
        <f t="shared" si="1"/>
        <v>-0.002630137332</v>
      </c>
      <c r="D42" s="22">
        <v>2711.73999</v>
      </c>
      <c r="E42" s="23">
        <f t="shared" si="2"/>
        <v>0.01085133182</v>
      </c>
      <c r="L42" s="27"/>
    </row>
    <row r="43">
      <c r="A43" s="21">
        <v>43403.0</v>
      </c>
      <c r="B43">
        <v>6334.27</v>
      </c>
      <c r="C43" s="23">
        <f t="shared" si="1"/>
        <v>0.0002589761284</v>
      </c>
      <c r="D43" s="22">
        <v>2682.629883</v>
      </c>
      <c r="E43" s="23">
        <f t="shared" si="2"/>
        <v>0.01566678012</v>
      </c>
      <c r="L43" s="27"/>
    </row>
    <row r="44">
      <c r="A44" s="21">
        <v>43402.0</v>
      </c>
      <c r="B44">
        <v>6332.63</v>
      </c>
      <c r="C44" s="23">
        <f t="shared" si="1"/>
        <v>-0.02194988223</v>
      </c>
      <c r="D44" s="22">
        <v>2641.25</v>
      </c>
      <c r="E44" s="23">
        <f t="shared" si="2"/>
        <v>-0.006559599422</v>
      </c>
      <c r="L44" s="27"/>
    </row>
    <row r="45">
      <c r="A45" s="21">
        <v>43399.0</v>
      </c>
      <c r="B45">
        <v>6474.75</v>
      </c>
      <c r="C45" s="23">
        <f t="shared" si="1"/>
        <v>-0.0002377904634</v>
      </c>
      <c r="D45" s="22">
        <v>2658.689941</v>
      </c>
      <c r="E45" s="23">
        <f t="shared" si="2"/>
        <v>-0.01732726406</v>
      </c>
      <c r="L45" s="27"/>
    </row>
    <row r="46">
      <c r="A46" s="21">
        <v>43398.0</v>
      </c>
      <c r="B46">
        <v>6476.29</v>
      </c>
      <c r="C46" s="23">
        <f t="shared" si="1"/>
        <v>-0.003009618464</v>
      </c>
      <c r="D46" s="22">
        <v>2705.570068</v>
      </c>
      <c r="E46" s="23">
        <f t="shared" si="2"/>
        <v>0.01862503979</v>
      </c>
      <c r="L46" s="27"/>
    </row>
    <row r="47">
      <c r="A47" s="21">
        <v>43397.0</v>
      </c>
      <c r="B47">
        <v>6495.84</v>
      </c>
      <c r="C47" s="23">
        <f t="shared" si="1"/>
        <v>0.003103892374</v>
      </c>
      <c r="D47" s="22">
        <v>2656.100098</v>
      </c>
      <c r="E47" s="23">
        <f t="shared" si="2"/>
        <v>-0.03086443371</v>
      </c>
      <c r="L47" s="27"/>
    </row>
    <row r="48">
      <c r="A48" s="21">
        <v>43396.0</v>
      </c>
      <c r="B48">
        <v>6475.74</v>
      </c>
      <c r="C48" s="23">
        <f t="shared" si="1"/>
        <v>-0.001760400545</v>
      </c>
      <c r="D48" s="22">
        <v>2740.689941</v>
      </c>
      <c r="E48" s="23">
        <f t="shared" si="2"/>
        <v>-0.005511830212</v>
      </c>
      <c r="L48" s="27"/>
    </row>
    <row r="49">
      <c r="A49" s="21">
        <v>43395.0</v>
      </c>
      <c r="B49">
        <v>6487.16</v>
      </c>
      <c r="C49" s="23">
        <f t="shared" si="1"/>
        <v>0.003364055798</v>
      </c>
      <c r="D49" s="22">
        <v>2755.879883</v>
      </c>
      <c r="E49" s="23">
        <f t="shared" si="2"/>
        <v>-0.004299527374</v>
      </c>
      <c r="L49" s="27"/>
    </row>
    <row r="50">
      <c r="A50" s="21">
        <v>43392.0</v>
      </c>
      <c r="B50">
        <v>6465.41</v>
      </c>
      <c r="C50" s="23">
        <f t="shared" si="1"/>
        <v>-0.001744712979</v>
      </c>
      <c r="D50" s="22">
        <v>2767.780029</v>
      </c>
      <c r="E50" s="23">
        <f t="shared" si="2"/>
        <v>-0.0003611698978</v>
      </c>
      <c r="L50" s="27"/>
    </row>
    <row r="51">
      <c r="A51" s="21">
        <v>43391.0</v>
      </c>
      <c r="B51">
        <v>6476.71</v>
      </c>
      <c r="C51" s="23">
        <f t="shared" si="1"/>
        <v>-0.01034773082</v>
      </c>
      <c r="D51" s="22">
        <v>2768.780029</v>
      </c>
      <c r="E51" s="23">
        <f t="shared" si="2"/>
        <v>-0.01439192248</v>
      </c>
      <c r="L51" s="27"/>
    </row>
    <row r="52">
      <c r="A52" s="21">
        <v>43390.0</v>
      </c>
      <c r="B52">
        <v>6544.43</v>
      </c>
      <c r="C52" s="23">
        <f t="shared" si="1"/>
        <v>-0.007834920885</v>
      </c>
      <c r="D52" s="22">
        <v>2809.209961</v>
      </c>
      <c r="E52" s="23">
        <f t="shared" si="2"/>
        <v>-0.0002526623604</v>
      </c>
      <c r="L52" s="27"/>
    </row>
    <row r="53">
      <c r="A53" s="21">
        <v>43389.0</v>
      </c>
      <c r="B53">
        <v>6596.11</v>
      </c>
      <c r="C53" s="23">
        <f t="shared" si="1"/>
        <v>-0.00006518568825</v>
      </c>
      <c r="D53" s="22">
        <v>2809.919922</v>
      </c>
      <c r="E53" s="23">
        <f t="shared" si="2"/>
        <v>0.02149560023</v>
      </c>
      <c r="L53" s="27"/>
    </row>
    <row r="54">
      <c r="A54" s="21">
        <v>43388.0</v>
      </c>
      <c r="B54">
        <v>6596.54</v>
      </c>
      <c r="C54" s="23">
        <f t="shared" si="1"/>
        <v>0.05131180095</v>
      </c>
      <c r="D54" s="22">
        <v>2750.790039</v>
      </c>
      <c r="E54" s="23">
        <f t="shared" si="2"/>
        <v>-0.005904979054</v>
      </c>
      <c r="L54" s="27"/>
    </row>
    <row r="55">
      <c r="A55" s="21">
        <v>43385.0</v>
      </c>
      <c r="B55">
        <v>6274.58</v>
      </c>
      <c r="C55" s="23">
        <f t="shared" si="1"/>
        <v>0.002931473217</v>
      </c>
      <c r="D55" s="22">
        <v>2767.129883</v>
      </c>
      <c r="E55" s="23">
        <f t="shared" si="2"/>
        <v>0.01420619796</v>
      </c>
      <c r="L55" s="27"/>
    </row>
    <row r="56">
      <c r="A56" s="21">
        <v>43384.0</v>
      </c>
      <c r="B56">
        <v>6256.24</v>
      </c>
      <c r="C56" s="23">
        <f t="shared" si="1"/>
        <v>-0.05000204995</v>
      </c>
      <c r="D56" s="22">
        <v>2728.370117</v>
      </c>
      <c r="E56" s="23">
        <f t="shared" si="2"/>
        <v>-0.02057300781</v>
      </c>
      <c r="L56" s="27"/>
    </row>
    <row r="57">
      <c r="A57" s="21">
        <v>43383.0</v>
      </c>
      <c r="B57">
        <v>6585.53</v>
      </c>
      <c r="C57" s="23">
        <f t="shared" si="1"/>
        <v>-0.008597485337</v>
      </c>
      <c r="D57" s="22">
        <v>2785.679932</v>
      </c>
      <c r="E57" s="23">
        <f t="shared" si="2"/>
        <v>-0.03286422891</v>
      </c>
      <c r="L57" s="27"/>
    </row>
    <row r="58">
      <c r="A58" s="21">
        <v>43382.0</v>
      </c>
      <c r="B58">
        <v>6642.64</v>
      </c>
      <c r="C58" s="23">
        <f t="shared" si="1"/>
        <v>-0.001441621832</v>
      </c>
      <c r="D58" s="22">
        <v>2880.340088</v>
      </c>
      <c r="E58" s="23">
        <f t="shared" si="2"/>
        <v>-0.001417903744</v>
      </c>
      <c r="L58" s="27"/>
    </row>
    <row r="59">
      <c r="A59" s="21">
        <v>43381.0</v>
      </c>
      <c r="B59">
        <v>6652.23</v>
      </c>
      <c r="C59" s="23">
        <f t="shared" si="1"/>
        <v>0.004492274797</v>
      </c>
      <c r="D59" s="22">
        <v>2884.429932</v>
      </c>
      <c r="E59" s="23">
        <f t="shared" si="2"/>
        <v>-0.0003951163802</v>
      </c>
      <c r="L59" s="27"/>
    </row>
    <row r="60">
      <c r="A60" s="21">
        <v>43378.0</v>
      </c>
      <c r="B60">
        <v>6622.48</v>
      </c>
      <c r="C60" s="23">
        <f t="shared" si="1"/>
        <v>0.006962468962</v>
      </c>
      <c r="D60" s="22">
        <v>2885.570068</v>
      </c>
      <c r="E60" s="23">
        <f t="shared" si="2"/>
        <v>-0.005527978746</v>
      </c>
      <c r="L60" s="27"/>
    </row>
    <row r="61">
      <c r="A61" s="21">
        <v>43377.0</v>
      </c>
      <c r="B61">
        <v>6576.69</v>
      </c>
      <c r="C61" s="23">
        <f t="shared" si="1"/>
        <v>0.01139545935</v>
      </c>
      <c r="D61" s="22">
        <v>2901.610107</v>
      </c>
      <c r="E61" s="23">
        <f t="shared" si="2"/>
        <v>-0.008169482558</v>
      </c>
      <c r="L61" s="27"/>
    </row>
    <row r="62">
      <c r="A62" s="21">
        <v>43376.0</v>
      </c>
      <c r="B62">
        <v>6502.59</v>
      </c>
      <c r="C62" s="23">
        <f t="shared" si="1"/>
        <v>-0.008161864523</v>
      </c>
      <c r="D62" s="22">
        <v>2925.51001</v>
      </c>
      <c r="E62" s="23">
        <f t="shared" si="2"/>
        <v>0.000711519704</v>
      </c>
      <c r="L62" s="27"/>
    </row>
    <row r="63">
      <c r="A63" s="21">
        <v>43375.0</v>
      </c>
      <c r="B63">
        <v>6556.1</v>
      </c>
      <c r="C63" s="23">
        <f t="shared" si="1"/>
        <v>-0.005086788009</v>
      </c>
      <c r="D63" s="22">
        <v>2923.429932</v>
      </c>
      <c r="E63" s="23">
        <f t="shared" si="2"/>
        <v>-0.0003966901224</v>
      </c>
      <c r="L63" s="27"/>
    </row>
    <row r="64">
      <c r="A64" s="21">
        <v>43374.0</v>
      </c>
      <c r="B64">
        <v>6589.62</v>
      </c>
      <c r="C64" s="23">
        <f t="shared" si="1"/>
        <v>-0.008204234414</v>
      </c>
      <c r="D64" s="22">
        <v>2924.590088</v>
      </c>
      <c r="E64" s="23">
        <f t="shared" si="2"/>
        <v>0.003641105317</v>
      </c>
      <c r="L64" s="27"/>
    </row>
    <row r="65">
      <c r="A65" s="21">
        <v>43371.0</v>
      </c>
      <c r="B65">
        <v>6644.13</v>
      </c>
      <c r="C65" s="23">
        <f t="shared" si="1"/>
        <v>-0.004885610514</v>
      </c>
      <c r="D65" s="22">
        <v>2913.97998</v>
      </c>
      <c r="E65" s="23">
        <f t="shared" si="2"/>
        <v>-0.0000068702814</v>
      </c>
      <c r="L65" s="27"/>
    </row>
    <row r="66">
      <c r="A66" s="21">
        <v>43370.0</v>
      </c>
      <c r="B66">
        <v>6676.75</v>
      </c>
      <c r="C66" s="23">
        <f t="shared" si="1"/>
        <v>0.0279830639</v>
      </c>
      <c r="D66" s="22">
        <v>2914.0</v>
      </c>
      <c r="E66" s="23">
        <f t="shared" si="2"/>
        <v>0.002763286985</v>
      </c>
      <c r="L66" s="27"/>
    </row>
    <row r="67">
      <c r="A67" s="21">
        <v>43369.0</v>
      </c>
      <c r="B67">
        <v>6495.0</v>
      </c>
      <c r="C67" s="23">
        <f t="shared" si="1"/>
        <v>0.007528151066</v>
      </c>
      <c r="D67" s="22">
        <v>2905.969971</v>
      </c>
      <c r="E67" s="23">
        <f t="shared" si="2"/>
        <v>-0.003289278151</v>
      </c>
      <c r="L67" s="27"/>
    </row>
    <row r="68">
      <c r="A68" s="21">
        <v>43368.0</v>
      </c>
      <c r="B68">
        <v>6446.47</v>
      </c>
      <c r="C68" s="23">
        <f t="shared" si="1"/>
        <v>-0.02258237168</v>
      </c>
      <c r="D68" s="22">
        <v>2915.560059</v>
      </c>
      <c r="E68" s="23">
        <f t="shared" si="2"/>
        <v>-0.00130509591</v>
      </c>
      <c r="L68" s="27"/>
    </row>
    <row r="69">
      <c r="A69" s="21">
        <v>43367.0</v>
      </c>
      <c r="B69">
        <v>6595.41</v>
      </c>
      <c r="C69" s="23">
        <f t="shared" si="1"/>
        <v>-0.02071878782</v>
      </c>
      <c r="D69" s="22">
        <v>2919.370117</v>
      </c>
      <c r="E69" s="23">
        <f t="shared" si="2"/>
        <v>-0.003515687867</v>
      </c>
      <c r="L69" s="27"/>
    </row>
    <row r="70">
      <c r="A70" s="21">
        <v>43364.0</v>
      </c>
      <c r="B70">
        <v>6734.95</v>
      </c>
      <c r="C70" s="23">
        <f t="shared" si="1"/>
        <v>0.03302007617</v>
      </c>
      <c r="D70" s="22">
        <v>2929.669922</v>
      </c>
      <c r="E70" s="23">
        <f t="shared" si="2"/>
        <v>-0.0003685329694</v>
      </c>
      <c r="L70" s="27"/>
    </row>
    <row r="71">
      <c r="A71" s="21">
        <v>43363.0</v>
      </c>
      <c r="B71">
        <v>6519.67</v>
      </c>
      <c r="C71" s="23">
        <f t="shared" si="1"/>
        <v>0.01893088111</v>
      </c>
      <c r="D71" s="22">
        <v>2930.75</v>
      </c>
      <c r="E71" s="23">
        <f t="shared" si="2"/>
        <v>0.007840591958</v>
      </c>
      <c r="L71" s="27"/>
    </row>
    <row r="72">
      <c r="A72" s="21">
        <v>43362.0</v>
      </c>
      <c r="B72">
        <v>6398.54</v>
      </c>
      <c r="C72" s="23">
        <f t="shared" si="1"/>
        <v>0.004275422598</v>
      </c>
      <c r="D72" s="22">
        <v>2907.949951</v>
      </c>
      <c r="E72" s="23">
        <f t="shared" si="2"/>
        <v>0.001253272525</v>
      </c>
      <c r="L72" s="27"/>
    </row>
    <row r="73">
      <c r="A73" s="21">
        <v>43361.0</v>
      </c>
      <c r="B73">
        <v>6371.3</v>
      </c>
      <c r="C73" s="23">
        <f t="shared" si="1"/>
        <v>0.01434439279</v>
      </c>
      <c r="D73" s="22">
        <v>2904.310059</v>
      </c>
      <c r="E73" s="23">
        <f t="shared" si="2"/>
        <v>0.005369014725</v>
      </c>
      <c r="L73" s="27"/>
    </row>
    <row r="74">
      <c r="A74" s="21">
        <v>43360.0</v>
      </c>
      <c r="B74">
        <v>6281.2</v>
      </c>
      <c r="C74" s="23">
        <f t="shared" si="1"/>
        <v>-0.03554741421</v>
      </c>
      <c r="D74" s="22">
        <v>2888.800049</v>
      </c>
      <c r="E74" s="23">
        <f t="shared" si="2"/>
        <v>-0.005569722033</v>
      </c>
      <c r="L74" s="27"/>
    </row>
    <row r="75">
      <c r="A75" s="21">
        <v>43357.0</v>
      </c>
      <c r="B75">
        <v>6512.71</v>
      </c>
      <c r="C75" s="23">
        <f t="shared" si="1"/>
        <v>-0.0007058126742</v>
      </c>
      <c r="D75" s="22">
        <v>2904.97998</v>
      </c>
      <c r="E75" s="23">
        <f t="shared" si="2"/>
        <v>0.0002754815537</v>
      </c>
      <c r="L75" s="27"/>
    </row>
    <row r="76">
      <c r="A76" s="21">
        <v>43356.0</v>
      </c>
      <c r="B76">
        <v>6517.31</v>
      </c>
      <c r="C76" s="23">
        <f t="shared" si="1"/>
        <v>0.02605718064</v>
      </c>
      <c r="D76" s="22">
        <v>2904.179932</v>
      </c>
      <c r="E76" s="23">
        <f t="shared" si="2"/>
        <v>0.005282254411</v>
      </c>
      <c r="L76" s="27"/>
    </row>
    <row r="77">
      <c r="A77" s="21">
        <v>43355.0</v>
      </c>
      <c r="B77">
        <v>6351.8</v>
      </c>
      <c r="C77" s="23">
        <f t="shared" si="1"/>
        <v>0.004840853003</v>
      </c>
      <c r="D77" s="22">
        <v>2888.919922</v>
      </c>
      <c r="E77" s="23">
        <f t="shared" si="2"/>
        <v>0.0003566718394</v>
      </c>
      <c r="L77" s="27"/>
    </row>
    <row r="78">
      <c r="A78" s="21">
        <v>43354.0</v>
      </c>
      <c r="B78">
        <v>6321.2</v>
      </c>
      <c r="C78" s="23">
        <f t="shared" si="1"/>
        <v>-0.00134287565</v>
      </c>
      <c r="D78" s="22">
        <v>2887.889893</v>
      </c>
      <c r="E78" s="23">
        <f t="shared" si="2"/>
        <v>0.003739841591</v>
      </c>
      <c r="L78" s="27"/>
    </row>
    <row r="79">
      <c r="A79" s="21">
        <v>43353.0</v>
      </c>
      <c r="B79">
        <v>6329.7</v>
      </c>
      <c r="C79" s="23">
        <f t="shared" si="1"/>
        <v>-0.02124145865</v>
      </c>
      <c r="D79" s="22">
        <v>2877.129883</v>
      </c>
      <c r="E79" s="23">
        <f t="shared" si="2"/>
        <v>0.001897826753</v>
      </c>
      <c r="L79" s="27"/>
    </row>
    <row r="80">
      <c r="A80" s="21">
        <v>43350.0</v>
      </c>
      <c r="B80">
        <v>6467.07</v>
      </c>
      <c r="C80" s="23">
        <f t="shared" si="1"/>
        <v>-0.009511162981</v>
      </c>
      <c r="D80" s="22">
        <v>2871.679932</v>
      </c>
      <c r="E80" s="23">
        <f t="shared" si="2"/>
        <v>-0.002213344762</v>
      </c>
      <c r="L80" s="27"/>
    </row>
    <row r="81">
      <c r="A81" s="21">
        <v>43349.0</v>
      </c>
      <c r="B81">
        <v>6529.17</v>
      </c>
      <c r="C81" s="23">
        <f t="shared" si="1"/>
        <v>-0.03881445583</v>
      </c>
      <c r="D81" s="22">
        <v>2878.050049</v>
      </c>
      <c r="E81" s="23">
        <f t="shared" si="2"/>
        <v>-0.003652305145</v>
      </c>
      <c r="L81" s="27"/>
    </row>
    <row r="82">
      <c r="A82" s="21">
        <v>43348.0</v>
      </c>
      <c r="B82">
        <v>6792.83</v>
      </c>
      <c r="C82" s="23">
        <f t="shared" si="1"/>
        <v>-0.07726925721</v>
      </c>
      <c r="D82" s="22">
        <v>2888.600098</v>
      </c>
      <c r="E82" s="23">
        <f t="shared" si="2"/>
        <v>-0.002803126668</v>
      </c>
      <c r="L82" s="27"/>
    </row>
    <row r="83">
      <c r="A83" s="21">
        <v>43347.0</v>
      </c>
      <c r="B83">
        <v>7361.66</v>
      </c>
      <c r="C83" s="23">
        <f t="shared" si="1"/>
        <v>0.04604992057</v>
      </c>
      <c r="D83" s="22">
        <v>2896.719971</v>
      </c>
      <c r="E83" s="23">
        <f t="shared" si="2"/>
        <v>-0.001654322206</v>
      </c>
      <c r="L83" s="27"/>
    </row>
    <row r="84">
      <c r="A84" s="21">
        <v>43343.0</v>
      </c>
      <c r="B84">
        <v>7037.58</v>
      </c>
      <c r="C84" s="23">
        <f t="shared" si="1"/>
        <v>0.008505022047</v>
      </c>
      <c r="D84" s="22">
        <v>2901.52002</v>
      </c>
      <c r="E84" s="23">
        <f t="shared" si="2"/>
        <v>0.0001344776055</v>
      </c>
      <c r="L84" s="27"/>
    </row>
    <row r="85">
      <c r="A85" s="21">
        <v>43342.0</v>
      </c>
      <c r="B85">
        <v>6978.23</v>
      </c>
      <c r="C85" s="23">
        <f t="shared" si="1"/>
        <v>-0.009781245211</v>
      </c>
      <c r="D85" s="22">
        <v>2901.129883</v>
      </c>
      <c r="E85" s="23">
        <f t="shared" si="2"/>
        <v>-0.004430328968</v>
      </c>
      <c r="L85" s="27"/>
    </row>
    <row r="86">
      <c r="A86" s="21">
        <v>43341.0</v>
      </c>
      <c r="B86">
        <v>7047.16</v>
      </c>
      <c r="C86" s="23">
        <f t="shared" si="1"/>
        <v>-0.006921936564</v>
      </c>
      <c r="D86" s="22">
        <v>2914.040039</v>
      </c>
      <c r="E86" s="23">
        <f t="shared" si="2"/>
        <v>0.005701433946</v>
      </c>
      <c r="L86" s="27"/>
    </row>
    <row r="87">
      <c r="A87" s="21">
        <v>43340.0</v>
      </c>
      <c r="B87">
        <v>7096.28</v>
      </c>
      <c r="C87" s="23">
        <f t="shared" si="1"/>
        <v>0.03074089568</v>
      </c>
      <c r="D87" s="22">
        <v>2897.52002</v>
      </c>
      <c r="E87" s="23">
        <f t="shared" si="2"/>
        <v>0.0002692785693</v>
      </c>
      <c r="L87" s="27"/>
    </row>
    <row r="88">
      <c r="A88" s="21">
        <v>43339.0</v>
      </c>
      <c r="B88">
        <v>6884.64</v>
      </c>
      <c r="C88" s="23">
        <f t="shared" si="1"/>
        <v>0.02450609825</v>
      </c>
      <c r="D88" s="22">
        <v>2896.73999</v>
      </c>
      <c r="E88" s="23">
        <f t="shared" si="2"/>
        <v>0.007670409489</v>
      </c>
      <c r="L88" s="27"/>
    </row>
    <row r="89">
      <c r="A89" s="21">
        <v>43336.0</v>
      </c>
      <c r="B89">
        <v>6719.96</v>
      </c>
      <c r="C89" s="23">
        <f t="shared" si="1"/>
        <v>0.02832186666</v>
      </c>
      <c r="D89" s="22">
        <v>2874.689941</v>
      </c>
      <c r="E89" s="23">
        <f t="shared" si="2"/>
        <v>0.006198839727</v>
      </c>
      <c r="L89" s="27"/>
    </row>
    <row r="90">
      <c r="A90" s="21">
        <v>43335.0</v>
      </c>
      <c r="B90">
        <v>6534.88</v>
      </c>
      <c r="C90" s="23">
        <f t="shared" si="1"/>
        <v>0.024804327</v>
      </c>
      <c r="D90" s="22">
        <v>2856.97998</v>
      </c>
      <c r="E90" s="23">
        <f t="shared" si="2"/>
        <v>-0.001691262164</v>
      </c>
      <c r="L90" s="27"/>
    </row>
    <row r="91">
      <c r="A91" s="21">
        <v>43334.0</v>
      </c>
      <c r="B91">
        <v>6376.71</v>
      </c>
      <c r="C91" s="23">
        <f t="shared" si="1"/>
        <v>-0.01726832245</v>
      </c>
      <c r="D91" s="22">
        <v>2861.820068</v>
      </c>
      <c r="E91" s="23">
        <f t="shared" si="2"/>
        <v>-0.0003981519181</v>
      </c>
      <c r="L91" s="27"/>
    </row>
    <row r="92">
      <c r="A92" s="21">
        <v>43333.0</v>
      </c>
      <c r="B92">
        <v>6488.76</v>
      </c>
      <c r="C92" s="23">
        <f t="shared" si="1"/>
        <v>0.02856925464</v>
      </c>
      <c r="D92" s="22">
        <v>2862.959961</v>
      </c>
      <c r="E92" s="23">
        <f t="shared" si="2"/>
        <v>0.002068536392</v>
      </c>
      <c r="L92" s="27"/>
    </row>
    <row r="93">
      <c r="A93" s="21">
        <v>43332.0</v>
      </c>
      <c r="B93">
        <v>6308.53</v>
      </c>
      <c r="C93" s="23">
        <f t="shared" si="1"/>
        <v>-0.04134862468</v>
      </c>
      <c r="D93" s="22">
        <v>2857.050049</v>
      </c>
      <c r="E93" s="23">
        <f t="shared" si="2"/>
        <v>0.002428017769</v>
      </c>
      <c r="L93" s="27"/>
    </row>
    <row r="94">
      <c r="A94" s="21">
        <v>43329.0</v>
      </c>
      <c r="B94">
        <v>6580.63</v>
      </c>
      <c r="C94" s="23">
        <f t="shared" si="1"/>
        <v>0.03881775545</v>
      </c>
      <c r="D94" s="22">
        <v>2850.129883</v>
      </c>
      <c r="E94" s="23">
        <f t="shared" si="2"/>
        <v>0.003323115932</v>
      </c>
      <c r="L94" s="27"/>
    </row>
    <row r="95">
      <c r="A95" s="21">
        <v>43328.0</v>
      </c>
      <c r="B95">
        <v>6334.73</v>
      </c>
      <c r="C95" s="23">
        <f t="shared" si="1"/>
        <v>0.004154698725</v>
      </c>
      <c r="D95" s="22">
        <v>2840.689941</v>
      </c>
      <c r="E95" s="23">
        <f t="shared" si="2"/>
        <v>0.007919408407</v>
      </c>
      <c r="L95" s="27"/>
    </row>
    <row r="96">
      <c r="A96" s="21">
        <v>43327.0</v>
      </c>
      <c r="B96">
        <v>6308.52</v>
      </c>
      <c r="C96" s="23">
        <f t="shared" si="1"/>
        <v>0.01755082093</v>
      </c>
      <c r="D96" s="22">
        <v>2818.370117</v>
      </c>
      <c r="E96" s="23">
        <f t="shared" si="2"/>
        <v>-0.007602164924</v>
      </c>
      <c r="L96" s="27"/>
    </row>
    <row r="97">
      <c r="A97" s="21">
        <v>43326.0</v>
      </c>
      <c r="B97">
        <v>6199.71</v>
      </c>
      <c r="C97" s="23">
        <f t="shared" si="1"/>
        <v>-0.01553932707</v>
      </c>
      <c r="D97" s="22">
        <v>2839.959961</v>
      </c>
      <c r="E97" s="23">
        <f t="shared" si="2"/>
        <v>0.006389254671</v>
      </c>
      <c r="L97" s="27"/>
    </row>
    <row r="98">
      <c r="A98" s="21">
        <v>43325.0</v>
      </c>
      <c r="B98">
        <v>6297.57</v>
      </c>
      <c r="C98" s="23">
        <f t="shared" si="1"/>
        <v>0.01824822829</v>
      </c>
      <c r="D98" s="22">
        <v>2821.929932</v>
      </c>
      <c r="E98" s="23">
        <f t="shared" si="2"/>
        <v>-0.004005991954</v>
      </c>
      <c r="L98" s="27"/>
    </row>
    <row r="99">
      <c r="A99" s="21">
        <v>43322.0</v>
      </c>
      <c r="B99">
        <v>6184.71</v>
      </c>
      <c r="C99" s="23">
        <f t="shared" si="1"/>
        <v>-0.05839015991</v>
      </c>
      <c r="D99" s="22">
        <v>2833.280029</v>
      </c>
      <c r="E99" s="23">
        <f t="shared" si="2"/>
        <v>-0.007113887974</v>
      </c>
      <c r="L99" s="27"/>
    </row>
    <row r="100">
      <c r="A100" s="21">
        <v>43321.0</v>
      </c>
      <c r="B100">
        <v>6568.23</v>
      </c>
      <c r="C100" s="23">
        <f t="shared" si="1"/>
        <v>0.04161724127</v>
      </c>
      <c r="D100" s="22">
        <v>2853.580078</v>
      </c>
      <c r="E100" s="23">
        <f t="shared" si="2"/>
        <v>-0.001441674448</v>
      </c>
      <c r="L100" s="27"/>
    </row>
    <row r="101">
      <c r="A101" s="21">
        <v>43320.0</v>
      </c>
      <c r="B101">
        <v>6305.8</v>
      </c>
      <c r="C101" s="23">
        <f t="shared" si="1"/>
        <v>-0.06623901249</v>
      </c>
      <c r="D101" s="22">
        <v>2857.699951</v>
      </c>
      <c r="E101" s="23">
        <f t="shared" si="2"/>
        <v>-0.0002623799657</v>
      </c>
      <c r="L101" s="27"/>
    </row>
    <row r="102">
      <c r="A102" s="21">
        <v>43319.0</v>
      </c>
      <c r="B102">
        <v>6753.12</v>
      </c>
      <c r="C102" s="23">
        <f t="shared" si="1"/>
        <v>-0.02857964844</v>
      </c>
      <c r="D102" s="22">
        <v>2858.449951</v>
      </c>
      <c r="E102" s="23">
        <f t="shared" si="2"/>
        <v>0.002824182317</v>
      </c>
      <c r="L102" s="27"/>
    </row>
    <row r="103">
      <c r="A103" s="21">
        <v>43318.0</v>
      </c>
      <c r="B103">
        <v>6951.8</v>
      </c>
      <c r="C103" s="23">
        <f t="shared" si="1"/>
        <v>-0.06491319395</v>
      </c>
      <c r="D103" s="22">
        <v>2850.399902</v>
      </c>
      <c r="E103" s="23">
        <f t="shared" si="2"/>
        <v>0.003538227209</v>
      </c>
      <c r="L103" s="27"/>
    </row>
    <row r="104">
      <c r="A104" s="21">
        <v>43315.0</v>
      </c>
      <c r="B104">
        <v>7434.39</v>
      </c>
      <c r="C104" s="23">
        <f t="shared" si="1"/>
        <v>-0.01754425378</v>
      </c>
      <c r="D104" s="22">
        <v>2840.350098</v>
      </c>
      <c r="E104" s="23">
        <f t="shared" si="2"/>
        <v>0.004644183026</v>
      </c>
      <c r="L104" s="27"/>
    </row>
    <row r="105">
      <c r="A105" s="21">
        <v>43314.0</v>
      </c>
      <c r="B105">
        <v>7567.15</v>
      </c>
      <c r="C105" s="23">
        <f t="shared" si="1"/>
        <v>-0.007575171379</v>
      </c>
      <c r="D105" s="22">
        <v>2827.219971</v>
      </c>
      <c r="E105" s="23">
        <f t="shared" si="2"/>
        <v>0.00492644506</v>
      </c>
      <c r="L105" s="27"/>
    </row>
    <row r="106">
      <c r="A106" s="21">
        <v>43313.0</v>
      </c>
      <c r="B106">
        <v>7624.91</v>
      </c>
      <c r="C106" s="23">
        <f t="shared" si="1"/>
        <v>-0.01998987204</v>
      </c>
      <c r="D106" s="22">
        <v>2813.360107</v>
      </c>
      <c r="E106" s="23">
        <f t="shared" si="2"/>
        <v>-0.001040351654</v>
      </c>
      <c r="L106" s="27"/>
    </row>
    <row r="107">
      <c r="A107" s="21">
        <v>43312.0</v>
      </c>
      <c r="B107">
        <v>7780.44</v>
      </c>
      <c r="C107" s="23">
        <f t="shared" si="1"/>
        <v>-0.04890177593</v>
      </c>
      <c r="D107" s="22">
        <v>2816.290039</v>
      </c>
      <c r="E107" s="23">
        <f t="shared" si="2"/>
        <v>0.004884728652</v>
      </c>
      <c r="L107" s="27"/>
    </row>
    <row r="108">
      <c r="A108" s="21">
        <v>43311.0</v>
      </c>
      <c r="B108">
        <v>8180.48</v>
      </c>
      <c r="C108" s="23">
        <f t="shared" si="1"/>
        <v>0.001894670062</v>
      </c>
      <c r="D108" s="22">
        <v>2802.600098</v>
      </c>
      <c r="E108" s="23">
        <f t="shared" si="2"/>
        <v>-0.005754170046</v>
      </c>
      <c r="L108" s="27"/>
    </row>
    <row r="109">
      <c r="A109" s="21">
        <v>43308.0</v>
      </c>
      <c r="B109">
        <v>8165.01</v>
      </c>
      <c r="C109" s="23">
        <f t="shared" si="1"/>
        <v>0.0268412064</v>
      </c>
      <c r="D109" s="22">
        <v>2818.820068</v>
      </c>
      <c r="E109" s="23">
        <f t="shared" si="2"/>
        <v>-0.006562208677</v>
      </c>
      <c r="L109" s="27"/>
    </row>
    <row r="110">
      <c r="A110" s="21">
        <v>43307.0</v>
      </c>
      <c r="B110">
        <v>7951.58</v>
      </c>
      <c r="C110" s="23">
        <f t="shared" si="1"/>
        <v>-0.0280893589</v>
      </c>
      <c r="D110" s="22">
        <v>2837.439941</v>
      </c>
      <c r="E110" s="23">
        <f t="shared" si="2"/>
        <v>-0.003032296041</v>
      </c>
      <c r="L110" s="27"/>
    </row>
    <row r="111">
      <c r="A111" s="21">
        <v>43306.0</v>
      </c>
      <c r="B111">
        <v>8181.39</v>
      </c>
      <c r="C111" s="23">
        <f t="shared" si="1"/>
        <v>-0.02883098476</v>
      </c>
      <c r="D111" s="22">
        <v>2846.070068</v>
      </c>
      <c r="E111" s="23">
        <f t="shared" si="2"/>
        <v>0.009101605053</v>
      </c>
      <c r="L111" s="27"/>
    </row>
    <row r="112">
      <c r="A112" s="21">
        <v>43305.0</v>
      </c>
      <c r="B112">
        <v>8424.27</v>
      </c>
      <c r="C112" s="23">
        <f t="shared" si="1"/>
        <v>0.09248473955</v>
      </c>
      <c r="D112" s="22">
        <v>2820.399902</v>
      </c>
      <c r="E112" s="23">
        <f t="shared" si="2"/>
        <v>0.004780911191</v>
      </c>
      <c r="L112" s="27"/>
    </row>
    <row r="113">
      <c r="A113" s="21">
        <v>43304.0</v>
      </c>
      <c r="B113">
        <v>7711.11</v>
      </c>
      <c r="C113" s="23">
        <f t="shared" si="1"/>
        <v>0.04854143182</v>
      </c>
      <c r="D113" s="22">
        <v>2806.97998</v>
      </c>
      <c r="E113" s="23">
        <f t="shared" si="2"/>
        <v>0.001838049367</v>
      </c>
      <c r="L113" s="27"/>
    </row>
    <row r="114">
      <c r="A114" s="21">
        <v>43301.0</v>
      </c>
      <c r="B114">
        <v>7354.13</v>
      </c>
      <c r="C114" s="23">
        <f t="shared" si="1"/>
        <v>-0.01509737694</v>
      </c>
      <c r="D114" s="22">
        <v>2801.830078</v>
      </c>
      <c r="E114" s="23">
        <f t="shared" si="2"/>
        <v>-0.0009484476712</v>
      </c>
      <c r="L114" s="27"/>
    </row>
    <row r="115">
      <c r="A115" s="21">
        <v>43300.0</v>
      </c>
      <c r="B115">
        <v>7466.86</v>
      </c>
      <c r="C115" s="23">
        <f t="shared" si="1"/>
        <v>0.01303525543</v>
      </c>
      <c r="D115" s="22">
        <v>2804.48999</v>
      </c>
      <c r="E115" s="23">
        <f t="shared" si="2"/>
        <v>-0.003952993137</v>
      </c>
      <c r="L115" s="27"/>
    </row>
    <row r="116">
      <c r="A116" s="21">
        <v>43299.0</v>
      </c>
      <c r="B116">
        <v>7370.78</v>
      </c>
      <c r="C116" s="23">
        <f t="shared" si="1"/>
        <v>0.006794116683</v>
      </c>
      <c r="D116" s="22">
        <v>2815.620117</v>
      </c>
      <c r="E116" s="23">
        <f t="shared" si="2"/>
        <v>0.0021605125</v>
      </c>
      <c r="L116" s="27"/>
    </row>
    <row r="117">
      <c r="A117" s="21">
        <v>43298.0</v>
      </c>
      <c r="B117">
        <v>7321.04</v>
      </c>
      <c r="C117" s="23">
        <f t="shared" si="1"/>
        <v>0.08592576112</v>
      </c>
      <c r="D117" s="22">
        <v>2809.550049</v>
      </c>
      <c r="E117" s="23">
        <f t="shared" si="2"/>
        <v>0.003973698563</v>
      </c>
      <c r="L117" s="27"/>
    </row>
    <row r="118">
      <c r="A118" s="21">
        <v>43297.0</v>
      </c>
      <c r="B118">
        <v>6741.75</v>
      </c>
      <c r="C118" s="23">
        <f t="shared" si="1"/>
        <v>0.08074638709</v>
      </c>
      <c r="D118" s="22">
        <v>2798.429932</v>
      </c>
      <c r="E118" s="23">
        <f t="shared" si="2"/>
        <v>-0.001028135743</v>
      </c>
      <c r="L118" s="27"/>
    </row>
    <row r="119">
      <c r="A119" s="21">
        <v>43294.0</v>
      </c>
      <c r="B119">
        <v>6238.05</v>
      </c>
      <c r="C119" s="23">
        <f t="shared" si="1"/>
        <v>0.001483429419</v>
      </c>
      <c r="D119" s="22">
        <v>2801.310059</v>
      </c>
      <c r="E119" s="23">
        <f t="shared" si="2"/>
        <v>0.001079237662</v>
      </c>
      <c r="L119" s="27"/>
    </row>
    <row r="120">
      <c r="A120" s="21">
        <v>43293.0</v>
      </c>
      <c r="B120">
        <v>6228.81</v>
      </c>
      <c r="C120" s="23">
        <f t="shared" si="1"/>
        <v>-0.02594331877</v>
      </c>
      <c r="D120" s="22">
        <v>2798.290039</v>
      </c>
      <c r="E120" s="23">
        <f t="shared" si="2"/>
        <v>0.008749042482</v>
      </c>
      <c r="L120" s="27"/>
    </row>
    <row r="121">
      <c r="A121" s="21">
        <v>43292.0</v>
      </c>
      <c r="B121">
        <v>6394.71</v>
      </c>
      <c r="C121" s="23">
        <f t="shared" si="1"/>
        <v>0.01023072852</v>
      </c>
      <c r="D121" s="22">
        <v>2774.02002</v>
      </c>
      <c r="E121" s="23">
        <f t="shared" si="2"/>
        <v>-0.007094202737</v>
      </c>
      <c r="L121" s="27"/>
    </row>
    <row r="122">
      <c r="A122" s="21">
        <v>43291.0</v>
      </c>
      <c r="B122">
        <v>6329.95</v>
      </c>
      <c r="C122" s="23">
        <f t="shared" si="1"/>
        <v>-0.06108206326</v>
      </c>
      <c r="D122" s="22">
        <v>2793.840088</v>
      </c>
      <c r="E122" s="23">
        <f t="shared" si="2"/>
        <v>0.003473267175</v>
      </c>
      <c r="L122" s="27"/>
    </row>
    <row r="123">
      <c r="A123" s="21">
        <v>43290.0</v>
      </c>
      <c r="B123">
        <v>6741.75</v>
      </c>
      <c r="C123" s="23">
        <f t="shared" si="1"/>
        <v>0.01022701731</v>
      </c>
      <c r="D123" s="22">
        <v>2784.169922</v>
      </c>
      <c r="E123" s="23">
        <f t="shared" si="2"/>
        <v>0.008822986064</v>
      </c>
      <c r="L123" s="27"/>
    </row>
    <row r="124">
      <c r="A124" s="21">
        <v>43287.0</v>
      </c>
      <c r="B124">
        <v>6673.5</v>
      </c>
      <c r="C124" s="23">
        <f t="shared" si="1"/>
        <v>0.005175369099</v>
      </c>
      <c r="D124" s="22">
        <v>2759.820068</v>
      </c>
      <c r="E124" s="23">
        <f t="shared" si="2"/>
        <v>0.008481281619</v>
      </c>
      <c r="L124" s="27"/>
    </row>
    <row r="125">
      <c r="A125" s="21">
        <v>43286.0</v>
      </c>
      <c r="B125">
        <v>6639.14</v>
      </c>
      <c r="C125" s="23">
        <f t="shared" si="1"/>
        <v>0.01677746995</v>
      </c>
      <c r="D125" s="22">
        <v>2736.610107</v>
      </c>
      <c r="E125" s="23">
        <f t="shared" si="2"/>
        <v>0.008620803418</v>
      </c>
      <c r="L125" s="27"/>
    </row>
    <row r="126">
      <c r="A126" s="21">
        <v>43284.0</v>
      </c>
      <c r="B126">
        <v>6529.59</v>
      </c>
      <c r="C126" s="23">
        <f t="shared" si="1"/>
        <v>-0.01278918929</v>
      </c>
      <c r="D126" s="22">
        <v>2713.219971</v>
      </c>
      <c r="E126" s="23">
        <f t="shared" si="2"/>
        <v>-0.004947350541</v>
      </c>
      <c r="L126" s="27"/>
    </row>
    <row r="127">
      <c r="A127" s="21">
        <v>43283.0</v>
      </c>
      <c r="B127">
        <v>6614.18</v>
      </c>
      <c r="C127" s="23">
        <f t="shared" si="1"/>
        <v>0.0636637023</v>
      </c>
      <c r="D127" s="22">
        <v>2726.709961</v>
      </c>
      <c r="E127" s="23">
        <f t="shared" si="2"/>
        <v>0.003067957504</v>
      </c>
      <c r="L127" s="27"/>
    </row>
    <row r="128">
      <c r="A128" s="21">
        <v>43280.0</v>
      </c>
      <c r="B128">
        <v>6218.3</v>
      </c>
      <c r="C128" s="23">
        <f t="shared" si="1"/>
        <v>0.05333500468</v>
      </c>
      <c r="D128" s="22">
        <v>2718.370117</v>
      </c>
      <c r="E128" s="23">
        <f t="shared" si="2"/>
        <v>0.0007584031113</v>
      </c>
      <c r="L128" s="27"/>
    </row>
    <row r="129">
      <c r="A129" s="21">
        <v>43279.0</v>
      </c>
      <c r="B129">
        <v>5903.44</v>
      </c>
      <c r="C129" s="23">
        <f t="shared" si="1"/>
        <v>-0.04120263824</v>
      </c>
      <c r="D129" s="22">
        <v>2716.310059</v>
      </c>
      <c r="E129" s="23">
        <f t="shared" si="2"/>
        <v>0.00617868994</v>
      </c>
      <c r="L129" s="27"/>
    </row>
    <row r="130">
      <c r="A130" s="21">
        <v>43278.0</v>
      </c>
      <c r="B130">
        <v>6157.13</v>
      </c>
      <c r="C130" s="23">
        <f t="shared" si="1"/>
        <v>0.01041408544</v>
      </c>
      <c r="D130" s="22">
        <v>2699.629883</v>
      </c>
      <c r="E130" s="23">
        <f t="shared" si="2"/>
        <v>-0.008604355208</v>
      </c>
      <c r="L130" s="27"/>
    </row>
    <row r="131">
      <c r="A131" s="21">
        <v>43277.0</v>
      </c>
      <c r="B131">
        <v>6093.67</v>
      </c>
      <c r="C131" s="23">
        <f t="shared" si="1"/>
        <v>-0.02488486489</v>
      </c>
      <c r="D131" s="22">
        <v>2723.060059</v>
      </c>
      <c r="E131" s="23">
        <f t="shared" si="2"/>
        <v>0.002204577302</v>
      </c>
      <c r="L131" s="27"/>
    </row>
    <row r="132">
      <c r="A132" s="21">
        <v>43276.0</v>
      </c>
      <c r="B132">
        <v>6249.18</v>
      </c>
      <c r="C132" s="23">
        <f t="shared" si="1"/>
        <v>0.02720224075</v>
      </c>
      <c r="D132" s="22">
        <v>2717.070068</v>
      </c>
      <c r="E132" s="23">
        <f t="shared" si="2"/>
        <v>-0.01372466917</v>
      </c>
      <c r="L132" s="27"/>
    </row>
    <row r="133">
      <c r="A133" s="21">
        <v>43273.0</v>
      </c>
      <c r="B133">
        <v>6083.69</v>
      </c>
      <c r="C133" s="23">
        <f t="shared" si="1"/>
        <v>-0.09599925109</v>
      </c>
      <c r="D133" s="22">
        <v>2754.879883</v>
      </c>
      <c r="E133" s="23">
        <f t="shared" si="2"/>
        <v>0.001861934489</v>
      </c>
      <c r="L133" s="27"/>
    </row>
    <row r="134">
      <c r="A134" s="21">
        <v>43272.0</v>
      </c>
      <c r="B134">
        <v>6729.74</v>
      </c>
      <c r="C134" s="23">
        <f t="shared" si="1"/>
        <v>-0.006907644745</v>
      </c>
      <c r="D134" s="22">
        <v>2749.76001</v>
      </c>
      <c r="E134" s="23">
        <f t="shared" si="2"/>
        <v>-0.006345510302</v>
      </c>
      <c r="L134" s="27"/>
    </row>
    <row r="135">
      <c r="A135" s="21">
        <v>43271.0</v>
      </c>
      <c r="B135">
        <v>6776.55</v>
      </c>
      <c r="C135" s="23">
        <f t="shared" si="1"/>
        <v>0.0009763749753</v>
      </c>
      <c r="D135" s="22">
        <v>2767.320068</v>
      </c>
      <c r="E135" s="23">
        <f t="shared" si="2"/>
        <v>0.00171215412</v>
      </c>
      <c r="L135" s="27"/>
    </row>
    <row r="136">
      <c r="A136" s="21">
        <v>43270.0</v>
      </c>
      <c r="B136">
        <v>6769.94</v>
      </c>
      <c r="C136" s="23">
        <f t="shared" si="1"/>
        <v>0.005214690222</v>
      </c>
      <c r="D136" s="22">
        <v>2762.590088</v>
      </c>
      <c r="E136" s="23">
        <f t="shared" si="2"/>
        <v>-0.004023402253</v>
      </c>
      <c r="L136" s="27"/>
    </row>
    <row r="137">
      <c r="A137" s="21">
        <v>43269.0</v>
      </c>
      <c r="B137">
        <v>6734.82</v>
      </c>
      <c r="C137" s="23">
        <f t="shared" si="1"/>
        <v>0.04309402191</v>
      </c>
      <c r="D137" s="22">
        <v>2773.75</v>
      </c>
      <c r="E137" s="23">
        <f t="shared" si="2"/>
        <v>-0.002126127723</v>
      </c>
      <c r="L137" s="27"/>
    </row>
    <row r="138">
      <c r="A138" s="21">
        <v>43266.0</v>
      </c>
      <c r="B138">
        <v>6456.58</v>
      </c>
      <c r="C138" s="23">
        <f t="shared" si="1"/>
        <v>-0.03277281341</v>
      </c>
      <c r="D138" s="22">
        <v>2779.659912</v>
      </c>
      <c r="E138" s="23">
        <f t="shared" si="2"/>
        <v>-0.001017102671</v>
      </c>
      <c r="L138" s="27"/>
    </row>
    <row r="139">
      <c r="A139" s="21">
        <v>43265.0</v>
      </c>
      <c r="B139">
        <v>6675.35</v>
      </c>
      <c r="C139" s="23">
        <f t="shared" si="1"/>
        <v>0.05125277563</v>
      </c>
      <c r="D139" s="22">
        <v>2782.48999</v>
      </c>
      <c r="E139" s="23">
        <f t="shared" si="2"/>
        <v>0.002471549626</v>
      </c>
      <c r="L139" s="27"/>
    </row>
    <row r="140">
      <c r="A140" s="21">
        <v>43264.0</v>
      </c>
      <c r="B140">
        <v>6349.9</v>
      </c>
      <c r="C140" s="23">
        <f t="shared" si="1"/>
        <v>-0.03531560109</v>
      </c>
      <c r="D140" s="22">
        <v>2775.629883</v>
      </c>
      <c r="E140" s="23">
        <f t="shared" si="2"/>
        <v>-0.004026127924</v>
      </c>
      <c r="L140" s="27"/>
    </row>
    <row r="141">
      <c r="A141" s="21">
        <v>43263.0</v>
      </c>
      <c r="B141">
        <v>6582.36</v>
      </c>
      <c r="C141" s="23">
        <f t="shared" si="1"/>
        <v>-0.0469905544</v>
      </c>
      <c r="D141" s="22">
        <v>2786.850098</v>
      </c>
      <c r="E141" s="23">
        <f t="shared" si="2"/>
        <v>0.001743385334</v>
      </c>
      <c r="L141" s="27"/>
    </row>
    <row r="142">
      <c r="A142" s="21">
        <v>43262.0</v>
      </c>
      <c r="B142">
        <v>6906.92</v>
      </c>
      <c r="C142" s="23">
        <f t="shared" si="1"/>
        <v>-0.09416492239</v>
      </c>
      <c r="D142" s="22">
        <v>2782.0</v>
      </c>
      <c r="E142" s="23">
        <f t="shared" si="2"/>
        <v>0.001068707775</v>
      </c>
      <c r="L142" s="27"/>
    </row>
    <row r="143">
      <c r="A143" s="21">
        <v>43259.0</v>
      </c>
      <c r="B143">
        <v>7624.92</v>
      </c>
      <c r="C143" s="23">
        <f t="shared" si="1"/>
        <v>-0.006944299735</v>
      </c>
      <c r="D143" s="22">
        <v>2779.030029</v>
      </c>
      <c r="E143" s="23">
        <f t="shared" si="2"/>
        <v>0.00312590435</v>
      </c>
      <c r="L143" s="27"/>
    </row>
    <row r="144">
      <c r="A144" s="21">
        <v>43258.0</v>
      </c>
      <c r="B144">
        <v>7678.24</v>
      </c>
      <c r="C144" s="23">
        <f t="shared" si="1"/>
        <v>0.003169592813</v>
      </c>
      <c r="D144" s="22">
        <v>2770.370117</v>
      </c>
      <c r="E144" s="23">
        <f t="shared" si="2"/>
        <v>-0.0007141886594</v>
      </c>
      <c r="L144" s="27"/>
    </row>
    <row r="145">
      <c r="A145" s="21">
        <v>43257.0</v>
      </c>
      <c r="B145">
        <v>7653.98</v>
      </c>
      <c r="C145" s="23">
        <f t="shared" si="1"/>
        <v>0.002648760244</v>
      </c>
      <c r="D145" s="22">
        <v>2772.350098</v>
      </c>
      <c r="E145" s="23">
        <f t="shared" si="2"/>
        <v>0.008567392528</v>
      </c>
      <c r="L145" s="27"/>
    </row>
    <row r="146">
      <c r="A146" s="21">
        <v>43256.0</v>
      </c>
      <c r="B146">
        <v>7633.76</v>
      </c>
      <c r="C146" s="23">
        <f t="shared" si="1"/>
        <v>0.01587470573</v>
      </c>
      <c r="D146" s="22">
        <v>2748.800049</v>
      </c>
      <c r="E146" s="23">
        <f t="shared" si="2"/>
        <v>0.0007025931033</v>
      </c>
      <c r="L146" s="27"/>
    </row>
    <row r="147">
      <c r="A147" s="21">
        <v>43255.0</v>
      </c>
      <c r="B147">
        <v>7514.47</v>
      </c>
      <c r="C147" s="23">
        <f t="shared" si="1"/>
        <v>-0.003577561344</v>
      </c>
      <c r="D147" s="22">
        <v>2746.870117</v>
      </c>
      <c r="E147" s="23">
        <f t="shared" si="2"/>
        <v>0.004479598436</v>
      </c>
      <c r="L147" s="27"/>
    </row>
    <row r="148">
      <c r="A148" s="21">
        <v>43252.0</v>
      </c>
      <c r="B148">
        <v>7541.45</v>
      </c>
      <c r="C148" s="23">
        <f t="shared" si="1"/>
        <v>0.006308904121</v>
      </c>
      <c r="D148" s="22">
        <v>2734.620117</v>
      </c>
      <c r="E148" s="23">
        <f t="shared" si="2"/>
        <v>0.01084923013</v>
      </c>
      <c r="L148" s="27"/>
    </row>
    <row r="149">
      <c r="A149" s="21">
        <v>43251.0</v>
      </c>
      <c r="B149">
        <v>7494.17</v>
      </c>
      <c r="C149" s="23">
        <f t="shared" si="1"/>
        <v>0.01183416773</v>
      </c>
      <c r="D149" s="22">
        <v>2705.27002</v>
      </c>
      <c r="E149" s="23">
        <f t="shared" si="2"/>
        <v>-0.006879559888</v>
      </c>
      <c r="L149" s="27"/>
    </row>
    <row r="150">
      <c r="A150" s="21">
        <v>43250.0</v>
      </c>
      <c r="B150">
        <v>7406.52</v>
      </c>
      <c r="C150" s="23">
        <f t="shared" si="1"/>
        <v>-0.008841646604</v>
      </c>
      <c r="D150" s="22">
        <v>2724.01001</v>
      </c>
      <c r="E150" s="23">
        <f t="shared" si="2"/>
        <v>0.01269579147</v>
      </c>
      <c r="L150" s="27"/>
    </row>
    <row r="151">
      <c r="A151" s="21">
        <v>43249.0</v>
      </c>
      <c r="B151">
        <v>7472.59</v>
      </c>
      <c r="C151" s="23">
        <f t="shared" si="1"/>
        <v>-0.001009339397</v>
      </c>
      <c r="D151" s="22">
        <v>2689.860107</v>
      </c>
      <c r="E151" s="23">
        <f t="shared" si="2"/>
        <v>-0.0115641874</v>
      </c>
      <c r="L151" s="27"/>
    </row>
    <row r="152">
      <c r="A152" s="21">
        <v>43245.0</v>
      </c>
      <c r="B152">
        <v>7480.14</v>
      </c>
      <c r="C152" s="23">
        <f t="shared" si="1"/>
        <v>-0.01412879876</v>
      </c>
      <c r="D152" s="22">
        <v>2721.330078</v>
      </c>
      <c r="E152" s="23">
        <f t="shared" si="2"/>
        <v>-0.002357220568</v>
      </c>
      <c r="L152" s="27"/>
    </row>
    <row r="153">
      <c r="A153" s="21">
        <v>43244.0</v>
      </c>
      <c r="B153">
        <v>7587.34</v>
      </c>
      <c r="C153" s="23">
        <f t="shared" si="1"/>
        <v>0.003905888206</v>
      </c>
      <c r="D153" s="22">
        <v>2727.76001</v>
      </c>
      <c r="E153" s="23">
        <f t="shared" si="2"/>
        <v>-0.002023213388</v>
      </c>
      <c r="L153" s="27"/>
    </row>
    <row r="154">
      <c r="A154" s="21">
        <v>43243.0</v>
      </c>
      <c r="B154">
        <v>7557.82</v>
      </c>
      <c r="C154" s="23">
        <f t="shared" si="1"/>
        <v>-0.06018070626</v>
      </c>
      <c r="D154" s="22">
        <v>2733.290039</v>
      </c>
      <c r="E154" s="23">
        <f t="shared" si="2"/>
        <v>0.003248410019</v>
      </c>
      <c r="L154" s="27"/>
    </row>
    <row r="155">
      <c r="A155" s="21">
        <v>43242.0</v>
      </c>
      <c r="B155">
        <v>8041.78</v>
      </c>
      <c r="C155" s="23">
        <f t="shared" si="1"/>
        <v>-0.04480466184</v>
      </c>
      <c r="D155" s="22">
        <v>2724.439941</v>
      </c>
      <c r="E155" s="23">
        <f t="shared" si="2"/>
        <v>-0.003135762024</v>
      </c>
      <c r="L155" s="27"/>
    </row>
    <row r="156">
      <c r="A156" s="21">
        <v>43241.0</v>
      </c>
      <c r="B156">
        <v>8418.99</v>
      </c>
      <c r="C156" s="23">
        <f t="shared" si="1"/>
        <v>0.02036366633</v>
      </c>
      <c r="D156" s="22">
        <v>2733.01001</v>
      </c>
      <c r="E156" s="23">
        <f t="shared" si="2"/>
        <v>0.007386752973</v>
      </c>
      <c r="L156" s="27"/>
    </row>
    <row r="157">
      <c r="A157" s="21">
        <v>43238.0</v>
      </c>
      <c r="B157">
        <v>8250.97</v>
      </c>
      <c r="C157" s="23">
        <f t="shared" si="1"/>
        <v>0.01935307722</v>
      </c>
      <c r="D157" s="22">
        <v>2712.969971</v>
      </c>
      <c r="E157" s="23">
        <f t="shared" si="2"/>
        <v>-0.002632194898</v>
      </c>
      <c r="L157" s="27"/>
    </row>
    <row r="158">
      <c r="A158" s="21">
        <v>43237.0</v>
      </c>
      <c r="B158">
        <v>8094.32</v>
      </c>
      <c r="C158" s="23">
        <f t="shared" si="1"/>
        <v>-0.03280147882</v>
      </c>
      <c r="D158" s="22">
        <v>2720.129883</v>
      </c>
      <c r="E158" s="23">
        <f t="shared" si="2"/>
        <v>-0.0008558722748</v>
      </c>
      <c r="L158" s="27"/>
    </row>
    <row r="159">
      <c r="A159" s="21">
        <v>43236.0</v>
      </c>
      <c r="B159">
        <v>8368.83</v>
      </c>
      <c r="C159" s="23">
        <f t="shared" si="1"/>
        <v>-0.0166326298</v>
      </c>
      <c r="D159" s="22">
        <v>2722.459961</v>
      </c>
      <c r="E159" s="23">
        <f t="shared" si="2"/>
        <v>0.004060561765</v>
      </c>
      <c r="L159" s="27"/>
    </row>
    <row r="160">
      <c r="A160" s="21">
        <v>43235.0</v>
      </c>
      <c r="B160">
        <v>8510.38</v>
      </c>
      <c r="C160" s="23">
        <f t="shared" si="1"/>
        <v>-0.02367958847</v>
      </c>
      <c r="D160" s="22">
        <v>2711.449951</v>
      </c>
      <c r="E160" s="23">
        <f t="shared" si="2"/>
        <v>-0.006842140411</v>
      </c>
      <c r="L160" s="27"/>
    </row>
    <row r="161">
      <c r="A161" s="21">
        <v>43234.0</v>
      </c>
      <c r="B161">
        <v>8716.79</v>
      </c>
      <c r="C161" s="23">
        <f t="shared" si="1"/>
        <v>0.03261272595</v>
      </c>
      <c r="D161" s="22">
        <v>2730.129883</v>
      </c>
      <c r="E161" s="23">
        <f t="shared" si="2"/>
        <v>0.0008834895171</v>
      </c>
      <c r="L161" s="27"/>
    </row>
    <row r="162">
      <c r="A162" s="21">
        <v>43231.0</v>
      </c>
      <c r="B162">
        <v>8441.49</v>
      </c>
      <c r="C162" s="23">
        <f t="shared" si="1"/>
        <v>-0.06661366617</v>
      </c>
      <c r="D162" s="22">
        <v>2727.719971</v>
      </c>
      <c r="E162" s="23">
        <f t="shared" si="2"/>
        <v>0.001707595796</v>
      </c>
      <c r="L162" s="27"/>
    </row>
    <row r="163">
      <c r="A163" s="21">
        <v>43230.0</v>
      </c>
      <c r="B163">
        <v>9043.94</v>
      </c>
      <c r="C163" s="23">
        <f t="shared" si="1"/>
        <v>-0.03015920336</v>
      </c>
      <c r="D163" s="22">
        <v>2723.070068</v>
      </c>
      <c r="E163" s="23">
        <f t="shared" si="2"/>
        <v>0.009370643614</v>
      </c>
      <c r="L163" s="27"/>
    </row>
    <row r="164">
      <c r="A164" s="21">
        <v>43229.0</v>
      </c>
      <c r="B164">
        <v>9325.18</v>
      </c>
      <c r="C164" s="23">
        <f t="shared" si="1"/>
        <v>0.009784706145</v>
      </c>
      <c r="D164" s="22">
        <v>2697.790039</v>
      </c>
      <c r="E164" s="23">
        <f t="shared" si="2"/>
        <v>0.009682220184</v>
      </c>
      <c r="L164" s="27"/>
    </row>
    <row r="165">
      <c r="A165" s="21">
        <v>43228.0</v>
      </c>
      <c r="B165">
        <v>9234.82</v>
      </c>
      <c r="C165" s="23">
        <f t="shared" si="1"/>
        <v>-0.0147433962</v>
      </c>
      <c r="D165" s="22">
        <v>2671.919922</v>
      </c>
      <c r="E165" s="23">
        <f t="shared" si="2"/>
        <v>-0.0002656413462</v>
      </c>
      <c r="L165" s="27"/>
    </row>
    <row r="166">
      <c r="A166" s="21">
        <v>43227.0</v>
      </c>
      <c r="B166">
        <v>9373.01</v>
      </c>
      <c r="C166" s="23">
        <f t="shared" si="1"/>
        <v>-0.03378601264</v>
      </c>
      <c r="D166" s="22">
        <v>2672.629883</v>
      </c>
      <c r="E166" s="23">
        <f t="shared" si="2"/>
        <v>0.003457945525</v>
      </c>
      <c r="L166" s="27"/>
    </row>
    <row r="167">
      <c r="A167" s="21">
        <v>43224.0</v>
      </c>
      <c r="B167">
        <v>9700.76</v>
      </c>
      <c r="C167" s="23">
        <f t="shared" si="1"/>
        <v>-0.004423298364</v>
      </c>
      <c r="D167" s="22">
        <v>2663.419922</v>
      </c>
      <c r="E167" s="23">
        <f t="shared" si="2"/>
        <v>0.01281117919</v>
      </c>
      <c r="L167" s="27"/>
    </row>
    <row r="168">
      <c r="A168" s="21">
        <v>43223.0</v>
      </c>
      <c r="B168">
        <v>9743.86</v>
      </c>
      <c r="C168" s="23">
        <f t="shared" si="1"/>
        <v>0.05499614548</v>
      </c>
      <c r="D168" s="22">
        <v>2629.72998</v>
      </c>
      <c r="E168" s="23">
        <f t="shared" si="2"/>
        <v>-0.002253674464</v>
      </c>
      <c r="L168" s="27"/>
    </row>
    <row r="169">
      <c r="A169" s="21">
        <v>43222.0</v>
      </c>
      <c r="B169">
        <v>9235.92</v>
      </c>
      <c r="C169" s="23">
        <f t="shared" si="1"/>
        <v>0.01282047064</v>
      </c>
      <c r="D169" s="22">
        <v>2635.669922</v>
      </c>
      <c r="E169" s="23">
        <f t="shared" si="2"/>
        <v>-0.007205863586</v>
      </c>
      <c r="L169" s="27"/>
    </row>
    <row r="170">
      <c r="A170" s="21">
        <v>43221.0</v>
      </c>
      <c r="B170">
        <v>9119.01</v>
      </c>
      <c r="C170" s="23">
        <f t="shared" si="1"/>
        <v>-0.01315289674</v>
      </c>
      <c r="D170" s="22">
        <v>2654.800049</v>
      </c>
      <c r="E170" s="23">
        <f t="shared" si="2"/>
        <v>0.002549045477</v>
      </c>
      <c r="L170" s="27"/>
    </row>
    <row r="171">
      <c r="A171" s="21">
        <v>43220.0</v>
      </c>
      <c r="B171">
        <v>9240.55</v>
      </c>
      <c r="C171" s="23">
        <f t="shared" si="1"/>
        <v>0.02820725377</v>
      </c>
      <c r="D171" s="22">
        <v>2648.050049</v>
      </c>
      <c r="E171" s="23">
        <f t="shared" si="2"/>
        <v>-0.008187490859</v>
      </c>
      <c r="L171" s="27"/>
    </row>
    <row r="172">
      <c r="A172" s="21">
        <v>43217.0</v>
      </c>
      <c r="B172">
        <v>8987.05</v>
      </c>
      <c r="C172" s="23">
        <f t="shared" si="1"/>
        <v>-0.03172544123</v>
      </c>
      <c r="D172" s="22">
        <v>2669.909912</v>
      </c>
      <c r="E172" s="23">
        <f t="shared" si="2"/>
        <v>0.001113625003</v>
      </c>
      <c r="L172" s="27"/>
    </row>
    <row r="173">
      <c r="A173" s="21">
        <v>43216.0</v>
      </c>
      <c r="B173">
        <v>9281.51</v>
      </c>
      <c r="C173" s="23">
        <f t="shared" si="1"/>
        <v>0.04926326119</v>
      </c>
      <c r="D173" s="22">
        <v>2666.939941</v>
      </c>
      <c r="E173" s="23">
        <f t="shared" si="2"/>
        <v>0.01043420475</v>
      </c>
      <c r="L173" s="27"/>
    </row>
    <row r="174">
      <c r="A174" s="21">
        <v>43215.0</v>
      </c>
      <c r="B174">
        <v>8845.74</v>
      </c>
      <c r="C174" s="23">
        <f t="shared" si="1"/>
        <v>-0.08783294664</v>
      </c>
      <c r="D174" s="22">
        <v>2639.399902</v>
      </c>
      <c r="E174" s="23">
        <f t="shared" si="2"/>
        <v>0.001837059278</v>
      </c>
      <c r="L174" s="27"/>
    </row>
    <row r="175">
      <c r="A175" s="21">
        <v>43214.0</v>
      </c>
      <c r="B175">
        <v>9697.5</v>
      </c>
      <c r="C175" s="23">
        <f t="shared" si="1"/>
        <v>0.0858392454</v>
      </c>
      <c r="D175" s="22">
        <v>2634.560059</v>
      </c>
      <c r="E175" s="23">
        <f t="shared" si="2"/>
        <v>-0.01338056147</v>
      </c>
      <c r="L175" s="27"/>
    </row>
    <row r="176">
      <c r="A176" s="21">
        <v>43213.0</v>
      </c>
      <c r="B176">
        <v>8930.88</v>
      </c>
      <c r="C176" s="23">
        <f t="shared" si="1"/>
        <v>0.009614699808</v>
      </c>
      <c r="D176" s="22">
        <v>2670.290039</v>
      </c>
      <c r="E176" s="23">
        <f t="shared" si="2"/>
        <v>0.00005623151071</v>
      </c>
      <c r="L176" s="27"/>
    </row>
    <row r="177">
      <c r="A177" s="21">
        <v>43210.0</v>
      </c>
      <c r="B177">
        <v>8845.83</v>
      </c>
      <c r="C177" s="23">
        <f t="shared" si="1"/>
        <v>0.06649377706</v>
      </c>
      <c r="D177" s="22">
        <v>2670.139893</v>
      </c>
      <c r="E177" s="23">
        <f t="shared" si="2"/>
        <v>-0.008536532213</v>
      </c>
      <c r="L177" s="27"/>
    </row>
    <row r="178">
      <c r="A178" s="21">
        <v>43209.0</v>
      </c>
      <c r="B178">
        <v>8294.31</v>
      </c>
      <c r="C178" s="23">
        <f t="shared" si="1"/>
        <v>0.01603372116</v>
      </c>
      <c r="D178" s="22">
        <v>2693.129883</v>
      </c>
      <c r="E178" s="23">
        <f t="shared" si="2"/>
        <v>-0.005726124776</v>
      </c>
      <c r="L178" s="27"/>
    </row>
    <row r="179">
      <c r="A179" s="21">
        <v>43208.0</v>
      </c>
      <c r="B179">
        <v>8163.42</v>
      </c>
      <c r="C179" s="23">
        <f t="shared" si="1"/>
        <v>0.03307099767</v>
      </c>
      <c r="D179" s="22">
        <v>2708.639893</v>
      </c>
      <c r="E179" s="23">
        <f t="shared" si="2"/>
        <v>0.0008313658006</v>
      </c>
      <c r="L179" s="27"/>
    </row>
    <row r="180">
      <c r="A180" s="21">
        <v>43207.0</v>
      </c>
      <c r="B180">
        <v>7902.09</v>
      </c>
      <c r="C180" s="23">
        <f t="shared" si="1"/>
        <v>-0.0194300052</v>
      </c>
      <c r="D180" s="22">
        <v>2706.389893</v>
      </c>
      <c r="E180" s="23">
        <f t="shared" si="2"/>
        <v>0.01066150482</v>
      </c>
      <c r="L180" s="27"/>
    </row>
    <row r="181">
      <c r="A181" s="21">
        <v>43206.0</v>
      </c>
      <c r="B181">
        <v>8058.67</v>
      </c>
      <c r="C181" s="23">
        <f t="shared" si="1"/>
        <v>0.02060674066</v>
      </c>
      <c r="D181" s="22">
        <v>2677.840088</v>
      </c>
      <c r="E181" s="23">
        <f t="shared" si="2"/>
        <v>0.008109038363</v>
      </c>
      <c r="L181" s="27"/>
    </row>
    <row r="182">
      <c r="A182" s="21">
        <v>43203.0</v>
      </c>
      <c r="B182">
        <v>7895.96</v>
      </c>
      <c r="C182" s="23">
        <f t="shared" si="1"/>
        <v>0.0008505244478</v>
      </c>
      <c r="D182" s="22">
        <v>2656.300049</v>
      </c>
      <c r="E182" s="23">
        <f t="shared" si="2"/>
        <v>-0.002886625336</v>
      </c>
      <c r="L182" s="27"/>
    </row>
    <row r="183">
      <c r="A183" s="21">
        <v>43202.0</v>
      </c>
      <c r="B183">
        <v>7889.25</v>
      </c>
      <c r="C183" s="23">
        <f t="shared" si="1"/>
        <v>0.1321595449</v>
      </c>
      <c r="D183" s="22">
        <v>2663.98999</v>
      </c>
      <c r="E183" s="23">
        <f t="shared" si="2"/>
        <v>0.00825075013</v>
      </c>
      <c r="L183" s="27"/>
    </row>
    <row r="184">
      <c r="A184" s="21">
        <v>43201.0</v>
      </c>
      <c r="B184">
        <v>6968.32</v>
      </c>
      <c r="C184" s="23">
        <f t="shared" si="1"/>
        <v>0.01954128601</v>
      </c>
      <c r="D184" s="22">
        <v>2642.189941</v>
      </c>
      <c r="E184" s="23">
        <f t="shared" si="2"/>
        <v>-0.005525364566</v>
      </c>
      <c r="L184" s="27"/>
    </row>
    <row r="185">
      <c r="A185" s="21">
        <v>43200.0</v>
      </c>
      <c r="B185">
        <v>6834.76</v>
      </c>
      <c r="C185" s="23">
        <f t="shared" si="1"/>
        <v>0.009456882788</v>
      </c>
      <c r="D185" s="22">
        <v>2656.870117</v>
      </c>
      <c r="E185" s="23">
        <f t="shared" si="2"/>
        <v>0.01672695375</v>
      </c>
      <c r="L185" s="27"/>
    </row>
    <row r="186">
      <c r="A186" s="21">
        <v>43199.0</v>
      </c>
      <c r="B186">
        <v>6770.73</v>
      </c>
      <c r="C186" s="23">
        <f t="shared" si="1"/>
        <v>0.02025369482</v>
      </c>
      <c r="D186" s="22">
        <v>2613.159912</v>
      </c>
      <c r="E186" s="23">
        <f t="shared" si="2"/>
        <v>0.00333654874</v>
      </c>
      <c r="L186" s="27"/>
    </row>
    <row r="187">
      <c r="A187" s="21">
        <v>43196.0</v>
      </c>
      <c r="B187">
        <v>6636.32</v>
      </c>
      <c r="C187" s="23">
        <f t="shared" si="1"/>
        <v>-0.02571397951</v>
      </c>
      <c r="D187" s="22">
        <v>2604.469971</v>
      </c>
      <c r="E187" s="23">
        <f t="shared" si="2"/>
        <v>-0.02192024871</v>
      </c>
      <c r="L187" s="27"/>
    </row>
    <row r="188">
      <c r="A188" s="21">
        <v>43195.0</v>
      </c>
      <c r="B188">
        <v>6811.47</v>
      </c>
      <c r="C188" s="23">
        <f t="shared" si="1"/>
        <v>-0.006181935966</v>
      </c>
      <c r="D188" s="22">
        <v>2662.840088</v>
      </c>
      <c r="E188" s="23">
        <f t="shared" si="2"/>
        <v>0.006862863854</v>
      </c>
      <c r="L188" s="27"/>
    </row>
    <row r="189">
      <c r="A189" s="21">
        <v>43194.0</v>
      </c>
      <c r="B189">
        <v>6853.84</v>
      </c>
      <c r="C189" s="23">
        <f t="shared" si="1"/>
        <v>-0.0807753641</v>
      </c>
      <c r="D189" s="22">
        <v>2644.689941</v>
      </c>
      <c r="E189" s="23">
        <f t="shared" si="2"/>
        <v>0.01156648265</v>
      </c>
      <c r="L189" s="27"/>
    </row>
    <row r="190">
      <c r="A190" s="21">
        <v>43193.0</v>
      </c>
      <c r="B190">
        <v>7456.11</v>
      </c>
      <c r="C190" s="23">
        <f t="shared" si="1"/>
        <v>0.05255794912</v>
      </c>
      <c r="D190" s="22">
        <v>2614.449951</v>
      </c>
      <c r="E190" s="23">
        <f t="shared" si="2"/>
        <v>0.01261486571</v>
      </c>
      <c r="L190" s="27"/>
    </row>
    <row r="191">
      <c r="A191" s="21">
        <v>43192.0</v>
      </c>
      <c r="B191">
        <v>7083.8</v>
      </c>
      <c r="C191" s="23">
        <f t="shared" si="1"/>
        <v>-0.01142944862</v>
      </c>
      <c r="D191" s="22">
        <v>2581.879883</v>
      </c>
      <c r="E191" s="23">
        <f t="shared" si="2"/>
        <v>-0.02233742342</v>
      </c>
      <c r="L191" s="27"/>
    </row>
    <row r="192">
      <c r="A192" s="21">
        <v>43188.0</v>
      </c>
      <c r="B192">
        <v>7165.7</v>
      </c>
      <c r="C192" s="23">
        <f t="shared" si="1"/>
        <v>-0.09916173025</v>
      </c>
      <c r="D192" s="22">
        <v>2640.870117</v>
      </c>
      <c r="E192" s="23">
        <f t="shared" si="2"/>
        <v>0.01376971862</v>
      </c>
      <c r="L192" s="27"/>
    </row>
    <row r="193">
      <c r="A193" s="21">
        <v>43187.0</v>
      </c>
      <c r="B193">
        <v>7954.48</v>
      </c>
      <c r="C193" s="23">
        <f t="shared" si="1"/>
        <v>0.01550355928</v>
      </c>
      <c r="D193" s="22">
        <v>2605.0</v>
      </c>
      <c r="E193" s="23">
        <f t="shared" si="2"/>
        <v>-0.002916657095</v>
      </c>
      <c r="L193" s="27"/>
    </row>
    <row r="194">
      <c r="A194" s="21">
        <v>43186.0</v>
      </c>
      <c r="B194">
        <v>7833.04</v>
      </c>
      <c r="C194" s="23">
        <f t="shared" si="1"/>
        <v>-0.04584500694</v>
      </c>
      <c r="D194" s="22">
        <v>2612.620117</v>
      </c>
      <c r="E194" s="23">
        <f t="shared" si="2"/>
        <v>-0.01727630895</v>
      </c>
      <c r="L194" s="27"/>
    </row>
    <row r="195">
      <c r="A195" s="21">
        <v>43185.0</v>
      </c>
      <c r="B195">
        <v>8209.4</v>
      </c>
      <c r="C195" s="23">
        <f t="shared" si="1"/>
        <v>-0.07547845516</v>
      </c>
      <c r="D195" s="22">
        <v>2658.550049</v>
      </c>
      <c r="E195" s="23">
        <f t="shared" si="2"/>
        <v>0.02715725573</v>
      </c>
      <c r="L195" s="27"/>
    </row>
    <row r="196">
      <c r="A196" s="21">
        <v>43182.0</v>
      </c>
      <c r="B196">
        <v>8879.62</v>
      </c>
      <c r="C196" s="23">
        <f t="shared" si="1"/>
        <v>0.01731689517</v>
      </c>
      <c r="D196" s="22">
        <v>2588.26001</v>
      </c>
      <c r="E196" s="23">
        <f t="shared" si="2"/>
        <v>-0.02096688047</v>
      </c>
      <c r="L196" s="27"/>
    </row>
    <row r="197">
      <c r="A197" s="21">
        <v>43181.0</v>
      </c>
      <c r="B197">
        <v>8728.47</v>
      </c>
      <c r="C197" s="23">
        <f t="shared" si="1"/>
        <v>-0.02248893528</v>
      </c>
      <c r="D197" s="22">
        <v>2643.689941</v>
      </c>
      <c r="E197" s="23">
        <f t="shared" si="2"/>
        <v>-0.02516288868</v>
      </c>
      <c r="L197" s="27"/>
    </row>
    <row r="198">
      <c r="A198" s="21">
        <v>43180.0</v>
      </c>
      <c r="B198">
        <v>8929.28</v>
      </c>
      <c r="C198" s="23">
        <f t="shared" si="1"/>
        <v>0.001773719999</v>
      </c>
      <c r="D198" s="22">
        <v>2711.929932</v>
      </c>
      <c r="E198" s="23">
        <f t="shared" si="2"/>
        <v>-0.001843989602</v>
      </c>
      <c r="L198" s="27"/>
    </row>
    <row r="199">
      <c r="A199" s="21">
        <v>43179.0</v>
      </c>
      <c r="B199">
        <v>8913.47</v>
      </c>
      <c r="C199" s="23">
        <f t="shared" si="1"/>
        <v>0.0327692584</v>
      </c>
      <c r="D199" s="22">
        <v>2716.939941</v>
      </c>
      <c r="E199" s="23">
        <f t="shared" si="2"/>
        <v>0.001481805256</v>
      </c>
      <c r="L199" s="27"/>
    </row>
    <row r="200">
      <c r="A200" s="21">
        <v>43178.0</v>
      </c>
      <c r="B200">
        <v>8630.65</v>
      </c>
      <c r="C200" s="23">
        <f t="shared" si="1"/>
        <v>0.03505489695</v>
      </c>
      <c r="D200" s="22">
        <v>2712.919922</v>
      </c>
      <c r="E200" s="23">
        <f t="shared" si="2"/>
        <v>-0.01420419543</v>
      </c>
      <c r="L200" s="27"/>
    </row>
    <row r="201">
      <c r="A201" s="21">
        <v>43175.0</v>
      </c>
      <c r="B201">
        <v>8338.35</v>
      </c>
      <c r="C201" s="23">
        <f t="shared" si="1"/>
        <v>0.004516399506</v>
      </c>
      <c r="D201" s="22">
        <v>2752.01001</v>
      </c>
      <c r="E201" s="23">
        <f t="shared" si="2"/>
        <v>0.001703447299</v>
      </c>
      <c r="L201" s="27"/>
    </row>
    <row r="202">
      <c r="A202" s="21">
        <v>43174.0</v>
      </c>
      <c r="B202">
        <v>8300.86</v>
      </c>
      <c r="C202" s="23">
        <f t="shared" si="1"/>
        <v>0.003754620723</v>
      </c>
      <c r="D202" s="22">
        <v>2747.330078</v>
      </c>
      <c r="E202" s="23">
        <f t="shared" si="2"/>
        <v>-0.0007819304071</v>
      </c>
      <c r="L202" s="27"/>
    </row>
    <row r="203">
      <c r="A203" s="21">
        <v>43173.0</v>
      </c>
      <c r="B203">
        <v>8269.81</v>
      </c>
      <c r="C203" s="23">
        <f t="shared" si="1"/>
        <v>-0.1006041425</v>
      </c>
      <c r="D203" s="22">
        <v>2749.47998</v>
      </c>
      <c r="E203" s="23">
        <f t="shared" si="2"/>
        <v>-0.005724522264</v>
      </c>
      <c r="L203" s="27"/>
    </row>
    <row r="204">
      <c r="A204" s="21">
        <v>43172.0</v>
      </c>
      <c r="B204">
        <v>9194.85</v>
      </c>
      <c r="C204" s="23">
        <f t="shared" si="1"/>
        <v>-0.001115683446</v>
      </c>
      <c r="D204" s="22">
        <v>2765.310059</v>
      </c>
      <c r="E204" s="23">
        <f t="shared" si="2"/>
        <v>-0.006363576572</v>
      </c>
      <c r="L204" s="27"/>
    </row>
    <row r="205">
      <c r="A205" s="21">
        <v>43171.0</v>
      </c>
      <c r="B205">
        <v>9205.12</v>
      </c>
      <c r="C205" s="23">
        <f t="shared" si="1"/>
        <v>-0.01418252111</v>
      </c>
      <c r="D205" s="22">
        <v>2783.02002</v>
      </c>
      <c r="E205" s="23">
        <f t="shared" si="2"/>
        <v>-0.001273984832</v>
      </c>
      <c r="L205" s="27"/>
    </row>
    <row r="206">
      <c r="A206" s="21">
        <v>43168.0</v>
      </c>
      <c r="B206">
        <v>9337.55</v>
      </c>
      <c r="C206" s="23">
        <f t="shared" si="1"/>
        <v>-0.006116012649</v>
      </c>
      <c r="D206" s="22">
        <v>2786.570068</v>
      </c>
      <c r="E206" s="23">
        <f t="shared" si="2"/>
        <v>0.01737883128</v>
      </c>
      <c r="L206" s="27"/>
    </row>
    <row r="207">
      <c r="A207" s="21">
        <v>43167.0</v>
      </c>
      <c r="B207">
        <v>9395.01</v>
      </c>
      <c r="C207" s="23">
        <f t="shared" si="1"/>
        <v>-0.0572531225</v>
      </c>
      <c r="D207" s="22">
        <v>2738.969971</v>
      </c>
      <c r="E207" s="23">
        <f t="shared" si="2"/>
        <v>0.004463078253</v>
      </c>
      <c r="L207" s="27"/>
    </row>
    <row r="208">
      <c r="A208" s="21">
        <v>43166.0</v>
      </c>
      <c r="B208">
        <v>9965.57</v>
      </c>
      <c r="C208" s="23">
        <f t="shared" si="1"/>
        <v>-0.07554151708</v>
      </c>
      <c r="D208" s="22">
        <v>2726.800049</v>
      </c>
      <c r="E208" s="23">
        <f t="shared" si="2"/>
        <v>-0.0004838745889</v>
      </c>
      <c r="L208" s="27"/>
    </row>
    <row r="209">
      <c r="A209" s="21">
        <v>43165.0</v>
      </c>
      <c r="B209">
        <v>10779.9</v>
      </c>
      <c r="C209" s="23">
        <f t="shared" si="1"/>
        <v>-0.06855434491</v>
      </c>
      <c r="D209" s="22">
        <v>2728.120117</v>
      </c>
      <c r="E209" s="23">
        <f t="shared" si="2"/>
        <v>0.002638858687</v>
      </c>
      <c r="L209" s="27"/>
    </row>
    <row r="210">
      <c r="A210" s="21">
        <v>43164.0</v>
      </c>
      <c r="B210">
        <v>11573.3</v>
      </c>
      <c r="C210" s="23">
        <f t="shared" si="1"/>
        <v>0.04391867513</v>
      </c>
      <c r="D210" s="22">
        <v>2720.939941</v>
      </c>
      <c r="E210" s="23">
        <f t="shared" si="2"/>
        <v>0.01103202638</v>
      </c>
      <c r="L210" s="27"/>
    </row>
    <row r="211">
      <c r="A211" s="21">
        <v>43161.0</v>
      </c>
      <c r="B211">
        <v>11086.4</v>
      </c>
      <c r="C211" s="23">
        <f t="shared" si="1"/>
        <v>0.01236416766</v>
      </c>
      <c r="D211" s="22">
        <v>2691.25</v>
      </c>
      <c r="E211" s="23">
        <f t="shared" si="2"/>
        <v>0.005071602698</v>
      </c>
      <c r="L211" s="27"/>
    </row>
    <row r="212">
      <c r="A212" s="21">
        <v>43160.0</v>
      </c>
      <c r="B212">
        <v>10951.0</v>
      </c>
      <c r="C212" s="23">
        <f t="shared" si="1"/>
        <v>0.05319343329</v>
      </c>
      <c r="D212" s="22">
        <v>2677.669922</v>
      </c>
      <c r="E212" s="23">
        <f t="shared" si="2"/>
        <v>-0.01332439945</v>
      </c>
      <c r="L212" s="27"/>
    </row>
    <row r="213">
      <c r="A213" s="21">
        <v>43159.0</v>
      </c>
      <c r="B213">
        <v>10397.9</v>
      </c>
      <c r="C213" s="23">
        <f t="shared" si="1"/>
        <v>-0.03055306929</v>
      </c>
      <c r="D213" s="22">
        <v>2713.830078</v>
      </c>
      <c r="E213" s="23">
        <f t="shared" si="2"/>
        <v>-0.01109578858</v>
      </c>
      <c r="L213" s="27"/>
    </row>
    <row r="214">
      <c r="A214" s="21">
        <v>43158.0</v>
      </c>
      <c r="B214">
        <v>10725.6</v>
      </c>
      <c r="C214" s="23">
        <f t="shared" si="1"/>
        <v>0.03462046746</v>
      </c>
      <c r="D214" s="22">
        <v>2744.280029</v>
      </c>
      <c r="E214" s="23">
        <f t="shared" si="2"/>
        <v>-0.01270688867</v>
      </c>
      <c r="L214" s="27"/>
    </row>
    <row r="215">
      <c r="A215" s="21">
        <v>43157.0</v>
      </c>
      <c r="B215">
        <v>10366.7</v>
      </c>
      <c r="C215" s="23">
        <f t="shared" si="1"/>
        <v>0.006368251934</v>
      </c>
      <c r="D215" s="22">
        <v>2779.600098</v>
      </c>
      <c r="E215" s="23">
        <f t="shared" si="2"/>
        <v>0.01175701541</v>
      </c>
      <c r="L215" s="27"/>
    </row>
    <row r="216">
      <c r="A216" s="21">
        <v>43154.0</v>
      </c>
      <c r="B216">
        <v>10301.1</v>
      </c>
      <c r="C216" s="23">
        <f t="shared" si="1"/>
        <v>0.0295952024</v>
      </c>
      <c r="D216" s="22">
        <v>2747.300049</v>
      </c>
      <c r="E216" s="23">
        <f t="shared" si="2"/>
        <v>0.01602837639</v>
      </c>
      <c r="L216" s="27"/>
    </row>
    <row r="217">
      <c r="A217" s="21">
        <v>43153.0</v>
      </c>
      <c r="B217">
        <v>10005.0</v>
      </c>
      <c r="C217" s="23">
        <f t="shared" si="1"/>
        <v>-0.06411359725</v>
      </c>
      <c r="D217" s="22">
        <v>2703.959961</v>
      </c>
      <c r="E217" s="23">
        <f t="shared" si="2"/>
        <v>0.0009735511485</v>
      </c>
      <c r="L217" s="27"/>
    </row>
    <row r="218">
      <c r="A218" s="21">
        <v>43152.0</v>
      </c>
      <c r="B218">
        <v>10690.4</v>
      </c>
      <c r="C218" s="23">
        <f t="shared" si="1"/>
        <v>-0.06254987416</v>
      </c>
      <c r="D218" s="22">
        <v>2701.330078</v>
      </c>
      <c r="E218" s="23">
        <f t="shared" si="2"/>
        <v>-0.00549650326</v>
      </c>
      <c r="L218" s="27"/>
    </row>
    <row r="219">
      <c r="A219" s="21">
        <v>43151.0</v>
      </c>
      <c r="B219">
        <v>11403.7</v>
      </c>
      <c r="C219" s="23">
        <f t="shared" si="1"/>
        <v>0.1143063739</v>
      </c>
      <c r="D219" s="22">
        <v>2716.26001</v>
      </c>
      <c r="E219" s="23">
        <f t="shared" si="2"/>
        <v>-0.005841389482</v>
      </c>
      <c r="L219" s="27"/>
    </row>
    <row r="220">
      <c r="A220" s="21">
        <v>43147.0</v>
      </c>
      <c r="B220">
        <v>10233.9</v>
      </c>
      <c r="C220" s="23">
        <f t="shared" si="1"/>
        <v>0.006639518414</v>
      </c>
      <c r="D220" s="22">
        <v>2732.219971</v>
      </c>
      <c r="E220" s="23">
        <f t="shared" si="2"/>
        <v>0.0003734695439</v>
      </c>
      <c r="L220" s="27"/>
    </row>
    <row r="221">
      <c r="A221" s="21">
        <v>43146.0</v>
      </c>
      <c r="B221">
        <v>10166.4</v>
      </c>
      <c r="C221" s="23">
        <f t="shared" si="1"/>
        <v>0.07075262543</v>
      </c>
      <c r="D221" s="22">
        <v>2731.199951</v>
      </c>
      <c r="E221" s="23">
        <f t="shared" si="2"/>
        <v>0.01206911263</v>
      </c>
      <c r="L221" s="27"/>
    </row>
    <row r="222">
      <c r="A222" s="21">
        <v>43145.0</v>
      </c>
      <c r="B222">
        <v>9494.63</v>
      </c>
      <c r="C222" s="23">
        <f t="shared" si="1"/>
        <v>0.1042437409</v>
      </c>
      <c r="D222" s="22">
        <v>2698.629883</v>
      </c>
      <c r="E222" s="23">
        <f t="shared" si="2"/>
        <v>0.01340245848</v>
      </c>
      <c r="L222" s="27"/>
    </row>
    <row r="223">
      <c r="A223" s="21">
        <v>43144.0</v>
      </c>
      <c r="B223">
        <v>8598.31</v>
      </c>
      <c r="C223" s="23">
        <f t="shared" si="1"/>
        <v>-0.03677336312</v>
      </c>
      <c r="D223" s="22">
        <v>2662.939941</v>
      </c>
      <c r="E223" s="23">
        <f t="shared" si="2"/>
        <v>0.002612929593</v>
      </c>
      <c r="L223" s="27"/>
    </row>
    <row r="224">
      <c r="A224" s="21">
        <v>43143.0</v>
      </c>
      <c r="B224">
        <v>8926.57</v>
      </c>
      <c r="C224" s="23">
        <f t="shared" si="1"/>
        <v>0.02169971775</v>
      </c>
      <c r="D224" s="22">
        <v>2656.0</v>
      </c>
      <c r="E224" s="23">
        <f t="shared" si="2"/>
        <v>0.01391458469</v>
      </c>
      <c r="L224" s="27"/>
    </row>
    <row r="225">
      <c r="A225" s="21">
        <v>43140.0</v>
      </c>
      <c r="B225">
        <v>8736.98</v>
      </c>
      <c r="C225" s="23">
        <f t="shared" si="1"/>
        <v>0.05703041162</v>
      </c>
      <c r="D225" s="22">
        <v>2619.550049</v>
      </c>
      <c r="E225" s="23">
        <f t="shared" si="2"/>
        <v>0.01493609028</v>
      </c>
      <c r="L225" s="27"/>
    </row>
    <row r="226">
      <c r="A226" s="21">
        <v>43139.0</v>
      </c>
      <c r="B226">
        <v>8265.59</v>
      </c>
      <c r="C226" s="23">
        <f t="shared" si="1"/>
        <v>0.08453807093</v>
      </c>
      <c r="D226" s="22">
        <v>2581.0</v>
      </c>
      <c r="E226" s="23">
        <f t="shared" si="2"/>
        <v>-0.03753641972</v>
      </c>
      <c r="L226" s="27"/>
    </row>
    <row r="227">
      <c r="A227" s="21">
        <v>43138.0</v>
      </c>
      <c r="B227">
        <v>7621.3</v>
      </c>
      <c r="C227" s="23">
        <f t="shared" si="1"/>
        <v>-0.01711374774</v>
      </c>
      <c r="D227" s="22">
        <v>2681.659912</v>
      </c>
      <c r="E227" s="23">
        <f t="shared" si="2"/>
        <v>-0.005001588613</v>
      </c>
      <c r="L227" s="27"/>
    </row>
    <row r="228">
      <c r="A228" s="21">
        <v>43137.0</v>
      </c>
      <c r="B228">
        <v>7754.0</v>
      </c>
      <c r="C228" s="23">
        <f t="shared" si="1"/>
        <v>0.1148381012</v>
      </c>
      <c r="D228" s="22">
        <v>2695.139893</v>
      </c>
      <c r="E228" s="23">
        <f t="shared" si="2"/>
        <v>0.01744092091</v>
      </c>
      <c r="L228" s="27"/>
    </row>
    <row r="229">
      <c r="A229" s="21">
        <v>43136.0</v>
      </c>
      <c r="B229">
        <v>6955.27</v>
      </c>
      <c r="C229" s="23">
        <f t="shared" si="1"/>
        <v>-0.2123806019</v>
      </c>
      <c r="D229" s="22">
        <v>2648.939941</v>
      </c>
      <c r="E229" s="23">
        <f t="shared" si="2"/>
        <v>-0.04097922502</v>
      </c>
      <c r="L229" s="27"/>
    </row>
    <row r="230">
      <c r="A230" s="21">
        <v>43133.0</v>
      </c>
      <c r="B230">
        <v>8830.75</v>
      </c>
      <c r="C230" s="23">
        <f t="shared" si="1"/>
        <v>-0.0370523437</v>
      </c>
      <c r="D230" s="22">
        <v>2762.129883</v>
      </c>
      <c r="E230" s="23">
        <f t="shared" si="2"/>
        <v>-0.02120854769</v>
      </c>
      <c r="L230" s="27"/>
    </row>
    <row r="231">
      <c r="A231" s="21">
        <v>43132.0</v>
      </c>
      <c r="B231">
        <v>9170.54</v>
      </c>
      <c r="C231" s="23">
        <f t="shared" si="1"/>
        <v>-0.1027834577</v>
      </c>
      <c r="D231" s="22">
        <v>2821.97998</v>
      </c>
      <c r="E231" s="23">
        <f t="shared" si="2"/>
        <v>-0.0006480885618</v>
      </c>
      <c r="L231" s="27"/>
    </row>
    <row r="232">
      <c r="A232" s="21">
        <v>43131.0</v>
      </c>
      <c r="B232">
        <v>10221.1</v>
      </c>
      <c r="C232" s="23">
        <f t="shared" si="1"/>
        <v>0.01135925116</v>
      </c>
      <c r="D232" s="22">
        <v>2823.810059</v>
      </c>
      <c r="E232" s="23">
        <f t="shared" si="2"/>
        <v>0.0004889853896</v>
      </c>
      <c r="L232" s="27"/>
    </row>
    <row r="233">
      <c r="A233" s="21">
        <v>43130.0</v>
      </c>
      <c r="B233">
        <v>10106.3</v>
      </c>
      <c r="C233" s="23">
        <f t="shared" si="1"/>
        <v>-0.1053521476</v>
      </c>
      <c r="D233" s="22">
        <v>2822.429932</v>
      </c>
      <c r="E233" s="23">
        <f t="shared" si="2"/>
        <v>-0.01089881539</v>
      </c>
      <c r="L233" s="27"/>
    </row>
    <row r="234">
      <c r="A234" s="21">
        <v>43129.0</v>
      </c>
      <c r="B234">
        <v>11296.4</v>
      </c>
      <c r="C234" s="23">
        <f t="shared" si="1"/>
        <v>0.01118928693</v>
      </c>
      <c r="D234" s="22">
        <v>2853.530029</v>
      </c>
      <c r="E234" s="23">
        <f t="shared" si="2"/>
        <v>-0.006731974371</v>
      </c>
      <c r="L234" s="27"/>
    </row>
    <row r="235">
      <c r="A235" s="21">
        <v>43126.0</v>
      </c>
      <c r="B235">
        <v>11171.4</v>
      </c>
      <c r="C235" s="23">
        <f t="shared" si="1"/>
        <v>-0.007815691778</v>
      </c>
      <c r="D235" s="22">
        <v>2872.870117</v>
      </c>
      <c r="E235" s="23">
        <f t="shared" si="2"/>
        <v>0.01184119644</v>
      </c>
      <c r="L235" s="27"/>
    </row>
    <row r="236">
      <c r="A236" s="21">
        <v>43125.0</v>
      </c>
      <c r="B236">
        <v>11259.4</v>
      </c>
      <c r="C236" s="23">
        <f t="shared" si="1"/>
        <v>-0.008803281863</v>
      </c>
      <c r="D236" s="22">
        <v>2839.25</v>
      </c>
      <c r="E236" s="23">
        <f t="shared" si="2"/>
        <v>0.0006026209239</v>
      </c>
      <c r="L236" s="27"/>
    </row>
    <row r="237">
      <c r="A237" s="21">
        <v>43124.0</v>
      </c>
      <c r="B237">
        <v>11359.4</v>
      </c>
      <c r="C237" s="23">
        <f t="shared" si="1"/>
        <v>0.04517684296</v>
      </c>
      <c r="D237" s="22">
        <v>2837.540039</v>
      </c>
      <c r="E237" s="23">
        <f t="shared" si="2"/>
        <v>-0.0005599757903</v>
      </c>
      <c r="L237" s="27"/>
    </row>
    <row r="238">
      <c r="A238" s="21">
        <v>43123.0</v>
      </c>
      <c r="B238">
        <v>10868.4</v>
      </c>
      <c r="C238" s="23">
        <f t="shared" si="1"/>
        <v>-0.005763214227</v>
      </c>
      <c r="D238" s="22">
        <v>2839.129883</v>
      </c>
      <c r="E238" s="23">
        <f t="shared" si="2"/>
        <v>0.002174365441</v>
      </c>
      <c r="L238" s="27"/>
    </row>
    <row r="239">
      <c r="A239" s="21">
        <v>43122.0</v>
      </c>
      <c r="B239">
        <v>10931.4</v>
      </c>
      <c r="C239" s="23">
        <f t="shared" si="1"/>
        <v>-0.05823870979</v>
      </c>
      <c r="D239" s="22">
        <v>2832.969971</v>
      </c>
      <c r="E239" s="23">
        <f t="shared" si="2"/>
        <v>0.008066726543</v>
      </c>
      <c r="L239" s="27"/>
    </row>
    <row r="240">
      <c r="A240" s="21">
        <v>43119.0</v>
      </c>
      <c r="B240">
        <v>11607.4</v>
      </c>
      <c r="C240" s="23">
        <f t="shared" si="1"/>
        <v>0.01154694159</v>
      </c>
      <c r="D240" s="22">
        <v>2810.300049</v>
      </c>
      <c r="E240" s="23">
        <f t="shared" si="2"/>
        <v>0.004385235281</v>
      </c>
      <c r="L240" s="27"/>
    </row>
    <row r="241">
      <c r="A241" s="21">
        <v>43118.0</v>
      </c>
      <c r="B241">
        <v>11474.9</v>
      </c>
      <c r="C241" s="23">
        <f t="shared" si="1"/>
        <v>0.02558854548</v>
      </c>
      <c r="D241" s="22">
        <v>2798.030029</v>
      </c>
      <c r="E241" s="23">
        <f t="shared" si="2"/>
        <v>-0.001616389981</v>
      </c>
      <c r="L241" s="27"/>
    </row>
    <row r="242">
      <c r="A242" s="21">
        <v>43117.0</v>
      </c>
      <c r="B242">
        <v>11188.6</v>
      </c>
      <c r="C242" s="23">
        <f t="shared" si="1"/>
        <v>-0.02627387842</v>
      </c>
      <c r="D242" s="22">
        <v>2802.560059</v>
      </c>
      <c r="E242" s="23">
        <f t="shared" si="2"/>
        <v>0.009415051662</v>
      </c>
      <c r="L242" s="27"/>
    </row>
    <row r="243">
      <c r="A243" s="21">
        <v>43116.0</v>
      </c>
      <c r="B243">
        <v>11490.5</v>
      </c>
      <c r="C243" s="23">
        <f t="shared" si="1"/>
        <v>-0.1781110968</v>
      </c>
      <c r="D243" s="22">
        <v>2776.419922</v>
      </c>
      <c r="E243" s="23">
        <f t="shared" si="2"/>
        <v>-0.003524487494</v>
      </c>
      <c r="L243" s="27"/>
    </row>
    <row r="244">
      <c r="A244" s="21">
        <v>43112.0</v>
      </c>
      <c r="B244">
        <v>13980.6</v>
      </c>
      <c r="C244" s="23">
        <f t="shared" si="1"/>
        <v>0.0428769637</v>
      </c>
      <c r="D244" s="22">
        <v>2786.23999</v>
      </c>
      <c r="E244" s="23">
        <f t="shared" si="2"/>
        <v>0.006749602755</v>
      </c>
      <c r="L244" s="27"/>
    </row>
    <row r="245">
      <c r="A245" s="21">
        <v>43111.0</v>
      </c>
      <c r="B245">
        <v>13405.8</v>
      </c>
      <c r="C245" s="23">
        <f t="shared" si="1"/>
        <v>-0.1046863417</v>
      </c>
      <c r="D245" s="22">
        <v>2767.560059</v>
      </c>
      <c r="E245" s="23">
        <f t="shared" si="2"/>
        <v>0.007033646798</v>
      </c>
      <c r="L245" s="27"/>
    </row>
    <row r="246">
      <c r="A246" s="21">
        <v>43110.0</v>
      </c>
      <c r="B246">
        <v>14973.3</v>
      </c>
      <c r="C246" s="23">
        <f t="shared" si="1"/>
        <v>0.02589171931</v>
      </c>
      <c r="D246" s="22">
        <v>2748.22998</v>
      </c>
      <c r="E246" s="23">
        <f t="shared" si="2"/>
        <v>-0.001112226976</v>
      </c>
      <c r="L246" s="27"/>
    </row>
    <row r="247">
      <c r="A247" s="21">
        <v>43109.0</v>
      </c>
      <c r="B247">
        <v>14595.4</v>
      </c>
      <c r="C247" s="23">
        <f t="shared" si="1"/>
        <v>-0.03788373181</v>
      </c>
      <c r="D247" s="22">
        <v>2751.290039</v>
      </c>
      <c r="E247" s="23">
        <f t="shared" si="2"/>
        <v>0.001302931551</v>
      </c>
      <c r="L247" s="27"/>
    </row>
    <row r="248">
      <c r="A248" s="21">
        <v>43108.0</v>
      </c>
      <c r="B248">
        <v>15170.1</v>
      </c>
      <c r="C248" s="23">
        <f t="shared" si="1"/>
        <v>-0.1296307984</v>
      </c>
      <c r="D248" s="22">
        <v>2747.709961</v>
      </c>
      <c r="E248" s="23">
        <f t="shared" si="2"/>
        <v>0.00166234408</v>
      </c>
      <c r="L248" s="27"/>
    </row>
    <row r="249">
      <c r="A249" s="21">
        <v>43105.0</v>
      </c>
      <c r="B249">
        <v>17429.5</v>
      </c>
      <c r="C249" s="23">
        <f t="shared" si="1"/>
        <v>0.1173329402</v>
      </c>
      <c r="D249" s="22">
        <v>2743.149902</v>
      </c>
      <c r="E249" s="23">
        <f t="shared" si="2"/>
        <v>0.007033767404</v>
      </c>
      <c r="L249" s="27"/>
    </row>
    <row r="250">
      <c r="A250" s="21">
        <v>43104.0</v>
      </c>
      <c r="B250">
        <v>15599.2</v>
      </c>
      <c r="C250" s="23">
        <f t="shared" si="1"/>
        <v>0.02619564502</v>
      </c>
      <c r="D250" s="22">
        <v>2723.98999</v>
      </c>
      <c r="E250" s="23">
        <f t="shared" si="2"/>
        <v>0.004028635844</v>
      </c>
      <c r="L250" s="27"/>
    </row>
    <row r="251">
      <c r="A251" s="21">
        <v>43103.0</v>
      </c>
      <c r="B251">
        <v>15201.0</v>
      </c>
      <c r="C251" s="23">
        <f t="shared" si="1"/>
        <v>0.01461076885</v>
      </c>
      <c r="D251" s="22">
        <v>2713.060059</v>
      </c>
      <c r="E251" s="23">
        <f t="shared" si="2"/>
        <v>0.006398818768</v>
      </c>
      <c r="L251" s="27"/>
    </row>
    <row r="252">
      <c r="A252" s="21">
        <v>43102.0</v>
      </c>
      <c r="B252">
        <v>14982.1</v>
      </c>
      <c r="C252" s="23">
        <f t="shared" si="1"/>
        <v>0.02223632319</v>
      </c>
      <c r="D252" s="22">
        <v>2695.810059</v>
      </c>
      <c r="E252" s="23">
        <f t="shared" si="2"/>
        <v>0.008303361789</v>
      </c>
      <c r="L252" s="27"/>
    </row>
    <row r="253">
      <c r="A253" s="21">
        <v>43098.0</v>
      </c>
      <c r="B253">
        <v>14656.2</v>
      </c>
      <c r="C253" s="23">
        <f t="shared" si="1"/>
        <v>0.003402594735</v>
      </c>
      <c r="D253" s="22">
        <v>2673.610107</v>
      </c>
      <c r="E253" s="23">
        <f t="shared" si="2"/>
        <v>-0.005183153292</v>
      </c>
      <c r="L253" s="27"/>
    </row>
    <row r="254">
      <c r="A254" s="21">
        <v>43097.0</v>
      </c>
      <c r="B254">
        <v>14606.5</v>
      </c>
      <c r="C254" s="23">
        <f t="shared" si="1"/>
        <v>-0.0777851438</v>
      </c>
      <c r="D254" s="22">
        <v>2687.540039</v>
      </c>
      <c r="E254" s="23">
        <f t="shared" si="2"/>
        <v>0.001833998772</v>
      </c>
      <c r="L254" s="27"/>
    </row>
    <row r="255">
      <c r="A255" s="21">
        <v>43096.0</v>
      </c>
      <c r="B255">
        <v>15838.5</v>
      </c>
      <c r="C255" s="23">
        <f t="shared" si="1"/>
        <v>-0.01623001528</v>
      </c>
      <c r="D255" s="22">
        <v>2682.620117</v>
      </c>
      <c r="E255" s="23">
        <f t="shared" si="2"/>
        <v>0.0007909408692</v>
      </c>
      <c r="L255" s="27"/>
    </row>
    <row r="256">
      <c r="A256" s="21">
        <v>43095.0</v>
      </c>
      <c r="B256">
        <v>16099.8</v>
      </c>
      <c r="C256" s="23">
        <f t="shared" si="1"/>
        <v>0.1639699822</v>
      </c>
      <c r="D256" s="22">
        <v>2680.5</v>
      </c>
      <c r="E256" s="23">
        <f t="shared" si="2"/>
        <v>-0.001058415224</v>
      </c>
      <c r="L256" s="27"/>
    </row>
    <row r="257">
      <c r="A257" s="21">
        <v>43091.0</v>
      </c>
      <c r="B257">
        <v>13831.8</v>
      </c>
      <c r="C257" s="23">
        <f t="shared" si="1"/>
        <v>-0.124730271</v>
      </c>
      <c r="D257" s="22">
        <v>2683.340088</v>
      </c>
      <c r="E257" s="23">
        <f t="shared" si="2"/>
        <v>-0.0004581664732</v>
      </c>
      <c r="L257" s="27"/>
    </row>
    <row r="258">
      <c r="A258" s="21">
        <v>43090.0</v>
      </c>
      <c r="B258">
        <v>15802.9</v>
      </c>
      <c r="C258" s="23">
        <f t="shared" si="1"/>
        <v>-0.04942675312</v>
      </c>
      <c r="D258" s="22">
        <v>2684.570068</v>
      </c>
      <c r="E258" s="23">
        <f t="shared" si="2"/>
        <v>0.001985655687</v>
      </c>
      <c r="L258" s="27"/>
    </row>
    <row r="259">
      <c r="A259" s="21">
        <v>43089.0</v>
      </c>
      <c r="B259">
        <v>16624.6</v>
      </c>
      <c r="C259" s="23">
        <f t="shared" si="1"/>
        <v>-0.06480955408</v>
      </c>
      <c r="D259" s="22">
        <v>2679.25</v>
      </c>
      <c r="E259" s="23">
        <f t="shared" si="2"/>
        <v>-0.0008278932914</v>
      </c>
      <c r="L259" s="27"/>
    </row>
    <row r="260">
      <c r="A260" s="21">
        <v>43088.0</v>
      </c>
      <c r="B260">
        <v>17776.7</v>
      </c>
      <c r="C260" s="23">
        <f t="shared" si="1"/>
        <v>-0.06997415534</v>
      </c>
      <c r="D260" s="22">
        <v>2681.469971</v>
      </c>
      <c r="E260" s="23">
        <f t="shared" si="2"/>
        <v>-0.003230269309</v>
      </c>
      <c r="L260" s="27"/>
    </row>
    <row r="261">
      <c r="A261" s="21">
        <v>43087.0</v>
      </c>
      <c r="B261">
        <v>19114.2</v>
      </c>
      <c r="C261" s="23">
        <f t="shared" si="1"/>
        <v>0.07947749183</v>
      </c>
      <c r="D261" s="22">
        <v>2690.159912</v>
      </c>
      <c r="E261" s="23">
        <f t="shared" si="2"/>
        <v>0.005362807032</v>
      </c>
      <c r="L261" s="27"/>
    </row>
    <row r="262">
      <c r="A262" s="21">
        <v>43084.0</v>
      </c>
      <c r="B262">
        <v>17706.9</v>
      </c>
      <c r="C262" s="23">
        <f t="shared" si="1"/>
        <v>0.06899903405</v>
      </c>
      <c r="D262" s="22">
        <v>2675.810059</v>
      </c>
      <c r="E262" s="23">
        <f t="shared" si="2"/>
        <v>0.008974343577</v>
      </c>
      <c r="L262" s="27"/>
    </row>
    <row r="263">
      <c r="A263" s="21">
        <v>43083.0</v>
      </c>
      <c r="B263">
        <v>16564.0</v>
      </c>
      <c r="C263" s="23">
        <f t="shared" si="1"/>
        <v>0.009495252374</v>
      </c>
      <c r="D263" s="22">
        <v>2652.01001</v>
      </c>
      <c r="E263" s="23">
        <f t="shared" si="2"/>
        <v>-0.004070859268</v>
      </c>
      <c r="L263" s="27"/>
    </row>
    <row r="264">
      <c r="A264" s="21">
        <v>43082.0</v>
      </c>
      <c r="B264">
        <v>16408.2</v>
      </c>
      <c r="C264" s="23">
        <f t="shared" si="1"/>
        <v>-0.05783387117</v>
      </c>
      <c r="D264" s="22">
        <v>2662.850098</v>
      </c>
      <c r="E264" s="23">
        <f t="shared" si="2"/>
        <v>-0.0004729568034</v>
      </c>
      <c r="L264" s="27"/>
    </row>
    <row r="265">
      <c r="A265" s="21">
        <v>43081.0</v>
      </c>
      <c r="B265">
        <v>17415.4</v>
      </c>
      <c r="C265" s="23">
        <f t="shared" si="1"/>
        <v>0.02825799443</v>
      </c>
      <c r="D265" s="22">
        <v>2664.110107</v>
      </c>
      <c r="E265" s="23">
        <f t="shared" si="2"/>
        <v>0.001548921994</v>
      </c>
      <c r="L265" s="27"/>
    </row>
    <row r="266">
      <c r="A266" s="21">
        <v>43080.0</v>
      </c>
      <c r="B266">
        <v>16936.8</v>
      </c>
      <c r="C266" s="23">
        <f t="shared" si="1"/>
        <v>0.02217340399</v>
      </c>
      <c r="D266" s="22">
        <v>2659.98999</v>
      </c>
      <c r="E266" s="23">
        <f t="shared" si="2"/>
        <v>0.003201957383</v>
      </c>
      <c r="L266" s="27"/>
    </row>
    <row r="267">
      <c r="A267" s="21">
        <v>43077.0</v>
      </c>
      <c r="B267">
        <v>16569.4</v>
      </c>
      <c r="C267" s="23">
        <f t="shared" si="1"/>
        <v>-0.07431968134</v>
      </c>
      <c r="D267" s="22">
        <v>2651.5</v>
      </c>
      <c r="E267" s="23">
        <f t="shared" si="2"/>
        <v>0.005506306498</v>
      </c>
      <c r="L267" s="27"/>
    </row>
    <row r="268">
      <c r="A268" s="21">
        <v>43076.0</v>
      </c>
      <c r="B268">
        <v>17899.7</v>
      </c>
      <c r="C268" s="23">
        <f t="shared" si="1"/>
        <v>0.2524717489</v>
      </c>
      <c r="D268" s="22">
        <v>2636.97998</v>
      </c>
      <c r="E268" s="23">
        <f t="shared" si="2"/>
        <v>0.002932357628</v>
      </c>
      <c r="L268" s="27"/>
    </row>
    <row r="269">
      <c r="A269" s="21">
        <v>43075.0</v>
      </c>
      <c r="B269">
        <v>14291.5</v>
      </c>
      <c r="C269" s="23">
        <f t="shared" si="1"/>
        <v>0.1992833586</v>
      </c>
      <c r="D269" s="22">
        <v>2629.27002</v>
      </c>
      <c r="E269" s="23">
        <f t="shared" si="2"/>
        <v>-0.0001141053451</v>
      </c>
      <c r="L269" s="27"/>
    </row>
    <row r="270">
      <c r="A270" s="21">
        <v>43074.0</v>
      </c>
      <c r="B270">
        <v>11916.7</v>
      </c>
      <c r="C270" s="23">
        <f t="shared" si="1"/>
        <v>0.02226092029</v>
      </c>
      <c r="D270" s="22">
        <v>2629.570068</v>
      </c>
      <c r="E270" s="23">
        <f t="shared" si="2"/>
        <v>-0.003739381543</v>
      </c>
      <c r="L270" s="27"/>
    </row>
    <row r="271">
      <c r="A271" s="21">
        <v>43073.0</v>
      </c>
      <c r="B271">
        <v>11657.2</v>
      </c>
      <c r="C271" s="23">
        <f t="shared" si="1"/>
        <v>0.06210138853</v>
      </c>
      <c r="D271" s="22">
        <v>2639.439941</v>
      </c>
      <c r="E271" s="23">
        <f t="shared" si="2"/>
        <v>-0.00105215691</v>
      </c>
      <c r="L271" s="27"/>
    </row>
    <row r="272">
      <c r="A272" s="21">
        <v>43070.0</v>
      </c>
      <c r="B272">
        <v>10975.6</v>
      </c>
      <c r="C272" s="23">
        <f t="shared" si="1"/>
        <v>0.07250625391</v>
      </c>
      <c r="D272" s="22">
        <v>2642.219971</v>
      </c>
      <c r="E272" s="23">
        <f t="shared" si="2"/>
        <v>-0.002024530644</v>
      </c>
      <c r="L272" s="27"/>
    </row>
    <row r="273">
      <c r="A273" s="21">
        <v>43069.0</v>
      </c>
      <c r="B273">
        <v>10233.6</v>
      </c>
      <c r="C273" s="23">
        <f t="shared" si="1"/>
        <v>0.03488761312</v>
      </c>
      <c r="D273" s="22">
        <v>2647.580078</v>
      </c>
      <c r="E273" s="23">
        <f t="shared" si="2"/>
        <v>0.008190950524</v>
      </c>
      <c r="L273" s="27"/>
    </row>
    <row r="274">
      <c r="A274" s="21">
        <v>43068.0</v>
      </c>
      <c r="B274">
        <v>9888.61</v>
      </c>
      <c r="C274" s="23">
        <f t="shared" si="1"/>
        <v>-0.01691951326</v>
      </c>
      <c r="D274" s="22">
        <v>2626.070068</v>
      </c>
      <c r="E274" s="23">
        <f t="shared" si="2"/>
        <v>-0.0003692258152</v>
      </c>
      <c r="L274" s="27"/>
    </row>
    <row r="275">
      <c r="A275" s="21">
        <v>43067.0</v>
      </c>
      <c r="B275">
        <v>10058.8</v>
      </c>
      <c r="C275" s="23">
        <f t="shared" si="1"/>
        <v>0.02448985828</v>
      </c>
      <c r="D275" s="22">
        <v>2627.040039</v>
      </c>
      <c r="E275" s="23">
        <f t="shared" si="2"/>
        <v>0.009848512646</v>
      </c>
      <c r="L275" s="27"/>
    </row>
    <row r="276">
      <c r="A276" s="21">
        <v>43066.0</v>
      </c>
      <c r="B276">
        <v>9818.35</v>
      </c>
      <c r="C276" s="23">
        <f t="shared" si="1"/>
        <v>0.1895709677</v>
      </c>
      <c r="D276" s="22">
        <v>2601.419922</v>
      </c>
      <c r="E276" s="23">
        <f t="shared" si="2"/>
        <v>-0.0003842577409</v>
      </c>
      <c r="L276" s="27"/>
    </row>
    <row r="277">
      <c r="A277" s="21">
        <v>43063.0</v>
      </c>
      <c r="B277">
        <v>8253.69</v>
      </c>
      <c r="C277" s="23">
        <f t="shared" si="1"/>
        <v>0.000016962398</v>
      </c>
      <c r="D277" s="22">
        <v>2602.419922</v>
      </c>
      <c r="E277" s="23">
        <f t="shared" si="2"/>
        <v>0.002056095245</v>
      </c>
      <c r="L277" s="27"/>
    </row>
    <row r="278">
      <c r="A278" s="21">
        <v>43061.0</v>
      </c>
      <c r="B278">
        <v>8253.55</v>
      </c>
      <c r="C278" s="23">
        <f t="shared" si="1"/>
        <v>0.02258507346</v>
      </c>
      <c r="D278" s="22">
        <v>2597.080078</v>
      </c>
      <c r="E278" s="23">
        <f t="shared" si="2"/>
        <v>-0.0007502610506</v>
      </c>
      <c r="L278" s="27"/>
    </row>
    <row r="279">
      <c r="A279" s="21">
        <v>43060.0</v>
      </c>
      <c r="B279">
        <v>8071.26</v>
      </c>
      <c r="C279" s="23">
        <f t="shared" si="1"/>
        <v>-0.01577681742</v>
      </c>
      <c r="D279" s="22">
        <v>2599.030029</v>
      </c>
      <c r="E279" s="23">
        <f t="shared" si="2"/>
        <v>0.006541139016</v>
      </c>
      <c r="L279" s="27"/>
    </row>
    <row r="280">
      <c r="A280" s="21">
        <v>43059.0</v>
      </c>
      <c r="B280">
        <v>8200.64</v>
      </c>
      <c r="C280" s="23">
        <f t="shared" si="1"/>
        <v>0.06377618858</v>
      </c>
      <c r="D280" s="22">
        <v>2582.139893</v>
      </c>
      <c r="E280" s="23">
        <f t="shared" si="2"/>
        <v>0.001275682911</v>
      </c>
      <c r="L280" s="27"/>
    </row>
    <row r="281">
      <c r="A281" s="21">
        <v>43056.0</v>
      </c>
      <c r="B281">
        <v>7708.99</v>
      </c>
      <c r="C281" s="23">
        <f t="shared" si="1"/>
        <v>-0.020669005</v>
      </c>
      <c r="D281" s="22">
        <v>2578.850098</v>
      </c>
      <c r="E281" s="23">
        <f t="shared" si="2"/>
        <v>-0.00262596312</v>
      </c>
      <c r="L281" s="27"/>
    </row>
    <row r="282">
      <c r="A282" s="21">
        <v>43055.0</v>
      </c>
      <c r="B282">
        <v>7871.69</v>
      </c>
      <c r="C282" s="23">
        <f t="shared" si="1"/>
        <v>0.07602309604</v>
      </c>
      <c r="D282" s="22">
        <v>2585.639893</v>
      </c>
      <c r="E282" s="23">
        <f t="shared" si="2"/>
        <v>0.008196058301</v>
      </c>
      <c r="L282" s="27"/>
    </row>
    <row r="283">
      <c r="A283" s="21">
        <v>43054.0</v>
      </c>
      <c r="B283">
        <v>7315.54</v>
      </c>
      <c r="C283" s="23">
        <f t="shared" si="1"/>
        <v>0.1024435821</v>
      </c>
      <c r="D283" s="22">
        <v>2564.620117</v>
      </c>
      <c r="E283" s="23">
        <f t="shared" si="2"/>
        <v>-0.005525675724</v>
      </c>
      <c r="L283" s="27"/>
    </row>
    <row r="284">
      <c r="A284" s="21">
        <v>43053.0</v>
      </c>
      <c r="B284">
        <v>6635.75</v>
      </c>
      <c r="C284" s="23">
        <f t="shared" si="1"/>
        <v>0.01162590384</v>
      </c>
      <c r="D284" s="22">
        <v>2578.870117</v>
      </c>
      <c r="E284" s="23">
        <f t="shared" si="2"/>
        <v>-0.002309609414</v>
      </c>
      <c r="L284" s="27"/>
    </row>
    <row r="285">
      <c r="A285" s="21">
        <v>43052.0</v>
      </c>
      <c r="B285">
        <v>6559.49</v>
      </c>
      <c r="C285" s="23">
        <f t="shared" si="1"/>
        <v>-0.008862006546</v>
      </c>
      <c r="D285" s="22">
        <v>2584.840088</v>
      </c>
      <c r="E285" s="23">
        <f t="shared" si="2"/>
        <v>0.0009836343383</v>
      </c>
      <c r="L285" s="27"/>
    </row>
    <row r="286">
      <c r="A286" s="21">
        <v>43049.0</v>
      </c>
      <c r="B286">
        <v>6618.14</v>
      </c>
      <c r="C286" s="23">
        <f t="shared" si="1"/>
        <v>-0.07355415632</v>
      </c>
      <c r="D286" s="22">
        <v>2582.300049</v>
      </c>
      <c r="E286" s="23">
        <f t="shared" si="2"/>
        <v>-0.0008976437136</v>
      </c>
      <c r="L286" s="27"/>
    </row>
    <row r="287">
      <c r="A287" s="21">
        <v>43048.0</v>
      </c>
      <c r="B287">
        <v>7143.58</v>
      </c>
      <c r="C287" s="23">
        <f t="shared" si="1"/>
        <v>-0.04237575556</v>
      </c>
      <c r="D287" s="22">
        <v>2584.620117</v>
      </c>
      <c r="E287" s="23">
        <f t="shared" si="2"/>
        <v>-0.003761887788</v>
      </c>
      <c r="L287" s="27"/>
    </row>
    <row r="288">
      <c r="A288" s="21">
        <v>43047.0</v>
      </c>
      <c r="B288">
        <v>7459.69</v>
      </c>
      <c r="C288" s="23">
        <f t="shared" si="1"/>
        <v>0.04413399063</v>
      </c>
      <c r="D288" s="22">
        <v>2594.379883</v>
      </c>
      <c r="E288" s="23">
        <f t="shared" si="2"/>
        <v>0.001443654909</v>
      </c>
      <c r="L288" s="27"/>
    </row>
    <row r="289">
      <c r="A289" s="21">
        <v>43046.0</v>
      </c>
      <c r="B289">
        <v>7144.38</v>
      </c>
      <c r="C289" s="23">
        <f t="shared" si="1"/>
        <v>0.01731797755</v>
      </c>
      <c r="D289" s="22">
        <v>2590.639893</v>
      </c>
      <c r="E289" s="23">
        <f t="shared" si="2"/>
        <v>-0.0001891028324</v>
      </c>
      <c r="L289" s="27"/>
    </row>
    <row r="290">
      <c r="A290" s="21">
        <v>43045.0</v>
      </c>
      <c r="B290">
        <v>7022.76</v>
      </c>
      <c r="C290" s="23">
        <f t="shared" si="1"/>
        <v>-0.02566678136</v>
      </c>
      <c r="D290" s="22">
        <v>2591.129883</v>
      </c>
      <c r="E290" s="23">
        <f t="shared" si="2"/>
        <v>0.001271251271</v>
      </c>
      <c r="L290" s="27"/>
    </row>
    <row r="291">
      <c r="A291" s="21">
        <v>43042.0</v>
      </c>
      <c r="B291">
        <v>7207.76</v>
      </c>
      <c r="C291" s="23">
        <f t="shared" si="1"/>
        <v>0.01826093099</v>
      </c>
      <c r="D291" s="22">
        <v>2587.840088</v>
      </c>
      <c r="E291" s="23">
        <f t="shared" si="2"/>
        <v>0.003097075294</v>
      </c>
      <c r="L291" s="27"/>
    </row>
    <row r="292">
      <c r="A292" s="21">
        <v>43041.0</v>
      </c>
      <c r="B292">
        <v>7078.5</v>
      </c>
      <c r="C292" s="23">
        <f t="shared" si="1"/>
        <v>0.04598429804</v>
      </c>
      <c r="D292" s="22">
        <v>2579.850098</v>
      </c>
      <c r="E292" s="23">
        <f t="shared" si="2"/>
        <v>0.0001899661077</v>
      </c>
      <c r="L292" s="27"/>
    </row>
    <row r="293">
      <c r="A293" s="21">
        <v>43040.0</v>
      </c>
      <c r="B293">
        <v>6767.31</v>
      </c>
      <c r="C293" s="23">
        <f t="shared" si="1"/>
        <v>0.04621080947</v>
      </c>
      <c r="D293" s="22">
        <v>2579.360107</v>
      </c>
      <c r="E293" s="23">
        <f t="shared" si="2"/>
        <v>0.001592109917</v>
      </c>
      <c r="L293" s="27"/>
    </row>
    <row r="294">
      <c r="A294" s="21">
        <v>43039.0</v>
      </c>
      <c r="B294">
        <v>6468.4</v>
      </c>
      <c r="C294" s="23">
        <f t="shared" si="1"/>
        <v>0.05511269009</v>
      </c>
      <c r="D294" s="22">
        <v>2575.26001</v>
      </c>
      <c r="E294" s="23">
        <f t="shared" si="2"/>
        <v>0.0009444587969</v>
      </c>
      <c r="L294" s="27"/>
    </row>
    <row r="295">
      <c r="A295" s="21">
        <v>43038.0</v>
      </c>
      <c r="B295">
        <v>6130.53</v>
      </c>
      <c r="C295" s="23">
        <f t="shared" si="1"/>
        <v>0.06048020204</v>
      </c>
      <c r="D295" s="22">
        <v>2572.830078</v>
      </c>
      <c r="E295" s="23">
        <f t="shared" si="2"/>
        <v>-0.00319247048</v>
      </c>
      <c r="L295" s="27"/>
    </row>
    <row r="296">
      <c r="A296" s="21">
        <v>43035.0</v>
      </c>
      <c r="B296">
        <v>5780.9</v>
      </c>
      <c r="C296" s="23">
        <f t="shared" si="1"/>
        <v>-0.02098790312</v>
      </c>
      <c r="D296" s="22">
        <v>2581.070068</v>
      </c>
      <c r="E296" s="23">
        <f t="shared" si="2"/>
        <v>0.008073022493</v>
      </c>
      <c r="L296" s="27"/>
    </row>
    <row r="297">
      <c r="A297" s="21">
        <v>43034.0</v>
      </c>
      <c r="B297">
        <v>5904.83</v>
      </c>
      <c r="C297" s="23">
        <f t="shared" si="1"/>
        <v>0.0267840996</v>
      </c>
      <c r="D297" s="22">
        <v>2560.399902</v>
      </c>
      <c r="E297" s="23">
        <f t="shared" si="2"/>
        <v>0.001270946219</v>
      </c>
      <c r="L297" s="27"/>
    </row>
    <row r="298">
      <c r="A298" s="21">
        <v>43033.0</v>
      </c>
      <c r="B298">
        <v>5750.8</v>
      </c>
      <c r="C298" s="23">
        <f t="shared" si="1"/>
        <v>0.0405599062</v>
      </c>
      <c r="D298" s="22">
        <v>2557.149902</v>
      </c>
      <c r="E298" s="23">
        <f t="shared" si="2"/>
        <v>-0.004663049961</v>
      </c>
      <c r="L298" s="27"/>
    </row>
    <row r="299">
      <c r="A299" s="21">
        <v>43032.0</v>
      </c>
      <c r="B299">
        <v>5526.64</v>
      </c>
      <c r="C299" s="23">
        <f t="shared" si="1"/>
        <v>-0.06807052571</v>
      </c>
      <c r="D299" s="22">
        <v>2569.129883</v>
      </c>
      <c r="E299" s="23">
        <f t="shared" si="2"/>
        <v>0.001617908534</v>
      </c>
      <c r="L299" s="27"/>
    </row>
    <row r="300">
      <c r="A300" s="21">
        <v>43031.0</v>
      </c>
      <c r="B300">
        <v>5930.32</v>
      </c>
      <c r="C300" s="23">
        <f t="shared" si="1"/>
        <v>-0.01349591197</v>
      </c>
      <c r="D300" s="22">
        <v>2564.97998</v>
      </c>
      <c r="E300" s="23">
        <f t="shared" si="2"/>
        <v>-0.003972484246</v>
      </c>
      <c r="L300" s="27"/>
    </row>
    <row r="301">
      <c r="A301" s="21">
        <v>43028.0</v>
      </c>
      <c r="B301">
        <v>6011.45</v>
      </c>
      <c r="C301" s="23">
        <f t="shared" si="1"/>
        <v>0.05306629389</v>
      </c>
      <c r="D301" s="22">
        <v>2575.209961</v>
      </c>
      <c r="E301" s="23">
        <f t="shared" si="2"/>
        <v>0.005116842629</v>
      </c>
      <c r="L301" s="27"/>
    </row>
    <row r="302">
      <c r="A302" s="21">
        <v>43027.0</v>
      </c>
      <c r="B302">
        <v>5708.52</v>
      </c>
      <c r="C302" s="23">
        <f t="shared" si="1"/>
        <v>0.02107611046</v>
      </c>
      <c r="D302" s="22">
        <v>2562.100098</v>
      </c>
      <c r="E302" s="23">
        <f t="shared" si="2"/>
        <v>0.0003279979372</v>
      </c>
      <c r="L302" s="27"/>
    </row>
    <row r="303">
      <c r="A303" s="21">
        <v>43026.0</v>
      </c>
      <c r="B303">
        <v>5590.69</v>
      </c>
      <c r="C303" s="23">
        <f t="shared" si="1"/>
        <v>-0.002643827234</v>
      </c>
      <c r="D303" s="22">
        <v>2561.26001</v>
      </c>
      <c r="E303" s="23">
        <f t="shared" si="2"/>
        <v>0.0007423351621</v>
      </c>
      <c r="L303" s="27"/>
    </row>
    <row r="304">
      <c r="A304" s="21">
        <v>43025.0</v>
      </c>
      <c r="B304">
        <v>5605.51</v>
      </c>
      <c r="C304" s="23">
        <f t="shared" si="1"/>
        <v>-0.02097251113</v>
      </c>
      <c r="D304" s="22">
        <v>2559.360107</v>
      </c>
      <c r="E304" s="23">
        <f t="shared" si="2"/>
        <v>0.0006725786553</v>
      </c>
      <c r="L304" s="27"/>
    </row>
    <row r="305">
      <c r="A305" s="21">
        <v>43024.0</v>
      </c>
      <c r="B305">
        <v>5725.59</v>
      </c>
      <c r="C305" s="23">
        <f t="shared" si="1"/>
        <v>0.0138794201</v>
      </c>
      <c r="D305" s="22">
        <v>2557.639893</v>
      </c>
      <c r="E305" s="23">
        <f t="shared" si="2"/>
        <v>0.001750753431</v>
      </c>
      <c r="L305" s="27"/>
    </row>
    <row r="306">
      <c r="A306" s="21">
        <v>43021.0</v>
      </c>
      <c r="B306">
        <v>5647.21</v>
      </c>
      <c r="C306" s="23">
        <f t="shared" si="1"/>
        <v>0.03677314294</v>
      </c>
      <c r="D306" s="22">
        <v>2553.169922</v>
      </c>
      <c r="E306" s="23">
        <f t="shared" si="2"/>
        <v>0.0008781072235</v>
      </c>
      <c r="L306" s="27"/>
    </row>
    <row r="307">
      <c r="A307" s="21">
        <v>43020.0</v>
      </c>
      <c r="B307">
        <v>5446.91</v>
      </c>
      <c r="C307" s="23">
        <f t="shared" si="1"/>
        <v>0.1285470985</v>
      </c>
      <c r="D307" s="22">
        <v>2550.929932</v>
      </c>
      <c r="E307" s="23">
        <f t="shared" si="2"/>
        <v>-0.001686752719</v>
      </c>
      <c r="L307" s="27"/>
    </row>
    <row r="308">
      <c r="A308" s="21">
        <v>43019.0</v>
      </c>
      <c r="B308">
        <v>4826.48</v>
      </c>
      <c r="C308" s="23">
        <f t="shared" si="1"/>
        <v>0.0093036581</v>
      </c>
      <c r="D308" s="22">
        <v>2555.23999</v>
      </c>
      <c r="E308" s="23">
        <f t="shared" si="2"/>
        <v>0.001803507039</v>
      </c>
      <c r="L308" s="27"/>
    </row>
    <row r="309">
      <c r="A309" s="21">
        <v>43018.0</v>
      </c>
      <c r="B309">
        <v>4781.99</v>
      </c>
      <c r="C309" s="23">
        <f t="shared" si="1"/>
        <v>0.00208926199</v>
      </c>
      <c r="D309" s="22">
        <v>2550.639893</v>
      </c>
      <c r="E309" s="23">
        <f t="shared" si="2"/>
        <v>0.002322412612</v>
      </c>
      <c r="L309" s="27"/>
    </row>
    <row r="310">
      <c r="A310" s="21">
        <v>43017.0</v>
      </c>
      <c r="B310">
        <v>4772.02</v>
      </c>
      <c r="C310" s="23">
        <f t="shared" si="1"/>
        <v>0.09179305438</v>
      </c>
      <c r="D310" s="22">
        <v>2544.72998</v>
      </c>
      <c r="E310" s="23">
        <f t="shared" si="2"/>
        <v>-0.001804434051</v>
      </c>
      <c r="L310" s="27"/>
    </row>
    <row r="311">
      <c r="A311" s="21">
        <v>43014.0</v>
      </c>
      <c r="B311">
        <v>4370.81</v>
      </c>
      <c r="C311" s="23">
        <f t="shared" si="1"/>
        <v>0.009795744858</v>
      </c>
      <c r="D311" s="22">
        <v>2549.330078</v>
      </c>
      <c r="E311" s="23">
        <f t="shared" si="2"/>
        <v>-0.001073634315</v>
      </c>
      <c r="L311" s="27"/>
    </row>
    <row r="312">
      <c r="A312" s="21">
        <v>43013.0</v>
      </c>
      <c r="B312">
        <v>4328.41</v>
      </c>
      <c r="C312" s="23">
        <f t="shared" si="1"/>
        <v>0.02341961904</v>
      </c>
      <c r="D312" s="22">
        <v>2552.070068</v>
      </c>
      <c r="E312" s="23">
        <f t="shared" si="2"/>
        <v>0.005646787321</v>
      </c>
      <c r="L312" s="27"/>
    </row>
    <row r="313">
      <c r="A313" s="21">
        <v>43012.0</v>
      </c>
      <c r="B313">
        <v>4229.36</v>
      </c>
      <c r="C313" s="23">
        <f t="shared" si="1"/>
        <v>-0.02041005401</v>
      </c>
      <c r="D313" s="22">
        <v>2537.73999</v>
      </c>
      <c r="E313" s="23">
        <f t="shared" si="2"/>
        <v>0.001246720128</v>
      </c>
      <c r="L313" s="27"/>
    </row>
    <row r="314">
      <c r="A314" s="21">
        <v>43011.0</v>
      </c>
      <c r="B314">
        <v>4317.48</v>
      </c>
      <c r="C314" s="23">
        <f t="shared" si="1"/>
        <v>-0.02082860849</v>
      </c>
      <c r="D314" s="22">
        <v>2534.580078</v>
      </c>
      <c r="E314" s="23">
        <f t="shared" si="2"/>
        <v>0.002158838152</v>
      </c>
      <c r="L314" s="27"/>
    </row>
    <row r="315">
      <c r="A315" s="21">
        <v>43010.0</v>
      </c>
      <c r="B315">
        <v>4409.32</v>
      </c>
      <c r="C315" s="23">
        <f t="shared" si="1"/>
        <v>0.05915105919</v>
      </c>
      <c r="D315" s="22">
        <v>2529.120117</v>
      </c>
      <c r="E315" s="23">
        <f t="shared" si="2"/>
        <v>0.003874003551</v>
      </c>
      <c r="L315" s="27"/>
    </row>
    <row r="316">
      <c r="A316" s="21">
        <v>43007.0</v>
      </c>
      <c r="B316">
        <v>4163.07</v>
      </c>
      <c r="C316" s="23">
        <f t="shared" si="1"/>
        <v>-0.002792994996</v>
      </c>
      <c r="D316" s="22">
        <v>2519.360107</v>
      </c>
      <c r="E316" s="23">
        <f t="shared" si="2"/>
        <v>0.003705109751</v>
      </c>
      <c r="L316" s="27"/>
    </row>
    <row r="317">
      <c r="A317" s="21">
        <v>43006.0</v>
      </c>
      <c r="B317">
        <v>4174.73</v>
      </c>
      <c r="C317" s="23">
        <f t="shared" si="1"/>
        <v>-0.006175205384</v>
      </c>
      <c r="D317" s="22">
        <v>2510.060059</v>
      </c>
      <c r="E317" s="23">
        <f t="shared" si="2"/>
        <v>0.001204615783</v>
      </c>
      <c r="L317" s="27"/>
    </row>
    <row r="318">
      <c r="A318" s="21">
        <v>43005.0</v>
      </c>
      <c r="B318">
        <v>4200.67</v>
      </c>
      <c r="C318" s="23">
        <f t="shared" si="1"/>
        <v>0.07921178722</v>
      </c>
      <c r="D318" s="22">
        <v>2507.040039</v>
      </c>
      <c r="E318" s="23">
        <f t="shared" si="2"/>
        <v>0.004085143878</v>
      </c>
      <c r="L318" s="27"/>
    </row>
    <row r="319">
      <c r="A319" s="21">
        <v>43004.0</v>
      </c>
      <c r="B319">
        <v>3892.35</v>
      </c>
      <c r="C319" s="23">
        <f t="shared" si="1"/>
        <v>-0.008588741413</v>
      </c>
      <c r="D319" s="22">
        <v>2496.840088</v>
      </c>
      <c r="E319" s="23">
        <f t="shared" si="2"/>
        <v>0.00007216681741</v>
      </c>
      <c r="L319" s="27"/>
    </row>
    <row r="320">
      <c r="A320" s="21">
        <v>43003.0</v>
      </c>
      <c r="B320">
        <v>3926.07</v>
      </c>
      <c r="C320" s="23">
        <f t="shared" si="1"/>
        <v>0.08135345801</v>
      </c>
      <c r="D320" s="22">
        <v>2496.659912</v>
      </c>
      <c r="E320" s="23">
        <f t="shared" si="2"/>
        <v>-0.002222050445</v>
      </c>
      <c r="L320" s="27"/>
    </row>
    <row r="321">
      <c r="A321" s="21">
        <v>43000.0</v>
      </c>
      <c r="B321">
        <v>3630.7</v>
      </c>
      <c r="C321" s="23">
        <f t="shared" si="1"/>
        <v>-0.00009363708469</v>
      </c>
      <c r="D321" s="22">
        <v>2502.219971</v>
      </c>
      <c r="E321" s="23">
        <f t="shared" si="2"/>
        <v>0.0006477937041</v>
      </c>
      <c r="L321" s="27"/>
    </row>
    <row r="322">
      <c r="A322" s="21">
        <v>42999.0</v>
      </c>
      <c r="B322">
        <v>3631.04</v>
      </c>
      <c r="C322" s="23">
        <f t="shared" si="1"/>
        <v>-0.07038236537</v>
      </c>
      <c r="D322" s="22">
        <v>2500.600098</v>
      </c>
      <c r="E322" s="23">
        <f t="shared" si="2"/>
        <v>-0.003045917468</v>
      </c>
      <c r="L322" s="27"/>
    </row>
    <row r="323">
      <c r="A323" s="21">
        <v>42998.0</v>
      </c>
      <c r="B323">
        <v>3905.95</v>
      </c>
      <c r="C323" s="23">
        <f t="shared" si="1"/>
        <v>-0.004845896911</v>
      </c>
      <c r="D323" s="22">
        <v>2508.23999</v>
      </c>
      <c r="E323" s="23">
        <f t="shared" si="2"/>
        <v>0.0006343478596</v>
      </c>
      <c r="L323" s="27"/>
    </row>
    <row r="324">
      <c r="A324" s="21">
        <v>42997.0</v>
      </c>
      <c r="B324">
        <v>3924.97</v>
      </c>
      <c r="C324" s="23">
        <f t="shared" si="1"/>
        <v>-0.03449522779</v>
      </c>
      <c r="D324" s="22">
        <v>2506.649902</v>
      </c>
      <c r="E324" s="23">
        <f t="shared" si="2"/>
        <v>0.001110195366</v>
      </c>
      <c r="L324" s="27"/>
    </row>
    <row r="325">
      <c r="A325" s="21">
        <v>42996.0</v>
      </c>
      <c r="B325">
        <v>4065.2</v>
      </c>
      <c r="C325" s="23">
        <f t="shared" si="1"/>
        <v>0.1175746113</v>
      </c>
      <c r="D325" s="22">
        <v>2503.870117</v>
      </c>
      <c r="E325" s="23">
        <f t="shared" si="2"/>
        <v>0.001455920867</v>
      </c>
      <c r="L325" s="27"/>
    </row>
    <row r="326">
      <c r="A326" s="21">
        <v>42993.0</v>
      </c>
      <c r="B326">
        <v>3637.52</v>
      </c>
      <c r="C326" s="23">
        <f t="shared" si="1"/>
        <v>0.1529564652</v>
      </c>
      <c r="D326" s="22">
        <v>2500.22998</v>
      </c>
      <c r="E326" s="23">
        <f t="shared" si="2"/>
        <v>0.001847181375</v>
      </c>
      <c r="L326" s="27"/>
    </row>
    <row r="327">
      <c r="A327" s="21">
        <v>42992.0</v>
      </c>
      <c r="B327">
        <v>3154.95</v>
      </c>
      <c r="C327" s="23">
        <f t="shared" si="1"/>
        <v>-0.1874109808</v>
      </c>
      <c r="D327" s="22">
        <v>2495.620117</v>
      </c>
      <c r="E327" s="23">
        <f t="shared" si="2"/>
        <v>-0.001100717616</v>
      </c>
      <c r="L327" s="27"/>
    </row>
    <row r="328">
      <c r="A328" s="21">
        <v>42991.0</v>
      </c>
      <c r="B328">
        <v>3882.59</v>
      </c>
      <c r="C328" s="23">
        <f t="shared" si="1"/>
        <v>-0.06008990973</v>
      </c>
      <c r="D328" s="22">
        <v>2498.370117</v>
      </c>
      <c r="E328" s="23">
        <f t="shared" si="2"/>
        <v>0.0007571208322</v>
      </c>
      <c r="L328" s="27"/>
    </row>
    <row r="329">
      <c r="A329" s="21">
        <v>42990.0</v>
      </c>
      <c r="B329">
        <v>4130.81</v>
      </c>
      <c r="C329" s="23">
        <f t="shared" si="1"/>
        <v>-0.007319880709</v>
      </c>
      <c r="D329" s="22">
        <v>2496.47998</v>
      </c>
      <c r="E329" s="23">
        <f t="shared" si="2"/>
        <v>0.003363947993</v>
      </c>
      <c r="L329" s="27"/>
    </row>
    <row r="330">
      <c r="A330" s="21">
        <v>42989.0</v>
      </c>
      <c r="B330">
        <v>4161.27</v>
      </c>
      <c r="C330" s="23">
        <f t="shared" si="1"/>
        <v>-0.01595743423</v>
      </c>
      <c r="D330" s="22">
        <v>2488.110107</v>
      </c>
      <c r="E330" s="23">
        <f t="shared" si="2"/>
        <v>0.010839299</v>
      </c>
      <c r="L330" s="27"/>
    </row>
    <row r="331">
      <c r="A331" s="21">
        <v>42986.0</v>
      </c>
      <c r="B331">
        <v>4228.75</v>
      </c>
      <c r="C331" s="23">
        <f t="shared" si="1"/>
        <v>-0.08068253954</v>
      </c>
      <c r="D331" s="22">
        <v>2461.429932</v>
      </c>
      <c r="E331" s="23">
        <f t="shared" si="2"/>
        <v>-0.001488850697</v>
      </c>
      <c r="L331" s="27"/>
    </row>
    <row r="332">
      <c r="A332" s="21">
        <v>42985.0</v>
      </c>
      <c r="B332">
        <v>4599.88</v>
      </c>
      <c r="C332" s="23">
        <f t="shared" si="1"/>
        <v>0.0006003758875</v>
      </c>
      <c r="D332" s="22">
        <v>2465.100098</v>
      </c>
      <c r="E332" s="23">
        <f t="shared" si="2"/>
        <v>-0.0001784359585</v>
      </c>
      <c r="L332" s="27"/>
    </row>
    <row r="333">
      <c r="A333" s="21">
        <v>42984.0</v>
      </c>
      <c r="B333">
        <v>4597.12</v>
      </c>
      <c r="C333" s="23">
        <f t="shared" si="1"/>
        <v>0.0504029448</v>
      </c>
      <c r="D333" s="22">
        <v>2465.540039</v>
      </c>
      <c r="E333" s="23">
        <f t="shared" si="2"/>
        <v>0.003128726608</v>
      </c>
      <c r="L333" s="27"/>
    </row>
    <row r="334">
      <c r="A334" s="21">
        <v>42983.0</v>
      </c>
      <c r="B334">
        <v>4376.53</v>
      </c>
      <c r="C334" s="23">
        <f t="shared" si="1"/>
        <v>-0.1053718206</v>
      </c>
      <c r="D334" s="22">
        <v>2457.850098</v>
      </c>
      <c r="E334" s="23">
        <f t="shared" si="2"/>
        <v>-0.00755080682</v>
      </c>
      <c r="L334" s="27"/>
    </row>
    <row r="335">
      <c r="A335" s="21">
        <v>42979.0</v>
      </c>
      <c r="B335">
        <v>4892.01</v>
      </c>
      <c r="C335" s="23">
        <f t="shared" si="1"/>
        <v>0.04010298955</v>
      </c>
      <c r="D335" s="22">
        <v>2476.550049</v>
      </c>
      <c r="E335" s="23">
        <f t="shared" si="2"/>
        <v>0.001982540891</v>
      </c>
      <c r="L335" s="27"/>
    </row>
    <row r="336">
      <c r="A336" s="21">
        <v>42978.0</v>
      </c>
      <c r="B336">
        <v>4703.39</v>
      </c>
      <c r="C336" s="23">
        <f t="shared" si="1"/>
        <v>0.03024773837</v>
      </c>
      <c r="D336" s="22">
        <v>2471.649902</v>
      </c>
      <c r="E336" s="23">
        <f t="shared" si="2"/>
        <v>0.005720976036</v>
      </c>
      <c r="L336" s="27"/>
    </row>
    <row r="337">
      <c r="A337" s="21">
        <v>42977.0</v>
      </c>
      <c r="B337">
        <v>4565.3</v>
      </c>
      <c r="C337" s="23">
        <f t="shared" si="1"/>
        <v>-0.002996274312</v>
      </c>
      <c r="D337" s="22">
        <v>2457.590088</v>
      </c>
      <c r="E337" s="23">
        <f t="shared" si="2"/>
        <v>0.004615148908</v>
      </c>
      <c r="L337" s="27"/>
    </row>
    <row r="338">
      <c r="A338" s="21">
        <v>42976.0</v>
      </c>
      <c r="B338">
        <v>4579.02</v>
      </c>
      <c r="C338" s="23">
        <f t="shared" si="1"/>
        <v>0.04480384059</v>
      </c>
      <c r="D338" s="22">
        <v>2446.300049</v>
      </c>
      <c r="E338" s="23">
        <f t="shared" si="2"/>
        <v>0.0008428219031</v>
      </c>
      <c r="L338" s="27"/>
    </row>
    <row r="339">
      <c r="A339" s="21">
        <v>42975.0</v>
      </c>
      <c r="B339">
        <v>4382.66</v>
      </c>
      <c r="C339" s="23">
        <f t="shared" si="1"/>
        <v>0.002529966145</v>
      </c>
      <c r="D339" s="22">
        <v>2444.23999</v>
      </c>
      <c r="E339" s="23">
        <f t="shared" si="2"/>
        <v>0.0004870718881</v>
      </c>
      <c r="L339" s="27"/>
    </row>
    <row r="340">
      <c r="A340" s="21">
        <v>42972.0</v>
      </c>
      <c r="B340">
        <v>4371.6</v>
      </c>
      <c r="C340" s="23">
        <f t="shared" si="1"/>
        <v>0.008517353069</v>
      </c>
      <c r="D340" s="22">
        <v>2443.050049</v>
      </c>
      <c r="E340" s="23">
        <f t="shared" si="2"/>
        <v>0.001672869305</v>
      </c>
      <c r="L340" s="27"/>
    </row>
    <row r="341">
      <c r="A341" s="21">
        <v>42971.0</v>
      </c>
      <c r="B341">
        <v>4334.68</v>
      </c>
      <c r="C341" s="23">
        <f t="shared" si="1"/>
        <v>0.04411878059</v>
      </c>
      <c r="D341" s="22">
        <v>2438.969971</v>
      </c>
      <c r="E341" s="23">
        <f t="shared" si="2"/>
        <v>-0.002074461923</v>
      </c>
      <c r="L341" s="27"/>
    </row>
    <row r="342">
      <c r="A342" s="21">
        <v>42970.0</v>
      </c>
      <c r="B342">
        <v>4151.52</v>
      </c>
      <c r="C342" s="23">
        <f t="shared" si="1"/>
        <v>0.01243744696</v>
      </c>
      <c r="D342" s="22">
        <v>2444.040039</v>
      </c>
      <c r="E342" s="23">
        <f t="shared" si="2"/>
        <v>-0.003453592836</v>
      </c>
      <c r="L342" s="27"/>
    </row>
    <row r="343">
      <c r="A343" s="21">
        <v>42969.0</v>
      </c>
      <c r="B343">
        <v>4100.52</v>
      </c>
      <c r="C343" s="23">
        <f t="shared" si="1"/>
        <v>0.02468426235</v>
      </c>
      <c r="D343" s="22">
        <v>2452.51001</v>
      </c>
      <c r="E343" s="23">
        <f t="shared" si="2"/>
        <v>0.009940779962</v>
      </c>
      <c r="L343" s="27"/>
    </row>
    <row r="344">
      <c r="A344" s="21">
        <v>42968.0</v>
      </c>
      <c r="B344">
        <v>4001.74</v>
      </c>
      <c r="C344" s="23">
        <f t="shared" si="1"/>
        <v>-0.03818661642</v>
      </c>
      <c r="D344" s="22">
        <v>2428.370117</v>
      </c>
      <c r="E344" s="23">
        <f t="shared" si="2"/>
        <v>0.001162650922</v>
      </c>
      <c r="L344" s="27"/>
    </row>
    <row r="345">
      <c r="A345" s="21">
        <v>42965.0</v>
      </c>
      <c r="B345">
        <v>4160.62</v>
      </c>
      <c r="C345" s="23">
        <f t="shared" si="1"/>
        <v>-0.03949266914</v>
      </c>
      <c r="D345" s="22">
        <v>2425.550049</v>
      </c>
      <c r="E345" s="23">
        <f t="shared" si="2"/>
        <v>-0.001835367337</v>
      </c>
      <c r="L345" s="27"/>
    </row>
    <row r="346">
      <c r="A346" s="21">
        <v>42964.0</v>
      </c>
      <c r="B346">
        <v>4331.69</v>
      </c>
      <c r="C346" s="23">
        <f t="shared" si="1"/>
        <v>-0.01026817437</v>
      </c>
      <c r="D346" s="22">
        <v>2430.01001</v>
      </c>
      <c r="E346" s="23">
        <f t="shared" si="2"/>
        <v>-0.0154369519</v>
      </c>
      <c r="L346" s="27"/>
    </row>
    <row r="347">
      <c r="A347" s="21">
        <v>42963.0</v>
      </c>
      <c r="B347">
        <v>4376.63</v>
      </c>
      <c r="C347" s="23">
        <f t="shared" si="1"/>
        <v>0.04655745075</v>
      </c>
      <c r="D347" s="22">
        <v>2468.110107</v>
      </c>
      <c r="E347" s="23">
        <f t="shared" si="2"/>
        <v>0.001420102916</v>
      </c>
      <c r="L347" s="27"/>
    </row>
    <row r="348">
      <c r="A348" s="21">
        <v>42962.0</v>
      </c>
      <c r="B348">
        <v>4181.93</v>
      </c>
      <c r="C348" s="23">
        <f t="shared" si="1"/>
        <v>-0.03310883141</v>
      </c>
      <c r="D348" s="22">
        <v>2464.610107</v>
      </c>
      <c r="E348" s="23">
        <f t="shared" si="2"/>
        <v>-0.0004988080963</v>
      </c>
      <c r="L348" s="27"/>
    </row>
    <row r="349">
      <c r="A349" s="21">
        <v>42961.0</v>
      </c>
      <c r="B349">
        <v>4325.13</v>
      </c>
      <c r="C349" s="23">
        <f t="shared" si="1"/>
        <v>0.1847658754</v>
      </c>
      <c r="D349" s="22">
        <v>2465.840088</v>
      </c>
      <c r="E349" s="23">
        <f t="shared" si="2"/>
        <v>0.01004375474</v>
      </c>
      <c r="L349" s="27"/>
    </row>
    <row r="350">
      <c r="A350" s="21">
        <v>42958.0</v>
      </c>
      <c r="B350">
        <v>3650.62</v>
      </c>
      <c r="C350" s="23">
        <f t="shared" si="1"/>
        <v>0.07965622486</v>
      </c>
      <c r="D350" s="22">
        <v>2441.320068</v>
      </c>
      <c r="E350" s="23">
        <f t="shared" si="2"/>
        <v>0.001275569803</v>
      </c>
      <c r="L350" s="27"/>
    </row>
    <row r="351">
      <c r="A351" s="21">
        <v>42957.0</v>
      </c>
      <c r="B351">
        <v>3381.28</v>
      </c>
      <c r="C351" s="23">
        <f t="shared" si="1"/>
        <v>0.01161117377</v>
      </c>
      <c r="D351" s="22">
        <v>2438.209961</v>
      </c>
      <c r="E351" s="23">
        <f t="shared" si="2"/>
        <v>-0.01447444188</v>
      </c>
      <c r="L351" s="27"/>
    </row>
    <row r="352">
      <c r="A352" s="21">
        <v>42956.0</v>
      </c>
      <c r="B352">
        <v>3342.47</v>
      </c>
      <c r="C352" s="23">
        <f t="shared" si="1"/>
        <v>-0.02265244419</v>
      </c>
      <c r="D352" s="22">
        <v>2474.02002</v>
      </c>
      <c r="E352" s="23">
        <f t="shared" si="2"/>
        <v>-0.0003636085321</v>
      </c>
      <c r="L352" s="27"/>
    </row>
    <row r="353">
      <c r="A353" s="21">
        <v>42955.0</v>
      </c>
      <c r="B353">
        <v>3419.94</v>
      </c>
      <c r="C353" s="23">
        <f t="shared" si="1"/>
        <v>0.01213398285</v>
      </c>
      <c r="D353" s="22">
        <v>2474.919922</v>
      </c>
      <c r="E353" s="23">
        <f t="shared" si="2"/>
        <v>-0.002414432693</v>
      </c>
      <c r="L353" s="27"/>
    </row>
    <row r="354">
      <c r="A354" s="21">
        <v>42954.0</v>
      </c>
      <c r="B354">
        <v>3378.94</v>
      </c>
      <c r="C354" s="23">
        <f t="shared" si="1"/>
        <v>0.166805369</v>
      </c>
      <c r="D354" s="22">
        <v>2480.909912</v>
      </c>
      <c r="E354" s="23">
        <f t="shared" si="2"/>
        <v>0.001647199796</v>
      </c>
      <c r="L354" s="27"/>
    </row>
    <row r="355">
      <c r="A355" s="21">
        <v>42951.0</v>
      </c>
      <c r="B355">
        <v>2895.89</v>
      </c>
      <c r="C355" s="23">
        <f t="shared" si="1"/>
        <v>0.03250223729</v>
      </c>
      <c r="D355" s="22">
        <v>2476.830078</v>
      </c>
      <c r="E355" s="23">
        <f t="shared" si="2"/>
        <v>0.001889103523</v>
      </c>
      <c r="L355" s="27"/>
    </row>
    <row r="356">
      <c r="A356" s="21">
        <v>42950.0</v>
      </c>
      <c r="B356">
        <v>2804.73</v>
      </c>
      <c r="C356" s="23">
        <f t="shared" si="1"/>
        <v>0.03469990814</v>
      </c>
      <c r="D356" s="22">
        <v>2472.159912</v>
      </c>
      <c r="E356" s="23">
        <f t="shared" si="2"/>
        <v>-0.002183654085</v>
      </c>
      <c r="L356" s="27"/>
    </row>
    <row r="357">
      <c r="A357" s="21">
        <v>42949.0</v>
      </c>
      <c r="B357">
        <v>2710.67</v>
      </c>
      <c r="C357" s="23">
        <f t="shared" si="1"/>
        <v>-0.002792227381</v>
      </c>
      <c r="D357" s="22">
        <v>2477.570068</v>
      </c>
      <c r="E357" s="23">
        <f t="shared" si="2"/>
        <v>0.0004926484349</v>
      </c>
      <c r="L357" s="27"/>
    </row>
    <row r="358">
      <c r="A358" s="21">
        <v>42948.0</v>
      </c>
      <c r="B358">
        <v>2718.26</v>
      </c>
      <c r="C358" s="23">
        <f t="shared" si="1"/>
        <v>-0.05463006114</v>
      </c>
      <c r="D358" s="22">
        <v>2476.350098</v>
      </c>
      <c r="E358" s="23">
        <f t="shared" si="2"/>
        <v>0.002449115039</v>
      </c>
      <c r="L358" s="27"/>
    </row>
    <row r="359">
      <c r="A359" s="21">
        <v>42947.0</v>
      </c>
      <c r="B359">
        <v>2875.34</v>
      </c>
      <c r="C359" s="23">
        <f t="shared" si="1"/>
        <v>0.02361330148</v>
      </c>
      <c r="D359" s="22">
        <v>2470.300049</v>
      </c>
      <c r="E359" s="23">
        <f t="shared" si="2"/>
        <v>-0.0007281456772</v>
      </c>
      <c r="L359" s="27"/>
    </row>
    <row r="360">
      <c r="A360" s="21">
        <v>42944.0</v>
      </c>
      <c r="B360">
        <v>2809.01</v>
      </c>
      <c r="C360" s="23">
        <f t="shared" si="1"/>
        <v>0.0513627619</v>
      </c>
      <c r="D360" s="22">
        <v>2472.100098</v>
      </c>
      <c r="E360" s="23">
        <f t="shared" si="2"/>
        <v>-0.001341115489</v>
      </c>
      <c r="L360" s="27"/>
    </row>
    <row r="361">
      <c r="A361" s="21">
        <v>42943.0</v>
      </c>
      <c r="B361">
        <v>2671.78</v>
      </c>
      <c r="C361" s="23">
        <f t="shared" si="1"/>
        <v>0.05626914942</v>
      </c>
      <c r="D361" s="22">
        <v>2475.419922</v>
      </c>
      <c r="E361" s="23">
        <f t="shared" si="2"/>
        <v>-0.0009726881683</v>
      </c>
      <c r="L361" s="27"/>
    </row>
    <row r="362">
      <c r="A362" s="21">
        <v>42942.0</v>
      </c>
      <c r="B362">
        <v>2529.45</v>
      </c>
      <c r="C362" s="23">
        <f t="shared" si="1"/>
        <v>-0.01825358629</v>
      </c>
      <c r="D362" s="22">
        <v>2477.830078</v>
      </c>
      <c r="E362" s="23">
        <f t="shared" si="2"/>
        <v>0.0002826638219</v>
      </c>
      <c r="L362" s="27"/>
    </row>
    <row r="363">
      <c r="A363" s="21">
        <v>42941.0</v>
      </c>
      <c r="B363">
        <v>2576.48</v>
      </c>
      <c r="C363" s="23">
        <f t="shared" si="1"/>
        <v>-0.06475102183</v>
      </c>
      <c r="D363" s="22">
        <v>2477.129883</v>
      </c>
      <c r="E363" s="23">
        <f t="shared" si="2"/>
        <v>0.002923171799</v>
      </c>
      <c r="L363" s="27"/>
    </row>
    <row r="364">
      <c r="A364" s="21">
        <v>42940.0</v>
      </c>
      <c r="B364">
        <v>2754.86</v>
      </c>
      <c r="C364" s="23">
        <f t="shared" si="1"/>
        <v>0.03264911386</v>
      </c>
      <c r="D364" s="22">
        <v>2469.909912</v>
      </c>
      <c r="E364" s="23">
        <f t="shared" si="2"/>
        <v>-0.001063734847</v>
      </c>
      <c r="L364" s="27"/>
    </row>
    <row r="365">
      <c r="A365" s="21">
        <v>42937.0</v>
      </c>
      <c r="B365">
        <v>2667.76</v>
      </c>
      <c r="C365" s="23">
        <f t="shared" si="1"/>
        <v>-0.05318001136</v>
      </c>
      <c r="D365" s="22">
        <v>2472.540039</v>
      </c>
      <c r="E365" s="23">
        <f t="shared" si="2"/>
        <v>-0.0003678716036</v>
      </c>
      <c r="L365" s="27"/>
    </row>
    <row r="366">
      <c r="A366" s="21">
        <v>42936.0</v>
      </c>
      <c r="B366">
        <v>2817.6</v>
      </c>
      <c r="C366" s="23">
        <f t="shared" si="1"/>
        <v>0.2393607896</v>
      </c>
      <c r="D366" s="22">
        <v>2473.449951</v>
      </c>
      <c r="E366" s="23">
        <f t="shared" si="2"/>
        <v>-0.0001536593008</v>
      </c>
      <c r="L366" s="27"/>
    </row>
    <row r="367">
      <c r="A367" s="21">
        <v>42935.0</v>
      </c>
      <c r="B367">
        <v>2273.43</v>
      </c>
      <c r="C367" s="23">
        <f t="shared" si="1"/>
        <v>-0.0195999793</v>
      </c>
      <c r="D367" s="22">
        <v>2473.830078</v>
      </c>
      <c r="E367" s="23">
        <f t="shared" si="2"/>
        <v>0.005372639478</v>
      </c>
      <c r="L367" s="27"/>
    </row>
    <row r="368">
      <c r="A368" s="21">
        <v>42934.0</v>
      </c>
      <c r="B368">
        <v>2318.88</v>
      </c>
      <c r="C368" s="23">
        <f t="shared" si="1"/>
        <v>0.04059845361</v>
      </c>
      <c r="D368" s="22">
        <v>2460.610107</v>
      </c>
      <c r="E368" s="23">
        <f t="shared" si="2"/>
        <v>0.0005978570004</v>
      </c>
      <c r="L368" s="27"/>
    </row>
    <row r="369">
      <c r="A369" s="21">
        <v>42933.0</v>
      </c>
      <c r="B369">
        <v>2228.41</v>
      </c>
      <c r="C369" s="23">
        <f t="shared" si="1"/>
        <v>-0.002207456097</v>
      </c>
      <c r="D369" s="22">
        <v>2459.139893</v>
      </c>
      <c r="E369" s="23">
        <f t="shared" si="2"/>
        <v>-0.00005291285582</v>
      </c>
      <c r="L369" s="27"/>
    </row>
    <row r="370">
      <c r="A370" s="21">
        <v>42930.0</v>
      </c>
      <c r="B370">
        <v>2233.34</v>
      </c>
      <c r="C370" s="23">
        <f t="shared" si="1"/>
        <v>-0.0528266678</v>
      </c>
      <c r="D370" s="22">
        <v>2459.27002</v>
      </c>
      <c r="E370" s="23">
        <f t="shared" si="2"/>
        <v>0.004673503321</v>
      </c>
      <c r="L370" s="27"/>
    </row>
    <row r="371">
      <c r="A371" s="21">
        <v>42929.0</v>
      </c>
      <c r="B371">
        <v>2357.9</v>
      </c>
      <c r="C371" s="23">
        <f t="shared" si="1"/>
        <v>-0.01706658218</v>
      </c>
      <c r="D371" s="22">
        <v>2447.830078</v>
      </c>
      <c r="E371" s="23">
        <f t="shared" si="2"/>
        <v>0.001874584263</v>
      </c>
      <c r="L371" s="27"/>
    </row>
    <row r="372">
      <c r="A372" s="21">
        <v>42928.0</v>
      </c>
      <c r="B372">
        <v>2398.84</v>
      </c>
      <c r="C372" s="23">
        <f t="shared" si="1"/>
        <v>0.0261144072</v>
      </c>
      <c r="D372" s="22">
        <v>2443.25</v>
      </c>
      <c r="E372" s="23">
        <f t="shared" si="2"/>
        <v>0.007305607759</v>
      </c>
      <c r="L372" s="27"/>
    </row>
    <row r="373">
      <c r="A373" s="21">
        <v>42927.0</v>
      </c>
      <c r="B373">
        <v>2337.79</v>
      </c>
      <c r="C373" s="23">
        <f t="shared" si="1"/>
        <v>-0.01465505614</v>
      </c>
      <c r="D373" s="22">
        <v>2425.530029</v>
      </c>
      <c r="E373" s="23">
        <f t="shared" si="2"/>
        <v>-0.0007826808819</v>
      </c>
      <c r="L373" s="27"/>
    </row>
    <row r="374">
      <c r="A374" s="21">
        <v>42926.0</v>
      </c>
      <c r="B374">
        <v>2372.56</v>
      </c>
      <c r="C374" s="23">
        <f t="shared" si="1"/>
        <v>-0.05800703549</v>
      </c>
      <c r="D374" s="22">
        <v>2427.429932</v>
      </c>
      <c r="E374" s="23">
        <f t="shared" si="2"/>
        <v>0.0009277662124</v>
      </c>
      <c r="L374" s="27"/>
    </row>
    <row r="375">
      <c r="A375" s="21">
        <v>42923.0</v>
      </c>
      <c r="B375">
        <v>2518.66</v>
      </c>
      <c r="C375" s="23">
        <f t="shared" si="1"/>
        <v>-0.03446345877</v>
      </c>
      <c r="D375" s="22">
        <v>2425.179932</v>
      </c>
      <c r="E375" s="23">
        <f t="shared" si="2"/>
        <v>0.006403125635</v>
      </c>
      <c r="L375" s="27"/>
    </row>
    <row r="376">
      <c r="A376" s="21">
        <v>42922.0</v>
      </c>
      <c r="B376">
        <v>2608.56</v>
      </c>
      <c r="C376" s="23">
        <f t="shared" si="1"/>
        <v>0.002524990488</v>
      </c>
      <c r="D376" s="22">
        <v>2409.75</v>
      </c>
      <c r="E376" s="23">
        <f t="shared" si="2"/>
        <v>-0.009368823795</v>
      </c>
      <c r="L376" s="27"/>
    </row>
    <row r="377">
      <c r="A377" s="21">
        <v>42921.0</v>
      </c>
      <c r="B377">
        <v>2601.99</v>
      </c>
      <c r="C377" s="23">
        <f t="shared" si="1"/>
        <v>0.01479294556</v>
      </c>
      <c r="D377" s="22">
        <v>2432.540039</v>
      </c>
      <c r="E377" s="23">
        <f t="shared" si="2"/>
        <v>0.001453278902</v>
      </c>
      <c r="L377" s="27"/>
    </row>
    <row r="378">
      <c r="A378" s="21">
        <v>42919.0</v>
      </c>
      <c r="B378">
        <v>2564.06</v>
      </c>
      <c r="C378" s="23">
        <f t="shared" si="1"/>
        <v>0.03354508957</v>
      </c>
      <c r="D378" s="22">
        <v>2429.01001</v>
      </c>
      <c r="E378" s="23">
        <f t="shared" si="2"/>
        <v>0.002310833992</v>
      </c>
      <c r="L378" s="27"/>
    </row>
    <row r="379">
      <c r="A379" s="21">
        <v>42916.0</v>
      </c>
      <c r="B379">
        <v>2480.84</v>
      </c>
      <c r="C379" s="23">
        <f t="shared" si="1"/>
        <v>-0.0230297875</v>
      </c>
      <c r="D379" s="22">
        <v>2423.409912</v>
      </c>
      <c r="E379" s="23">
        <f t="shared" si="2"/>
        <v>0.001533231837</v>
      </c>
      <c r="L379" s="27"/>
    </row>
    <row r="380">
      <c r="A380" s="21">
        <v>42915.0</v>
      </c>
      <c r="B380">
        <v>2539.32</v>
      </c>
      <c r="C380" s="23">
        <f t="shared" si="1"/>
        <v>-0.01377588075</v>
      </c>
      <c r="D380" s="22">
        <v>2419.699951</v>
      </c>
      <c r="E380" s="23">
        <f t="shared" si="2"/>
        <v>-0.008600023152</v>
      </c>
      <c r="L380" s="27"/>
    </row>
    <row r="381">
      <c r="A381" s="21">
        <v>42914.0</v>
      </c>
      <c r="B381">
        <v>2574.79</v>
      </c>
      <c r="C381" s="23">
        <f t="shared" si="1"/>
        <v>0.008752375169</v>
      </c>
      <c r="D381" s="22">
        <v>2440.689941</v>
      </c>
      <c r="E381" s="23">
        <f t="shared" si="2"/>
        <v>0.008808066129</v>
      </c>
      <c r="L381" s="27"/>
    </row>
    <row r="382">
      <c r="A382" s="21">
        <v>42913.0</v>
      </c>
      <c r="B382">
        <v>2552.45</v>
      </c>
      <c r="C382" s="23">
        <f t="shared" si="1"/>
        <v>0.02985737053</v>
      </c>
      <c r="D382" s="22">
        <v>2419.379883</v>
      </c>
      <c r="E382" s="23">
        <f t="shared" si="2"/>
        <v>-0.008072824663</v>
      </c>
      <c r="L382" s="27"/>
    </row>
    <row r="383">
      <c r="A383" s="21">
        <v>42912.0</v>
      </c>
      <c r="B383">
        <v>2478.45</v>
      </c>
      <c r="C383" s="23">
        <f t="shared" si="1"/>
        <v>-0.09707422101</v>
      </c>
      <c r="D383" s="22">
        <v>2439.070068</v>
      </c>
      <c r="E383" s="23">
        <f t="shared" si="2"/>
        <v>0.0003158015767</v>
      </c>
      <c r="L383" s="27"/>
    </row>
    <row r="384">
      <c r="A384" s="21">
        <v>42909.0</v>
      </c>
      <c r="B384">
        <v>2744.91</v>
      </c>
      <c r="C384" s="23">
        <f t="shared" si="1"/>
        <v>0.0146003748</v>
      </c>
      <c r="D384" s="22">
        <v>2438.300049</v>
      </c>
      <c r="E384" s="23">
        <f t="shared" si="2"/>
        <v>0.001560915588</v>
      </c>
      <c r="L384" s="27"/>
    </row>
    <row r="385">
      <c r="A385" s="21">
        <v>42908.0</v>
      </c>
      <c r="B385">
        <v>2705.41</v>
      </c>
      <c r="C385" s="23">
        <f t="shared" si="1"/>
        <v>0.006065226284</v>
      </c>
      <c r="D385" s="22">
        <v>2434.5</v>
      </c>
      <c r="E385" s="23">
        <f t="shared" si="2"/>
        <v>-0.0004557818991</v>
      </c>
      <c r="L385" s="27"/>
    </row>
    <row r="386">
      <c r="A386" s="21">
        <v>42907.0</v>
      </c>
      <c r="B386">
        <v>2689.1</v>
      </c>
      <c r="C386" s="23">
        <f t="shared" si="1"/>
        <v>-0.0120104784</v>
      </c>
      <c r="D386" s="22">
        <v>2435.610107</v>
      </c>
      <c r="E386" s="23">
        <f t="shared" si="2"/>
        <v>-0.0005826444414</v>
      </c>
      <c r="L386" s="27"/>
    </row>
    <row r="387">
      <c r="A387" s="21">
        <v>42906.0</v>
      </c>
      <c r="B387">
        <v>2721.79</v>
      </c>
      <c r="C387" s="23">
        <f t="shared" si="1"/>
        <v>0.05104649367</v>
      </c>
      <c r="D387" s="22">
        <v>2437.030029</v>
      </c>
      <c r="E387" s="23">
        <f t="shared" si="2"/>
        <v>-0.006696637508</v>
      </c>
      <c r="L387" s="27"/>
    </row>
    <row r="388">
      <c r="A388" s="21">
        <v>42905.0</v>
      </c>
      <c r="B388">
        <v>2589.6</v>
      </c>
      <c r="C388" s="23">
        <f t="shared" si="1"/>
        <v>0.02820659424</v>
      </c>
      <c r="D388" s="22">
        <v>2453.459961</v>
      </c>
      <c r="E388" s="23">
        <f t="shared" si="2"/>
        <v>0.008347228826</v>
      </c>
      <c r="L388" s="27"/>
    </row>
    <row r="389">
      <c r="A389" s="21">
        <v>42902.0</v>
      </c>
      <c r="B389">
        <v>2518.56</v>
      </c>
      <c r="C389" s="23">
        <f t="shared" si="1"/>
        <v>0.02190231196</v>
      </c>
      <c r="D389" s="22">
        <v>2433.149902</v>
      </c>
      <c r="E389" s="23">
        <f t="shared" si="2"/>
        <v>0.0002836392011</v>
      </c>
      <c r="L389" s="27"/>
    </row>
    <row r="390">
      <c r="A390" s="21">
        <v>42901.0</v>
      </c>
      <c r="B390">
        <v>2464.58</v>
      </c>
      <c r="C390" s="23">
        <f t="shared" si="1"/>
        <v>-0.01667351588</v>
      </c>
      <c r="D390" s="22">
        <v>2432.459961</v>
      </c>
      <c r="E390" s="23">
        <f t="shared" si="2"/>
        <v>-0.002239598172</v>
      </c>
      <c r="L390" s="27"/>
    </row>
    <row r="391">
      <c r="A391" s="21">
        <v>42900.0</v>
      </c>
      <c r="B391">
        <v>2506.37</v>
      </c>
      <c r="C391" s="23">
        <f t="shared" si="1"/>
        <v>-0.07752979367</v>
      </c>
      <c r="D391" s="22">
        <v>2437.919922</v>
      </c>
      <c r="E391" s="23">
        <f t="shared" si="2"/>
        <v>-0.0009958308859</v>
      </c>
      <c r="L391" s="27"/>
    </row>
    <row r="392">
      <c r="A392" s="21">
        <v>42899.0</v>
      </c>
      <c r="B392">
        <v>2717.02</v>
      </c>
      <c r="C392" s="23">
        <f t="shared" si="1"/>
        <v>0.02157818945</v>
      </c>
      <c r="D392" s="22">
        <v>2440.350098</v>
      </c>
      <c r="E392" s="23">
        <f t="shared" si="2"/>
        <v>0.004511505144</v>
      </c>
      <c r="L392" s="27"/>
    </row>
    <row r="393">
      <c r="A393" s="21">
        <v>42898.0</v>
      </c>
      <c r="B393">
        <v>2659.63</v>
      </c>
      <c r="C393" s="23">
        <f t="shared" si="1"/>
        <v>-0.05814130554</v>
      </c>
      <c r="D393" s="22">
        <v>2429.389893</v>
      </c>
      <c r="E393" s="23">
        <f t="shared" si="2"/>
        <v>-0.0009787631974</v>
      </c>
      <c r="L393" s="27"/>
    </row>
    <row r="394">
      <c r="A394" s="21">
        <v>42895.0</v>
      </c>
      <c r="B394">
        <v>2823.81</v>
      </c>
      <c r="C394" s="23">
        <f t="shared" si="1"/>
        <v>0.00648341543</v>
      </c>
      <c r="D394" s="22">
        <v>2431.77002</v>
      </c>
      <c r="E394" s="23">
        <f t="shared" si="2"/>
        <v>-0.0008299890162</v>
      </c>
      <c r="L394" s="27"/>
    </row>
    <row r="395">
      <c r="A395" s="21">
        <v>42894.0</v>
      </c>
      <c r="B395">
        <v>2805.62</v>
      </c>
      <c r="C395" s="23">
        <f t="shared" si="1"/>
        <v>0.02688715156</v>
      </c>
      <c r="D395" s="22">
        <v>2433.790039</v>
      </c>
      <c r="E395" s="23">
        <f t="shared" si="2"/>
        <v>0.0002672045294</v>
      </c>
      <c r="L395" s="27"/>
    </row>
    <row r="396">
      <c r="A396" s="21">
        <v>42893.0</v>
      </c>
      <c r="B396">
        <v>2732.16</v>
      </c>
      <c r="C396" s="23">
        <f t="shared" si="1"/>
        <v>-0.04576697402</v>
      </c>
      <c r="D396" s="22">
        <v>2433.139893</v>
      </c>
      <c r="E396" s="23">
        <f t="shared" si="2"/>
        <v>0.001568257453</v>
      </c>
      <c r="L396" s="27"/>
    </row>
    <row r="397">
      <c r="A397" s="21">
        <v>42892.0</v>
      </c>
      <c r="B397">
        <v>2863.2</v>
      </c>
      <c r="C397" s="23">
        <f t="shared" si="1"/>
        <v>0.06565034372</v>
      </c>
      <c r="D397" s="22">
        <v>2429.330078</v>
      </c>
      <c r="E397" s="23">
        <f t="shared" si="2"/>
        <v>-0.002779040157</v>
      </c>
      <c r="L397" s="27"/>
    </row>
    <row r="398">
      <c r="A398" s="21">
        <v>42891.0</v>
      </c>
      <c r="B398">
        <v>2686.81</v>
      </c>
      <c r="C398" s="23">
        <f t="shared" si="1"/>
        <v>0.07966888349</v>
      </c>
      <c r="D398" s="22">
        <v>2436.100098</v>
      </c>
      <c r="E398" s="23">
        <f t="shared" si="2"/>
        <v>-0.001217664896</v>
      </c>
      <c r="L398" s="27"/>
    </row>
    <row r="399">
      <c r="A399" s="21">
        <v>42888.0</v>
      </c>
      <c r="B399">
        <v>2488.55</v>
      </c>
      <c r="C399" s="23">
        <f t="shared" si="1"/>
        <v>0.03350250012</v>
      </c>
      <c r="D399" s="22">
        <v>2439.070068</v>
      </c>
      <c r="E399" s="23">
        <f t="shared" si="2"/>
        <v>0.003707730995</v>
      </c>
      <c r="L399" s="27"/>
    </row>
    <row r="400">
      <c r="A400" s="21">
        <v>42887.0</v>
      </c>
      <c r="B400">
        <v>2407.88</v>
      </c>
      <c r="C400" s="23">
        <f t="shared" si="1"/>
        <v>0.05312695448</v>
      </c>
      <c r="D400" s="22">
        <v>2430.060059</v>
      </c>
      <c r="E400" s="23">
        <f t="shared" si="2"/>
        <v>0.007571112708</v>
      </c>
      <c r="L400" s="27"/>
    </row>
    <row r="401">
      <c r="A401" s="21">
        <v>42886.0</v>
      </c>
      <c r="B401">
        <v>2286.41</v>
      </c>
      <c r="C401" s="23">
        <f t="shared" si="1"/>
        <v>0.05099587675</v>
      </c>
      <c r="D401" s="22">
        <v>2411.800049</v>
      </c>
      <c r="E401" s="23">
        <f t="shared" si="2"/>
        <v>-0.0004599686853</v>
      </c>
      <c r="L401" s="27"/>
    </row>
    <row r="402">
      <c r="A402" s="21">
        <v>42885.0</v>
      </c>
      <c r="B402">
        <v>2175.47</v>
      </c>
      <c r="C402" s="23">
        <f t="shared" si="1"/>
        <v>-0.01223653981</v>
      </c>
      <c r="D402" s="22">
        <v>2412.909912</v>
      </c>
      <c r="E402" s="23">
        <f t="shared" si="2"/>
        <v>-0.001204624483</v>
      </c>
      <c r="L402" s="27"/>
    </row>
    <row r="403">
      <c r="A403" s="21">
        <v>42881.0</v>
      </c>
      <c r="B403">
        <v>2202.42</v>
      </c>
      <c r="C403" s="23">
        <f t="shared" si="1"/>
        <v>-0.04449496308</v>
      </c>
      <c r="D403" s="22">
        <v>2415.820068</v>
      </c>
      <c r="E403" s="23">
        <f t="shared" si="2"/>
        <v>0.000310549996</v>
      </c>
      <c r="L403" s="27"/>
    </row>
    <row r="404">
      <c r="A404" s="21">
        <v>42880.0</v>
      </c>
      <c r="B404">
        <v>2304.98</v>
      </c>
      <c r="C404" s="23">
        <f t="shared" si="1"/>
        <v>-0.05674321913</v>
      </c>
      <c r="D404" s="22">
        <v>2415.070068</v>
      </c>
      <c r="E404" s="23">
        <f t="shared" si="2"/>
        <v>0.004441948051</v>
      </c>
      <c r="L404" s="27"/>
    </row>
    <row r="405">
      <c r="A405" s="21">
        <v>42879.0</v>
      </c>
      <c r="B405">
        <v>2443.64</v>
      </c>
      <c r="C405" s="23">
        <f t="shared" si="1"/>
        <v>0.05310245559</v>
      </c>
      <c r="D405" s="22">
        <v>2404.389893</v>
      </c>
      <c r="E405" s="23">
        <f t="shared" si="2"/>
        <v>0.002489126673</v>
      </c>
      <c r="L405" s="27"/>
    </row>
    <row r="406">
      <c r="A406" s="21">
        <v>42878.0</v>
      </c>
      <c r="B406">
        <v>2320.42</v>
      </c>
      <c r="C406" s="23">
        <f t="shared" si="1"/>
        <v>0.06764516426</v>
      </c>
      <c r="D406" s="22">
        <v>2398.419922</v>
      </c>
      <c r="E406" s="23">
        <f t="shared" si="2"/>
        <v>0.001837871849</v>
      </c>
      <c r="L406" s="27"/>
    </row>
    <row r="407">
      <c r="A407" s="21">
        <v>42877.0</v>
      </c>
      <c r="B407">
        <v>2173.4</v>
      </c>
      <c r="C407" s="23">
        <f t="shared" si="1"/>
        <v>0.09341906012</v>
      </c>
      <c r="D407" s="22">
        <v>2394.02002</v>
      </c>
      <c r="E407" s="23">
        <f t="shared" si="2"/>
        <v>0.005160131544</v>
      </c>
      <c r="L407" s="27"/>
    </row>
    <row r="408">
      <c r="A408" s="21">
        <v>42874.0</v>
      </c>
      <c r="B408">
        <v>1987.71</v>
      </c>
      <c r="C408" s="23">
        <f t="shared" si="1"/>
        <v>0.05245016281</v>
      </c>
      <c r="D408" s="22">
        <v>2381.72998</v>
      </c>
      <c r="E408" s="23">
        <f t="shared" si="2"/>
        <v>0.006767499618</v>
      </c>
      <c r="L408" s="27"/>
    </row>
    <row r="409">
      <c r="A409" s="21">
        <v>42873.0</v>
      </c>
      <c r="B409">
        <v>1888.65</v>
      </c>
      <c r="C409" s="23">
        <f t="shared" si="1"/>
        <v>0.02694811021</v>
      </c>
      <c r="D409" s="22">
        <v>2365.719971</v>
      </c>
      <c r="E409" s="23">
        <f t="shared" si="2"/>
        <v>0.003686818536</v>
      </c>
      <c r="L409" s="27"/>
    </row>
    <row r="410">
      <c r="A410" s="21">
        <v>42872.0</v>
      </c>
      <c r="B410">
        <v>1839.09</v>
      </c>
      <c r="C410" s="23">
        <f t="shared" si="1"/>
        <v>0.06033036409</v>
      </c>
      <c r="D410" s="22">
        <v>2357.030029</v>
      </c>
      <c r="E410" s="23">
        <f t="shared" si="2"/>
        <v>-0.01817821459</v>
      </c>
      <c r="L410" s="27"/>
    </row>
    <row r="411">
      <c r="A411" s="21">
        <v>42871.0</v>
      </c>
      <c r="B411">
        <v>1734.45</v>
      </c>
      <c r="C411" s="23">
        <f t="shared" si="1"/>
        <v>-0.002289422065</v>
      </c>
      <c r="D411" s="22">
        <v>2400.669922</v>
      </c>
      <c r="E411" s="23">
        <f t="shared" si="2"/>
        <v>-0.0006868968136</v>
      </c>
      <c r="L411" s="27"/>
    </row>
    <row r="412">
      <c r="A412" s="21">
        <v>42870.0</v>
      </c>
      <c r="B412">
        <v>1738.43</v>
      </c>
      <c r="C412" s="23">
        <f t="shared" si="1"/>
        <v>0.008229712801</v>
      </c>
      <c r="D412" s="22">
        <v>2402.320068</v>
      </c>
      <c r="E412" s="23">
        <f t="shared" si="2"/>
        <v>0.004776513643</v>
      </c>
      <c r="L412" s="27"/>
    </row>
    <row r="413">
      <c r="A413" s="21">
        <v>42867.0</v>
      </c>
      <c r="B413">
        <v>1724.24</v>
      </c>
      <c r="C413" s="23">
        <f t="shared" si="1"/>
        <v>-0.06725739355</v>
      </c>
      <c r="D413" s="22">
        <v>2390.899902</v>
      </c>
      <c r="E413" s="23">
        <f t="shared" si="2"/>
        <v>-0.001478441342</v>
      </c>
      <c r="L413" s="27"/>
    </row>
    <row r="414">
      <c r="A414" s="21">
        <v>42866.0</v>
      </c>
      <c r="B414">
        <v>1848.57</v>
      </c>
      <c r="C414" s="23">
        <f t="shared" si="1"/>
        <v>0.03437914421</v>
      </c>
      <c r="D414" s="22">
        <v>2394.439941</v>
      </c>
      <c r="E414" s="23">
        <f t="shared" si="2"/>
        <v>-0.002162809372</v>
      </c>
      <c r="L414" s="27"/>
    </row>
    <row r="415">
      <c r="A415" s="21">
        <v>42865.0</v>
      </c>
      <c r="B415">
        <v>1787.13</v>
      </c>
      <c r="C415" s="23">
        <f t="shared" si="1"/>
        <v>0.01809885152</v>
      </c>
      <c r="D415" s="22">
        <v>2399.629883</v>
      </c>
      <c r="E415" s="23">
        <f t="shared" si="2"/>
        <v>0.001130601392</v>
      </c>
      <c r="L415" s="27"/>
    </row>
    <row r="416">
      <c r="A416" s="21">
        <v>42864.0</v>
      </c>
      <c r="B416">
        <v>1755.36</v>
      </c>
      <c r="C416" s="23">
        <f t="shared" si="1"/>
        <v>0.01857428845</v>
      </c>
      <c r="D416" s="22">
        <v>2396.919922</v>
      </c>
      <c r="E416" s="23">
        <f t="shared" si="2"/>
        <v>-0.001025248656</v>
      </c>
      <c r="L416" s="27"/>
    </row>
    <row r="417">
      <c r="A417" s="21">
        <v>42863.0</v>
      </c>
      <c r="B417">
        <v>1723.35</v>
      </c>
      <c r="C417" s="23">
        <f t="shared" si="1"/>
        <v>0.107943039</v>
      </c>
      <c r="D417" s="22">
        <v>2399.379883</v>
      </c>
      <c r="E417" s="23">
        <f t="shared" si="2"/>
        <v>0.00003744607719</v>
      </c>
      <c r="L417" s="27"/>
    </row>
    <row r="418">
      <c r="A418" s="21">
        <v>42860.0</v>
      </c>
      <c r="B418">
        <v>1555.45</v>
      </c>
      <c r="C418" s="23">
        <f t="shared" si="1"/>
        <v>0.01156294914</v>
      </c>
      <c r="D418" s="22">
        <v>2399.290039</v>
      </c>
      <c r="E418" s="23">
        <f t="shared" si="2"/>
        <v>0.004088695185</v>
      </c>
      <c r="L418" s="27"/>
    </row>
    <row r="419">
      <c r="A419" s="21">
        <v>42859.0</v>
      </c>
      <c r="B419">
        <v>1537.67</v>
      </c>
      <c r="C419" s="23">
        <f t="shared" si="1"/>
        <v>0.03193095719</v>
      </c>
      <c r="D419" s="22">
        <v>2389.52002</v>
      </c>
      <c r="E419" s="23">
        <f t="shared" si="2"/>
        <v>0.0005821027616</v>
      </c>
      <c r="L419" s="27"/>
    </row>
    <row r="420">
      <c r="A420" s="21">
        <v>42858.0</v>
      </c>
      <c r="B420">
        <v>1490.09</v>
      </c>
      <c r="C420" s="23">
        <f t="shared" si="1"/>
        <v>0.02565355653</v>
      </c>
      <c r="D420" s="22">
        <v>2388.129883</v>
      </c>
      <c r="E420" s="23">
        <f t="shared" si="2"/>
        <v>-0.001271360505</v>
      </c>
      <c r="L420" s="27"/>
    </row>
    <row r="421">
      <c r="A421" s="21">
        <v>42857.0</v>
      </c>
      <c r="B421">
        <v>1452.82</v>
      </c>
      <c r="C421" s="23">
        <f t="shared" si="1"/>
        <v>0.02196117051</v>
      </c>
      <c r="D421" s="22">
        <v>2391.169922</v>
      </c>
      <c r="E421" s="23">
        <f t="shared" si="2"/>
        <v>0.001189050051</v>
      </c>
      <c r="L421" s="27"/>
    </row>
    <row r="422">
      <c r="A422" s="21">
        <v>42856.0</v>
      </c>
      <c r="B422">
        <v>1421.6</v>
      </c>
      <c r="C422" s="23">
        <f t="shared" si="1"/>
        <v>0.07984929509</v>
      </c>
      <c r="D422" s="22">
        <v>2388.330078</v>
      </c>
      <c r="E422" s="23">
        <f t="shared" si="2"/>
        <v>0.001732290531</v>
      </c>
      <c r="L422" s="27"/>
    </row>
    <row r="423">
      <c r="A423" s="21">
        <v>42853.0</v>
      </c>
      <c r="B423">
        <v>1316.48</v>
      </c>
      <c r="C423" s="23">
        <f t="shared" si="1"/>
        <v>-0.0009486010032</v>
      </c>
      <c r="D423" s="22">
        <v>2384.199951</v>
      </c>
      <c r="E423" s="23">
        <f t="shared" si="2"/>
        <v>-0.001913147336</v>
      </c>
      <c r="L423" s="27"/>
    </row>
    <row r="424">
      <c r="A424" s="21">
        <v>42852.0</v>
      </c>
      <c r="B424">
        <v>1317.73</v>
      </c>
      <c r="C424" s="23">
        <f t="shared" si="1"/>
        <v>0.02860867393</v>
      </c>
      <c r="D424" s="22">
        <v>2388.77002</v>
      </c>
      <c r="E424" s="23">
        <f t="shared" si="2"/>
        <v>0.0005529200725</v>
      </c>
      <c r="L424" s="27"/>
    </row>
    <row r="425">
      <c r="A425" s="21">
        <v>42851.0</v>
      </c>
      <c r="B425">
        <v>1281.08</v>
      </c>
      <c r="C425" s="23">
        <f t="shared" si="1"/>
        <v>0.01231933875</v>
      </c>
      <c r="D425" s="22">
        <v>2387.449951</v>
      </c>
      <c r="E425" s="23">
        <f t="shared" si="2"/>
        <v>-0.000485703379</v>
      </c>
      <c r="L425" s="27"/>
    </row>
    <row r="426">
      <c r="A426" s="21">
        <v>42850.0</v>
      </c>
      <c r="B426">
        <v>1265.49</v>
      </c>
      <c r="C426" s="23">
        <f t="shared" si="1"/>
        <v>0.01227052754</v>
      </c>
      <c r="D426" s="22">
        <v>2388.610107</v>
      </c>
      <c r="E426" s="23">
        <f t="shared" si="2"/>
        <v>0.006090687445</v>
      </c>
      <c r="L426" s="27"/>
    </row>
    <row r="427">
      <c r="A427" s="21">
        <v>42849.0</v>
      </c>
      <c r="B427">
        <v>1250.15</v>
      </c>
      <c r="C427" s="23">
        <f t="shared" si="1"/>
        <v>0.02299414918</v>
      </c>
      <c r="D427" s="22">
        <v>2374.149902</v>
      </c>
      <c r="E427" s="23">
        <f t="shared" si="2"/>
        <v>0.01084006899</v>
      </c>
      <c r="L427" s="27"/>
    </row>
    <row r="428">
      <c r="A428" s="21">
        <v>42846.0</v>
      </c>
      <c r="B428">
        <v>1222.05</v>
      </c>
      <c r="C428" s="23">
        <f t="shared" si="1"/>
        <v>-0.005719725323</v>
      </c>
      <c r="D428" s="22">
        <v>2348.689941</v>
      </c>
      <c r="E428" s="23">
        <f t="shared" si="2"/>
        <v>-0.003035073151</v>
      </c>
      <c r="L428" s="27"/>
    </row>
    <row r="429">
      <c r="A429" s="21">
        <v>42845.0</v>
      </c>
      <c r="B429">
        <v>1229.08</v>
      </c>
      <c r="C429" s="23">
        <f t="shared" si="1"/>
        <v>0.0155252047</v>
      </c>
      <c r="D429" s="22">
        <v>2355.840088</v>
      </c>
      <c r="E429" s="23">
        <f t="shared" si="2"/>
        <v>0.007557263411</v>
      </c>
      <c r="L429" s="27"/>
    </row>
    <row r="430">
      <c r="A430" s="21">
        <v>42844.0</v>
      </c>
      <c r="B430">
        <v>1210.29</v>
      </c>
      <c r="C430" s="23">
        <f t="shared" si="1"/>
        <v>-0.001138923964</v>
      </c>
      <c r="D430" s="22">
        <v>2338.169922</v>
      </c>
      <c r="E430" s="23">
        <f t="shared" si="2"/>
        <v>-0.001716350553</v>
      </c>
      <c r="L430" s="27"/>
    </row>
    <row r="431">
      <c r="A431" s="21">
        <v>42843.0</v>
      </c>
      <c r="B431">
        <v>1211.67</v>
      </c>
      <c r="C431" s="23">
        <f t="shared" si="1"/>
        <v>0.01487549313</v>
      </c>
      <c r="D431" s="22">
        <v>2342.189941</v>
      </c>
      <c r="E431" s="23">
        <f t="shared" si="2"/>
        <v>-0.002903380135</v>
      </c>
      <c r="L431" s="27"/>
    </row>
    <row r="432">
      <c r="A432" s="21">
        <v>42842.0</v>
      </c>
      <c r="B432">
        <v>1193.91</v>
      </c>
      <c r="C432" s="23">
        <f t="shared" si="1"/>
        <v>0.02106424466</v>
      </c>
      <c r="D432" s="22">
        <v>2349.01001</v>
      </c>
      <c r="E432" s="23">
        <f t="shared" si="2"/>
        <v>0.008613349115</v>
      </c>
      <c r="L432" s="27"/>
    </row>
    <row r="433">
      <c r="A433" s="21">
        <v>42838.0</v>
      </c>
      <c r="B433">
        <v>1169.28</v>
      </c>
      <c r="C433" s="23">
        <f t="shared" si="1"/>
        <v>-0.02590034739</v>
      </c>
      <c r="D433" s="22">
        <v>2328.949951</v>
      </c>
      <c r="E433" s="23">
        <f t="shared" si="2"/>
        <v>-0.006814694453</v>
      </c>
      <c r="L433" s="27"/>
    </row>
    <row r="434">
      <c r="A434" s="21">
        <v>42837.0</v>
      </c>
      <c r="B434">
        <v>1200.37</v>
      </c>
      <c r="C434" s="23">
        <f t="shared" si="1"/>
        <v>-0.003850590452</v>
      </c>
      <c r="D434" s="22">
        <v>2344.929932</v>
      </c>
      <c r="E434" s="23">
        <f t="shared" si="2"/>
        <v>-0.003759950756</v>
      </c>
      <c r="L434" s="27"/>
    </row>
    <row r="435">
      <c r="A435" s="21">
        <v>42836.0</v>
      </c>
      <c r="B435">
        <v>1205.01</v>
      </c>
      <c r="C435" s="23">
        <f t="shared" si="1"/>
        <v>0.01506153496</v>
      </c>
      <c r="D435" s="22">
        <v>2353.780029</v>
      </c>
      <c r="E435" s="23">
        <f t="shared" si="2"/>
        <v>-0.001433879383</v>
      </c>
      <c r="L435" s="27"/>
    </row>
    <row r="436">
      <c r="A436" s="21">
        <v>42835.0</v>
      </c>
      <c r="B436">
        <v>1187.13</v>
      </c>
      <c r="C436" s="23">
        <f t="shared" si="1"/>
        <v>0.008692327301</v>
      </c>
      <c r="D436" s="22">
        <v>2357.159912</v>
      </c>
      <c r="E436" s="23">
        <f t="shared" si="2"/>
        <v>0.0006876864639</v>
      </c>
      <c r="L436" s="27"/>
    </row>
    <row r="437">
      <c r="A437" s="21">
        <v>42832.0</v>
      </c>
      <c r="B437">
        <v>1176.9</v>
      </c>
      <c r="C437" s="23">
        <f t="shared" si="1"/>
        <v>-0.00488720533</v>
      </c>
      <c r="D437" s="22">
        <v>2355.540039</v>
      </c>
      <c r="E437" s="23">
        <f t="shared" si="2"/>
        <v>-0.0008271301292</v>
      </c>
      <c r="L437" s="27"/>
    </row>
    <row r="438">
      <c r="A438" s="21">
        <v>42831.0</v>
      </c>
      <c r="B438">
        <v>1182.68</v>
      </c>
      <c r="C438" s="23">
        <f t="shared" si="1"/>
        <v>0.05147673323</v>
      </c>
      <c r="D438" s="22">
        <v>2357.48999</v>
      </c>
      <c r="E438" s="23">
        <f t="shared" si="2"/>
        <v>0.00192950938</v>
      </c>
      <c r="L438" s="27"/>
    </row>
    <row r="439">
      <c r="A439" s="21">
        <v>42830.0</v>
      </c>
      <c r="B439">
        <v>1124.78</v>
      </c>
      <c r="C439" s="23">
        <f t="shared" si="1"/>
        <v>-0.007474078976</v>
      </c>
      <c r="D439" s="22">
        <v>2352.949951</v>
      </c>
      <c r="E439" s="23">
        <f t="shared" si="2"/>
        <v>-0.003054861225</v>
      </c>
      <c r="L439" s="27"/>
    </row>
    <row r="440">
      <c r="A440" s="21">
        <v>42829.0</v>
      </c>
      <c r="B440">
        <v>1133.25</v>
      </c>
      <c r="C440" s="23">
        <f t="shared" si="1"/>
        <v>-0.009232302568</v>
      </c>
      <c r="D440" s="22">
        <v>2360.159912</v>
      </c>
      <c r="E440" s="23">
        <f t="shared" si="2"/>
        <v>0.0005595224563</v>
      </c>
      <c r="L440" s="27"/>
    </row>
    <row r="441">
      <c r="A441" s="21">
        <v>42828.0</v>
      </c>
      <c r="B441">
        <v>1143.81</v>
      </c>
      <c r="C441" s="23">
        <f t="shared" si="1"/>
        <v>0.06719599922</v>
      </c>
      <c r="D441" s="22">
        <v>2358.840088</v>
      </c>
      <c r="E441" s="23">
        <f t="shared" si="2"/>
        <v>-0.001642125621</v>
      </c>
      <c r="L441" s="27"/>
    </row>
    <row r="442">
      <c r="A442" s="21">
        <v>42825.0</v>
      </c>
      <c r="B442">
        <v>1071.79</v>
      </c>
      <c r="C442" s="23">
        <f t="shared" si="1"/>
        <v>0.0441920053</v>
      </c>
      <c r="D442" s="22">
        <v>2362.719971</v>
      </c>
      <c r="E442" s="23">
        <f t="shared" si="2"/>
        <v>-0.002255047536</v>
      </c>
      <c r="L442" s="27"/>
    </row>
    <row r="443">
      <c r="A443" s="21">
        <v>42824.0</v>
      </c>
      <c r="B443">
        <v>1026.43</v>
      </c>
      <c r="C443" s="23">
        <f t="shared" si="1"/>
        <v>-0.01301960633</v>
      </c>
      <c r="D443" s="22">
        <v>2368.060059</v>
      </c>
      <c r="E443" s="23">
        <f t="shared" si="2"/>
        <v>0.002935110029</v>
      </c>
      <c r="L443" s="27"/>
    </row>
    <row r="444">
      <c r="A444" s="21">
        <v>42823.0</v>
      </c>
      <c r="B444">
        <v>1039.97</v>
      </c>
      <c r="C444" s="23">
        <f t="shared" si="1"/>
        <v>-0.006856706298</v>
      </c>
      <c r="D444" s="22">
        <v>2361.129883</v>
      </c>
      <c r="E444" s="23">
        <f t="shared" si="2"/>
        <v>0.001085324975</v>
      </c>
      <c r="L444" s="27"/>
    </row>
    <row r="445">
      <c r="A445" s="21">
        <v>42822.0</v>
      </c>
      <c r="B445">
        <v>1047.15</v>
      </c>
      <c r="C445" s="23">
        <f t="shared" si="1"/>
        <v>0.001319601824</v>
      </c>
      <c r="D445" s="22">
        <v>2358.570068</v>
      </c>
      <c r="E445" s="23">
        <f t="shared" si="2"/>
        <v>0.007251474153</v>
      </c>
      <c r="L445" s="27"/>
    </row>
    <row r="446">
      <c r="A446" s="21">
        <v>42821.0</v>
      </c>
      <c r="B446">
        <v>1045.77</v>
      </c>
      <c r="C446" s="23">
        <f t="shared" si="1"/>
        <v>0.1154642034</v>
      </c>
      <c r="D446" s="22">
        <v>2341.590088</v>
      </c>
      <c r="E446" s="23">
        <f t="shared" si="2"/>
        <v>-0.001019587207</v>
      </c>
      <c r="L446" s="27"/>
    </row>
    <row r="447">
      <c r="A447" s="21">
        <v>42818.0</v>
      </c>
      <c r="B447">
        <v>937.52</v>
      </c>
      <c r="C447" s="23">
        <f t="shared" si="1"/>
        <v>-0.09731462849</v>
      </c>
      <c r="D447" s="22">
        <v>2343.97998</v>
      </c>
      <c r="E447" s="23">
        <f t="shared" si="2"/>
        <v>-0.0008439960753</v>
      </c>
      <c r="L447" s="27"/>
    </row>
    <row r="448">
      <c r="A448" s="21">
        <v>42817.0</v>
      </c>
      <c r="B448">
        <v>1038.59</v>
      </c>
      <c r="C448" s="23">
        <f t="shared" si="1"/>
        <v>-0.01005585527</v>
      </c>
      <c r="D448" s="22">
        <v>2345.959961</v>
      </c>
      <c r="E448" s="23">
        <f t="shared" si="2"/>
        <v>-0.001060269562</v>
      </c>
      <c r="L448" s="27"/>
    </row>
    <row r="449">
      <c r="A449" s="21">
        <v>42816.0</v>
      </c>
      <c r="B449">
        <v>1049.14</v>
      </c>
      <c r="C449" s="23">
        <f t="shared" si="1"/>
        <v>-0.06371927821</v>
      </c>
      <c r="D449" s="22">
        <v>2348.449951</v>
      </c>
      <c r="E449" s="23">
        <f t="shared" si="2"/>
        <v>0.001889886162</v>
      </c>
      <c r="L449" s="27"/>
    </row>
    <row r="450">
      <c r="A450" s="21">
        <v>42815.0</v>
      </c>
      <c r="B450">
        <v>1120.54</v>
      </c>
      <c r="C450" s="23">
        <f t="shared" si="1"/>
        <v>0.06289898789</v>
      </c>
      <c r="D450" s="22">
        <v>2344.02002</v>
      </c>
      <c r="E450" s="23">
        <f t="shared" si="2"/>
        <v>-0.01240797287</v>
      </c>
      <c r="L450" s="27"/>
    </row>
    <row r="451">
      <c r="A451" s="21">
        <v>42814.0</v>
      </c>
      <c r="B451">
        <v>1054.23</v>
      </c>
      <c r="C451" s="23">
        <f t="shared" si="1"/>
        <v>-0.04180943984</v>
      </c>
      <c r="D451" s="22">
        <v>2373.469971</v>
      </c>
      <c r="E451" s="23">
        <f t="shared" si="2"/>
        <v>-0.002009893409</v>
      </c>
      <c r="L451" s="27"/>
    </row>
    <row r="452">
      <c r="A452" s="21">
        <v>42811.0</v>
      </c>
      <c r="B452">
        <v>1100.23</v>
      </c>
      <c r="C452" s="23">
        <f t="shared" si="1"/>
        <v>-0.07373233093</v>
      </c>
      <c r="D452" s="22">
        <v>2378.25</v>
      </c>
      <c r="E452" s="23">
        <f t="shared" si="2"/>
        <v>-0.001314314874</v>
      </c>
      <c r="L452" s="27"/>
    </row>
    <row r="453">
      <c r="A453" s="21">
        <v>42810.0</v>
      </c>
      <c r="B453">
        <v>1187.81</v>
      </c>
      <c r="C453" s="23">
        <f t="shared" si="1"/>
        <v>-0.04945543009</v>
      </c>
      <c r="D453" s="22">
        <v>2381.379883</v>
      </c>
      <c r="E453" s="23">
        <f t="shared" si="2"/>
        <v>-0.001626710289</v>
      </c>
      <c r="L453" s="27"/>
    </row>
    <row r="454">
      <c r="A454" s="21">
        <v>42809.0</v>
      </c>
      <c r="B454">
        <v>1249.61</v>
      </c>
      <c r="C454" s="23">
        <f t="shared" si="1"/>
        <v>0.00775</v>
      </c>
      <c r="D454" s="22">
        <v>2385.26001</v>
      </c>
      <c r="E454" s="23">
        <f t="shared" si="2"/>
        <v>0.008374752969</v>
      </c>
      <c r="L454" s="27"/>
    </row>
    <row r="455">
      <c r="A455" s="21">
        <v>42808.0</v>
      </c>
      <c r="B455">
        <v>1240.0</v>
      </c>
      <c r="C455" s="23">
        <f t="shared" si="1"/>
        <v>0.006558867459</v>
      </c>
      <c r="D455" s="22">
        <v>2365.449951</v>
      </c>
      <c r="E455" s="23">
        <f t="shared" si="2"/>
        <v>-0.003379027373</v>
      </c>
      <c r="L455" s="27"/>
    </row>
    <row r="456">
      <c r="A456" s="21">
        <v>42807.0</v>
      </c>
      <c r="B456">
        <v>1231.92</v>
      </c>
      <c r="C456" s="23">
        <f t="shared" si="1"/>
        <v>0.1031592521</v>
      </c>
      <c r="D456" s="22">
        <v>2373.469971</v>
      </c>
      <c r="E456" s="23">
        <f t="shared" si="2"/>
        <v>0.0003666327927</v>
      </c>
      <c r="L456" s="27"/>
    </row>
    <row r="457">
      <c r="A457" s="21">
        <v>42804.0</v>
      </c>
      <c r="B457">
        <v>1116.72</v>
      </c>
      <c r="C457" s="23">
        <f t="shared" si="1"/>
        <v>-0.06038755059</v>
      </c>
      <c r="D457" s="22">
        <v>2372.600098</v>
      </c>
      <c r="E457" s="23">
        <f t="shared" si="2"/>
        <v>0.003268670421</v>
      </c>
      <c r="L457" s="27"/>
    </row>
    <row r="458">
      <c r="A458" s="21">
        <v>42803.0</v>
      </c>
      <c r="B458">
        <v>1188.49</v>
      </c>
      <c r="C458" s="23">
        <f t="shared" si="1"/>
        <v>0.03346956522</v>
      </c>
      <c r="D458" s="22">
        <v>2364.870117</v>
      </c>
      <c r="E458" s="23">
        <f t="shared" si="2"/>
        <v>0.0007998954777</v>
      </c>
      <c r="L458" s="27"/>
    </row>
    <row r="459">
      <c r="A459" s="21">
        <v>42802.0</v>
      </c>
      <c r="B459">
        <v>1150.0</v>
      </c>
      <c r="C459" s="23">
        <f t="shared" si="1"/>
        <v>-0.06010428756</v>
      </c>
      <c r="D459" s="22">
        <v>2362.97998</v>
      </c>
      <c r="E459" s="23">
        <f t="shared" si="2"/>
        <v>-0.002284215541</v>
      </c>
      <c r="L459" s="27"/>
    </row>
    <row r="460">
      <c r="A460" s="21">
        <v>42801.0</v>
      </c>
      <c r="B460">
        <v>1223.54</v>
      </c>
      <c r="C460" s="23">
        <f t="shared" si="1"/>
        <v>-0.0387247315</v>
      </c>
      <c r="D460" s="22">
        <v>2368.389893</v>
      </c>
      <c r="E460" s="23">
        <f t="shared" si="2"/>
        <v>-0.002913373761</v>
      </c>
      <c r="L460" s="27"/>
    </row>
    <row r="461">
      <c r="A461" s="21">
        <v>42800.0</v>
      </c>
      <c r="B461">
        <v>1272.83</v>
      </c>
      <c r="C461" s="23">
        <f t="shared" si="1"/>
        <v>-0.001694130934</v>
      </c>
      <c r="D461" s="22">
        <v>2375.310059</v>
      </c>
      <c r="E461" s="23">
        <f t="shared" si="2"/>
        <v>-0.003277240599</v>
      </c>
      <c r="L461" s="27"/>
    </row>
    <row r="462">
      <c r="A462" s="21">
        <v>42797.0</v>
      </c>
      <c r="B462">
        <v>1274.99</v>
      </c>
      <c r="C462" s="23">
        <f t="shared" si="1"/>
        <v>0.01916851184</v>
      </c>
      <c r="D462" s="22">
        <v>2383.120117</v>
      </c>
      <c r="E462" s="23">
        <f t="shared" si="2"/>
        <v>0.0005038771408</v>
      </c>
      <c r="L462" s="27"/>
    </row>
    <row r="463">
      <c r="A463" s="21">
        <v>42796.0</v>
      </c>
      <c r="B463">
        <v>1251.01</v>
      </c>
      <c r="C463" s="23">
        <f t="shared" si="1"/>
        <v>0.02332106339</v>
      </c>
      <c r="D463" s="22">
        <v>2381.919922</v>
      </c>
      <c r="E463" s="23">
        <f t="shared" si="2"/>
        <v>-0.005859880477</v>
      </c>
      <c r="L463" s="27"/>
    </row>
    <row r="464">
      <c r="A464" s="21">
        <v>42795.0</v>
      </c>
      <c r="B464">
        <v>1222.5</v>
      </c>
      <c r="C464" s="23">
        <f t="shared" si="1"/>
        <v>0.03604328924</v>
      </c>
      <c r="D464" s="22">
        <v>2395.959961</v>
      </c>
      <c r="E464" s="23">
        <f t="shared" si="2"/>
        <v>0.01367385451</v>
      </c>
      <c r="L464" s="27"/>
    </row>
    <row r="465">
      <c r="A465" s="21">
        <v>42794.0</v>
      </c>
      <c r="B465">
        <v>1179.97</v>
      </c>
      <c r="C465" s="23">
        <f t="shared" si="1"/>
        <v>0</v>
      </c>
      <c r="D465" s="22">
        <v>2363.639893</v>
      </c>
      <c r="E465" s="23">
        <f t="shared" si="2"/>
        <v>-0.0025783762</v>
      </c>
      <c r="L465" s="27"/>
    </row>
    <row r="466">
      <c r="A466" s="21">
        <v>42793.0</v>
      </c>
      <c r="B466">
        <v>1179.97</v>
      </c>
      <c r="C466" s="23">
        <f t="shared" si="1"/>
        <v>0.005359212051</v>
      </c>
      <c r="D466" s="22">
        <v>2369.75</v>
      </c>
      <c r="E466" s="23">
        <f t="shared" si="2"/>
        <v>0.001017983015</v>
      </c>
      <c r="L466" s="27"/>
    </row>
    <row r="467">
      <c r="A467" s="21">
        <v>42790.0</v>
      </c>
      <c r="B467">
        <v>1173.68</v>
      </c>
      <c r="C467" s="23">
        <f t="shared" si="1"/>
        <v>0.00596544158</v>
      </c>
      <c r="D467" s="22">
        <v>2367.340088</v>
      </c>
      <c r="E467" s="23">
        <f t="shared" si="2"/>
        <v>0.001493364066</v>
      </c>
      <c r="L467" s="27"/>
    </row>
    <row r="468">
      <c r="A468" s="21">
        <v>42789.0</v>
      </c>
      <c r="B468">
        <v>1166.72</v>
      </c>
      <c r="C468" s="23">
        <f t="shared" si="1"/>
        <v>0.04410080183</v>
      </c>
      <c r="D468" s="22">
        <v>2363.810059</v>
      </c>
      <c r="E468" s="23">
        <f t="shared" si="2"/>
        <v>0.0004189870458</v>
      </c>
      <c r="L468" s="27"/>
    </row>
    <row r="469">
      <c r="A469" s="21">
        <v>42788.0</v>
      </c>
      <c r="B469">
        <v>1117.44</v>
      </c>
      <c r="C469" s="23">
        <f t="shared" si="1"/>
        <v>0.001918766251</v>
      </c>
      <c r="D469" s="22">
        <v>2362.820068</v>
      </c>
      <c r="E469" s="23">
        <f t="shared" si="2"/>
        <v>-0.001082200377</v>
      </c>
      <c r="L469" s="27"/>
    </row>
    <row r="470">
      <c r="A470" s="21">
        <v>42787.0</v>
      </c>
      <c r="B470">
        <v>1115.3</v>
      </c>
      <c r="C470" s="23">
        <f t="shared" si="1"/>
        <v>0.06603836706</v>
      </c>
      <c r="D470" s="22">
        <v>2365.379883</v>
      </c>
      <c r="E470" s="23">
        <f t="shared" si="2"/>
        <v>0.006048066287</v>
      </c>
      <c r="L470" s="27"/>
    </row>
    <row r="471">
      <c r="A471" s="21">
        <v>42783.0</v>
      </c>
      <c r="B471">
        <v>1046.21</v>
      </c>
      <c r="C471" s="23">
        <f t="shared" si="1"/>
        <v>0.01826870669</v>
      </c>
      <c r="D471" s="22">
        <v>2351.159912</v>
      </c>
      <c r="E471" s="23">
        <f t="shared" si="2"/>
        <v>0.001678556355</v>
      </c>
      <c r="L471" s="27"/>
    </row>
    <row r="472">
      <c r="A472" s="21">
        <v>42782.0</v>
      </c>
      <c r="B472">
        <v>1027.44</v>
      </c>
      <c r="C472" s="23">
        <f t="shared" si="1"/>
        <v>0.01981180768</v>
      </c>
      <c r="D472" s="22">
        <v>2347.219971</v>
      </c>
      <c r="E472" s="23">
        <f t="shared" si="2"/>
        <v>-0.00086411791</v>
      </c>
      <c r="L472" s="27"/>
    </row>
    <row r="473">
      <c r="A473" s="21">
        <v>42781.0</v>
      </c>
      <c r="B473">
        <v>1007.48</v>
      </c>
      <c r="C473" s="23">
        <f t="shared" si="1"/>
        <v>0.002916728884</v>
      </c>
      <c r="D473" s="22">
        <v>2349.25</v>
      </c>
      <c r="E473" s="23">
        <f t="shared" si="2"/>
        <v>0.004992308974</v>
      </c>
      <c r="L473" s="27"/>
    </row>
    <row r="474">
      <c r="A474" s="21">
        <v>42780.0</v>
      </c>
      <c r="B474">
        <v>1004.55</v>
      </c>
      <c r="C474" s="23">
        <f t="shared" si="1"/>
        <v>0.01404142776</v>
      </c>
      <c r="D474" s="22">
        <v>2337.580078</v>
      </c>
      <c r="E474" s="23">
        <f t="shared" si="2"/>
        <v>0.004007335123</v>
      </c>
      <c r="L474" s="27"/>
    </row>
    <row r="475">
      <c r="A475" s="21">
        <v>42779.0</v>
      </c>
      <c r="B475">
        <v>990.64</v>
      </c>
      <c r="C475" s="23">
        <f t="shared" si="1"/>
        <v>0.001992575885</v>
      </c>
      <c r="D475" s="22">
        <v>2328.25</v>
      </c>
      <c r="E475" s="23">
        <f t="shared" si="2"/>
        <v>0.005245844949</v>
      </c>
      <c r="L475" s="27"/>
    </row>
    <row r="476">
      <c r="A476" s="21">
        <v>42776.0</v>
      </c>
      <c r="B476">
        <v>988.67</v>
      </c>
      <c r="C476" s="23">
        <f t="shared" si="1"/>
        <v>-0.005742271566</v>
      </c>
      <c r="D476" s="22">
        <v>2316.100098</v>
      </c>
      <c r="E476" s="23">
        <f t="shared" si="2"/>
        <v>0.003566050333</v>
      </c>
      <c r="L476" s="27"/>
    </row>
    <row r="477">
      <c r="A477" s="21">
        <v>42775.0</v>
      </c>
      <c r="B477">
        <v>994.38</v>
      </c>
      <c r="C477" s="23">
        <f t="shared" si="1"/>
        <v>-0.06461474785</v>
      </c>
      <c r="D477" s="22">
        <v>2307.870117</v>
      </c>
      <c r="E477" s="23">
        <f t="shared" si="2"/>
        <v>0.005752546313</v>
      </c>
      <c r="L477" s="27"/>
    </row>
    <row r="478">
      <c r="A478" s="21">
        <v>42774.0</v>
      </c>
      <c r="B478">
        <v>1063.07</v>
      </c>
      <c r="C478" s="23">
        <f t="shared" si="1"/>
        <v>0.001620577566</v>
      </c>
      <c r="D478" s="22">
        <v>2294.669922</v>
      </c>
      <c r="E478" s="23">
        <f t="shared" si="2"/>
        <v>0.0006933224946</v>
      </c>
      <c r="L478" s="27"/>
    </row>
    <row r="479">
      <c r="A479" s="21">
        <v>42773.0</v>
      </c>
      <c r="B479">
        <v>1061.35</v>
      </c>
      <c r="C479" s="23">
        <f t="shared" si="1"/>
        <v>0.02234744497</v>
      </c>
      <c r="D479" s="22">
        <v>2293.080078</v>
      </c>
      <c r="E479" s="23">
        <f t="shared" si="2"/>
        <v>0.0002268289539</v>
      </c>
      <c r="L479" s="27"/>
    </row>
    <row r="480">
      <c r="A480" s="21">
        <v>42772.0</v>
      </c>
      <c r="B480">
        <v>1038.15</v>
      </c>
      <c r="C480" s="23">
        <f t="shared" si="1"/>
        <v>0.00800069909</v>
      </c>
      <c r="D480" s="22">
        <v>2292.560059</v>
      </c>
      <c r="E480" s="23">
        <f t="shared" si="2"/>
        <v>-0.002115356863</v>
      </c>
      <c r="L480" s="27"/>
    </row>
    <row r="481">
      <c r="A481" s="21">
        <v>42769.0</v>
      </c>
      <c r="B481">
        <v>1029.91</v>
      </c>
      <c r="C481" s="23">
        <f t="shared" si="1"/>
        <v>0.01789879423</v>
      </c>
      <c r="D481" s="22">
        <v>2297.419922</v>
      </c>
      <c r="E481" s="23">
        <f t="shared" si="2"/>
        <v>0.007264758002</v>
      </c>
      <c r="L481" s="27"/>
    </row>
    <row r="482">
      <c r="A482" s="21">
        <v>42768.0</v>
      </c>
      <c r="B482">
        <v>1011.8</v>
      </c>
      <c r="C482" s="23">
        <f t="shared" si="1"/>
        <v>0.02303290126</v>
      </c>
      <c r="D482" s="22">
        <v>2280.850098</v>
      </c>
      <c r="E482" s="23">
        <f t="shared" si="2"/>
        <v>0.0005703094786</v>
      </c>
      <c r="L482" s="27"/>
    </row>
    <row r="483">
      <c r="A483" s="21">
        <v>42767.0</v>
      </c>
      <c r="B483">
        <v>989.02</v>
      </c>
      <c r="C483" s="23">
        <f t="shared" si="1"/>
        <v>0.01918796373</v>
      </c>
      <c r="D483" s="22">
        <v>2279.550049</v>
      </c>
      <c r="E483" s="23">
        <f t="shared" si="2"/>
        <v>0.0002983636474</v>
      </c>
      <c r="L483" s="27"/>
    </row>
    <row r="484">
      <c r="A484" s="21">
        <v>42766.0</v>
      </c>
      <c r="B484">
        <v>970.4</v>
      </c>
      <c r="C484" s="23">
        <f t="shared" si="1"/>
        <v>0.05434711749</v>
      </c>
      <c r="D484" s="22">
        <v>2278.870117</v>
      </c>
      <c r="E484" s="23">
        <f t="shared" si="2"/>
        <v>-0.0008899053388</v>
      </c>
      <c r="L484" s="27"/>
    </row>
    <row r="485">
      <c r="A485" s="21">
        <v>42765.0</v>
      </c>
      <c r="B485">
        <v>920.38</v>
      </c>
      <c r="C485" s="23">
        <f t="shared" si="1"/>
        <v>0.0006849687415</v>
      </c>
      <c r="D485" s="22">
        <v>2280.899902</v>
      </c>
      <c r="E485" s="23">
        <f t="shared" si="2"/>
        <v>-0.006009543492</v>
      </c>
      <c r="L485" s="27"/>
    </row>
    <row r="486">
      <c r="A486" s="21">
        <v>42762.0</v>
      </c>
      <c r="B486">
        <v>919.75</v>
      </c>
      <c r="C486" s="23">
        <f t="shared" si="1"/>
        <v>0.002353992524</v>
      </c>
      <c r="D486" s="22">
        <v>2294.689941</v>
      </c>
      <c r="E486" s="23">
        <f t="shared" si="2"/>
        <v>-0.0008664642262</v>
      </c>
      <c r="L486" s="27"/>
    </row>
    <row r="487">
      <c r="A487" s="21">
        <v>42761.0</v>
      </c>
      <c r="B487">
        <v>917.59</v>
      </c>
      <c r="C487" s="23">
        <f t="shared" si="1"/>
        <v>0.01780287064</v>
      </c>
      <c r="D487" s="22">
        <v>2296.679932</v>
      </c>
      <c r="E487" s="23">
        <f t="shared" si="2"/>
        <v>-0.0007353841696</v>
      </c>
      <c r="L487" s="27"/>
    </row>
    <row r="488">
      <c r="A488" s="21">
        <v>42760.0</v>
      </c>
      <c r="B488">
        <v>901.54</v>
      </c>
      <c r="C488" s="23">
        <f t="shared" si="1"/>
        <v>0.009913855874</v>
      </c>
      <c r="D488" s="22">
        <v>2298.370117</v>
      </c>
      <c r="E488" s="23">
        <f t="shared" si="2"/>
        <v>0.008026090626</v>
      </c>
      <c r="L488" s="27"/>
    </row>
    <row r="489">
      <c r="A489" s="21">
        <v>42759.0</v>
      </c>
      <c r="B489">
        <v>892.69</v>
      </c>
      <c r="C489" s="23">
        <f t="shared" si="1"/>
        <v>-0.0307488518</v>
      </c>
      <c r="D489" s="22">
        <v>2280.070068</v>
      </c>
      <c r="E489" s="23">
        <f t="shared" si="2"/>
        <v>0.006564593555</v>
      </c>
      <c r="L489" s="27"/>
    </row>
    <row r="490">
      <c r="A490" s="21">
        <v>42758.0</v>
      </c>
      <c r="B490">
        <v>921.01</v>
      </c>
      <c r="C490" s="23">
        <f t="shared" si="1"/>
        <v>0.02902695999</v>
      </c>
      <c r="D490" s="22">
        <v>2265.199951</v>
      </c>
      <c r="E490" s="23">
        <f t="shared" si="2"/>
        <v>-0.002690125012</v>
      </c>
      <c r="L490" s="27"/>
    </row>
    <row r="491">
      <c r="A491" s="21">
        <v>42755.0</v>
      </c>
      <c r="B491">
        <v>895.03</v>
      </c>
      <c r="C491" s="23">
        <f t="shared" si="1"/>
        <v>-0.004493532206</v>
      </c>
      <c r="D491" s="22">
        <v>2271.310059</v>
      </c>
      <c r="E491" s="23">
        <f t="shared" si="2"/>
        <v>0.003366237514</v>
      </c>
      <c r="L491" s="27"/>
    </row>
    <row r="492">
      <c r="A492" s="21">
        <v>42754.0</v>
      </c>
      <c r="B492">
        <v>899.07</v>
      </c>
      <c r="C492" s="23">
        <f t="shared" si="1"/>
        <v>0.01404209244</v>
      </c>
      <c r="D492" s="22">
        <v>2263.689941</v>
      </c>
      <c r="E492" s="23">
        <f t="shared" si="2"/>
        <v>-0.003609308719</v>
      </c>
      <c r="L492" s="27"/>
    </row>
    <row r="493">
      <c r="A493" s="21">
        <v>42753.0</v>
      </c>
      <c r="B493">
        <v>886.62</v>
      </c>
      <c r="C493" s="23">
        <f t="shared" si="1"/>
        <v>-0.02348172787</v>
      </c>
      <c r="D493" s="22">
        <v>2271.889893</v>
      </c>
      <c r="E493" s="23">
        <f t="shared" si="2"/>
        <v>0.001763754057</v>
      </c>
      <c r="L493" s="27"/>
    </row>
    <row r="494">
      <c r="A494" s="21">
        <v>42752.0</v>
      </c>
      <c r="B494">
        <v>907.94</v>
      </c>
      <c r="C494" s="23">
        <f t="shared" si="1"/>
        <v>0.1018956771</v>
      </c>
      <c r="D494" s="22">
        <v>2267.889893</v>
      </c>
      <c r="E494" s="23">
        <f t="shared" si="2"/>
        <v>-0.002967502689</v>
      </c>
      <c r="L494" s="27"/>
    </row>
    <row r="495">
      <c r="A495" s="21">
        <v>42748.0</v>
      </c>
      <c r="B495">
        <v>823.98</v>
      </c>
      <c r="C495" s="23">
        <f t="shared" si="1"/>
        <v>0.02379384466</v>
      </c>
      <c r="D495" s="22">
        <v>2274.639893</v>
      </c>
      <c r="E495" s="23">
        <f t="shared" si="2"/>
        <v>0.001849840608</v>
      </c>
      <c r="L495" s="27"/>
    </row>
    <row r="496">
      <c r="A496" s="21">
        <v>42747.0</v>
      </c>
      <c r="B496">
        <v>804.83</v>
      </c>
      <c r="C496" s="23">
        <f t="shared" si="1"/>
        <v>0.03480508126</v>
      </c>
      <c r="D496" s="22">
        <v>2270.439941</v>
      </c>
      <c r="E496" s="23">
        <f t="shared" si="2"/>
        <v>-0.002144809018</v>
      </c>
      <c r="L496" s="27"/>
    </row>
    <row r="497">
      <c r="A497" s="21">
        <v>42746.0</v>
      </c>
      <c r="B497">
        <v>777.76</v>
      </c>
      <c r="C497" s="23">
        <f t="shared" si="1"/>
        <v>-0.1431341442</v>
      </c>
      <c r="D497" s="22">
        <v>2275.320068</v>
      </c>
      <c r="E497" s="23">
        <f t="shared" si="2"/>
        <v>0.002829638273</v>
      </c>
      <c r="L497" s="27"/>
    </row>
    <row r="498">
      <c r="A498" s="21">
        <v>42745.0</v>
      </c>
      <c r="B498">
        <v>907.68</v>
      </c>
      <c r="C498" s="23">
        <f t="shared" si="1"/>
        <v>0.005371996943</v>
      </c>
      <c r="D498" s="22">
        <v>2268.899902</v>
      </c>
      <c r="E498" s="23">
        <f t="shared" si="2"/>
        <v>0</v>
      </c>
      <c r="L498" s="27"/>
    </row>
    <row r="499">
      <c r="A499" s="21">
        <v>42744.0</v>
      </c>
      <c r="B499">
        <v>902.83</v>
      </c>
      <c r="C499" s="23">
        <f t="shared" si="1"/>
        <v>0.0006982930614</v>
      </c>
      <c r="D499" s="22">
        <v>2268.899902</v>
      </c>
      <c r="E499" s="23">
        <f t="shared" si="2"/>
        <v>-0.003548594222</v>
      </c>
      <c r="L499" s="27"/>
    </row>
    <row r="500">
      <c r="A500" s="21">
        <v>42741.0</v>
      </c>
      <c r="B500">
        <v>902.2</v>
      </c>
      <c r="C500" s="23">
        <f t="shared" si="1"/>
        <v>-0.1097120527</v>
      </c>
      <c r="D500" s="22">
        <v>2276.97998</v>
      </c>
      <c r="E500" s="23">
        <f t="shared" si="2"/>
        <v>0.003516959013</v>
      </c>
      <c r="L500" s="27"/>
    </row>
    <row r="501">
      <c r="A501" s="21">
        <v>42740.0</v>
      </c>
      <c r="B501">
        <v>1013.38</v>
      </c>
      <c r="C501" s="23">
        <f t="shared" si="1"/>
        <v>-0.1224095676</v>
      </c>
      <c r="D501" s="22">
        <v>2269.0</v>
      </c>
      <c r="E501" s="23">
        <f t="shared" si="2"/>
        <v>-0.0007706704833</v>
      </c>
      <c r="L501" s="27"/>
    </row>
    <row r="502">
      <c r="A502" s="21">
        <v>42739.0</v>
      </c>
      <c r="B502">
        <v>1154.73</v>
      </c>
      <c r="C502" s="23">
        <f t="shared" si="1"/>
        <v>0.106232756</v>
      </c>
      <c r="D502" s="22">
        <v>2270.75</v>
      </c>
      <c r="E502" s="23">
        <f t="shared" si="2"/>
        <v>0.005722273844</v>
      </c>
      <c r="L502" s="27"/>
    </row>
    <row r="503">
      <c r="A503" s="21">
        <v>42738.0</v>
      </c>
      <c r="B503">
        <v>1043.84</v>
      </c>
      <c r="C503" s="23">
        <f t="shared" si="1"/>
        <v>0.08593067288</v>
      </c>
      <c r="D503" s="22">
        <v>2257.830078</v>
      </c>
      <c r="E503" s="23">
        <f t="shared" si="2"/>
        <v>0.008486575282</v>
      </c>
      <c r="L503" s="27"/>
    </row>
    <row r="504">
      <c r="A504" s="21">
        <v>42734.0</v>
      </c>
      <c r="B504">
        <v>961.24</v>
      </c>
      <c r="C504" s="23">
        <f t="shared" si="1"/>
        <v>-0.01259373395</v>
      </c>
      <c r="D504" s="22">
        <v>2238.830078</v>
      </c>
      <c r="E504" s="23">
        <f t="shared" si="2"/>
        <v>-0.004637050387</v>
      </c>
      <c r="L504" s="27"/>
    </row>
    <row r="505">
      <c r="A505" s="21">
        <v>42733.0</v>
      </c>
      <c r="B505">
        <v>973.5</v>
      </c>
      <c r="C505" s="23">
        <f t="shared" si="1"/>
        <v>-0.002479711452</v>
      </c>
      <c r="D505" s="22">
        <v>2249.26001</v>
      </c>
      <c r="E505" s="23">
        <f t="shared" si="2"/>
        <v>-0.000293304661</v>
      </c>
      <c r="L505" s="27"/>
    </row>
    <row r="506">
      <c r="A506" s="21">
        <v>42732.0</v>
      </c>
      <c r="B506">
        <v>975.92</v>
      </c>
      <c r="C506" s="23">
        <f t="shared" si="1"/>
        <v>0.04577796828</v>
      </c>
      <c r="D506" s="22">
        <v>2249.919922</v>
      </c>
      <c r="E506" s="23">
        <f t="shared" si="2"/>
        <v>-0.008356529203</v>
      </c>
      <c r="L506" s="27"/>
    </row>
    <row r="507">
      <c r="A507" s="21">
        <v>42731.0</v>
      </c>
      <c r="B507">
        <v>933.2</v>
      </c>
      <c r="C507" s="23">
        <f t="shared" si="1"/>
        <v>0.01216946138</v>
      </c>
      <c r="D507" s="22">
        <v>2268.879883</v>
      </c>
      <c r="E507" s="23">
        <f t="shared" si="2"/>
        <v>0.002248372823</v>
      </c>
      <c r="L507" s="27"/>
    </row>
    <row r="508">
      <c r="A508" s="21">
        <v>42727.0</v>
      </c>
      <c r="B508">
        <v>921.98</v>
      </c>
      <c r="C508" s="23">
        <f t="shared" si="1"/>
        <v>0.06643995651</v>
      </c>
      <c r="D508" s="22">
        <v>2263.790039</v>
      </c>
      <c r="E508" s="23">
        <f t="shared" si="2"/>
        <v>0.001251715222</v>
      </c>
      <c r="L508" s="27"/>
    </row>
    <row r="509">
      <c r="A509" s="21">
        <v>42726.0</v>
      </c>
      <c r="B509">
        <v>864.54</v>
      </c>
      <c r="C509" s="23">
        <f t="shared" si="1"/>
        <v>0.03627079638</v>
      </c>
      <c r="D509" s="22">
        <v>2260.959961</v>
      </c>
      <c r="E509" s="23">
        <f t="shared" si="2"/>
        <v>-0.001862973859</v>
      </c>
      <c r="L509" s="27"/>
    </row>
    <row r="510">
      <c r="A510" s="21">
        <v>42725.0</v>
      </c>
      <c r="B510">
        <v>834.28</v>
      </c>
      <c r="C510" s="23">
        <f t="shared" si="1"/>
        <v>0.04170412546</v>
      </c>
      <c r="D510" s="22">
        <v>2265.179932</v>
      </c>
      <c r="E510" s="23">
        <f t="shared" si="2"/>
        <v>-0.002457361401</v>
      </c>
      <c r="L510" s="27"/>
    </row>
    <row r="511">
      <c r="A511" s="21">
        <v>42724.0</v>
      </c>
      <c r="B511">
        <v>800.88</v>
      </c>
      <c r="C511" s="23">
        <f t="shared" si="1"/>
        <v>0.01030641723</v>
      </c>
      <c r="D511" s="22">
        <v>2270.76001</v>
      </c>
      <c r="E511" s="23">
        <f t="shared" si="2"/>
        <v>0.003637512384</v>
      </c>
      <c r="L511" s="27"/>
    </row>
    <row r="512">
      <c r="A512" s="21">
        <v>42723.0</v>
      </c>
      <c r="B512">
        <v>792.71</v>
      </c>
      <c r="C512" s="23">
        <f t="shared" si="1"/>
        <v>0.009937445057</v>
      </c>
      <c r="D512" s="22">
        <v>2262.530029</v>
      </c>
      <c r="E512" s="23">
        <f t="shared" si="2"/>
        <v>0.00197512073</v>
      </c>
      <c r="L512" s="27"/>
    </row>
    <row r="513">
      <c r="A513" s="21">
        <v>42720.0</v>
      </c>
      <c r="B513">
        <v>784.91</v>
      </c>
      <c r="C513" s="23">
        <f t="shared" si="1"/>
        <v>0.008765052886</v>
      </c>
      <c r="D513" s="22">
        <v>2258.070068</v>
      </c>
      <c r="E513" s="23">
        <f t="shared" si="2"/>
        <v>-0.001750622648</v>
      </c>
      <c r="L513" s="27"/>
    </row>
    <row r="514">
      <c r="A514" s="21">
        <v>42719.0</v>
      </c>
      <c r="B514">
        <v>778.09</v>
      </c>
      <c r="C514" s="23">
        <f t="shared" si="1"/>
        <v>-0.004337922915</v>
      </c>
      <c r="D514" s="22">
        <v>2262.030029</v>
      </c>
      <c r="E514" s="23">
        <f t="shared" si="2"/>
        <v>0.003883227955</v>
      </c>
      <c r="L514" s="27"/>
    </row>
    <row r="515">
      <c r="A515" s="21">
        <v>42718.0</v>
      </c>
      <c r="B515">
        <v>781.48</v>
      </c>
      <c r="C515" s="23">
        <f t="shared" si="1"/>
        <v>0.001178640976</v>
      </c>
      <c r="D515" s="22">
        <v>2253.280029</v>
      </c>
      <c r="E515" s="23">
        <f t="shared" si="2"/>
        <v>-0.008117172114</v>
      </c>
      <c r="L515" s="27"/>
    </row>
    <row r="516">
      <c r="A516" s="21">
        <v>42717.0</v>
      </c>
      <c r="B516">
        <v>780.56</v>
      </c>
      <c r="C516" s="23">
        <f t="shared" si="1"/>
        <v>0.000602494584</v>
      </c>
      <c r="D516" s="22">
        <v>2271.719971</v>
      </c>
      <c r="E516" s="23">
        <f t="shared" si="2"/>
        <v>0.006539774854</v>
      </c>
      <c r="L516" s="27"/>
    </row>
    <row r="517">
      <c r="A517" s="21">
        <v>42716.0</v>
      </c>
      <c r="B517">
        <v>780.09</v>
      </c>
      <c r="C517" s="23">
        <f t="shared" si="1"/>
        <v>0.009446292007</v>
      </c>
      <c r="D517" s="22">
        <v>2256.959961</v>
      </c>
      <c r="E517" s="23">
        <f t="shared" si="2"/>
        <v>-0.001137434762</v>
      </c>
      <c r="L517" s="27"/>
    </row>
    <row r="518">
      <c r="A518" s="21">
        <v>42713.0</v>
      </c>
      <c r="B518">
        <v>772.79</v>
      </c>
      <c r="C518" s="23">
        <f t="shared" si="1"/>
        <v>0.002568726405</v>
      </c>
      <c r="D518" s="22">
        <v>2259.530029</v>
      </c>
      <c r="E518" s="23">
        <f t="shared" si="2"/>
        <v>0.005938984837</v>
      </c>
      <c r="L518" s="27"/>
    </row>
    <row r="519">
      <c r="A519" s="21">
        <v>42712.0</v>
      </c>
      <c r="B519">
        <v>770.81</v>
      </c>
      <c r="C519" s="23">
        <f t="shared" si="1"/>
        <v>0.003488992749</v>
      </c>
      <c r="D519" s="22">
        <v>2246.189941</v>
      </c>
      <c r="E519" s="23">
        <f t="shared" si="2"/>
        <v>0.002159342712</v>
      </c>
      <c r="L519" s="27"/>
    </row>
    <row r="520">
      <c r="A520" s="21">
        <v>42711.0</v>
      </c>
      <c r="B520">
        <v>768.13</v>
      </c>
      <c r="C520" s="23">
        <f t="shared" si="1"/>
        <v>0.005116327759</v>
      </c>
      <c r="D520" s="22">
        <v>2241.350098</v>
      </c>
      <c r="E520" s="23">
        <f t="shared" si="2"/>
        <v>0.01316324173</v>
      </c>
      <c r="L520" s="27"/>
    </row>
    <row r="521">
      <c r="A521" s="21">
        <v>42710.0</v>
      </c>
      <c r="B521">
        <v>764.22</v>
      </c>
      <c r="C521" s="23">
        <f t="shared" si="1"/>
        <v>0.007275603005</v>
      </c>
      <c r="D521" s="22">
        <v>2212.22998</v>
      </c>
      <c r="E521" s="23">
        <f t="shared" si="2"/>
        <v>0.003410888114</v>
      </c>
      <c r="L521" s="27"/>
    </row>
    <row r="522">
      <c r="A522" s="21">
        <v>42709.0</v>
      </c>
      <c r="B522">
        <v>758.7</v>
      </c>
      <c r="C522" s="23">
        <f t="shared" si="1"/>
        <v>-0.02473198447</v>
      </c>
      <c r="D522" s="22">
        <v>2204.709961</v>
      </c>
      <c r="E522" s="23">
        <f t="shared" si="2"/>
        <v>0.005821305361</v>
      </c>
      <c r="L522" s="27"/>
    </row>
    <row r="523">
      <c r="A523" s="21">
        <v>42706.0</v>
      </c>
      <c r="B523">
        <v>777.94</v>
      </c>
      <c r="C523" s="23">
        <f t="shared" si="1"/>
        <v>0.02797415331</v>
      </c>
      <c r="D523" s="22">
        <v>2191.949951</v>
      </c>
      <c r="E523" s="23">
        <f t="shared" si="2"/>
        <v>0.0003970064849</v>
      </c>
      <c r="L523" s="27"/>
    </row>
    <row r="524">
      <c r="A524" s="21">
        <v>42705.0</v>
      </c>
      <c r="B524">
        <v>756.77</v>
      </c>
      <c r="C524" s="23">
        <f t="shared" si="1"/>
        <v>0.01485872145</v>
      </c>
      <c r="D524" s="22">
        <v>2191.080078</v>
      </c>
      <c r="E524" s="23">
        <f t="shared" si="2"/>
        <v>-0.003515529215</v>
      </c>
      <c r="L524" s="27"/>
    </row>
    <row r="525">
      <c r="A525" s="21">
        <v>42704.0</v>
      </c>
      <c r="B525">
        <v>745.69</v>
      </c>
      <c r="C525" s="23">
        <f t="shared" si="1"/>
        <v>0.01371669386</v>
      </c>
      <c r="D525" s="22">
        <v>2198.810059</v>
      </c>
      <c r="E525" s="23">
        <f t="shared" si="2"/>
        <v>-0.002653403805</v>
      </c>
      <c r="L525" s="27"/>
    </row>
    <row r="526">
      <c r="A526" s="21">
        <v>42703.0</v>
      </c>
      <c r="B526">
        <v>735.6</v>
      </c>
      <c r="C526" s="23">
        <f t="shared" si="1"/>
        <v>-0.0002853997635</v>
      </c>
      <c r="D526" s="22">
        <v>2204.659912</v>
      </c>
      <c r="E526" s="23">
        <f t="shared" si="2"/>
        <v>0.00133529288</v>
      </c>
      <c r="L526" s="27"/>
    </row>
    <row r="527">
      <c r="A527" s="21">
        <v>42702.0</v>
      </c>
      <c r="B527">
        <v>735.81</v>
      </c>
      <c r="C527" s="23">
        <f t="shared" si="1"/>
        <v>-0.007874334255</v>
      </c>
      <c r="D527" s="22">
        <v>2201.719971</v>
      </c>
      <c r="E527" s="23">
        <f t="shared" si="2"/>
        <v>-0.005254535652</v>
      </c>
      <c r="L527" s="27"/>
    </row>
    <row r="528">
      <c r="A528" s="21">
        <v>42699.0</v>
      </c>
      <c r="B528">
        <v>741.65</v>
      </c>
      <c r="C528" s="23">
        <f t="shared" si="1"/>
        <v>-0.003948481715</v>
      </c>
      <c r="D528" s="22">
        <v>2213.350098</v>
      </c>
      <c r="E528" s="23">
        <f t="shared" si="2"/>
        <v>0.003914386912</v>
      </c>
      <c r="L528" s="27"/>
    </row>
    <row r="529">
      <c r="A529" s="21">
        <v>42697.0</v>
      </c>
      <c r="B529">
        <v>744.59</v>
      </c>
      <c r="C529" s="23">
        <f t="shared" si="1"/>
        <v>-0.008997138484</v>
      </c>
      <c r="D529" s="22">
        <v>2204.719971</v>
      </c>
      <c r="E529" s="23">
        <f t="shared" si="2"/>
        <v>0.0008080247522</v>
      </c>
      <c r="L529" s="27"/>
    </row>
    <row r="530">
      <c r="A530" s="21">
        <v>42696.0</v>
      </c>
      <c r="B530">
        <v>751.35</v>
      </c>
      <c r="C530" s="23">
        <f t="shared" si="1"/>
        <v>0.01636794048</v>
      </c>
      <c r="D530" s="22">
        <v>2202.939941</v>
      </c>
      <c r="E530" s="23">
        <f t="shared" si="2"/>
        <v>0.002165431924</v>
      </c>
      <c r="L530" s="27"/>
    </row>
    <row r="531">
      <c r="A531" s="21">
        <v>42695.0</v>
      </c>
      <c r="B531">
        <v>739.25</v>
      </c>
      <c r="C531" s="23">
        <f t="shared" si="1"/>
        <v>-0.01641852606</v>
      </c>
      <c r="D531" s="22">
        <v>2198.179932</v>
      </c>
      <c r="E531" s="23">
        <f t="shared" si="2"/>
        <v>0.007461400949</v>
      </c>
      <c r="L531" s="27"/>
    </row>
    <row r="532">
      <c r="A532" s="21">
        <v>42692.0</v>
      </c>
      <c r="B532">
        <v>751.59</v>
      </c>
      <c r="C532" s="23">
        <f t="shared" si="1"/>
        <v>0.014318875</v>
      </c>
      <c r="D532" s="22">
        <v>2181.899902</v>
      </c>
      <c r="E532" s="23">
        <f t="shared" si="2"/>
        <v>-0.002386798493</v>
      </c>
      <c r="L532" s="27"/>
    </row>
    <row r="533">
      <c r="A533" s="21">
        <v>42691.0</v>
      </c>
      <c r="B533">
        <v>740.98</v>
      </c>
      <c r="C533" s="23">
        <f t="shared" si="1"/>
        <v>-0.004326793873</v>
      </c>
      <c r="D533" s="22">
        <v>2187.120117</v>
      </c>
      <c r="E533" s="23">
        <f t="shared" si="2"/>
        <v>0.00467636971</v>
      </c>
      <c r="L533" s="27"/>
    </row>
    <row r="534">
      <c r="A534" s="21">
        <v>42690.0</v>
      </c>
      <c r="B534">
        <v>744.2</v>
      </c>
      <c r="C534" s="23">
        <f t="shared" si="1"/>
        <v>0.04578286164</v>
      </c>
      <c r="D534" s="22">
        <v>2176.939941</v>
      </c>
      <c r="E534" s="23">
        <f t="shared" si="2"/>
        <v>-0.001582263801</v>
      </c>
      <c r="L534" s="27"/>
    </row>
    <row r="535">
      <c r="A535" s="21">
        <v>42689.0</v>
      </c>
      <c r="B535">
        <v>711.62</v>
      </c>
      <c r="C535" s="23">
        <f t="shared" si="1"/>
        <v>0.009361436555</v>
      </c>
      <c r="D535" s="22">
        <v>2180.389893</v>
      </c>
      <c r="E535" s="23">
        <f t="shared" si="2"/>
        <v>0.007480797693</v>
      </c>
      <c r="L535" s="27"/>
    </row>
    <row r="536">
      <c r="A536" s="21">
        <v>42688.0</v>
      </c>
      <c r="B536">
        <v>705.02</v>
      </c>
      <c r="C536" s="23">
        <f t="shared" si="1"/>
        <v>-0.01589871722</v>
      </c>
      <c r="D536" s="22">
        <v>2164.199951</v>
      </c>
      <c r="E536" s="23">
        <f t="shared" si="2"/>
        <v>-0.0001155027862</v>
      </c>
      <c r="L536" s="27"/>
    </row>
    <row r="537">
      <c r="A537" s="21">
        <v>42685.0</v>
      </c>
      <c r="B537">
        <v>716.41</v>
      </c>
      <c r="C537" s="23">
        <f t="shared" si="1"/>
        <v>0.001229857588</v>
      </c>
      <c r="D537" s="22">
        <v>2164.449951</v>
      </c>
      <c r="E537" s="23">
        <f t="shared" si="2"/>
        <v>-0.001397950167</v>
      </c>
      <c r="L537" s="27"/>
    </row>
    <row r="538">
      <c r="A538" s="21">
        <v>42684.0</v>
      </c>
      <c r="B538">
        <v>715.53</v>
      </c>
      <c r="C538" s="23">
        <f t="shared" si="1"/>
        <v>-0.01070139782</v>
      </c>
      <c r="D538" s="22">
        <v>2167.47998</v>
      </c>
      <c r="E538" s="23">
        <f t="shared" si="2"/>
        <v>0.001950745625</v>
      </c>
      <c r="L538" s="27"/>
    </row>
    <row r="539">
      <c r="A539" s="21">
        <v>42683.0</v>
      </c>
      <c r="B539">
        <v>723.27</v>
      </c>
      <c r="C539" s="23">
        <f t="shared" si="1"/>
        <v>0.01890540255</v>
      </c>
      <c r="D539" s="22">
        <v>2163.26001</v>
      </c>
      <c r="E539" s="23">
        <f t="shared" si="2"/>
        <v>0.01107702067</v>
      </c>
      <c r="L539" s="27"/>
    </row>
    <row r="540">
      <c r="A540" s="21">
        <v>42682.0</v>
      </c>
      <c r="B540">
        <v>709.85</v>
      </c>
      <c r="C540" s="23">
        <f t="shared" si="1"/>
        <v>0.009557265371</v>
      </c>
      <c r="D540" s="22">
        <v>2139.560059</v>
      </c>
      <c r="E540" s="23">
        <f t="shared" si="2"/>
        <v>0.003771974424</v>
      </c>
      <c r="L540" s="27"/>
    </row>
    <row r="541">
      <c r="A541" s="21">
        <v>42681.0</v>
      </c>
      <c r="B541">
        <v>703.13</v>
      </c>
      <c r="C541" s="23">
        <f t="shared" si="1"/>
        <v>-0.0001422009869</v>
      </c>
      <c r="D541" s="22">
        <v>2131.52002</v>
      </c>
      <c r="E541" s="23">
        <f t="shared" si="2"/>
        <v>0.02222354402</v>
      </c>
      <c r="L541" s="27"/>
    </row>
    <row r="542">
      <c r="A542" s="21">
        <v>42678.0</v>
      </c>
      <c r="B542">
        <v>703.23</v>
      </c>
      <c r="C542" s="23">
        <f t="shared" si="1"/>
        <v>0.02109772034</v>
      </c>
      <c r="D542" s="22">
        <v>2085.179932</v>
      </c>
      <c r="E542" s="23">
        <f t="shared" si="2"/>
        <v>-0.001666130508</v>
      </c>
      <c r="L542" s="27"/>
    </row>
    <row r="543">
      <c r="A543" s="21">
        <v>42677.0</v>
      </c>
      <c r="B543">
        <v>688.7</v>
      </c>
      <c r="C543" s="23">
        <f t="shared" si="1"/>
        <v>-0.07036702077</v>
      </c>
      <c r="D543" s="22">
        <v>2088.659912</v>
      </c>
      <c r="E543" s="23">
        <f t="shared" si="2"/>
        <v>-0.004423400698</v>
      </c>
      <c r="L543" s="27"/>
    </row>
    <row r="544">
      <c r="A544" s="21">
        <v>42676.0</v>
      </c>
      <c r="B544">
        <v>740.83</v>
      </c>
      <c r="C544" s="23">
        <f t="shared" si="1"/>
        <v>0.01512763946</v>
      </c>
      <c r="D544" s="22">
        <v>2097.939941</v>
      </c>
      <c r="E544" s="23">
        <f t="shared" si="2"/>
        <v>-0.006525500629</v>
      </c>
      <c r="L544" s="27"/>
    </row>
    <row r="545">
      <c r="A545" s="21">
        <v>42675.0</v>
      </c>
      <c r="B545">
        <v>729.79</v>
      </c>
      <c r="C545" s="23">
        <f t="shared" si="1"/>
        <v>0.04111445568</v>
      </c>
      <c r="D545" s="22">
        <v>2111.719971</v>
      </c>
      <c r="E545" s="23">
        <f t="shared" si="2"/>
        <v>-0.006786883176</v>
      </c>
      <c r="L545" s="27"/>
    </row>
    <row r="546">
      <c r="A546" s="21">
        <v>42674.0</v>
      </c>
      <c r="B546">
        <v>700.97</v>
      </c>
      <c r="C546" s="23">
        <f t="shared" si="1"/>
        <v>0.01641412311</v>
      </c>
      <c r="D546" s="22">
        <v>2126.149902</v>
      </c>
      <c r="E546" s="23">
        <f t="shared" si="2"/>
        <v>-0.0001222765181</v>
      </c>
      <c r="L546" s="27"/>
    </row>
    <row r="547">
      <c r="A547" s="21">
        <v>42671.0</v>
      </c>
      <c r="B547">
        <v>689.65</v>
      </c>
      <c r="C547" s="23">
        <f t="shared" si="1"/>
        <v>0.001946797228</v>
      </c>
      <c r="D547" s="22">
        <v>2126.409912</v>
      </c>
      <c r="E547" s="23">
        <f t="shared" si="2"/>
        <v>-0.003108299366</v>
      </c>
      <c r="L547" s="27"/>
    </row>
    <row r="548">
      <c r="A548" s="21">
        <v>42670.0</v>
      </c>
      <c r="B548">
        <v>688.31</v>
      </c>
      <c r="C548" s="23">
        <f t="shared" si="1"/>
        <v>0.01475748194</v>
      </c>
      <c r="D548" s="22">
        <v>2133.040039</v>
      </c>
      <c r="E548" s="23">
        <f t="shared" si="2"/>
        <v>-0.002986726933</v>
      </c>
      <c r="L548" s="27"/>
    </row>
    <row r="549">
      <c r="A549" s="21">
        <v>42669.0</v>
      </c>
      <c r="B549">
        <v>678.3</v>
      </c>
      <c r="C549" s="23">
        <f t="shared" si="1"/>
        <v>0.03149378792</v>
      </c>
      <c r="D549" s="22">
        <v>2139.429932</v>
      </c>
      <c r="E549" s="23">
        <f t="shared" si="2"/>
        <v>-0.001740411427</v>
      </c>
      <c r="L549" s="27"/>
    </row>
    <row r="550">
      <c r="A550" s="21">
        <v>42668.0</v>
      </c>
      <c r="B550">
        <v>657.59</v>
      </c>
      <c r="C550" s="23">
        <f t="shared" si="1"/>
        <v>0.005858418992</v>
      </c>
      <c r="D550" s="22">
        <v>2143.159912</v>
      </c>
      <c r="E550" s="23">
        <f t="shared" si="2"/>
        <v>-0.003797727779</v>
      </c>
      <c r="L550" s="27"/>
    </row>
    <row r="551">
      <c r="A551" s="21">
        <v>42667.0</v>
      </c>
      <c r="B551">
        <v>653.76</v>
      </c>
      <c r="C551" s="23">
        <f t="shared" si="1"/>
        <v>0.03307365327</v>
      </c>
      <c r="D551" s="22">
        <v>2151.330078</v>
      </c>
      <c r="E551" s="23">
        <f t="shared" si="2"/>
        <v>0.004749839535</v>
      </c>
      <c r="L551" s="27"/>
    </row>
    <row r="552">
      <c r="A552" s="21">
        <v>42664.0</v>
      </c>
      <c r="B552">
        <v>632.83</v>
      </c>
      <c r="C552" s="23">
        <f t="shared" si="1"/>
        <v>0.003122721364</v>
      </c>
      <c r="D552" s="22">
        <v>2141.159912</v>
      </c>
      <c r="E552" s="23">
        <f t="shared" si="2"/>
        <v>-0.0000841417022</v>
      </c>
      <c r="L552" s="27"/>
    </row>
    <row r="553">
      <c r="A553" s="21">
        <v>42663.0</v>
      </c>
      <c r="B553">
        <v>630.86</v>
      </c>
      <c r="C553" s="23">
        <f t="shared" si="1"/>
        <v>0.0005392374548</v>
      </c>
      <c r="D553" s="22">
        <v>2141.340088</v>
      </c>
      <c r="E553" s="23">
        <f t="shared" si="2"/>
        <v>-0.001375723874</v>
      </c>
      <c r="L553" s="27"/>
    </row>
    <row r="554">
      <c r="A554" s="21">
        <v>42662.0</v>
      </c>
      <c r="B554">
        <v>630.52</v>
      </c>
      <c r="C554" s="23">
        <f t="shared" si="1"/>
        <v>-0.01166217318</v>
      </c>
      <c r="D554" s="22">
        <v>2144.290039</v>
      </c>
      <c r="E554" s="23">
        <f t="shared" si="2"/>
        <v>0.002191970829</v>
      </c>
      <c r="L554" s="27"/>
    </row>
    <row r="555">
      <c r="A555" s="21">
        <v>42661.0</v>
      </c>
      <c r="B555">
        <v>637.96</v>
      </c>
      <c r="C555" s="23">
        <f t="shared" si="1"/>
        <v>-0.001924310455</v>
      </c>
      <c r="D555" s="22">
        <v>2139.600098</v>
      </c>
      <c r="E555" s="23">
        <f t="shared" si="2"/>
        <v>0.00616040348</v>
      </c>
      <c r="L555" s="27"/>
    </row>
    <row r="556">
      <c r="A556" s="21">
        <v>42660.0</v>
      </c>
      <c r="B556">
        <v>639.19</v>
      </c>
      <c r="C556" s="23">
        <f t="shared" si="1"/>
        <v>-0.001858271651</v>
      </c>
      <c r="D556" s="22">
        <v>2126.5</v>
      </c>
      <c r="E556" s="23">
        <f t="shared" si="2"/>
        <v>-0.003037993821</v>
      </c>
      <c r="L556" s="27"/>
    </row>
    <row r="557">
      <c r="A557" s="21">
        <v>42657.0</v>
      </c>
      <c r="B557">
        <v>640.38</v>
      </c>
      <c r="C557" s="23">
        <f t="shared" si="1"/>
        <v>0.005637651345</v>
      </c>
      <c r="D557" s="22">
        <v>2132.97998</v>
      </c>
      <c r="E557" s="23">
        <f t="shared" si="2"/>
        <v>0.0002016041782</v>
      </c>
      <c r="L557" s="27"/>
    </row>
    <row r="558">
      <c r="A558" s="21">
        <v>42656.0</v>
      </c>
      <c r="B558">
        <v>636.79</v>
      </c>
      <c r="C558" s="23">
        <f t="shared" si="1"/>
        <v>0.0009431144784</v>
      </c>
      <c r="D558" s="22">
        <v>2132.550049</v>
      </c>
      <c r="E558" s="23">
        <f t="shared" si="2"/>
        <v>-0.003099263835</v>
      </c>
      <c r="L558" s="27"/>
    </row>
    <row r="559">
      <c r="A559" s="21">
        <v>42655.0</v>
      </c>
      <c r="B559">
        <v>636.19</v>
      </c>
      <c r="C559" s="23">
        <f t="shared" si="1"/>
        <v>-0.007612273231</v>
      </c>
      <c r="D559" s="22">
        <v>2139.179932</v>
      </c>
      <c r="E559" s="23">
        <f t="shared" si="2"/>
        <v>0.001146589425</v>
      </c>
      <c r="L559" s="27"/>
    </row>
    <row r="560">
      <c r="A560" s="21">
        <v>42654.0</v>
      </c>
      <c r="B560">
        <v>641.07</v>
      </c>
      <c r="C560" s="23">
        <f t="shared" si="1"/>
        <v>0.03567101246</v>
      </c>
      <c r="D560" s="22">
        <v>2136.72998</v>
      </c>
      <c r="E560" s="23">
        <f t="shared" si="2"/>
        <v>-0.01244647176</v>
      </c>
      <c r="L560" s="27"/>
    </row>
    <row r="561">
      <c r="A561" s="21">
        <v>42653.0</v>
      </c>
      <c r="B561">
        <v>618.99</v>
      </c>
      <c r="C561" s="23">
        <f t="shared" si="1"/>
        <v>0.003030204822</v>
      </c>
      <c r="D561" s="22">
        <v>2163.659912</v>
      </c>
      <c r="E561" s="23">
        <f t="shared" si="2"/>
        <v>0.004605905098</v>
      </c>
      <c r="L561" s="27"/>
    </row>
    <row r="562">
      <c r="A562" s="21">
        <v>42650.0</v>
      </c>
      <c r="B562">
        <v>617.12</v>
      </c>
      <c r="C562" s="23">
        <f t="shared" si="1"/>
        <v>0.006688199406</v>
      </c>
      <c r="D562" s="22">
        <v>2153.73999</v>
      </c>
      <c r="E562" s="23">
        <f t="shared" si="2"/>
        <v>-0.003253483682</v>
      </c>
      <c r="L562" s="27"/>
    </row>
    <row r="563">
      <c r="A563" s="21">
        <v>42649.0</v>
      </c>
      <c r="B563">
        <v>613.02</v>
      </c>
      <c r="C563" s="23">
        <f t="shared" si="1"/>
        <v>0.0008326394671</v>
      </c>
      <c r="D563" s="22">
        <v>2160.77002</v>
      </c>
      <c r="E563" s="23">
        <f t="shared" si="2"/>
        <v>0.0004815601995</v>
      </c>
      <c r="L563" s="27"/>
    </row>
    <row r="564">
      <c r="A564" s="21">
        <v>42648.0</v>
      </c>
      <c r="B564">
        <v>612.51</v>
      </c>
      <c r="C564" s="23">
        <f t="shared" si="1"/>
        <v>0.003785644051</v>
      </c>
      <c r="D564" s="22">
        <v>2159.72998</v>
      </c>
      <c r="E564" s="23">
        <f t="shared" si="2"/>
        <v>0.004296690542</v>
      </c>
      <c r="L564" s="27"/>
    </row>
    <row r="565">
      <c r="A565" s="21">
        <v>42647.0</v>
      </c>
      <c r="B565">
        <v>610.2</v>
      </c>
      <c r="C565" s="23">
        <f t="shared" si="1"/>
        <v>-0.003152925032</v>
      </c>
      <c r="D565" s="22">
        <v>2150.48999</v>
      </c>
      <c r="E565" s="23">
        <f t="shared" si="2"/>
        <v>-0.0049555623</v>
      </c>
      <c r="L565" s="27"/>
    </row>
    <row r="566">
      <c r="A566" s="21">
        <v>42646.0</v>
      </c>
      <c r="B566">
        <v>612.13</v>
      </c>
      <c r="C566" s="23">
        <f t="shared" si="1"/>
        <v>0.003936168468</v>
      </c>
      <c r="D566" s="22">
        <v>2161.199951</v>
      </c>
      <c r="E566" s="23">
        <f t="shared" si="2"/>
        <v>-0.003260695824</v>
      </c>
      <c r="L566" s="27"/>
    </row>
    <row r="567">
      <c r="A567" s="21">
        <v>42643.0</v>
      </c>
      <c r="B567">
        <v>609.73</v>
      </c>
      <c r="C567" s="23">
        <f t="shared" si="1"/>
        <v>0.006670078753</v>
      </c>
      <c r="D567" s="22">
        <v>2168.27002</v>
      </c>
      <c r="E567" s="23">
        <f t="shared" si="2"/>
        <v>0.007967969361</v>
      </c>
      <c r="L567" s="27"/>
    </row>
    <row r="568">
      <c r="A568" s="21">
        <v>42642.0</v>
      </c>
      <c r="B568">
        <v>605.69</v>
      </c>
      <c r="C568" s="23">
        <f t="shared" si="1"/>
        <v>0.001587485324</v>
      </c>
      <c r="D568" s="22">
        <v>2151.129883</v>
      </c>
      <c r="E568" s="23">
        <f t="shared" si="2"/>
        <v>-0.009321411325</v>
      </c>
      <c r="L568" s="27"/>
    </row>
    <row r="569">
      <c r="A569" s="21">
        <v>42641.0</v>
      </c>
      <c r="B569">
        <v>604.73</v>
      </c>
      <c r="C569" s="23">
        <f t="shared" si="1"/>
        <v>-0.002375571209</v>
      </c>
      <c r="D569" s="22">
        <v>2171.370117</v>
      </c>
      <c r="E569" s="23">
        <f t="shared" si="2"/>
        <v>0.005296553759</v>
      </c>
      <c r="L569" s="27"/>
    </row>
    <row r="570">
      <c r="A570" s="21">
        <v>42640.0</v>
      </c>
      <c r="B570">
        <v>606.17</v>
      </c>
      <c r="C570" s="23">
        <f t="shared" si="1"/>
        <v>-0.003075455562</v>
      </c>
      <c r="D570" s="22">
        <v>2159.929932</v>
      </c>
      <c r="E570" s="23">
        <f t="shared" si="2"/>
        <v>0.006444170061</v>
      </c>
      <c r="L570" s="27"/>
    </row>
    <row r="571">
      <c r="A571" s="21">
        <v>42639.0</v>
      </c>
      <c r="B571">
        <v>608.04</v>
      </c>
      <c r="C571" s="23">
        <f t="shared" si="1"/>
        <v>0.008625837702</v>
      </c>
      <c r="D571" s="22">
        <v>2146.100098</v>
      </c>
      <c r="E571" s="23">
        <f t="shared" si="2"/>
        <v>-0.008587762454</v>
      </c>
      <c r="L571" s="27"/>
    </row>
    <row r="572">
      <c r="A572" s="21">
        <v>42636.0</v>
      </c>
      <c r="B572">
        <v>602.84</v>
      </c>
      <c r="C572" s="23">
        <f t="shared" si="1"/>
        <v>0.01096763374</v>
      </c>
      <c r="D572" s="22">
        <v>2164.689941</v>
      </c>
      <c r="E572" s="23">
        <f t="shared" si="2"/>
        <v>-0.005736774814</v>
      </c>
      <c r="L572" s="27"/>
    </row>
    <row r="573">
      <c r="A573" s="21">
        <v>42635.0</v>
      </c>
      <c r="B573">
        <v>596.3</v>
      </c>
      <c r="C573" s="23">
        <f t="shared" si="1"/>
        <v>-0.001423427949</v>
      </c>
      <c r="D573" s="22">
        <v>2177.179932</v>
      </c>
      <c r="E573" s="23">
        <f t="shared" si="2"/>
        <v>0.006499784681</v>
      </c>
      <c r="L573" s="27"/>
    </row>
    <row r="574">
      <c r="A574" s="21">
        <v>42634.0</v>
      </c>
      <c r="B574">
        <v>597.15</v>
      </c>
      <c r="C574" s="23">
        <f t="shared" si="1"/>
        <v>-0.01834590916</v>
      </c>
      <c r="D574" s="22">
        <v>2163.120117</v>
      </c>
      <c r="E574" s="23">
        <f t="shared" si="2"/>
        <v>0.01091716215</v>
      </c>
      <c r="L574" s="27"/>
    </row>
    <row r="575">
      <c r="A575" s="21">
        <v>42633.0</v>
      </c>
      <c r="B575">
        <v>608.31</v>
      </c>
      <c r="C575" s="23">
        <f t="shared" si="1"/>
        <v>-0.001510102917</v>
      </c>
      <c r="D575" s="22">
        <v>2139.76001</v>
      </c>
      <c r="E575" s="23">
        <f t="shared" si="2"/>
        <v>0.0002991384144</v>
      </c>
      <c r="L575" s="27"/>
    </row>
    <row r="576">
      <c r="A576" s="21">
        <v>42632.0</v>
      </c>
      <c r="B576">
        <v>609.23</v>
      </c>
      <c r="C576" s="23">
        <f t="shared" si="1"/>
        <v>0.003723413019</v>
      </c>
      <c r="D576" s="22">
        <v>2139.120117</v>
      </c>
      <c r="E576" s="23">
        <f t="shared" si="2"/>
        <v>-0.00001860309731</v>
      </c>
      <c r="L576" s="27"/>
    </row>
    <row r="577">
      <c r="A577" s="21">
        <v>42629.0</v>
      </c>
      <c r="B577">
        <v>606.97</v>
      </c>
      <c r="C577" s="23">
        <f t="shared" si="1"/>
        <v>-0.0003129323407</v>
      </c>
      <c r="D577" s="22">
        <v>2139.159912</v>
      </c>
      <c r="E577" s="23">
        <f t="shared" si="2"/>
        <v>-0.003772294907</v>
      </c>
      <c r="L577" s="27"/>
    </row>
    <row r="578">
      <c r="A578" s="21">
        <v>42628.0</v>
      </c>
      <c r="B578">
        <v>607.16</v>
      </c>
      <c r="C578" s="23">
        <f t="shared" si="1"/>
        <v>-0.005764066287</v>
      </c>
      <c r="D578" s="22">
        <v>2147.26001</v>
      </c>
      <c r="E578" s="23">
        <f t="shared" si="2"/>
        <v>0.01010927325</v>
      </c>
      <c r="L578" s="27"/>
    </row>
    <row r="579">
      <c r="A579" s="21">
        <v>42627.0</v>
      </c>
      <c r="B579">
        <v>610.68</v>
      </c>
      <c r="C579" s="23">
        <f t="shared" si="1"/>
        <v>0.002363600552</v>
      </c>
      <c r="D579" s="22">
        <v>2125.77002</v>
      </c>
      <c r="E579" s="23">
        <f t="shared" si="2"/>
        <v>-0.0005876766501</v>
      </c>
      <c r="L579" s="27"/>
    </row>
    <row r="580">
      <c r="A580" s="21">
        <v>42626.0</v>
      </c>
      <c r="B580">
        <v>609.24</v>
      </c>
      <c r="C580" s="23">
        <f t="shared" si="1"/>
        <v>0.00164408786</v>
      </c>
      <c r="D580" s="22">
        <v>2127.02002</v>
      </c>
      <c r="E580" s="23">
        <f t="shared" si="2"/>
        <v>-0.01483067401</v>
      </c>
      <c r="L580" s="27"/>
    </row>
    <row r="581">
      <c r="A581" s="21">
        <v>42625.0</v>
      </c>
      <c r="B581">
        <v>608.24</v>
      </c>
      <c r="C581" s="23">
        <f t="shared" si="1"/>
        <v>-0.02347236939</v>
      </c>
      <c r="D581" s="22">
        <v>2159.040039</v>
      </c>
      <c r="E581" s="23">
        <f t="shared" si="2"/>
        <v>0.01467705253</v>
      </c>
      <c r="L581" s="27"/>
    </row>
    <row r="582">
      <c r="A582" s="21">
        <v>42622.0</v>
      </c>
      <c r="B582">
        <v>622.86</v>
      </c>
      <c r="C582" s="23">
        <f t="shared" si="1"/>
        <v>-0.00552433261</v>
      </c>
      <c r="D582" s="22">
        <v>2127.810059</v>
      </c>
      <c r="E582" s="23">
        <f t="shared" si="2"/>
        <v>-0.02452206886</v>
      </c>
      <c r="L582" s="27"/>
    </row>
    <row r="583">
      <c r="A583" s="21">
        <v>42621.0</v>
      </c>
      <c r="B583">
        <v>626.32</v>
      </c>
      <c r="C583" s="23">
        <f t="shared" si="1"/>
        <v>0.01916880919</v>
      </c>
      <c r="D583" s="22">
        <v>2181.300049</v>
      </c>
      <c r="E583" s="23">
        <f t="shared" si="2"/>
        <v>-0.002223013501</v>
      </c>
      <c r="L583" s="27"/>
    </row>
    <row r="584">
      <c r="A584" s="21">
        <v>42620.0</v>
      </c>
      <c r="B584">
        <v>614.54</v>
      </c>
      <c r="C584" s="23">
        <f t="shared" si="1"/>
        <v>0.006716466811</v>
      </c>
      <c r="D584" s="22">
        <v>2186.159912</v>
      </c>
      <c r="E584" s="23">
        <f t="shared" si="2"/>
        <v>-0.0001463850586</v>
      </c>
      <c r="L584" s="27"/>
    </row>
    <row r="585">
      <c r="A585" s="21">
        <v>42619.0</v>
      </c>
      <c r="B585">
        <v>610.44</v>
      </c>
      <c r="C585" s="23">
        <f t="shared" si="1"/>
        <v>0.06063870452</v>
      </c>
      <c r="D585" s="22">
        <v>2186.47998</v>
      </c>
      <c r="E585" s="23">
        <f t="shared" si="2"/>
        <v>0.002981678758</v>
      </c>
      <c r="L585" s="27"/>
    </row>
    <row r="586">
      <c r="A586" s="21">
        <v>42615.0</v>
      </c>
      <c r="B586">
        <v>575.54</v>
      </c>
      <c r="C586" s="23">
        <f t="shared" si="1"/>
        <v>0.005661366416</v>
      </c>
      <c r="D586" s="22">
        <v>2179.97998</v>
      </c>
      <c r="E586" s="23">
        <f t="shared" si="2"/>
        <v>0.004201041316</v>
      </c>
      <c r="L586" s="27"/>
    </row>
    <row r="587">
      <c r="A587" s="21">
        <v>42614.0</v>
      </c>
      <c r="B587">
        <v>572.3</v>
      </c>
      <c r="C587" s="23">
        <f t="shared" si="1"/>
        <v>-0.005508540845</v>
      </c>
      <c r="D587" s="22">
        <v>2170.860107</v>
      </c>
      <c r="E587" s="23">
        <f t="shared" si="2"/>
        <v>-0.00004138464821</v>
      </c>
      <c r="L587" s="27"/>
    </row>
    <row r="588">
      <c r="A588" s="21">
        <v>42613.0</v>
      </c>
      <c r="B588">
        <v>575.47</v>
      </c>
      <c r="C588" s="23">
        <f t="shared" si="1"/>
        <v>-0.003515151515</v>
      </c>
      <c r="D588" s="22">
        <v>2170.949951</v>
      </c>
      <c r="E588" s="23">
        <f t="shared" si="2"/>
        <v>-0.002375864255</v>
      </c>
      <c r="L588" s="27"/>
    </row>
    <row r="589">
      <c r="A589" s="21">
        <v>42612.0</v>
      </c>
      <c r="B589">
        <v>577.5</v>
      </c>
      <c r="C589" s="23">
        <f t="shared" si="1"/>
        <v>0.005904791765</v>
      </c>
      <c r="D589" s="22">
        <v>2176.120117</v>
      </c>
      <c r="E589" s="23">
        <f t="shared" si="2"/>
        <v>-0.001953680656</v>
      </c>
      <c r="L589" s="27"/>
    </row>
    <row r="590">
      <c r="A590" s="21">
        <v>42611.0</v>
      </c>
      <c r="B590">
        <v>574.11</v>
      </c>
      <c r="C590" s="23">
        <f t="shared" si="1"/>
        <v>-0.00955749159</v>
      </c>
      <c r="D590" s="22">
        <v>2180.379883</v>
      </c>
      <c r="E590" s="23">
        <f t="shared" si="2"/>
        <v>0.005228047337</v>
      </c>
      <c r="L590" s="27"/>
    </row>
    <row r="591">
      <c r="A591" s="21">
        <v>42608.0</v>
      </c>
      <c r="B591">
        <v>579.65</v>
      </c>
      <c r="C591" s="23">
        <f t="shared" si="1"/>
        <v>0.0032712545</v>
      </c>
      <c r="D591" s="22">
        <v>2169.040039</v>
      </c>
      <c r="E591" s="23">
        <f t="shared" si="2"/>
        <v>-0.00157881676</v>
      </c>
      <c r="L591" s="27"/>
    </row>
    <row r="592">
      <c r="A592" s="21">
        <v>42607.0</v>
      </c>
      <c r="B592">
        <v>577.76</v>
      </c>
      <c r="C592" s="23">
        <f t="shared" si="1"/>
        <v>-0.004171119308</v>
      </c>
      <c r="D592" s="22">
        <v>2172.469971</v>
      </c>
      <c r="E592" s="23">
        <f t="shared" si="2"/>
        <v>-0.001365227301</v>
      </c>
      <c r="L592" s="27"/>
    </row>
    <row r="593">
      <c r="A593" s="21">
        <v>42606.0</v>
      </c>
      <c r="B593">
        <v>580.18</v>
      </c>
      <c r="C593" s="23">
        <f t="shared" si="1"/>
        <v>-0.005536415214</v>
      </c>
      <c r="D593" s="22">
        <v>2175.439941</v>
      </c>
      <c r="E593" s="23">
        <f t="shared" si="2"/>
        <v>-0.005240276882</v>
      </c>
      <c r="L593" s="27"/>
    </row>
    <row r="594">
      <c r="A594" s="21">
        <v>42605.0</v>
      </c>
      <c r="B594">
        <v>583.41</v>
      </c>
      <c r="C594" s="23">
        <f t="shared" si="1"/>
        <v>-0.005692373242</v>
      </c>
      <c r="D594" s="22">
        <v>2186.899902</v>
      </c>
      <c r="E594" s="23">
        <f t="shared" si="2"/>
        <v>0.001951769054</v>
      </c>
      <c r="L594" s="27"/>
    </row>
    <row r="595">
      <c r="A595" s="21">
        <v>42604.0</v>
      </c>
      <c r="B595">
        <v>586.75</v>
      </c>
      <c r="C595" s="23">
        <f t="shared" si="1"/>
        <v>0.01931796466</v>
      </c>
      <c r="D595" s="22">
        <v>2182.639893</v>
      </c>
      <c r="E595" s="23">
        <f t="shared" si="2"/>
        <v>-0.0005633228782</v>
      </c>
      <c r="L595" s="27"/>
    </row>
    <row r="596">
      <c r="A596" s="21">
        <v>42601.0</v>
      </c>
      <c r="B596">
        <v>575.63</v>
      </c>
      <c r="C596" s="23">
        <f t="shared" si="1"/>
        <v>0.002280958351</v>
      </c>
      <c r="D596" s="22">
        <v>2183.870117</v>
      </c>
      <c r="E596" s="23">
        <f t="shared" si="2"/>
        <v>-0.001440271681</v>
      </c>
      <c r="L596" s="27"/>
    </row>
    <row r="597">
      <c r="A597" s="21">
        <v>42600.0</v>
      </c>
      <c r="B597">
        <v>574.32</v>
      </c>
      <c r="C597" s="23">
        <f t="shared" si="1"/>
        <v>0.001918983985</v>
      </c>
      <c r="D597" s="22">
        <v>2187.02002</v>
      </c>
      <c r="E597" s="23">
        <f t="shared" si="2"/>
        <v>0.002199617391</v>
      </c>
      <c r="L597" s="27"/>
    </row>
    <row r="598">
      <c r="A598" s="21">
        <v>42599.0</v>
      </c>
      <c r="B598">
        <v>573.22</v>
      </c>
      <c r="C598" s="23">
        <f t="shared" si="1"/>
        <v>-0.007308118592</v>
      </c>
      <c r="D598" s="22">
        <v>2182.219971</v>
      </c>
      <c r="E598" s="23">
        <f t="shared" si="2"/>
        <v>0.001868589942</v>
      </c>
      <c r="L598" s="27"/>
    </row>
    <row r="599">
      <c r="A599" s="21">
        <v>42598.0</v>
      </c>
      <c r="B599">
        <v>577.44</v>
      </c>
      <c r="C599" s="23">
        <f t="shared" si="1"/>
        <v>0.01798180664</v>
      </c>
      <c r="D599" s="22">
        <v>2178.149902</v>
      </c>
      <c r="E599" s="23">
        <f t="shared" si="2"/>
        <v>-0.005479077021</v>
      </c>
      <c r="L599" s="27"/>
    </row>
    <row r="600">
      <c r="A600" s="21">
        <v>42597.0</v>
      </c>
      <c r="B600">
        <v>567.24</v>
      </c>
      <c r="C600" s="23">
        <f t="shared" si="1"/>
        <v>-0.03458370209</v>
      </c>
      <c r="D600" s="22">
        <v>2190.149902</v>
      </c>
      <c r="E600" s="23">
        <f t="shared" si="2"/>
        <v>0.002792908982</v>
      </c>
      <c r="L600" s="27"/>
    </row>
    <row r="601">
      <c r="A601" s="21">
        <v>42594.0</v>
      </c>
      <c r="B601">
        <v>587.56</v>
      </c>
      <c r="C601" s="23">
        <f t="shared" si="1"/>
        <v>-0.002648017382</v>
      </c>
      <c r="D601" s="22">
        <v>2184.050049</v>
      </c>
      <c r="E601" s="23">
        <f t="shared" si="2"/>
        <v>-0.0007960462665</v>
      </c>
      <c r="L601" s="27"/>
    </row>
    <row r="602">
      <c r="A602" s="21">
        <v>42593.0</v>
      </c>
      <c r="B602">
        <v>589.12</v>
      </c>
      <c r="C602" s="23">
        <f t="shared" si="1"/>
        <v>-0.005032933626</v>
      </c>
      <c r="D602" s="22">
        <v>2185.790039</v>
      </c>
      <c r="E602" s="23">
        <f t="shared" si="2"/>
        <v>0.004734588092</v>
      </c>
      <c r="L602" s="27"/>
    </row>
    <row r="603">
      <c r="A603" s="21">
        <v>42592.0</v>
      </c>
      <c r="B603">
        <v>592.1</v>
      </c>
      <c r="C603" s="23">
        <f t="shared" si="1"/>
        <v>0.007315413406</v>
      </c>
      <c r="D603" s="22">
        <v>2175.48999</v>
      </c>
      <c r="E603" s="23">
        <f t="shared" si="2"/>
        <v>-0.002864685998</v>
      </c>
      <c r="L603" s="27"/>
    </row>
    <row r="604">
      <c r="A604" s="21">
        <v>42591.0</v>
      </c>
      <c r="B604">
        <v>587.8</v>
      </c>
      <c r="C604" s="23">
        <f t="shared" si="1"/>
        <v>-0.005498688774</v>
      </c>
      <c r="D604" s="22">
        <v>2181.73999</v>
      </c>
      <c r="E604" s="23">
        <f t="shared" si="2"/>
        <v>0.0003897936355</v>
      </c>
      <c r="L604" s="27"/>
    </row>
    <row r="605">
      <c r="A605" s="21">
        <v>42590.0</v>
      </c>
      <c r="B605">
        <v>591.05</v>
      </c>
      <c r="C605" s="23">
        <f t="shared" si="1"/>
        <v>0.02784154146</v>
      </c>
      <c r="D605" s="22">
        <v>2180.889893</v>
      </c>
      <c r="E605" s="23">
        <f t="shared" si="2"/>
        <v>-0.0009071652888</v>
      </c>
      <c r="L605" s="27"/>
    </row>
    <row r="606">
      <c r="A606" s="21">
        <v>42587.0</v>
      </c>
      <c r="B606">
        <v>575.04</v>
      </c>
      <c r="C606" s="23">
        <f t="shared" si="1"/>
        <v>-0.005620017638</v>
      </c>
      <c r="D606" s="22">
        <v>2182.870117</v>
      </c>
      <c r="E606" s="23">
        <f t="shared" si="2"/>
        <v>0.008603496361</v>
      </c>
      <c r="L606" s="27"/>
    </row>
    <row r="607">
      <c r="A607" s="21">
        <v>42586.0</v>
      </c>
      <c r="B607">
        <v>578.29</v>
      </c>
      <c r="C607" s="23">
        <f t="shared" si="1"/>
        <v>0.02108236956</v>
      </c>
      <c r="D607" s="22">
        <v>2164.25</v>
      </c>
      <c r="E607" s="23">
        <f t="shared" si="2"/>
        <v>0.0002125719186</v>
      </c>
      <c r="L607" s="27"/>
    </row>
    <row r="608">
      <c r="A608" s="21">
        <v>42585.0</v>
      </c>
      <c r="B608">
        <v>566.35</v>
      </c>
      <c r="C608" s="23">
        <f t="shared" si="1"/>
        <v>0.0344859079</v>
      </c>
      <c r="D608" s="22">
        <v>2163.790039</v>
      </c>
      <c r="E608" s="23">
        <f t="shared" si="2"/>
        <v>0.003133943389</v>
      </c>
      <c r="L608" s="27"/>
    </row>
    <row r="609">
      <c r="A609" s="21">
        <v>42584.0</v>
      </c>
      <c r="B609">
        <v>547.47</v>
      </c>
      <c r="C609" s="23">
        <f t="shared" si="1"/>
        <v>-0.09698649117</v>
      </c>
      <c r="D609" s="22">
        <v>2157.030029</v>
      </c>
      <c r="E609" s="23">
        <f t="shared" si="2"/>
        <v>-0.006361619668</v>
      </c>
      <c r="L609" s="27"/>
    </row>
    <row r="610">
      <c r="A610" s="21">
        <v>42583.0</v>
      </c>
      <c r="B610">
        <v>606.27</v>
      </c>
      <c r="C610" s="23">
        <f t="shared" si="1"/>
        <v>-0.07720056622</v>
      </c>
      <c r="D610" s="22">
        <v>2170.840088</v>
      </c>
      <c r="E610" s="23">
        <f t="shared" si="2"/>
        <v>-0.001269787392</v>
      </c>
      <c r="L610" s="27"/>
    </row>
    <row r="611">
      <c r="A611" s="21">
        <v>42580.0</v>
      </c>
      <c r="B611">
        <v>656.99</v>
      </c>
      <c r="C611" s="23">
        <f t="shared" si="1"/>
        <v>0.002992229364</v>
      </c>
      <c r="D611" s="22">
        <v>2173.600098</v>
      </c>
      <c r="E611" s="23">
        <f t="shared" si="2"/>
        <v>0.001631309228</v>
      </c>
      <c r="L611" s="27"/>
    </row>
    <row r="612">
      <c r="A612" s="21">
        <v>42579.0</v>
      </c>
      <c r="B612">
        <v>655.03</v>
      </c>
      <c r="C612" s="23">
        <f t="shared" si="1"/>
        <v>0.001039199205</v>
      </c>
      <c r="D612" s="22">
        <v>2170.060059</v>
      </c>
      <c r="E612" s="23">
        <f t="shared" si="2"/>
        <v>0.001606209267</v>
      </c>
      <c r="L612" s="27"/>
    </row>
    <row r="613">
      <c r="A613" s="21">
        <v>42578.0</v>
      </c>
      <c r="B613">
        <v>654.35</v>
      </c>
      <c r="C613" s="23">
        <f t="shared" si="1"/>
        <v>0.003943048268</v>
      </c>
      <c r="D613" s="22">
        <v>2166.580078</v>
      </c>
      <c r="E613" s="23">
        <f t="shared" si="2"/>
        <v>-0.001198542344</v>
      </c>
      <c r="L613" s="27"/>
    </row>
    <row r="614">
      <c r="A614" s="21">
        <v>42577.0</v>
      </c>
      <c r="B614">
        <v>651.78</v>
      </c>
      <c r="C614" s="23">
        <f t="shared" si="1"/>
        <v>-0.003546858279</v>
      </c>
      <c r="D614" s="22">
        <v>2169.179932</v>
      </c>
      <c r="E614" s="23">
        <f t="shared" si="2"/>
        <v>0.0003227846263</v>
      </c>
      <c r="L614" s="27"/>
    </row>
    <row r="615">
      <c r="A615" s="21">
        <v>42576.0</v>
      </c>
      <c r="B615">
        <v>654.1</v>
      </c>
      <c r="C615" s="23">
        <f t="shared" si="1"/>
        <v>0.005348744275</v>
      </c>
      <c r="D615" s="22">
        <v>2168.47998</v>
      </c>
      <c r="E615" s="23">
        <f t="shared" si="2"/>
        <v>-0.003011475204</v>
      </c>
      <c r="L615" s="27"/>
    </row>
    <row r="616">
      <c r="A616" s="21">
        <v>42573.0</v>
      </c>
      <c r="B616">
        <v>650.62</v>
      </c>
      <c r="C616" s="23">
        <f t="shared" si="1"/>
        <v>-0.02163877235</v>
      </c>
      <c r="D616" s="22">
        <v>2175.030029</v>
      </c>
      <c r="E616" s="23">
        <f t="shared" si="2"/>
        <v>0.004553964518</v>
      </c>
      <c r="L616" s="27"/>
    </row>
    <row r="617">
      <c r="A617" s="21">
        <v>42572.0</v>
      </c>
      <c r="B617">
        <v>665.01</v>
      </c>
      <c r="C617" s="23">
        <f t="shared" si="1"/>
        <v>-0.001006489605</v>
      </c>
      <c r="D617" s="22">
        <v>2165.169922</v>
      </c>
      <c r="E617" s="23">
        <f t="shared" si="2"/>
        <v>-0.003612529074</v>
      </c>
      <c r="L617" s="27"/>
    </row>
    <row r="618">
      <c r="A618" s="21">
        <v>42571.0</v>
      </c>
      <c r="B618">
        <v>665.68</v>
      </c>
      <c r="C618" s="23">
        <f t="shared" si="1"/>
        <v>-0.01067086764</v>
      </c>
      <c r="D618" s="22">
        <v>2173.02002</v>
      </c>
      <c r="E618" s="23">
        <f t="shared" si="2"/>
        <v>0.004270300528</v>
      </c>
      <c r="L618" s="27"/>
    </row>
    <row r="619">
      <c r="A619" s="21">
        <v>42570.0</v>
      </c>
      <c r="B619">
        <v>672.86</v>
      </c>
      <c r="C619" s="23">
        <f t="shared" si="1"/>
        <v>-0.0003714103193</v>
      </c>
      <c r="D619" s="22">
        <v>2163.780029</v>
      </c>
      <c r="E619" s="23">
        <f t="shared" si="2"/>
        <v>-0.001435173984</v>
      </c>
      <c r="L619" s="27"/>
    </row>
    <row r="620">
      <c r="A620" s="21">
        <v>42569.0</v>
      </c>
      <c r="B620">
        <v>673.11</v>
      </c>
      <c r="C620" s="23">
        <f t="shared" si="1"/>
        <v>0.01485088804</v>
      </c>
      <c r="D620" s="22">
        <v>2166.889893</v>
      </c>
      <c r="E620" s="23">
        <f t="shared" si="2"/>
        <v>0.002382295292</v>
      </c>
      <c r="L620" s="27"/>
    </row>
    <row r="621">
      <c r="A621" s="21">
        <v>42566.0</v>
      </c>
      <c r="B621">
        <v>663.26</v>
      </c>
      <c r="C621" s="23">
        <f t="shared" si="1"/>
        <v>0.007871383418</v>
      </c>
      <c r="D621" s="22">
        <v>2161.73999</v>
      </c>
      <c r="E621" s="23">
        <f t="shared" si="2"/>
        <v>-0.0009289474292</v>
      </c>
      <c r="L621" s="27"/>
    </row>
    <row r="622">
      <c r="A622" s="21">
        <v>42565.0</v>
      </c>
      <c r="B622">
        <v>658.08</v>
      </c>
      <c r="C622" s="23">
        <f t="shared" si="1"/>
        <v>0.00551591364</v>
      </c>
      <c r="D622" s="22">
        <v>2163.75</v>
      </c>
      <c r="E622" s="23">
        <f t="shared" si="2"/>
        <v>0.00525920395</v>
      </c>
      <c r="L622" s="27"/>
    </row>
    <row r="623">
      <c r="A623" s="21">
        <v>42564.0</v>
      </c>
      <c r="B623">
        <v>654.47</v>
      </c>
      <c r="C623" s="23">
        <f t="shared" si="1"/>
        <v>-0.0151681589</v>
      </c>
      <c r="D623" s="22">
        <v>2152.429932</v>
      </c>
      <c r="E623" s="23">
        <f t="shared" si="2"/>
        <v>0.0001347677263</v>
      </c>
      <c r="L623" s="27"/>
    </row>
    <row r="624">
      <c r="A624" s="21">
        <v>42563.0</v>
      </c>
      <c r="B624">
        <v>664.55</v>
      </c>
      <c r="C624" s="23">
        <f t="shared" si="1"/>
        <v>0.02607849798</v>
      </c>
      <c r="D624" s="22">
        <v>2152.139893</v>
      </c>
      <c r="E624" s="23">
        <f t="shared" si="2"/>
        <v>0.007009293463</v>
      </c>
      <c r="L624" s="27"/>
    </row>
    <row r="625">
      <c r="A625" s="21">
        <v>42562.0</v>
      </c>
      <c r="B625">
        <v>647.66</v>
      </c>
      <c r="C625" s="23">
        <f t="shared" si="1"/>
        <v>-0.02829622517</v>
      </c>
      <c r="D625" s="22">
        <v>2137.159912</v>
      </c>
      <c r="E625" s="23">
        <f t="shared" si="2"/>
        <v>0.003408615585</v>
      </c>
      <c r="L625" s="27"/>
    </row>
    <row r="626">
      <c r="A626" s="21">
        <v>42559.0</v>
      </c>
      <c r="B626">
        <v>666.52</v>
      </c>
      <c r="C626" s="23">
        <f t="shared" si="1"/>
        <v>0.04052703884</v>
      </c>
      <c r="D626" s="22">
        <v>2129.899902</v>
      </c>
      <c r="E626" s="23">
        <f t="shared" si="2"/>
        <v>0.0152533493</v>
      </c>
      <c r="L626" s="27"/>
    </row>
    <row r="627">
      <c r="A627" s="21">
        <v>42558.0</v>
      </c>
      <c r="B627">
        <v>640.56</v>
      </c>
      <c r="C627" s="23">
        <f t="shared" si="1"/>
        <v>-0.05428668448</v>
      </c>
      <c r="D627" s="22">
        <v>2097.899902</v>
      </c>
      <c r="E627" s="23">
        <f t="shared" si="2"/>
        <v>-0.0008715777826</v>
      </c>
      <c r="L627" s="27"/>
    </row>
    <row r="628">
      <c r="A628" s="21">
        <v>42557.0</v>
      </c>
      <c r="B628">
        <v>677.33</v>
      </c>
      <c r="C628" s="23">
        <f t="shared" si="1"/>
        <v>0.009990605848</v>
      </c>
      <c r="D628" s="22">
        <v>2099.72998</v>
      </c>
      <c r="E628" s="23">
        <f t="shared" si="2"/>
        <v>0.005352962935</v>
      </c>
      <c r="L628" s="27"/>
    </row>
    <row r="629">
      <c r="A629" s="21">
        <v>42556.0</v>
      </c>
      <c r="B629">
        <v>670.63</v>
      </c>
      <c r="C629" s="23">
        <f t="shared" si="1"/>
        <v>-0.00838385332</v>
      </c>
      <c r="D629" s="22">
        <v>2088.550049</v>
      </c>
      <c r="E629" s="23">
        <f t="shared" si="2"/>
        <v>-0.006847477275</v>
      </c>
      <c r="L629" s="27"/>
    </row>
    <row r="630">
      <c r="A630" s="21">
        <v>42552.0</v>
      </c>
      <c r="B630">
        <v>676.3</v>
      </c>
      <c r="C630" s="23">
        <f t="shared" si="1"/>
        <v>0.004395996079</v>
      </c>
      <c r="D630" s="22">
        <v>2102.949951</v>
      </c>
      <c r="E630" s="23">
        <f t="shared" si="2"/>
        <v>0.001948602475</v>
      </c>
      <c r="L630" s="27"/>
    </row>
    <row r="631">
      <c r="A631" s="21">
        <v>42551.0</v>
      </c>
      <c r="B631">
        <v>673.34</v>
      </c>
      <c r="C631" s="23">
        <f t="shared" si="1"/>
        <v>0.0522746097</v>
      </c>
      <c r="D631" s="22">
        <v>2098.860107</v>
      </c>
      <c r="E631" s="23">
        <f t="shared" si="2"/>
        <v>0.01356504427</v>
      </c>
      <c r="L631" s="27"/>
    </row>
    <row r="632">
      <c r="A632" s="21">
        <v>42550.0</v>
      </c>
      <c r="B632">
        <v>639.89</v>
      </c>
      <c r="C632" s="23">
        <f t="shared" si="1"/>
        <v>-0.01098918083</v>
      </c>
      <c r="D632" s="22">
        <v>2070.77002</v>
      </c>
      <c r="E632" s="23">
        <f t="shared" si="2"/>
        <v>0.01703267271</v>
      </c>
      <c r="L632" s="27"/>
    </row>
    <row r="633">
      <c r="A633" s="21">
        <v>42549.0</v>
      </c>
      <c r="B633">
        <v>647.0</v>
      </c>
      <c r="C633" s="23">
        <f t="shared" si="1"/>
        <v>-0.0126358198</v>
      </c>
      <c r="D633" s="22">
        <v>2036.089966</v>
      </c>
      <c r="E633" s="23">
        <f t="shared" si="2"/>
        <v>0.01777016521</v>
      </c>
      <c r="L633" s="27"/>
    </row>
    <row r="634">
      <c r="A634" s="21">
        <v>42548.0</v>
      </c>
      <c r="B634">
        <v>655.28</v>
      </c>
      <c r="C634" s="23">
        <f t="shared" si="1"/>
        <v>-0.01506087479</v>
      </c>
      <c r="D634" s="22">
        <v>2000.540039</v>
      </c>
      <c r="E634" s="23">
        <f t="shared" si="2"/>
        <v>-0.01809650212</v>
      </c>
      <c r="L634" s="27"/>
    </row>
    <row r="635">
      <c r="A635" s="21">
        <v>42545.0</v>
      </c>
      <c r="B635">
        <v>665.3</v>
      </c>
      <c r="C635" s="23">
        <f t="shared" si="1"/>
        <v>0.06622007116</v>
      </c>
      <c r="D635" s="22">
        <v>2037.410034</v>
      </c>
      <c r="E635" s="23">
        <f t="shared" si="2"/>
        <v>-0.03591979992</v>
      </c>
      <c r="L635" s="27"/>
    </row>
    <row r="636">
      <c r="A636" s="21">
        <v>42544.0</v>
      </c>
      <c r="B636">
        <v>623.98</v>
      </c>
      <c r="C636" s="23">
        <f t="shared" si="1"/>
        <v>0.0467355566</v>
      </c>
      <c r="D636" s="22">
        <v>2113.320068</v>
      </c>
      <c r="E636" s="23">
        <f t="shared" si="2"/>
        <v>0.01336407857</v>
      </c>
      <c r="L636" s="27"/>
    </row>
    <row r="637">
      <c r="A637" s="21">
        <v>42543.0</v>
      </c>
      <c r="B637">
        <v>596.12</v>
      </c>
      <c r="C637" s="23">
        <f t="shared" si="1"/>
        <v>-0.1057976449</v>
      </c>
      <c r="D637" s="22">
        <v>2085.449951</v>
      </c>
      <c r="E637" s="23">
        <f t="shared" si="2"/>
        <v>-0.00165156358</v>
      </c>
      <c r="L637" s="27"/>
    </row>
    <row r="638">
      <c r="A638" s="21">
        <v>42542.0</v>
      </c>
      <c r="B638">
        <v>666.65</v>
      </c>
      <c r="C638" s="23">
        <f t="shared" si="1"/>
        <v>-0.0957367443</v>
      </c>
      <c r="D638" s="22">
        <v>2088.899902</v>
      </c>
      <c r="E638" s="23">
        <f t="shared" si="2"/>
        <v>0.002712061442</v>
      </c>
      <c r="L638" s="27"/>
    </row>
    <row r="639">
      <c r="A639" s="21">
        <v>42541.0</v>
      </c>
      <c r="B639">
        <v>737.23</v>
      </c>
      <c r="C639" s="23">
        <f t="shared" si="1"/>
        <v>-0.01559599952</v>
      </c>
      <c r="D639" s="22">
        <v>2083.25</v>
      </c>
      <c r="E639" s="23">
        <f t="shared" si="2"/>
        <v>0.005808185112</v>
      </c>
      <c r="L639" s="27"/>
    </row>
    <row r="640">
      <c r="A640" s="21">
        <v>42538.0</v>
      </c>
      <c r="B640">
        <v>748.91</v>
      </c>
      <c r="C640" s="23">
        <f t="shared" si="1"/>
        <v>-0.0227062155</v>
      </c>
      <c r="D640" s="22">
        <v>2071.219971</v>
      </c>
      <c r="E640" s="23">
        <f t="shared" si="2"/>
        <v>-0.003257965165</v>
      </c>
      <c r="L640" s="27"/>
    </row>
    <row r="641">
      <c r="A641" s="21">
        <v>42537.0</v>
      </c>
      <c r="B641">
        <v>766.31</v>
      </c>
      <c r="C641" s="23">
        <f t="shared" si="1"/>
        <v>0.1034457932</v>
      </c>
      <c r="D641" s="22">
        <v>2077.98999</v>
      </c>
      <c r="E641" s="23">
        <f t="shared" si="2"/>
        <v>0.003132990587</v>
      </c>
      <c r="L641" s="27"/>
    </row>
    <row r="642">
      <c r="A642" s="21">
        <v>42536.0</v>
      </c>
      <c r="B642">
        <v>694.47</v>
      </c>
      <c r="C642" s="23">
        <f t="shared" si="1"/>
        <v>0.01299667425</v>
      </c>
      <c r="D642" s="22">
        <v>2071.5</v>
      </c>
      <c r="E642" s="23">
        <f t="shared" si="2"/>
        <v>-0.001840712697</v>
      </c>
      <c r="L642" s="27"/>
    </row>
    <row r="643">
      <c r="A643" s="21">
        <v>42535.0</v>
      </c>
      <c r="B643">
        <v>685.56</v>
      </c>
      <c r="C643" s="23">
        <f t="shared" si="1"/>
        <v>-0.02671853261</v>
      </c>
      <c r="D643" s="22">
        <v>2075.320068</v>
      </c>
      <c r="E643" s="23">
        <f t="shared" si="2"/>
        <v>-0.001798885503</v>
      </c>
      <c r="L643" s="27"/>
    </row>
    <row r="644">
      <c r="A644" s="21">
        <v>42534.0</v>
      </c>
      <c r="B644">
        <v>704.38</v>
      </c>
      <c r="C644" s="23">
        <f t="shared" si="1"/>
        <v>0.2197689923</v>
      </c>
      <c r="D644" s="22">
        <v>2079.060059</v>
      </c>
      <c r="E644" s="23">
        <f t="shared" si="2"/>
        <v>-0.008115191023</v>
      </c>
      <c r="L644" s="27"/>
    </row>
    <row r="645">
      <c r="A645" s="21">
        <v>42531.0</v>
      </c>
      <c r="B645">
        <v>577.47</v>
      </c>
      <c r="C645" s="23">
        <f t="shared" si="1"/>
        <v>0.004942310704</v>
      </c>
      <c r="D645" s="22">
        <v>2096.070068</v>
      </c>
      <c r="E645" s="23">
        <f t="shared" si="2"/>
        <v>-0.009175181133</v>
      </c>
      <c r="L645" s="27"/>
    </row>
    <row r="646">
      <c r="A646" s="21">
        <v>42530.0</v>
      </c>
      <c r="B646">
        <v>574.63</v>
      </c>
      <c r="C646" s="23">
        <f t="shared" si="1"/>
        <v>-0.01206911373</v>
      </c>
      <c r="D646" s="22">
        <v>2115.47998</v>
      </c>
      <c r="E646" s="23">
        <f t="shared" si="2"/>
        <v>-0.001717758692</v>
      </c>
      <c r="L646" s="27"/>
    </row>
    <row r="647">
      <c r="A647" s="21">
        <v>42529.0</v>
      </c>
      <c r="B647">
        <v>581.65</v>
      </c>
      <c r="C647" s="23">
        <f t="shared" si="1"/>
        <v>0.008758237947</v>
      </c>
      <c r="D647" s="22">
        <v>2119.120117</v>
      </c>
      <c r="E647" s="23">
        <f t="shared" si="2"/>
        <v>0.003309566356</v>
      </c>
      <c r="L647" s="27"/>
    </row>
    <row r="648">
      <c r="A648" s="21">
        <v>42528.0</v>
      </c>
      <c r="B648">
        <v>576.6</v>
      </c>
      <c r="C648" s="23">
        <f t="shared" si="1"/>
        <v>-0.01526795778</v>
      </c>
      <c r="D648" s="22">
        <v>2112.129883</v>
      </c>
      <c r="E648" s="23">
        <f t="shared" si="2"/>
        <v>0.001289446392</v>
      </c>
      <c r="L648" s="27"/>
    </row>
    <row r="649">
      <c r="A649" s="21">
        <v>42527.0</v>
      </c>
      <c r="B649">
        <v>585.54</v>
      </c>
      <c r="C649" s="23">
        <f t="shared" si="1"/>
        <v>0.02872503031</v>
      </c>
      <c r="D649" s="22">
        <v>2109.409912</v>
      </c>
      <c r="E649" s="23">
        <f t="shared" si="2"/>
        <v>0.004897281051</v>
      </c>
      <c r="L649" s="27"/>
    </row>
    <row r="650">
      <c r="A650" s="21">
        <v>42524.0</v>
      </c>
      <c r="B650">
        <v>569.19</v>
      </c>
      <c r="C650" s="23">
        <f t="shared" si="1"/>
        <v>0.05803297582</v>
      </c>
      <c r="D650" s="22">
        <v>2099.129883</v>
      </c>
      <c r="E650" s="23">
        <f t="shared" si="2"/>
        <v>-0.002911814679</v>
      </c>
      <c r="L650" s="27"/>
    </row>
    <row r="651">
      <c r="A651" s="21">
        <v>42523.0</v>
      </c>
      <c r="B651">
        <v>537.97</v>
      </c>
      <c r="C651" s="23">
        <f t="shared" si="1"/>
        <v>0.001955598599</v>
      </c>
      <c r="D651" s="22">
        <v>2105.26001</v>
      </c>
      <c r="E651" s="23">
        <f t="shared" si="2"/>
        <v>0.002824678245</v>
      </c>
      <c r="L651" s="27"/>
    </row>
    <row r="652">
      <c r="A652" s="21">
        <v>42522.0</v>
      </c>
      <c r="B652">
        <v>536.92</v>
      </c>
      <c r="C652" s="23">
        <f t="shared" si="1"/>
        <v>0.0104066693</v>
      </c>
      <c r="D652" s="22">
        <v>2099.330078</v>
      </c>
      <c r="E652" s="23">
        <f t="shared" si="2"/>
        <v>0.00113504235</v>
      </c>
      <c r="L652" s="27"/>
    </row>
    <row r="653">
      <c r="A653" s="21">
        <v>42521.0</v>
      </c>
      <c r="B653">
        <v>531.39</v>
      </c>
      <c r="C653" s="23">
        <f t="shared" si="1"/>
        <v>0.1223545812</v>
      </c>
      <c r="D653" s="22">
        <v>2096.949951</v>
      </c>
      <c r="E653" s="23">
        <f t="shared" si="2"/>
        <v>-0.00100526328</v>
      </c>
      <c r="L653" s="27"/>
    </row>
    <row r="654">
      <c r="A654" s="21">
        <v>42517.0</v>
      </c>
      <c r="B654">
        <v>473.46</v>
      </c>
      <c r="C654" s="23">
        <f t="shared" si="1"/>
        <v>0.04428955843</v>
      </c>
      <c r="D654" s="22">
        <v>2099.060059</v>
      </c>
      <c r="E654" s="23">
        <f t="shared" si="2"/>
        <v>0.004286857366</v>
      </c>
      <c r="L654" s="27"/>
    </row>
    <row r="655">
      <c r="A655" s="21">
        <v>42516.0</v>
      </c>
      <c r="B655">
        <v>453.38</v>
      </c>
      <c r="C655" s="23">
        <f t="shared" si="1"/>
        <v>0.00840747331</v>
      </c>
      <c r="D655" s="22">
        <v>2090.100098</v>
      </c>
      <c r="E655" s="23">
        <f t="shared" si="2"/>
        <v>-0.0002104437092</v>
      </c>
      <c r="L655" s="27"/>
    </row>
    <row r="656">
      <c r="A656" s="21">
        <v>42515.0</v>
      </c>
      <c r="B656">
        <v>449.6</v>
      </c>
      <c r="C656" s="23">
        <f t="shared" si="1"/>
        <v>0.008116955917</v>
      </c>
      <c r="D656" s="22">
        <v>2090.540039</v>
      </c>
      <c r="E656" s="23">
        <f t="shared" si="2"/>
        <v>0.006974740416</v>
      </c>
      <c r="L656" s="27"/>
    </row>
    <row r="657">
      <c r="A657" s="21">
        <v>42514.0</v>
      </c>
      <c r="B657">
        <v>445.98</v>
      </c>
      <c r="C657" s="23">
        <f t="shared" si="1"/>
        <v>0.004120229652</v>
      </c>
      <c r="D657" s="22">
        <v>2076.060059</v>
      </c>
      <c r="E657" s="23">
        <f t="shared" si="2"/>
        <v>0.01368138292</v>
      </c>
      <c r="L657" s="27"/>
    </row>
    <row r="658">
      <c r="A658" s="21">
        <v>42513.0</v>
      </c>
      <c r="B658">
        <v>444.15</v>
      </c>
      <c r="C658" s="23">
        <f t="shared" si="1"/>
        <v>0.003320683112</v>
      </c>
      <c r="D658" s="22">
        <v>2048.040039</v>
      </c>
      <c r="E658" s="23">
        <f t="shared" si="2"/>
        <v>-0.002085458826</v>
      </c>
      <c r="L658" s="27"/>
    </row>
    <row r="659">
      <c r="A659" s="21">
        <v>42510.0</v>
      </c>
      <c r="B659">
        <v>442.68</v>
      </c>
      <c r="C659" s="23">
        <f t="shared" si="1"/>
        <v>0.009049258052</v>
      </c>
      <c r="D659" s="22">
        <v>2052.320068</v>
      </c>
      <c r="E659" s="23">
        <f t="shared" si="2"/>
        <v>0.006019503914</v>
      </c>
      <c r="L659" s="27"/>
    </row>
    <row r="660">
      <c r="A660" s="21">
        <v>42509.0</v>
      </c>
      <c r="B660">
        <v>438.71</v>
      </c>
      <c r="C660" s="23">
        <f t="shared" si="1"/>
        <v>-0.03499626061</v>
      </c>
      <c r="D660" s="22">
        <v>2040.040039</v>
      </c>
      <c r="E660" s="23">
        <f t="shared" si="2"/>
        <v>-0.003706707746</v>
      </c>
      <c r="L660" s="27"/>
    </row>
    <row r="661">
      <c r="A661" s="21">
        <v>42508.0</v>
      </c>
      <c r="B661">
        <v>454.62</v>
      </c>
      <c r="C661" s="23">
        <f t="shared" si="1"/>
        <v>0.001851117282</v>
      </c>
      <c r="D661" s="22">
        <v>2047.630005</v>
      </c>
      <c r="E661" s="23">
        <f t="shared" si="2"/>
        <v>0.0002051787594</v>
      </c>
      <c r="L661" s="27"/>
    </row>
    <row r="662">
      <c r="A662" s="21">
        <v>42507.0</v>
      </c>
      <c r="B662">
        <v>453.78</v>
      </c>
      <c r="C662" s="23">
        <f t="shared" si="1"/>
        <v>-0.0008367095297</v>
      </c>
      <c r="D662" s="22">
        <v>2047.209961</v>
      </c>
      <c r="E662" s="23">
        <f t="shared" si="2"/>
        <v>-0.009411297373</v>
      </c>
      <c r="L662" s="27"/>
    </row>
    <row r="663">
      <c r="A663" s="21">
        <v>42506.0</v>
      </c>
      <c r="B663">
        <v>454.16</v>
      </c>
      <c r="C663" s="23">
        <f t="shared" si="1"/>
        <v>-0.003313801655</v>
      </c>
      <c r="D663" s="22">
        <v>2066.659912</v>
      </c>
      <c r="E663" s="23">
        <f t="shared" si="2"/>
        <v>0.009796652585</v>
      </c>
      <c r="L663" s="27"/>
    </row>
    <row r="664">
      <c r="A664" s="21">
        <v>42503.0</v>
      </c>
      <c r="B664">
        <v>455.67</v>
      </c>
      <c r="C664" s="23">
        <f t="shared" si="1"/>
        <v>0.001979022363</v>
      </c>
      <c r="D664" s="22">
        <v>2046.609985</v>
      </c>
      <c r="E664" s="23">
        <f t="shared" si="2"/>
        <v>-0.008478288993</v>
      </c>
      <c r="L664" s="27"/>
    </row>
    <row r="665">
      <c r="A665" s="21">
        <v>42502.0</v>
      </c>
      <c r="B665">
        <v>454.77</v>
      </c>
      <c r="C665" s="23">
        <f t="shared" si="1"/>
        <v>0.004505996952</v>
      </c>
      <c r="D665" s="22">
        <v>2064.110107</v>
      </c>
      <c r="E665" s="23">
        <f t="shared" si="2"/>
        <v>-0.0001694651418</v>
      </c>
      <c r="L665" s="27"/>
    </row>
    <row r="666">
      <c r="A666" s="21">
        <v>42501.0</v>
      </c>
      <c r="B666">
        <v>452.73</v>
      </c>
      <c r="C666" s="23">
        <f t="shared" si="1"/>
        <v>0.004080817938</v>
      </c>
      <c r="D666" s="22">
        <v>2064.459961</v>
      </c>
      <c r="E666" s="23">
        <f t="shared" si="2"/>
        <v>-0.009561518249</v>
      </c>
      <c r="L666" s="27"/>
    </row>
    <row r="667">
      <c r="A667" s="21">
        <v>42500.0</v>
      </c>
      <c r="B667">
        <v>450.89</v>
      </c>
      <c r="C667" s="23">
        <f t="shared" si="1"/>
        <v>-0.02082609451</v>
      </c>
      <c r="D667" s="22">
        <v>2084.389893</v>
      </c>
      <c r="E667" s="23">
        <f t="shared" si="2"/>
        <v>0.01248364384</v>
      </c>
      <c r="L667" s="27"/>
    </row>
    <row r="668">
      <c r="A668" s="21">
        <v>42499.0</v>
      </c>
      <c r="B668">
        <v>460.48</v>
      </c>
      <c r="C668" s="23">
        <f t="shared" si="1"/>
        <v>0.001914708442</v>
      </c>
      <c r="D668" s="22">
        <v>2058.689941</v>
      </c>
      <c r="E668" s="23">
        <f t="shared" si="2"/>
        <v>0.0007534966413</v>
      </c>
      <c r="L668" s="27"/>
    </row>
    <row r="669">
      <c r="A669" s="21">
        <v>42496.0</v>
      </c>
      <c r="B669">
        <v>459.6</v>
      </c>
      <c r="C669" s="23">
        <f t="shared" si="1"/>
        <v>0.02593865798</v>
      </c>
      <c r="D669" s="22">
        <v>2057.139893</v>
      </c>
      <c r="E669" s="23">
        <f t="shared" si="2"/>
        <v>0.003174639195</v>
      </c>
      <c r="L669" s="27"/>
    </row>
    <row r="670">
      <c r="A670" s="21">
        <v>42495.0</v>
      </c>
      <c r="B670">
        <v>447.98</v>
      </c>
      <c r="C670" s="23">
        <f t="shared" si="1"/>
        <v>0.002820558739</v>
      </c>
      <c r="D670" s="22">
        <v>2050.629883</v>
      </c>
      <c r="E670" s="23">
        <f t="shared" si="2"/>
        <v>-0.000239007943</v>
      </c>
      <c r="L670" s="27"/>
    </row>
    <row r="671">
      <c r="A671" s="21">
        <v>42494.0</v>
      </c>
      <c r="B671">
        <v>446.72</v>
      </c>
      <c r="C671" s="23">
        <f t="shared" si="1"/>
        <v>-0.007950255385</v>
      </c>
      <c r="D671" s="22">
        <v>2051.120117</v>
      </c>
      <c r="E671" s="23">
        <f t="shared" si="2"/>
        <v>-0.005936889315</v>
      </c>
      <c r="L671" s="27"/>
    </row>
    <row r="672">
      <c r="A672" s="21">
        <v>42493.0</v>
      </c>
      <c r="B672">
        <v>450.3</v>
      </c>
      <c r="C672" s="23">
        <f t="shared" si="1"/>
        <v>0.0126610745</v>
      </c>
      <c r="D672" s="22">
        <v>2063.370117</v>
      </c>
      <c r="E672" s="23">
        <f t="shared" si="2"/>
        <v>-0.00867663846</v>
      </c>
      <c r="L672" s="27"/>
    </row>
    <row r="673">
      <c r="A673" s="21">
        <v>42492.0</v>
      </c>
      <c r="B673">
        <v>444.67</v>
      </c>
      <c r="C673" s="23">
        <f t="shared" si="1"/>
        <v>-0.02291803999</v>
      </c>
      <c r="D673" s="22">
        <v>2081.429932</v>
      </c>
      <c r="E673" s="23">
        <f t="shared" si="2"/>
        <v>0.007809946554</v>
      </c>
      <c r="L673" s="27"/>
    </row>
    <row r="674">
      <c r="A674" s="21">
        <v>42489.0</v>
      </c>
      <c r="B674">
        <v>455.1</v>
      </c>
      <c r="C674" s="23">
        <f t="shared" si="1"/>
        <v>0.01356317231</v>
      </c>
      <c r="D674" s="22">
        <v>2065.300049</v>
      </c>
      <c r="E674" s="23">
        <f t="shared" si="2"/>
        <v>-0.005063088482</v>
      </c>
      <c r="L674" s="27"/>
    </row>
    <row r="675">
      <c r="A675" s="21">
        <v>42488.0</v>
      </c>
      <c r="B675">
        <v>449.01</v>
      </c>
      <c r="C675" s="23">
        <f t="shared" si="1"/>
        <v>0.009714632665</v>
      </c>
      <c r="D675" s="22">
        <v>2075.810059</v>
      </c>
      <c r="E675" s="23">
        <f t="shared" si="2"/>
        <v>-0.009230768157</v>
      </c>
      <c r="L675" s="27"/>
    </row>
    <row r="676">
      <c r="A676" s="21">
        <v>42487.0</v>
      </c>
      <c r="B676">
        <v>444.69</v>
      </c>
      <c r="C676" s="23">
        <f t="shared" si="1"/>
        <v>-0.04591387929</v>
      </c>
      <c r="D676" s="22">
        <v>2095.149902</v>
      </c>
      <c r="E676" s="23">
        <f t="shared" si="2"/>
        <v>0.001649352718</v>
      </c>
      <c r="L676" s="27"/>
    </row>
    <row r="677">
      <c r="A677" s="21">
        <v>42486.0</v>
      </c>
      <c r="B677">
        <v>466.09</v>
      </c>
      <c r="C677" s="23">
        <f t="shared" si="1"/>
        <v>0.01009903994</v>
      </c>
      <c r="D677" s="22">
        <v>2091.699951</v>
      </c>
      <c r="E677" s="23">
        <f t="shared" si="2"/>
        <v>0.001872751535</v>
      </c>
      <c r="L677" s="27"/>
    </row>
    <row r="678">
      <c r="A678" s="21">
        <v>42485.0</v>
      </c>
      <c r="B678">
        <v>461.43</v>
      </c>
      <c r="C678" s="23">
        <f t="shared" si="1"/>
        <v>0.03519989231</v>
      </c>
      <c r="D678" s="22">
        <v>2087.790039</v>
      </c>
      <c r="E678" s="23">
        <f t="shared" si="2"/>
        <v>-0.00181204585</v>
      </c>
      <c r="L678" s="27"/>
    </row>
    <row r="679">
      <c r="A679" s="21">
        <v>42482.0</v>
      </c>
      <c r="B679">
        <v>445.74</v>
      </c>
      <c r="C679" s="23">
        <f t="shared" si="1"/>
        <v>-0.008188331627</v>
      </c>
      <c r="D679" s="22">
        <v>2091.580078</v>
      </c>
      <c r="E679" s="23">
        <f t="shared" si="2"/>
        <v>0.00004785988915</v>
      </c>
      <c r="L679" s="27"/>
    </row>
    <row r="680">
      <c r="A680" s="21">
        <v>42481.0</v>
      </c>
      <c r="B680">
        <v>449.42</v>
      </c>
      <c r="C680" s="23">
        <f t="shared" si="1"/>
        <v>0.01819252815</v>
      </c>
      <c r="D680" s="22">
        <v>2091.47998</v>
      </c>
      <c r="E680" s="23">
        <f t="shared" si="2"/>
        <v>-0.005194027069</v>
      </c>
      <c r="L680" s="27"/>
    </row>
    <row r="681">
      <c r="A681" s="21">
        <v>42480.0</v>
      </c>
      <c r="B681">
        <v>441.39</v>
      </c>
      <c r="C681" s="23">
        <f t="shared" si="1"/>
        <v>0.01350141214</v>
      </c>
      <c r="D681" s="22">
        <v>2102.399902</v>
      </c>
      <c r="E681" s="23">
        <f t="shared" si="2"/>
        <v>0.0007615446319</v>
      </c>
      <c r="L681" s="27"/>
    </row>
    <row r="682">
      <c r="A682" s="21">
        <v>42479.0</v>
      </c>
      <c r="B682">
        <v>435.51</v>
      </c>
      <c r="C682" s="23">
        <f t="shared" si="1"/>
        <v>0.01614596701</v>
      </c>
      <c r="D682" s="22">
        <v>2100.800049</v>
      </c>
      <c r="E682" s="23">
        <f t="shared" si="2"/>
        <v>0.003084485198</v>
      </c>
      <c r="L682" s="27"/>
    </row>
    <row r="683">
      <c r="A683" s="21">
        <v>42478.0</v>
      </c>
      <c r="B683">
        <v>428.59</v>
      </c>
      <c r="C683" s="23">
        <f t="shared" si="1"/>
        <v>-0.002606408973</v>
      </c>
      <c r="D683" s="22">
        <v>2094.340088</v>
      </c>
      <c r="E683" s="23">
        <f t="shared" si="2"/>
        <v>0.006541025568</v>
      </c>
      <c r="L683" s="27"/>
    </row>
    <row r="684">
      <c r="A684" s="21">
        <v>42475.0</v>
      </c>
      <c r="B684">
        <v>429.71</v>
      </c>
      <c r="C684" s="23">
        <f t="shared" si="1"/>
        <v>0.01279815216</v>
      </c>
      <c r="D684" s="22">
        <v>2080.72998</v>
      </c>
      <c r="E684" s="23">
        <f t="shared" si="2"/>
        <v>-0.0009842849324</v>
      </c>
      <c r="L684" s="27"/>
    </row>
    <row r="685">
      <c r="A685" s="21">
        <v>42474.0</v>
      </c>
      <c r="B685">
        <v>424.28</v>
      </c>
      <c r="C685" s="23">
        <f t="shared" si="1"/>
        <v>0.001297996366</v>
      </c>
      <c r="D685" s="22">
        <v>2082.780029</v>
      </c>
      <c r="E685" s="23">
        <f t="shared" si="2"/>
        <v>0.0001729271777</v>
      </c>
      <c r="L685" s="27"/>
    </row>
    <row r="686">
      <c r="A686" s="21">
        <v>42473.0</v>
      </c>
      <c r="B686">
        <v>423.73</v>
      </c>
      <c r="C686" s="23">
        <f t="shared" si="1"/>
        <v>-0.003433759025</v>
      </c>
      <c r="D686" s="22">
        <v>2082.419922</v>
      </c>
      <c r="E686" s="23">
        <f t="shared" si="2"/>
        <v>0.01004013702</v>
      </c>
      <c r="L686" s="27"/>
    </row>
    <row r="687">
      <c r="A687" s="21">
        <v>42472.0</v>
      </c>
      <c r="B687">
        <v>425.19</v>
      </c>
      <c r="C687" s="23">
        <f t="shared" si="1"/>
        <v>0.006414504829</v>
      </c>
      <c r="D687" s="22">
        <v>2061.719971</v>
      </c>
      <c r="E687" s="23">
        <f t="shared" si="2"/>
        <v>0.009662134044</v>
      </c>
      <c r="L687" s="27"/>
    </row>
    <row r="688">
      <c r="A688" s="21">
        <v>42471.0</v>
      </c>
      <c r="B688">
        <v>422.48</v>
      </c>
      <c r="C688" s="23">
        <f t="shared" si="1"/>
        <v>0.0050672059</v>
      </c>
      <c r="D688" s="22">
        <v>2041.98999</v>
      </c>
      <c r="E688" s="23">
        <f t="shared" si="2"/>
        <v>-0.002739786123</v>
      </c>
      <c r="L688" s="27"/>
    </row>
    <row r="689">
      <c r="A689" s="21">
        <v>42468.0</v>
      </c>
      <c r="B689">
        <v>420.35</v>
      </c>
      <c r="C689" s="23">
        <f t="shared" si="1"/>
        <v>-0.005653593225</v>
      </c>
      <c r="D689" s="22">
        <v>2047.599976</v>
      </c>
      <c r="E689" s="23">
        <f t="shared" si="2"/>
        <v>0.002786578206</v>
      </c>
      <c r="L689" s="27"/>
    </row>
    <row r="690">
      <c r="A690" s="21">
        <v>42467.0</v>
      </c>
      <c r="B690">
        <v>422.74</v>
      </c>
      <c r="C690" s="23">
        <f t="shared" si="1"/>
        <v>-0.001582390591</v>
      </c>
      <c r="D690" s="22">
        <v>2041.910034</v>
      </c>
      <c r="E690" s="23">
        <f t="shared" si="2"/>
        <v>-0.01197578656</v>
      </c>
      <c r="L690" s="27"/>
    </row>
    <row r="691">
      <c r="A691" s="21">
        <v>42466.0</v>
      </c>
      <c r="B691">
        <v>423.41</v>
      </c>
      <c r="C691" s="23">
        <f t="shared" si="1"/>
        <v>-0.001462160696</v>
      </c>
      <c r="D691" s="22">
        <v>2066.659912</v>
      </c>
      <c r="E691" s="23">
        <f t="shared" si="2"/>
        <v>0.01050761919</v>
      </c>
      <c r="L691" s="27"/>
    </row>
    <row r="692">
      <c r="A692" s="21">
        <v>42465.0</v>
      </c>
      <c r="B692">
        <v>424.03</v>
      </c>
      <c r="C692" s="23">
        <f t="shared" si="1"/>
        <v>0.006145596052</v>
      </c>
      <c r="D692" s="22">
        <v>2045.170044</v>
      </c>
      <c r="E692" s="23">
        <f t="shared" si="2"/>
        <v>-0.01014449245</v>
      </c>
      <c r="L692" s="27"/>
    </row>
    <row r="693">
      <c r="A693" s="21">
        <v>42464.0</v>
      </c>
      <c r="B693">
        <v>421.44</v>
      </c>
      <c r="C693" s="23">
        <f t="shared" si="1"/>
        <v>0.008326155613</v>
      </c>
      <c r="D693" s="22">
        <v>2066.129883</v>
      </c>
      <c r="E693" s="23">
        <f t="shared" si="2"/>
        <v>-0.003208322112</v>
      </c>
      <c r="L693" s="27"/>
    </row>
    <row r="694">
      <c r="A694" s="21">
        <v>42461.0</v>
      </c>
      <c r="B694">
        <v>417.96</v>
      </c>
      <c r="C694" s="23">
        <f t="shared" si="1"/>
        <v>0.002951551364</v>
      </c>
      <c r="D694" s="22">
        <v>2072.780029</v>
      </c>
      <c r="E694" s="23">
        <f t="shared" si="2"/>
        <v>0.006330915098</v>
      </c>
      <c r="L694" s="27"/>
    </row>
    <row r="695">
      <c r="A695" s="21">
        <v>42460.0</v>
      </c>
      <c r="B695">
        <v>416.73</v>
      </c>
      <c r="C695" s="23">
        <f t="shared" si="1"/>
        <v>0.004604406731</v>
      </c>
      <c r="D695" s="22">
        <v>2059.73999</v>
      </c>
      <c r="E695" s="23">
        <f t="shared" si="2"/>
        <v>-0.002039759248</v>
      </c>
      <c r="L695" s="27"/>
    </row>
    <row r="696">
      <c r="A696" s="21">
        <v>42459.0</v>
      </c>
      <c r="B696">
        <v>414.82</v>
      </c>
      <c r="C696" s="23">
        <f t="shared" si="1"/>
        <v>-0.004081436666</v>
      </c>
      <c r="D696" s="22">
        <v>2063.949951</v>
      </c>
      <c r="E696" s="23">
        <f t="shared" si="2"/>
        <v>0.004350315062</v>
      </c>
      <c r="L696" s="27"/>
    </row>
    <row r="697">
      <c r="A697" s="21">
        <v>42458.0</v>
      </c>
      <c r="B697">
        <v>416.52</v>
      </c>
      <c r="C697" s="23">
        <f t="shared" si="1"/>
        <v>-0.01817410367</v>
      </c>
      <c r="D697" s="22">
        <v>2055.01001</v>
      </c>
      <c r="E697" s="23">
        <f t="shared" si="2"/>
        <v>0.008816651809</v>
      </c>
      <c r="L697" s="27"/>
    </row>
    <row r="698">
      <c r="A698" s="21">
        <v>42457.0</v>
      </c>
      <c r="B698">
        <v>424.23</v>
      </c>
      <c r="C698" s="23">
        <f t="shared" si="1"/>
        <v>0.01882850213</v>
      </c>
      <c r="D698" s="22">
        <v>2037.050049</v>
      </c>
      <c r="E698" s="23">
        <f t="shared" si="2"/>
        <v>0.0005452557699</v>
      </c>
      <c r="L698" s="27"/>
    </row>
    <row r="699">
      <c r="A699" s="21">
        <v>42453.0</v>
      </c>
      <c r="B699">
        <v>416.39</v>
      </c>
      <c r="C699" s="23">
        <f t="shared" si="1"/>
        <v>-0.003946990719</v>
      </c>
      <c r="D699" s="22">
        <v>2035.939941</v>
      </c>
      <c r="E699" s="23">
        <f t="shared" si="2"/>
        <v>-0.0003780705229</v>
      </c>
      <c r="L699" s="27"/>
    </row>
    <row r="700">
      <c r="A700" s="21">
        <v>42452.0</v>
      </c>
      <c r="B700">
        <v>418.04</v>
      </c>
      <c r="C700" s="23">
        <f t="shared" si="1"/>
        <v>-0.0001195914755</v>
      </c>
      <c r="D700" s="22">
        <v>2036.709961</v>
      </c>
      <c r="E700" s="23">
        <f t="shared" si="2"/>
        <v>-0.006386031655</v>
      </c>
      <c r="L700" s="27"/>
    </row>
    <row r="701">
      <c r="A701" s="21">
        <v>42451.0</v>
      </c>
      <c r="B701">
        <v>418.09</v>
      </c>
      <c r="C701" s="23">
        <f t="shared" si="1"/>
        <v>0.011565169</v>
      </c>
      <c r="D701" s="22">
        <v>2049.800049</v>
      </c>
      <c r="E701" s="23">
        <f t="shared" si="2"/>
        <v>-0.0008773878505</v>
      </c>
      <c r="L701" s="27"/>
    </row>
    <row r="702">
      <c r="A702" s="21">
        <v>42450.0</v>
      </c>
      <c r="B702">
        <v>413.31</v>
      </c>
      <c r="C702" s="23">
        <f t="shared" si="1"/>
        <v>0.009180808204</v>
      </c>
      <c r="D702" s="22">
        <v>2051.600098</v>
      </c>
      <c r="E702" s="23">
        <f t="shared" si="2"/>
        <v>0.0009855774955</v>
      </c>
      <c r="L702" s="27"/>
    </row>
    <row r="703">
      <c r="A703" s="21">
        <v>42447.0</v>
      </c>
      <c r="B703">
        <v>409.55</v>
      </c>
      <c r="C703" s="23">
        <f t="shared" si="1"/>
        <v>-0.02631829205</v>
      </c>
      <c r="D703" s="22">
        <v>2049.580078</v>
      </c>
      <c r="E703" s="23">
        <f t="shared" si="2"/>
        <v>0.004405643539</v>
      </c>
      <c r="L703" s="27"/>
    </row>
    <row r="704">
      <c r="A704" s="21">
        <v>42446.0</v>
      </c>
      <c r="B704">
        <v>420.62</v>
      </c>
      <c r="C704" s="23">
        <f t="shared" si="1"/>
        <v>0.008656866742</v>
      </c>
      <c r="D704" s="22">
        <v>2040.589966</v>
      </c>
      <c r="E704" s="23">
        <f t="shared" si="2"/>
        <v>0.006595236428</v>
      </c>
      <c r="L704" s="27"/>
    </row>
    <row r="705">
      <c r="A705" s="21">
        <v>42445.0</v>
      </c>
      <c r="B705">
        <v>417.01</v>
      </c>
      <c r="C705" s="23">
        <f t="shared" si="1"/>
        <v>0.0004318307224</v>
      </c>
      <c r="D705" s="22">
        <v>2027.219971</v>
      </c>
      <c r="E705" s="23">
        <f t="shared" si="2"/>
        <v>0.005600351549</v>
      </c>
      <c r="L705" s="27"/>
    </row>
    <row r="706">
      <c r="A706" s="21">
        <v>42444.0</v>
      </c>
      <c r="B706">
        <v>416.83</v>
      </c>
      <c r="C706" s="23">
        <f t="shared" si="1"/>
        <v>0.0009365094611</v>
      </c>
      <c r="D706" s="22">
        <v>2015.930054</v>
      </c>
      <c r="E706" s="23">
        <f t="shared" si="2"/>
        <v>-0.001836941719</v>
      </c>
      <c r="L706" s="27"/>
    </row>
    <row r="707">
      <c r="A707" s="21">
        <v>42443.0</v>
      </c>
      <c r="B707">
        <v>416.44</v>
      </c>
      <c r="C707" s="23">
        <f t="shared" si="1"/>
        <v>-0.01244990396</v>
      </c>
      <c r="D707" s="22">
        <v>2019.640015</v>
      </c>
      <c r="E707" s="23">
        <f t="shared" si="2"/>
        <v>-0.001260972547</v>
      </c>
      <c r="L707" s="27"/>
    </row>
    <row r="708">
      <c r="A708" s="21">
        <v>42440.0</v>
      </c>
      <c r="B708">
        <v>421.69</v>
      </c>
      <c r="C708" s="23">
        <f t="shared" si="1"/>
        <v>0.01093184379</v>
      </c>
      <c r="D708" s="22">
        <v>2022.189941</v>
      </c>
      <c r="E708" s="23">
        <f t="shared" si="2"/>
        <v>0.01639550048</v>
      </c>
      <c r="L708" s="27"/>
    </row>
    <row r="709">
      <c r="A709" s="21">
        <v>42439.0</v>
      </c>
      <c r="B709">
        <v>417.13</v>
      </c>
      <c r="C709" s="23">
        <f t="shared" si="1"/>
        <v>0.005471725401</v>
      </c>
      <c r="D709" s="22">
        <v>1989.569946</v>
      </c>
      <c r="E709" s="23">
        <f t="shared" si="2"/>
        <v>0.0001558046703</v>
      </c>
      <c r="L709" s="27"/>
    </row>
    <row r="710">
      <c r="A710" s="21">
        <v>42438.0</v>
      </c>
      <c r="B710">
        <v>414.86</v>
      </c>
      <c r="C710" s="23">
        <f t="shared" si="1"/>
        <v>0.002149914245</v>
      </c>
      <c r="D710" s="22">
        <v>1989.26001</v>
      </c>
      <c r="E710" s="23">
        <f t="shared" si="2"/>
        <v>0.005052393293</v>
      </c>
      <c r="L710" s="27"/>
    </row>
    <row r="711">
      <c r="A711" s="21">
        <v>42437.0</v>
      </c>
      <c r="B711">
        <v>413.97</v>
      </c>
      <c r="C711" s="23">
        <f t="shared" si="1"/>
        <v>-0.0008447576752</v>
      </c>
      <c r="D711" s="22">
        <v>1979.26001</v>
      </c>
      <c r="E711" s="23">
        <f t="shared" si="2"/>
        <v>-0.01124010865</v>
      </c>
      <c r="L711" s="27"/>
    </row>
    <row r="712">
      <c r="A712" s="21">
        <v>42436.0</v>
      </c>
      <c r="B712">
        <v>414.32</v>
      </c>
      <c r="C712" s="23">
        <f t="shared" si="1"/>
        <v>0.008225045019</v>
      </c>
      <c r="D712" s="22">
        <v>2001.76001</v>
      </c>
      <c r="E712" s="23">
        <f t="shared" si="2"/>
        <v>0.0008850144295</v>
      </c>
      <c r="L712" s="27"/>
    </row>
    <row r="713">
      <c r="A713" s="21">
        <v>42433.0</v>
      </c>
      <c r="B713">
        <v>410.94</v>
      </c>
      <c r="C713" s="23">
        <f t="shared" si="1"/>
        <v>-0.02540021345</v>
      </c>
      <c r="D713" s="22">
        <v>1999.98999</v>
      </c>
      <c r="E713" s="23">
        <f t="shared" si="2"/>
        <v>0.003305892405</v>
      </c>
      <c r="L713" s="27"/>
    </row>
    <row r="714">
      <c r="A714" s="21">
        <v>42432.0</v>
      </c>
      <c r="B714">
        <v>421.65</v>
      </c>
      <c r="C714" s="23">
        <f t="shared" si="1"/>
        <v>-0.00551899809</v>
      </c>
      <c r="D714" s="22">
        <v>1993.400024</v>
      </c>
      <c r="E714" s="23">
        <f t="shared" si="2"/>
        <v>0.003498740553</v>
      </c>
      <c r="L714" s="27"/>
    </row>
    <row r="715">
      <c r="A715" s="21">
        <v>42431.0</v>
      </c>
      <c r="B715">
        <v>423.99</v>
      </c>
      <c r="C715" s="23">
        <f t="shared" si="1"/>
        <v>-0.02557915058</v>
      </c>
      <c r="D715" s="22">
        <v>1986.449951</v>
      </c>
      <c r="E715" s="23">
        <f t="shared" si="2"/>
        <v>0.004094308438</v>
      </c>
      <c r="L715" s="27"/>
    </row>
    <row r="716">
      <c r="A716" s="21">
        <v>42430.0</v>
      </c>
      <c r="B716">
        <v>435.12</v>
      </c>
      <c r="C716" s="23">
        <f t="shared" si="1"/>
        <v>-0.005894448252</v>
      </c>
      <c r="D716" s="22">
        <v>1978.349976</v>
      </c>
      <c r="E716" s="23">
        <f t="shared" si="2"/>
        <v>0.02386879226</v>
      </c>
      <c r="L716" s="27"/>
    </row>
    <row r="717">
      <c r="A717" s="21">
        <v>42429.0</v>
      </c>
      <c r="B717">
        <v>437.7</v>
      </c>
      <c r="C717" s="23">
        <f t="shared" si="1"/>
        <v>0.01284276293</v>
      </c>
      <c r="D717" s="22">
        <v>1932.22998</v>
      </c>
      <c r="E717" s="23">
        <f t="shared" si="2"/>
        <v>-0.00812097667</v>
      </c>
      <c r="L717" s="27"/>
    </row>
    <row r="718">
      <c r="A718" s="21">
        <v>42426.0</v>
      </c>
      <c r="B718">
        <v>432.15</v>
      </c>
      <c r="C718" s="23">
        <f t="shared" si="1"/>
        <v>0.01792528384</v>
      </c>
      <c r="D718" s="22">
        <v>1948.050049</v>
      </c>
      <c r="E718" s="23">
        <f t="shared" si="2"/>
        <v>-0.001870114306</v>
      </c>
      <c r="L718" s="27"/>
    </row>
    <row r="719">
      <c r="A719" s="21">
        <v>42425.0</v>
      </c>
      <c r="B719">
        <v>424.54</v>
      </c>
      <c r="C719" s="23">
        <f t="shared" si="1"/>
        <v>-0.0009648193905</v>
      </c>
      <c r="D719" s="22">
        <v>1951.699951</v>
      </c>
      <c r="E719" s="23">
        <f t="shared" si="2"/>
        <v>0.01134827518</v>
      </c>
      <c r="L719" s="27"/>
    </row>
    <row r="720">
      <c r="A720" s="21">
        <v>42424.0</v>
      </c>
      <c r="B720">
        <v>424.95</v>
      </c>
      <c r="C720" s="23">
        <f t="shared" si="1"/>
        <v>0.01000617959</v>
      </c>
      <c r="D720" s="22">
        <v>1929.800049</v>
      </c>
      <c r="E720" s="23">
        <f t="shared" si="2"/>
        <v>0.004439786657</v>
      </c>
      <c r="L720" s="27"/>
    </row>
    <row r="721">
      <c r="A721" s="21">
        <v>42423.0</v>
      </c>
      <c r="B721">
        <v>420.74</v>
      </c>
      <c r="C721" s="23">
        <f t="shared" si="1"/>
        <v>-0.03885779555</v>
      </c>
      <c r="D721" s="22">
        <v>1921.27002</v>
      </c>
      <c r="E721" s="23">
        <f t="shared" si="2"/>
        <v>-0.01245437163</v>
      </c>
      <c r="L721" s="27"/>
    </row>
    <row r="722">
      <c r="A722" s="21">
        <v>42422.0</v>
      </c>
      <c r="B722">
        <v>437.75</v>
      </c>
      <c r="C722" s="23">
        <f t="shared" si="1"/>
        <v>0.04030514033</v>
      </c>
      <c r="D722" s="22">
        <v>1945.5</v>
      </c>
      <c r="E722" s="23">
        <f t="shared" si="2"/>
        <v>0.01445419734</v>
      </c>
      <c r="L722" s="27"/>
    </row>
    <row r="723">
      <c r="A723" s="21">
        <v>42419.0</v>
      </c>
      <c r="B723">
        <v>420.79</v>
      </c>
      <c r="C723" s="23">
        <f t="shared" si="1"/>
        <v>-0.003740795985</v>
      </c>
      <c r="D723" s="22">
        <v>1917.780029</v>
      </c>
      <c r="E723" s="23">
        <f t="shared" si="2"/>
        <v>-0.00002603306922</v>
      </c>
      <c r="L723" s="27"/>
    </row>
    <row r="724">
      <c r="A724" s="21">
        <v>42418.0</v>
      </c>
      <c r="B724">
        <v>422.37</v>
      </c>
      <c r="C724" s="23">
        <f t="shared" si="1"/>
        <v>0.0145320907</v>
      </c>
      <c r="D724" s="22">
        <v>1917.829956</v>
      </c>
      <c r="E724" s="23">
        <f t="shared" si="2"/>
        <v>-0.004665713586</v>
      </c>
      <c r="L724" s="27"/>
    </row>
    <row r="725">
      <c r="A725" s="21">
        <v>42417.0</v>
      </c>
      <c r="B725">
        <v>416.32</v>
      </c>
      <c r="C725" s="23">
        <f t="shared" si="1"/>
        <v>0.02166924342</v>
      </c>
      <c r="D725" s="22">
        <v>1926.819946</v>
      </c>
      <c r="E725" s="23">
        <f t="shared" si="2"/>
        <v>0.01648043909</v>
      </c>
      <c r="L725" s="27"/>
    </row>
    <row r="726">
      <c r="A726" s="21">
        <v>42416.0</v>
      </c>
      <c r="B726">
        <v>407.49</v>
      </c>
      <c r="C726" s="23">
        <f t="shared" si="1"/>
        <v>0.06045385937</v>
      </c>
      <c r="D726" s="22">
        <v>1895.579956</v>
      </c>
      <c r="E726" s="23">
        <f t="shared" si="2"/>
        <v>0.01651665425</v>
      </c>
      <c r="L726" s="27"/>
    </row>
    <row r="727">
      <c r="A727" s="21">
        <v>42412.0</v>
      </c>
      <c r="B727">
        <v>384.26</v>
      </c>
      <c r="C727" s="23">
        <f t="shared" si="1"/>
        <v>0.01214276307</v>
      </c>
      <c r="D727" s="22">
        <v>1864.780029</v>
      </c>
      <c r="E727" s="23">
        <f t="shared" si="2"/>
        <v>0.01951804943</v>
      </c>
      <c r="L727" s="27"/>
    </row>
    <row r="728">
      <c r="A728" s="21">
        <v>42411.0</v>
      </c>
      <c r="B728">
        <v>379.65</v>
      </c>
      <c r="C728" s="23">
        <f t="shared" si="1"/>
        <v>-0.005240403511</v>
      </c>
      <c r="D728" s="22">
        <v>1829.079956</v>
      </c>
      <c r="E728" s="23">
        <f t="shared" si="2"/>
        <v>-0.01230116163</v>
      </c>
      <c r="L728" s="27"/>
    </row>
    <row r="729">
      <c r="A729" s="21">
        <v>42410.0</v>
      </c>
      <c r="B729">
        <v>381.65</v>
      </c>
      <c r="C729" s="23">
        <f t="shared" si="1"/>
        <v>0.01494561604</v>
      </c>
      <c r="D729" s="22">
        <v>1851.859985</v>
      </c>
      <c r="E729" s="23">
        <f t="shared" si="2"/>
        <v>-0.000188950501</v>
      </c>
      <c r="L729" s="27"/>
    </row>
    <row r="730">
      <c r="A730" s="21">
        <v>42409.0</v>
      </c>
      <c r="B730">
        <v>376.03</v>
      </c>
      <c r="C730" s="23">
        <f t="shared" si="1"/>
        <v>0.006908555362</v>
      </c>
      <c r="D730" s="22">
        <v>1852.209961</v>
      </c>
      <c r="E730" s="23">
        <f t="shared" si="2"/>
        <v>-0.0006636201005</v>
      </c>
      <c r="L730" s="27"/>
    </row>
    <row r="731">
      <c r="A731" s="21">
        <v>42408.0</v>
      </c>
      <c r="B731">
        <v>373.45</v>
      </c>
      <c r="C731" s="23">
        <f t="shared" si="1"/>
        <v>-0.03388953564</v>
      </c>
      <c r="D731" s="22">
        <v>1853.439941</v>
      </c>
      <c r="E731" s="23">
        <f t="shared" si="2"/>
        <v>-0.01415393596</v>
      </c>
      <c r="L731" s="27"/>
    </row>
    <row r="732">
      <c r="A732" s="21">
        <v>42405.0</v>
      </c>
      <c r="B732">
        <v>386.55</v>
      </c>
      <c r="C732" s="23">
        <f t="shared" si="1"/>
        <v>-0.007803075028</v>
      </c>
      <c r="D732" s="22">
        <v>1880.050049</v>
      </c>
      <c r="E732" s="23">
        <f t="shared" si="2"/>
        <v>-0.01848124613</v>
      </c>
      <c r="L732" s="27"/>
    </row>
    <row r="733">
      <c r="A733" s="21">
        <v>42404.0</v>
      </c>
      <c r="B733">
        <v>389.59</v>
      </c>
      <c r="C733" s="23">
        <f t="shared" si="1"/>
        <v>0.05308825517</v>
      </c>
      <c r="D733" s="22">
        <v>1915.449951</v>
      </c>
      <c r="E733" s="23">
        <f t="shared" si="2"/>
        <v>0.001526732629</v>
      </c>
      <c r="L733" s="27"/>
    </row>
    <row r="734">
      <c r="A734" s="21">
        <v>42403.0</v>
      </c>
      <c r="B734">
        <v>369.95</v>
      </c>
      <c r="C734" s="23">
        <f t="shared" si="1"/>
        <v>-0.01201762585</v>
      </c>
      <c r="D734" s="22">
        <v>1912.530029</v>
      </c>
      <c r="E734" s="23">
        <f t="shared" si="2"/>
        <v>0.004992038935</v>
      </c>
      <c r="L734" s="27"/>
    </row>
    <row r="735">
      <c r="A735" s="21">
        <v>42402.0</v>
      </c>
      <c r="B735">
        <v>374.45</v>
      </c>
      <c r="C735" s="23">
        <f t="shared" si="1"/>
        <v>0.003725942208</v>
      </c>
      <c r="D735" s="22">
        <v>1903.030029</v>
      </c>
      <c r="E735" s="23">
        <f t="shared" si="2"/>
        <v>-0.01874309104</v>
      </c>
      <c r="L735" s="27"/>
    </row>
    <row r="736">
      <c r="A736" s="21">
        <v>42401.0</v>
      </c>
      <c r="B736">
        <v>373.06</v>
      </c>
      <c r="C736" s="23">
        <f t="shared" si="1"/>
        <v>-0.01689198092</v>
      </c>
      <c r="D736" s="22">
        <v>1939.380005</v>
      </c>
      <c r="E736" s="23">
        <f t="shared" si="2"/>
        <v>-0.000443236406</v>
      </c>
      <c r="L736" s="27"/>
    </row>
    <row r="737">
      <c r="A737" s="21">
        <v>42398.0</v>
      </c>
      <c r="B737">
        <v>379.47</v>
      </c>
      <c r="C737" s="23">
        <f t="shared" si="1"/>
        <v>-0.002156249178</v>
      </c>
      <c r="D737" s="22">
        <v>1940.23999</v>
      </c>
      <c r="E737" s="23">
        <f t="shared" si="2"/>
        <v>0.02476021748</v>
      </c>
      <c r="L737" s="27"/>
    </row>
    <row r="738">
      <c r="A738" s="21">
        <v>42397.0</v>
      </c>
      <c r="B738">
        <v>380.29</v>
      </c>
      <c r="C738" s="23">
        <f t="shared" si="1"/>
        <v>-0.0371673798</v>
      </c>
      <c r="D738" s="22">
        <v>1893.359985</v>
      </c>
      <c r="E738" s="23">
        <f t="shared" si="2"/>
        <v>0.005528577111</v>
      </c>
      <c r="L738" s="27"/>
    </row>
    <row r="739">
      <c r="A739" s="21">
        <v>42396.0</v>
      </c>
      <c r="B739">
        <v>394.97</v>
      </c>
      <c r="C739" s="23">
        <f t="shared" si="1"/>
        <v>0.007191125845</v>
      </c>
      <c r="D739" s="22">
        <v>1882.949951</v>
      </c>
      <c r="E739" s="23">
        <f t="shared" si="2"/>
        <v>-0.01086348395</v>
      </c>
      <c r="L739" s="27"/>
    </row>
    <row r="740">
      <c r="A740" s="21">
        <v>42395.0</v>
      </c>
      <c r="B740">
        <v>392.15</v>
      </c>
      <c r="C740" s="23">
        <f t="shared" si="1"/>
        <v>0.001072167054</v>
      </c>
      <c r="D740" s="22">
        <v>1903.630005</v>
      </c>
      <c r="E740" s="23">
        <f t="shared" si="2"/>
        <v>0.01414433568</v>
      </c>
      <c r="L740" s="27"/>
    </row>
    <row r="741">
      <c r="A741" s="21">
        <v>42394.0</v>
      </c>
      <c r="B741">
        <v>391.73</v>
      </c>
      <c r="C741" s="23">
        <f t="shared" si="1"/>
        <v>0.02415749431</v>
      </c>
      <c r="D741" s="22">
        <v>1877.079956</v>
      </c>
      <c r="E741" s="23">
        <f t="shared" si="2"/>
        <v>-0.01563798187</v>
      </c>
      <c r="L741" s="27"/>
    </row>
    <row r="742">
      <c r="A742" s="21">
        <v>42391.0</v>
      </c>
      <c r="B742">
        <v>382.49</v>
      </c>
      <c r="C742" s="23">
        <f t="shared" si="1"/>
        <v>-0.06768878272</v>
      </c>
      <c r="D742" s="22">
        <v>1906.900024</v>
      </c>
      <c r="E742" s="23">
        <f t="shared" si="2"/>
        <v>0.02028370093</v>
      </c>
      <c r="L742" s="27"/>
    </row>
    <row r="743">
      <c r="A743" s="21">
        <v>42390.0</v>
      </c>
      <c r="B743">
        <v>410.26</v>
      </c>
      <c r="C743" s="23">
        <f t="shared" si="1"/>
        <v>-0.02372510292</v>
      </c>
      <c r="D743" s="22">
        <v>1868.98999</v>
      </c>
      <c r="E743" s="23">
        <f t="shared" si="2"/>
        <v>0.005195438265</v>
      </c>
      <c r="L743" s="27"/>
    </row>
    <row r="744">
      <c r="A744" s="21">
        <v>42389.0</v>
      </c>
      <c r="B744">
        <v>420.23</v>
      </c>
      <c r="C744" s="23">
        <f t="shared" si="1"/>
        <v>0.1054320663</v>
      </c>
      <c r="D744" s="22">
        <v>1859.329956</v>
      </c>
      <c r="E744" s="23">
        <f t="shared" si="2"/>
        <v>-0.01169385515</v>
      </c>
      <c r="L744" s="27"/>
    </row>
    <row r="745">
      <c r="A745" s="21">
        <v>42388.0</v>
      </c>
      <c r="B745">
        <v>380.15</v>
      </c>
      <c r="C745" s="23">
        <f t="shared" si="1"/>
        <v>0.04342217221</v>
      </c>
      <c r="D745" s="22">
        <v>1881.329956</v>
      </c>
      <c r="E745" s="23">
        <f t="shared" si="2"/>
        <v>0.0005318215544</v>
      </c>
      <c r="L745" s="27"/>
    </row>
    <row r="746">
      <c r="A746" s="21">
        <v>42384.0</v>
      </c>
      <c r="B746">
        <v>364.33</v>
      </c>
      <c r="C746" s="23">
        <f t="shared" si="1"/>
        <v>-0.1533313193</v>
      </c>
      <c r="D746" s="22">
        <v>1880.329956</v>
      </c>
      <c r="E746" s="23">
        <f t="shared" si="2"/>
        <v>-0.02159909812</v>
      </c>
      <c r="L746" s="27"/>
    </row>
    <row r="747">
      <c r="A747" s="21">
        <v>42383.0</v>
      </c>
      <c r="B747">
        <v>430.31</v>
      </c>
      <c r="C747" s="23">
        <f t="shared" si="1"/>
        <v>-0.004764437866</v>
      </c>
      <c r="D747" s="22">
        <v>1921.839966</v>
      </c>
      <c r="E747" s="23">
        <f t="shared" si="2"/>
        <v>0.01669590564</v>
      </c>
      <c r="L747" s="27"/>
    </row>
    <row r="748">
      <c r="A748" s="21">
        <v>42382.0</v>
      </c>
      <c r="B748">
        <v>432.37</v>
      </c>
      <c r="C748" s="23">
        <f t="shared" si="1"/>
        <v>-0.007620096858</v>
      </c>
      <c r="D748" s="22">
        <v>1890.280029</v>
      </c>
      <c r="E748" s="23">
        <f t="shared" si="2"/>
        <v>-0.0249654526</v>
      </c>
      <c r="L748" s="27"/>
    </row>
    <row r="749">
      <c r="A749" s="21">
        <v>42381.0</v>
      </c>
      <c r="B749">
        <v>435.69</v>
      </c>
      <c r="C749" s="23">
        <f t="shared" si="1"/>
        <v>-0.02841023125</v>
      </c>
      <c r="D749" s="22">
        <v>1938.680054</v>
      </c>
      <c r="E749" s="23">
        <f t="shared" si="2"/>
        <v>0.007802798638</v>
      </c>
      <c r="L749" s="27"/>
    </row>
    <row r="750">
      <c r="A750" s="21">
        <v>42380.0</v>
      </c>
      <c r="B750">
        <v>448.43</v>
      </c>
      <c r="C750" s="23">
        <f t="shared" si="1"/>
        <v>-0.01059064934</v>
      </c>
      <c r="D750" s="22">
        <v>1923.670044</v>
      </c>
      <c r="E750" s="23">
        <f t="shared" si="2"/>
        <v>0.0008532723086</v>
      </c>
      <c r="L750" s="27"/>
    </row>
    <row r="751">
      <c r="A751" s="21">
        <v>42377.0</v>
      </c>
      <c r="B751">
        <v>453.23</v>
      </c>
      <c r="C751" s="23">
        <f t="shared" si="1"/>
        <v>-0.01052286868</v>
      </c>
      <c r="D751" s="22">
        <v>1922.030029</v>
      </c>
      <c r="E751" s="23">
        <f t="shared" si="2"/>
        <v>-0.01083837463</v>
      </c>
      <c r="L751" s="27"/>
    </row>
    <row r="752">
      <c r="A752" s="21">
        <v>42376.0</v>
      </c>
      <c r="B752">
        <v>458.05</v>
      </c>
      <c r="C752" s="23">
        <f t="shared" si="1"/>
        <v>0.06744191466</v>
      </c>
      <c r="D752" s="22">
        <v>1943.089966</v>
      </c>
      <c r="E752" s="23">
        <f t="shared" si="2"/>
        <v>-0.02370044304</v>
      </c>
      <c r="L752" s="27"/>
    </row>
    <row r="753">
      <c r="A753" s="21">
        <v>42375.0</v>
      </c>
      <c r="B753">
        <v>429.11</v>
      </c>
      <c r="C753" s="23">
        <f t="shared" si="1"/>
        <v>-0.006597833133</v>
      </c>
      <c r="D753" s="22">
        <v>1990.26001</v>
      </c>
      <c r="E753" s="23">
        <f t="shared" si="2"/>
        <v>-0.01311539662</v>
      </c>
      <c r="L753" s="27"/>
    </row>
    <row r="754">
      <c r="A754" s="21">
        <v>42374.0</v>
      </c>
      <c r="B754">
        <v>431.96</v>
      </c>
      <c r="C754" s="23">
        <f t="shared" si="1"/>
        <v>-0.00260915745</v>
      </c>
      <c r="D754" s="22">
        <v>2016.709961</v>
      </c>
      <c r="E754" s="23">
        <f t="shared" si="2"/>
        <v>0.002012226075</v>
      </c>
      <c r="L754" s="27"/>
    </row>
    <row r="755">
      <c r="A755" s="21">
        <v>42373.0</v>
      </c>
      <c r="B755">
        <v>433.09</v>
      </c>
      <c r="C755" s="23">
        <f t="shared" si="1"/>
        <v>0.005852706877</v>
      </c>
      <c r="D755" s="22">
        <v>2012.660034</v>
      </c>
      <c r="E755" s="23">
        <f t="shared" si="2"/>
        <v>-0.01530373098</v>
      </c>
      <c r="L755" s="27"/>
    </row>
    <row r="756">
      <c r="A756" s="21">
        <v>42369.0</v>
      </c>
      <c r="B756">
        <v>430.57</v>
      </c>
      <c r="C756" s="23">
        <f t="shared" si="1"/>
        <v>0.009258825184</v>
      </c>
      <c r="D756" s="22">
        <v>2043.939941</v>
      </c>
      <c r="E756" s="23">
        <f t="shared" si="2"/>
        <v>-0.00941191309</v>
      </c>
      <c r="L756" s="27"/>
    </row>
    <row r="757">
      <c r="A757" s="21">
        <v>42368.0</v>
      </c>
      <c r="B757">
        <v>426.62</v>
      </c>
      <c r="C757" s="23">
        <f t="shared" si="1"/>
        <v>-0.01468890018</v>
      </c>
      <c r="D757" s="22">
        <v>2063.360107</v>
      </c>
      <c r="E757" s="23">
        <f t="shared" si="2"/>
        <v>-0.007217228597</v>
      </c>
      <c r="L757" s="27"/>
    </row>
    <row r="758">
      <c r="A758" s="21">
        <v>42367.0</v>
      </c>
      <c r="B758">
        <v>432.98</v>
      </c>
      <c r="C758" s="23">
        <f t="shared" si="1"/>
        <v>0.02533863787</v>
      </c>
      <c r="D758" s="22">
        <v>2078.360107</v>
      </c>
      <c r="E758" s="23">
        <f t="shared" si="2"/>
        <v>0.0106297627</v>
      </c>
      <c r="L758" s="27"/>
    </row>
    <row r="759">
      <c r="A759" s="21">
        <v>42366.0</v>
      </c>
      <c r="B759">
        <v>422.28</v>
      </c>
      <c r="C759" s="23">
        <f t="shared" si="1"/>
        <v>-0.07187129105</v>
      </c>
      <c r="D759" s="22">
        <v>2056.5</v>
      </c>
      <c r="E759" s="23">
        <f t="shared" si="2"/>
        <v>-0.002178559829</v>
      </c>
      <c r="L759" s="27"/>
    </row>
    <row r="760">
      <c r="A760" s="21">
        <v>42362.0</v>
      </c>
      <c r="B760">
        <v>454.98</v>
      </c>
      <c r="C760" s="23">
        <f t="shared" si="1"/>
        <v>0.0284358047</v>
      </c>
      <c r="D760" s="22">
        <v>2060.98999</v>
      </c>
      <c r="E760" s="23">
        <f t="shared" si="2"/>
        <v>-0.001598636305</v>
      </c>
      <c r="L760" s="27"/>
    </row>
    <row r="761">
      <c r="A761" s="21">
        <v>42361.0</v>
      </c>
      <c r="B761">
        <v>442.4</v>
      </c>
      <c r="C761" s="23">
        <f t="shared" si="1"/>
        <v>0.01335410129</v>
      </c>
      <c r="D761" s="22">
        <v>2064.290039</v>
      </c>
      <c r="E761" s="23">
        <f t="shared" si="2"/>
        <v>0.01241806812</v>
      </c>
      <c r="L761" s="27"/>
    </row>
    <row r="762">
      <c r="A762" s="21">
        <v>42360.0</v>
      </c>
      <c r="B762">
        <v>436.57</v>
      </c>
      <c r="C762" s="23">
        <f t="shared" si="1"/>
        <v>-0.004719131862</v>
      </c>
      <c r="D762" s="22">
        <v>2038.969971</v>
      </c>
      <c r="E762" s="23">
        <f t="shared" si="2"/>
        <v>0.008816736407</v>
      </c>
      <c r="L762" s="27"/>
    </row>
    <row r="763">
      <c r="A763" s="21">
        <v>42359.0</v>
      </c>
      <c r="B763">
        <v>438.64</v>
      </c>
      <c r="C763" s="23">
        <f t="shared" si="1"/>
        <v>-0.05388033303</v>
      </c>
      <c r="D763" s="22">
        <v>2021.150024</v>
      </c>
      <c r="E763" s="23">
        <f t="shared" si="2"/>
        <v>0.007778402243</v>
      </c>
      <c r="L763" s="27"/>
    </row>
    <row r="764">
      <c r="A764" s="21">
        <v>42356.0</v>
      </c>
      <c r="B764">
        <v>463.62</v>
      </c>
      <c r="C764" s="23">
        <f t="shared" si="1"/>
        <v>0.01653218734</v>
      </c>
      <c r="D764" s="22">
        <v>2005.550049</v>
      </c>
      <c r="E764" s="23">
        <f t="shared" si="2"/>
        <v>-0.01779722009</v>
      </c>
      <c r="L764" s="27"/>
    </row>
    <row r="765">
      <c r="A765" s="21">
        <v>42355.0</v>
      </c>
      <c r="B765">
        <v>456.08</v>
      </c>
      <c r="C765" s="23">
        <f t="shared" si="1"/>
        <v>0.002527861429</v>
      </c>
      <c r="D765" s="22">
        <v>2041.890015</v>
      </c>
      <c r="E765" s="23">
        <f t="shared" si="2"/>
        <v>-0.01504052057</v>
      </c>
      <c r="L765" s="27"/>
    </row>
    <row r="766">
      <c r="A766" s="21">
        <v>42354.0</v>
      </c>
      <c r="B766">
        <v>454.93</v>
      </c>
      <c r="C766" s="23">
        <f t="shared" si="1"/>
        <v>-0.02232872002</v>
      </c>
      <c r="D766" s="22">
        <v>2073.070068</v>
      </c>
      <c r="E766" s="23">
        <f t="shared" si="2"/>
        <v>0.01451496934</v>
      </c>
      <c r="L766" s="27"/>
    </row>
    <row r="767">
      <c r="A767" s="21">
        <v>42353.0</v>
      </c>
      <c r="B767">
        <v>465.32</v>
      </c>
      <c r="C767" s="23">
        <f t="shared" si="1"/>
        <v>0.04759331802</v>
      </c>
      <c r="D767" s="22">
        <v>2043.410034</v>
      </c>
      <c r="E767" s="23">
        <f t="shared" si="2"/>
        <v>0.0106185612</v>
      </c>
      <c r="L767" s="27"/>
    </row>
    <row r="768">
      <c r="A768" s="21">
        <v>42352.0</v>
      </c>
      <c r="B768">
        <v>444.18</v>
      </c>
      <c r="C768" s="23">
        <f t="shared" si="1"/>
        <v>-0.01717042085</v>
      </c>
      <c r="D768" s="22">
        <v>2021.939941</v>
      </c>
      <c r="E768" s="23">
        <f t="shared" si="2"/>
        <v>0.004755559874</v>
      </c>
      <c r="L768" s="27"/>
    </row>
    <row r="769">
      <c r="A769" s="21">
        <v>42349.0</v>
      </c>
      <c r="B769">
        <v>451.94</v>
      </c>
      <c r="C769" s="23">
        <f t="shared" si="1"/>
        <v>0.08775392317</v>
      </c>
      <c r="D769" s="22">
        <v>2012.369995</v>
      </c>
      <c r="E769" s="23">
        <f t="shared" si="2"/>
        <v>-0.01942276713</v>
      </c>
      <c r="L769" s="27"/>
    </row>
    <row r="770">
      <c r="A770" s="21">
        <v>42348.0</v>
      </c>
      <c r="B770">
        <v>415.48</v>
      </c>
      <c r="C770" s="23">
        <f t="shared" si="1"/>
        <v>-0.00498132005</v>
      </c>
      <c r="D770" s="22">
        <v>2052.22998</v>
      </c>
      <c r="E770" s="23">
        <f t="shared" si="2"/>
        <v>0.002251386982</v>
      </c>
      <c r="L770" s="27"/>
    </row>
    <row r="771">
      <c r="A771" s="21">
        <v>42347.0</v>
      </c>
      <c r="B771">
        <v>417.56</v>
      </c>
      <c r="C771" s="23">
        <f t="shared" si="1"/>
        <v>0.004812782751</v>
      </c>
      <c r="D771" s="22">
        <v>2047.619995</v>
      </c>
      <c r="E771" s="23">
        <f t="shared" si="2"/>
        <v>-0.007738985127</v>
      </c>
      <c r="L771" s="27"/>
    </row>
    <row r="772">
      <c r="A772" s="21">
        <v>42346.0</v>
      </c>
      <c r="B772">
        <v>415.56</v>
      </c>
      <c r="C772" s="23">
        <f t="shared" si="1"/>
        <v>0.05061435</v>
      </c>
      <c r="D772" s="22">
        <v>2063.590088</v>
      </c>
      <c r="E772" s="23">
        <f t="shared" si="2"/>
        <v>-0.006489901428</v>
      </c>
      <c r="L772" s="27"/>
    </row>
    <row r="773">
      <c r="A773" s="21">
        <v>42345.0</v>
      </c>
      <c r="B773">
        <v>395.54</v>
      </c>
      <c r="C773" s="23">
        <f t="shared" si="1"/>
        <v>0.08910182279</v>
      </c>
      <c r="D773" s="22">
        <v>2077.070068</v>
      </c>
      <c r="E773" s="23">
        <f t="shared" si="2"/>
        <v>-0.006989502944</v>
      </c>
      <c r="L773" s="27"/>
    </row>
    <row r="774">
      <c r="A774" s="21">
        <v>42342.0</v>
      </c>
      <c r="B774">
        <v>363.18</v>
      </c>
      <c r="C774" s="23">
        <f t="shared" si="1"/>
        <v>0.005899459909</v>
      </c>
      <c r="D774" s="22">
        <v>2091.689941</v>
      </c>
      <c r="E774" s="23">
        <f t="shared" si="2"/>
        <v>0.02052566895</v>
      </c>
      <c r="L774" s="27"/>
    </row>
    <row r="775">
      <c r="A775" s="21">
        <v>42341.0</v>
      </c>
      <c r="B775">
        <v>361.05</v>
      </c>
      <c r="C775" s="23">
        <f t="shared" si="1"/>
        <v>0.005178317882</v>
      </c>
      <c r="D775" s="22">
        <v>2049.620117</v>
      </c>
      <c r="E775" s="23">
        <f t="shared" si="2"/>
        <v>-0.01437352687</v>
      </c>
      <c r="L775" s="27"/>
    </row>
    <row r="776">
      <c r="A776" s="21">
        <v>42340.0</v>
      </c>
      <c r="B776">
        <v>359.19</v>
      </c>
      <c r="C776" s="23">
        <f t="shared" si="1"/>
        <v>-0.009103699412</v>
      </c>
      <c r="D776" s="22">
        <v>2079.51001</v>
      </c>
      <c r="E776" s="23">
        <f t="shared" si="2"/>
        <v>-0.01099569315</v>
      </c>
      <c r="L776" s="27"/>
    </row>
    <row r="777">
      <c r="A777" s="21">
        <v>42339.0</v>
      </c>
      <c r="B777">
        <v>362.49</v>
      </c>
      <c r="C777" s="23">
        <f t="shared" si="1"/>
        <v>-0.03930350896</v>
      </c>
      <c r="D777" s="22">
        <v>2102.629883</v>
      </c>
      <c r="E777" s="23">
        <f t="shared" si="2"/>
        <v>0.01068057351</v>
      </c>
      <c r="L777" s="27"/>
    </row>
    <row r="778">
      <c r="A778" s="21">
        <v>42338.0</v>
      </c>
      <c r="B778">
        <v>377.32</v>
      </c>
      <c r="C778" s="23">
        <f t="shared" si="1"/>
        <v>0.05384873199</v>
      </c>
      <c r="D778" s="22">
        <v>2080.409912</v>
      </c>
      <c r="E778" s="23">
        <f t="shared" si="2"/>
        <v>-0.004640997126</v>
      </c>
      <c r="L778" s="27"/>
    </row>
    <row r="779">
      <c r="A779" s="21">
        <v>42335.0</v>
      </c>
      <c r="B779">
        <v>358.04</v>
      </c>
      <c r="C779" s="23">
        <f t="shared" si="1"/>
        <v>0.09088693215</v>
      </c>
      <c r="D779" s="22">
        <v>2090.110107</v>
      </c>
      <c r="E779" s="23">
        <f t="shared" si="2"/>
        <v>0.0005936175686</v>
      </c>
      <c r="L779" s="27"/>
    </row>
    <row r="780">
      <c r="A780" s="21">
        <v>42333.0</v>
      </c>
      <c r="B780">
        <v>328.21</v>
      </c>
      <c r="C780" s="23">
        <f t="shared" si="1"/>
        <v>0.02549601625</v>
      </c>
      <c r="D780" s="22">
        <v>2088.870117</v>
      </c>
      <c r="E780" s="23">
        <f t="shared" si="2"/>
        <v>-0.0001291325683</v>
      </c>
      <c r="L780" s="27"/>
    </row>
    <row r="781">
      <c r="A781" s="21">
        <v>42332.0</v>
      </c>
      <c r="B781">
        <v>320.05</v>
      </c>
      <c r="C781" s="23">
        <f t="shared" si="1"/>
        <v>-0.00928648816</v>
      </c>
      <c r="D781" s="22">
        <v>2089.139893</v>
      </c>
      <c r="E781" s="23">
        <f t="shared" si="2"/>
        <v>0.001221996124</v>
      </c>
      <c r="L781" s="27"/>
    </row>
    <row r="782">
      <c r="A782" s="21">
        <v>42331.0</v>
      </c>
      <c r="B782">
        <v>323.05</v>
      </c>
      <c r="C782" s="23">
        <f t="shared" si="1"/>
        <v>0.003198559096</v>
      </c>
      <c r="D782" s="22">
        <v>2086.590088</v>
      </c>
      <c r="E782" s="23">
        <f t="shared" si="2"/>
        <v>-0.00123486078</v>
      </c>
      <c r="L782" s="27"/>
    </row>
    <row r="783">
      <c r="A783" s="21">
        <v>42328.0</v>
      </c>
      <c r="B783">
        <v>322.02</v>
      </c>
      <c r="C783" s="23">
        <f t="shared" si="1"/>
        <v>-0.01266288518</v>
      </c>
      <c r="D783" s="22">
        <v>2089.169922</v>
      </c>
      <c r="E783" s="23">
        <f t="shared" si="2"/>
        <v>0.003810195863</v>
      </c>
      <c r="L783" s="27"/>
    </row>
    <row r="784">
      <c r="A784" s="21">
        <v>42327.0</v>
      </c>
      <c r="B784">
        <v>326.15</v>
      </c>
      <c r="C784" s="23">
        <f t="shared" si="1"/>
        <v>-0.02522490212</v>
      </c>
      <c r="D784" s="22">
        <v>2081.23999</v>
      </c>
      <c r="E784" s="23">
        <f t="shared" si="2"/>
        <v>-0.001123109222</v>
      </c>
      <c r="L784" s="27"/>
    </row>
    <row r="785">
      <c r="A785" s="21">
        <v>42326.0</v>
      </c>
      <c r="B785">
        <v>334.59</v>
      </c>
      <c r="C785" s="23">
        <f t="shared" si="1"/>
        <v>-0.001492136441</v>
      </c>
      <c r="D785" s="22">
        <v>2083.580078</v>
      </c>
      <c r="E785" s="23">
        <f t="shared" si="2"/>
        <v>0.01616245194</v>
      </c>
      <c r="L785" s="27"/>
    </row>
    <row r="786">
      <c r="A786" s="21">
        <v>42325.0</v>
      </c>
      <c r="B786">
        <v>335.09</v>
      </c>
      <c r="C786" s="23">
        <f t="shared" si="1"/>
        <v>0.01312169312</v>
      </c>
      <c r="D786" s="22">
        <v>2050.439941</v>
      </c>
      <c r="E786" s="23">
        <f t="shared" si="2"/>
        <v>-0.001339379248</v>
      </c>
      <c r="L786" s="27"/>
    </row>
    <row r="787">
      <c r="A787" s="21">
        <v>42324.0</v>
      </c>
      <c r="B787">
        <v>330.75</v>
      </c>
      <c r="C787" s="23">
        <f t="shared" si="1"/>
        <v>-0.01781737194</v>
      </c>
      <c r="D787" s="22">
        <v>2053.189941</v>
      </c>
      <c r="E787" s="23">
        <f t="shared" si="2"/>
        <v>0.0149032651</v>
      </c>
      <c r="L787" s="27"/>
    </row>
    <row r="788">
      <c r="A788" s="21">
        <v>42321.0</v>
      </c>
      <c r="B788">
        <v>336.75</v>
      </c>
      <c r="C788" s="23">
        <f t="shared" si="1"/>
        <v>-0.004140174479</v>
      </c>
      <c r="D788" s="22">
        <v>2023.040039</v>
      </c>
      <c r="E788" s="23">
        <f t="shared" si="2"/>
        <v>-0.01120736488</v>
      </c>
      <c r="L788" s="27"/>
    </row>
    <row r="789">
      <c r="A789" s="21">
        <v>42320.0</v>
      </c>
      <c r="B789">
        <v>338.15</v>
      </c>
      <c r="C789" s="23">
        <f t="shared" si="1"/>
        <v>0.08701941623</v>
      </c>
      <c r="D789" s="22">
        <v>2045.969971</v>
      </c>
      <c r="E789" s="23">
        <f t="shared" si="2"/>
        <v>-0.01399037542</v>
      </c>
      <c r="L789" s="27"/>
    </row>
    <row r="790">
      <c r="A790" s="21">
        <v>42319.0</v>
      </c>
      <c r="B790">
        <v>311.08</v>
      </c>
      <c r="C790" s="23">
        <f t="shared" si="1"/>
        <v>-0.0764206401</v>
      </c>
      <c r="D790" s="22">
        <v>2075.0</v>
      </c>
      <c r="E790" s="23">
        <f t="shared" si="2"/>
        <v>-0.003228085955</v>
      </c>
      <c r="L790" s="27"/>
    </row>
    <row r="791">
      <c r="A791" s="21">
        <v>42318.0</v>
      </c>
      <c r="B791">
        <v>336.82</v>
      </c>
      <c r="C791" s="23">
        <f t="shared" si="1"/>
        <v>-0.1142376269</v>
      </c>
      <c r="D791" s="22">
        <v>2081.719971</v>
      </c>
      <c r="E791" s="23">
        <f t="shared" si="2"/>
        <v>0.001510595157</v>
      </c>
      <c r="L791" s="27"/>
    </row>
    <row r="792">
      <c r="A792" s="21">
        <v>42317.0</v>
      </c>
      <c r="B792">
        <v>380.26</v>
      </c>
      <c r="C792" s="23">
        <f t="shared" si="1"/>
        <v>0.01546185275</v>
      </c>
      <c r="D792" s="22">
        <v>2078.580078</v>
      </c>
      <c r="E792" s="23">
        <f t="shared" si="2"/>
        <v>-0.009822729364</v>
      </c>
      <c r="L792" s="27"/>
    </row>
    <row r="793">
      <c r="A793" s="21">
        <v>42314.0</v>
      </c>
      <c r="B793">
        <v>374.47</v>
      </c>
      <c r="C793" s="23">
        <f t="shared" si="1"/>
        <v>-0.03074932056</v>
      </c>
      <c r="D793" s="22">
        <v>2099.199951</v>
      </c>
      <c r="E793" s="23">
        <f t="shared" si="2"/>
        <v>-0.0003476215986</v>
      </c>
      <c r="L793" s="27"/>
    </row>
    <row r="794">
      <c r="A794" s="21">
        <v>42313.0</v>
      </c>
      <c r="B794">
        <v>386.35</v>
      </c>
      <c r="C794" s="23">
        <f t="shared" si="1"/>
        <v>-0.06125473807</v>
      </c>
      <c r="D794" s="22">
        <v>2099.929932</v>
      </c>
      <c r="E794" s="23">
        <f t="shared" si="2"/>
        <v>-0.001132148414</v>
      </c>
      <c r="L794" s="27"/>
    </row>
    <row r="795">
      <c r="A795" s="21">
        <v>42312.0</v>
      </c>
      <c r="B795">
        <v>411.56</v>
      </c>
      <c r="C795" s="23">
        <f t="shared" si="1"/>
        <v>0.02017748252</v>
      </c>
      <c r="D795" s="22">
        <v>2102.310059</v>
      </c>
      <c r="E795" s="23">
        <f t="shared" si="2"/>
        <v>-0.003545367009</v>
      </c>
      <c r="L795" s="27"/>
    </row>
    <row r="796">
      <c r="A796" s="21">
        <v>42311.0</v>
      </c>
      <c r="B796">
        <v>403.42</v>
      </c>
      <c r="C796" s="23">
        <f t="shared" si="1"/>
        <v>0.1169190731</v>
      </c>
      <c r="D796" s="22">
        <v>2109.790039</v>
      </c>
      <c r="E796" s="23">
        <f t="shared" si="2"/>
        <v>0.002728067235</v>
      </c>
      <c r="L796" s="27"/>
    </row>
    <row r="797">
      <c r="A797" s="21">
        <v>42310.0</v>
      </c>
      <c r="B797">
        <v>361.19</v>
      </c>
      <c r="C797" s="23">
        <f t="shared" si="1"/>
        <v>0.1011218828</v>
      </c>
      <c r="D797" s="22">
        <v>2104.050049</v>
      </c>
      <c r="E797" s="23">
        <f t="shared" si="2"/>
        <v>0.01187381729</v>
      </c>
      <c r="L797" s="27"/>
    </row>
    <row r="798">
      <c r="A798" s="21">
        <v>42307.0</v>
      </c>
      <c r="B798">
        <v>328.02</v>
      </c>
      <c r="C798" s="23">
        <f t="shared" si="1"/>
        <v>0.04511565666</v>
      </c>
      <c r="D798" s="22">
        <v>2079.360107</v>
      </c>
      <c r="E798" s="23">
        <f t="shared" si="2"/>
        <v>-0.004809877153</v>
      </c>
      <c r="L798" s="27"/>
    </row>
    <row r="799">
      <c r="A799" s="21">
        <v>42306.0</v>
      </c>
      <c r="B799">
        <v>313.86</v>
      </c>
      <c r="C799" s="23">
        <f t="shared" si="1"/>
        <v>0.03033287374</v>
      </c>
      <c r="D799" s="22">
        <v>2089.409912</v>
      </c>
      <c r="E799" s="23">
        <f t="shared" si="2"/>
        <v>-0.0004497744186</v>
      </c>
      <c r="L799" s="27"/>
    </row>
    <row r="800">
      <c r="A800" s="21">
        <v>42305.0</v>
      </c>
      <c r="B800">
        <v>304.62</v>
      </c>
      <c r="C800" s="23">
        <f t="shared" si="1"/>
        <v>0.03686306545</v>
      </c>
      <c r="D800" s="22">
        <v>2090.350098</v>
      </c>
      <c r="E800" s="23">
        <f t="shared" si="2"/>
        <v>0.01184003324</v>
      </c>
      <c r="L800" s="27"/>
    </row>
    <row r="801">
      <c r="A801" s="21">
        <v>42304.0</v>
      </c>
      <c r="B801">
        <v>293.79</v>
      </c>
      <c r="C801" s="23">
        <f t="shared" si="1"/>
        <v>0.02975814932</v>
      </c>
      <c r="D801" s="22">
        <v>2065.889893</v>
      </c>
      <c r="E801" s="23">
        <f t="shared" si="2"/>
        <v>-0.002554118509</v>
      </c>
      <c r="L801" s="27"/>
    </row>
    <row r="802">
      <c r="A802" s="21">
        <v>42303.0</v>
      </c>
      <c r="B802">
        <v>285.3</v>
      </c>
      <c r="C802" s="23">
        <f t="shared" si="1"/>
        <v>0.03182640145</v>
      </c>
      <c r="D802" s="22">
        <v>2071.179932</v>
      </c>
      <c r="E802" s="23">
        <f t="shared" si="2"/>
        <v>-0.001913100348</v>
      </c>
      <c r="L802" s="27"/>
    </row>
    <row r="803">
      <c r="A803" s="21">
        <v>42300.0</v>
      </c>
      <c r="B803">
        <v>276.5</v>
      </c>
      <c r="C803" s="23">
        <f t="shared" si="1"/>
        <v>0.009050434275</v>
      </c>
      <c r="D803" s="22">
        <v>2075.149902</v>
      </c>
      <c r="E803" s="23">
        <f t="shared" si="2"/>
        <v>0.01103034426</v>
      </c>
      <c r="L803" s="27"/>
    </row>
    <row r="804">
      <c r="A804" s="21">
        <v>42299.0</v>
      </c>
      <c r="B804">
        <v>274.02</v>
      </c>
      <c r="C804" s="23">
        <f t="shared" si="1"/>
        <v>0.02910579487</v>
      </c>
      <c r="D804" s="22">
        <v>2052.51001</v>
      </c>
      <c r="E804" s="23">
        <f t="shared" si="2"/>
        <v>0.01662757188</v>
      </c>
      <c r="L804" s="27"/>
    </row>
    <row r="805">
      <c r="A805" s="21">
        <v>42298.0</v>
      </c>
      <c r="B805">
        <v>266.27</v>
      </c>
      <c r="C805" s="23">
        <f t="shared" si="1"/>
        <v>-0.0118384918</v>
      </c>
      <c r="D805" s="22">
        <v>2018.939941</v>
      </c>
      <c r="E805" s="23">
        <f t="shared" si="2"/>
        <v>-0.005825415425</v>
      </c>
      <c r="L805" s="27"/>
    </row>
    <row r="806">
      <c r="A806" s="21">
        <v>42297.0</v>
      </c>
      <c r="B806">
        <v>269.46</v>
      </c>
      <c r="C806" s="23">
        <f t="shared" si="1"/>
        <v>0.02285150319</v>
      </c>
      <c r="D806" s="22">
        <v>2030.77002</v>
      </c>
      <c r="E806" s="23">
        <f t="shared" si="2"/>
        <v>-0.001421090031</v>
      </c>
      <c r="L806" s="27"/>
    </row>
    <row r="807">
      <c r="A807" s="21">
        <v>42296.0</v>
      </c>
      <c r="B807">
        <v>263.44</v>
      </c>
      <c r="C807" s="23">
        <f t="shared" si="1"/>
        <v>0.002168372199</v>
      </c>
      <c r="D807" s="22">
        <v>2033.660034</v>
      </c>
      <c r="E807" s="23">
        <f t="shared" si="2"/>
        <v>0.0002705456193</v>
      </c>
      <c r="L807" s="27"/>
    </row>
    <row r="808">
      <c r="A808" s="21">
        <v>42293.0</v>
      </c>
      <c r="B808">
        <v>262.87</v>
      </c>
      <c r="C808" s="23">
        <f t="shared" si="1"/>
        <v>0.0336190626</v>
      </c>
      <c r="D808" s="22">
        <v>2033.109985</v>
      </c>
      <c r="E808" s="23">
        <f t="shared" si="2"/>
        <v>0.004570474276</v>
      </c>
      <c r="L808" s="27"/>
    </row>
    <row r="809">
      <c r="A809" s="21">
        <v>42292.0</v>
      </c>
      <c r="B809">
        <v>254.32</v>
      </c>
      <c r="C809" s="23">
        <f t="shared" si="1"/>
        <v>0.009246398667</v>
      </c>
      <c r="D809" s="22">
        <v>2023.859985</v>
      </c>
      <c r="E809" s="23">
        <f t="shared" si="2"/>
        <v>0.01485277356</v>
      </c>
      <c r="L809" s="27"/>
    </row>
    <row r="810">
      <c r="A810" s="21">
        <v>42291.0</v>
      </c>
      <c r="B810">
        <v>251.99</v>
      </c>
      <c r="C810" s="23">
        <f t="shared" si="1"/>
        <v>0.009939481384</v>
      </c>
      <c r="D810" s="22">
        <v>1994.23999</v>
      </c>
      <c r="E810" s="23">
        <f t="shared" si="2"/>
        <v>-0.004716274113</v>
      </c>
      <c r="L810" s="27"/>
    </row>
    <row r="811">
      <c r="A811" s="21">
        <v>42290.0</v>
      </c>
      <c r="B811">
        <v>249.51</v>
      </c>
      <c r="C811" s="23">
        <f t="shared" si="1"/>
        <v>0.01712119359</v>
      </c>
      <c r="D811" s="22">
        <v>2003.689941</v>
      </c>
      <c r="E811" s="23">
        <f t="shared" si="2"/>
        <v>-0.00682542418</v>
      </c>
      <c r="L811" s="27"/>
    </row>
    <row r="812">
      <c r="A812" s="21">
        <v>42289.0</v>
      </c>
      <c r="B812">
        <v>245.31</v>
      </c>
      <c r="C812" s="23">
        <f t="shared" si="1"/>
        <v>0.005657360718</v>
      </c>
      <c r="D812" s="22">
        <v>2017.459961</v>
      </c>
      <c r="E812" s="23">
        <f t="shared" si="2"/>
        <v>0.001275477064</v>
      </c>
      <c r="L812" s="27"/>
    </row>
    <row r="813">
      <c r="A813" s="21">
        <v>42286.0</v>
      </c>
      <c r="B813">
        <v>243.93</v>
      </c>
      <c r="C813" s="23">
        <f t="shared" si="1"/>
        <v>0.006727197689</v>
      </c>
      <c r="D813" s="22">
        <v>2014.890015</v>
      </c>
      <c r="E813" s="23">
        <f t="shared" si="2"/>
        <v>0.0007251113577</v>
      </c>
      <c r="L813" s="27"/>
    </row>
    <row r="814">
      <c r="A814" s="21">
        <v>42285.0</v>
      </c>
      <c r="B814">
        <v>242.3</v>
      </c>
      <c r="C814" s="23">
        <f t="shared" si="1"/>
        <v>-0.002757542083</v>
      </c>
      <c r="D814" s="22">
        <v>2013.430054</v>
      </c>
      <c r="E814" s="23">
        <f t="shared" si="2"/>
        <v>0.008818435632</v>
      </c>
      <c r="L814" s="27"/>
    </row>
    <row r="815">
      <c r="A815" s="21">
        <v>42284.0</v>
      </c>
      <c r="B815">
        <v>242.97</v>
      </c>
      <c r="C815" s="23">
        <f t="shared" si="1"/>
        <v>-0.0125579127</v>
      </c>
      <c r="D815" s="22">
        <v>1995.829956</v>
      </c>
      <c r="E815" s="23">
        <f t="shared" si="2"/>
        <v>0.008035633584</v>
      </c>
      <c r="L815" s="27"/>
    </row>
    <row r="816">
      <c r="A816" s="21">
        <v>42283.0</v>
      </c>
      <c r="B816">
        <v>246.06</v>
      </c>
      <c r="C816" s="23">
        <f t="shared" si="1"/>
        <v>0.02362925368</v>
      </c>
      <c r="D816" s="22">
        <v>1979.920044</v>
      </c>
      <c r="E816" s="23">
        <f t="shared" si="2"/>
        <v>-0.003588236242</v>
      </c>
      <c r="L816" s="27"/>
    </row>
    <row r="817">
      <c r="A817" s="21">
        <v>42282.0</v>
      </c>
      <c r="B817">
        <v>240.38</v>
      </c>
      <c r="C817" s="23">
        <f t="shared" si="1"/>
        <v>0.01302204054</v>
      </c>
      <c r="D817" s="22">
        <v>1987.050049</v>
      </c>
      <c r="E817" s="23">
        <f t="shared" si="2"/>
        <v>0.01828984107</v>
      </c>
      <c r="L817" s="27"/>
    </row>
    <row r="818">
      <c r="A818" s="21">
        <v>42279.0</v>
      </c>
      <c r="B818">
        <v>237.29</v>
      </c>
      <c r="C818" s="23">
        <f t="shared" si="1"/>
        <v>-0.00109450642</v>
      </c>
      <c r="D818" s="22">
        <v>1951.359985</v>
      </c>
      <c r="E818" s="23">
        <f t="shared" si="2"/>
        <v>0.01431528925</v>
      </c>
      <c r="L818" s="27"/>
    </row>
    <row r="819">
      <c r="A819" s="21">
        <v>42278.0</v>
      </c>
      <c r="B819">
        <v>237.55</v>
      </c>
      <c r="C819" s="23">
        <f t="shared" si="1"/>
        <v>0.006311954588</v>
      </c>
      <c r="D819" s="22">
        <v>1923.819946</v>
      </c>
      <c r="E819" s="23">
        <f t="shared" si="2"/>
        <v>0.001973884232</v>
      </c>
      <c r="L819" s="27"/>
    </row>
    <row r="820">
      <c r="A820" s="21">
        <v>42277.0</v>
      </c>
      <c r="B820">
        <v>236.06</v>
      </c>
      <c r="C820" s="23">
        <f t="shared" si="1"/>
        <v>-0.002661709409</v>
      </c>
      <c r="D820" s="22">
        <v>1920.030029</v>
      </c>
      <c r="E820" s="23">
        <f t="shared" si="2"/>
        <v>0.01907555565</v>
      </c>
      <c r="L820" s="27"/>
    </row>
    <row r="821">
      <c r="A821" s="21">
        <v>42276.0</v>
      </c>
      <c r="B821">
        <v>236.69</v>
      </c>
      <c r="C821" s="23">
        <f t="shared" si="1"/>
        <v>-0.01024504474</v>
      </c>
      <c r="D821" s="22">
        <v>1884.089966</v>
      </c>
      <c r="E821" s="23">
        <f t="shared" si="2"/>
        <v>0.001232853099</v>
      </c>
      <c r="L821" s="27"/>
    </row>
    <row r="822">
      <c r="A822" s="21">
        <v>42275.0</v>
      </c>
      <c r="B822">
        <v>239.14</v>
      </c>
      <c r="C822" s="23">
        <f t="shared" si="1"/>
        <v>0.0170111423</v>
      </c>
      <c r="D822" s="22">
        <v>1881.77002</v>
      </c>
      <c r="E822" s="23">
        <f t="shared" si="2"/>
        <v>-0.02566609032</v>
      </c>
      <c r="L822" s="27"/>
    </row>
    <row r="823">
      <c r="A823" s="21">
        <v>42272.0</v>
      </c>
      <c r="B823">
        <v>235.14</v>
      </c>
      <c r="C823" s="23">
        <f t="shared" si="1"/>
        <v>0.002600946574</v>
      </c>
      <c r="D823" s="22">
        <v>1931.339966</v>
      </c>
      <c r="E823" s="23">
        <f t="shared" si="2"/>
        <v>-0.0004657930716</v>
      </c>
      <c r="L823" s="27"/>
    </row>
    <row r="824">
      <c r="A824" s="21">
        <v>42271.0</v>
      </c>
      <c r="B824">
        <v>234.53</v>
      </c>
      <c r="C824" s="23">
        <f t="shared" si="1"/>
        <v>0.01845579295</v>
      </c>
      <c r="D824" s="22">
        <v>1932.23999</v>
      </c>
      <c r="E824" s="23">
        <f t="shared" si="2"/>
        <v>-0.003362984571</v>
      </c>
      <c r="L824" s="27"/>
    </row>
    <row r="825">
      <c r="A825" s="21">
        <v>42270.0</v>
      </c>
      <c r="B825">
        <v>230.28</v>
      </c>
      <c r="C825" s="23">
        <f t="shared" si="1"/>
        <v>-0.001474286705</v>
      </c>
      <c r="D825" s="22">
        <v>1938.76001</v>
      </c>
      <c r="E825" s="23">
        <f t="shared" si="2"/>
        <v>-0.002048642649</v>
      </c>
      <c r="L825" s="27"/>
    </row>
    <row r="826">
      <c r="A826" s="21">
        <v>42269.0</v>
      </c>
      <c r="B826">
        <v>230.62</v>
      </c>
      <c r="C826" s="23">
        <f t="shared" si="1"/>
        <v>0.01554449778</v>
      </c>
      <c r="D826" s="22">
        <v>1942.73999</v>
      </c>
      <c r="E826" s="23">
        <f t="shared" si="2"/>
        <v>-0.01231842954</v>
      </c>
      <c r="L826" s="27"/>
    </row>
    <row r="827">
      <c r="A827" s="21">
        <v>42268.0</v>
      </c>
      <c r="B827">
        <v>227.09</v>
      </c>
      <c r="C827" s="23">
        <f t="shared" si="1"/>
        <v>-0.02528114001</v>
      </c>
      <c r="D827" s="22">
        <v>1966.969971</v>
      </c>
      <c r="E827" s="23">
        <f t="shared" si="2"/>
        <v>0.004565783909</v>
      </c>
      <c r="L827" s="27"/>
    </row>
    <row r="828">
      <c r="A828" s="21">
        <v>42265.0</v>
      </c>
      <c r="B828">
        <v>232.98</v>
      </c>
      <c r="C828" s="23">
        <f t="shared" si="1"/>
        <v>0.01379400374</v>
      </c>
      <c r="D828" s="22">
        <v>1958.030029</v>
      </c>
      <c r="E828" s="23">
        <f t="shared" si="2"/>
        <v>-0.01616416581</v>
      </c>
      <c r="L828" s="27"/>
    </row>
    <row r="829">
      <c r="A829" s="21">
        <v>42264.0</v>
      </c>
      <c r="B829">
        <v>229.81</v>
      </c>
      <c r="C829" s="23">
        <f t="shared" si="1"/>
        <v>0.003142869615</v>
      </c>
      <c r="D829" s="22">
        <v>1990.199951</v>
      </c>
      <c r="E829" s="23">
        <f t="shared" si="2"/>
        <v>-0.002561059609</v>
      </c>
      <c r="L829" s="27"/>
    </row>
    <row r="830">
      <c r="A830" s="21">
        <v>42263.0</v>
      </c>
      <c r="B830">
        <v>229.09</v>
      </c>
      <c r="C830" s="23">
        <f t="shared" si="1"/>
        <v>-0.0052540165</v>
      </c>
      <c r="D830" s="22">
        <v>1995.310059</v>
      </c>
      <c r="E830" s="23">
        <f t="shared" si="2"/>
        <v>0.008705414463</v>
      </c>
      <c r="L830" s="27"/>
    </row>
    <row r="831">
      <c r="A831" s="21">
        <v>42262.0</v>
      </c>
      <c r="B831">
        <v>230.3</v>
      </c>
      <c r="C831" s="23">
        <f t="shared" si="1"/>
        <v>-0.001474158862</v>
      </c>
      <c r="D831" s="22">
        <v>1978.089966</v>
      </c>
      <c r="E831" s="23">
        <f t="shared" si="2"/>
        <v>0.01283131167</v>
      </c>
      <c r="L831" s="27"/>
    </row>
    <row r="832">
      <c r="A832" s="21">
        <v>42261.0</v>
      </c>
      <c r="B832">
        <v>230.64</v>
      </c>
      <c r="C832" s="23">
        <f t="shared" si="1"/>
        <v>-0.03944025655</v>
      </c>
      <c r="D832" s="22">
        <v>1953.030029</v>
      </c>
      <c r="E832" s="23">
        <f t="shared" si="2"/>
        <v>-0.004089655949</v>
      </c>
      <c r="L832" s="27"/>
    </row>
    <row r="833">
      <c r="A833" s="21">
        <v>42258.0</v>
      </c>
      <c r="B833">
        <v>240.11</v>
      </c>
      <c r="C833" s="23">
        <f t="shared" si="1"/>
        <v>0.006834954713</v>
      </c>
      <c r="D833" s="22">
        <v>1961.050049</v>
      </c>
      <c r="E833" s="23">
        <f t="shared" si="2"/>
        <v>0.004487043331</v>
      </c>
      <c r="L833" s="27"/>
    </row>
    <row r="834">
      <c r="A834" s="21">
        <v>42257.0</v>
      </c>
      <c r="B834">
        <v>238.48</v>
      </c>
      <c r="C834" s="23">
        <f t="shared" si="1"/>
        <v>0.0013015913</v>
      </c>
      <c r="D834" s="22">
        <v>1952.290039</v>
      </c>
      <c r="E834" s="23">
        <f t="shared" si="2"/>
        <v>0.005277955034</v>
      </c>
      <c r="L834" s="27"/>
    </row>
    <row r="835">
      <c r="A835" s="21">
        <v>42256.0</v>
      </c>
      <c r="B835">
        <v>238.17</v>
      </c>
      <c r="C835" s="23">
        <f t="shared" si="1"/>
        <v>-0.0223307746</v>
      </c>
      <c r="D835" s="22">
        <v>1942.040039</v>
      </c>
      <c r="E835" s="23">
        <f t="shared" si="2"/>
        <v>-0.01389756045</v>
      </c>
      <c r="L835" s="27"/>
    </row>
    <row r="836">
      <c r="A836" s="21">
        <v>42255.0</v>
      </c>
      <c r="B836">
        <v>243.61</v>
      </c>
      <c r="C836" s="23">
        <f t="shared" si="1"/>
        <v>0.0577941815</v>
      </c>
      <c r="D836" s="22">
        <v>1969.410034</v>
      </c>
      <c r="E836" s="23">
        <f t="shared" si="2"/>
        <v>0.02508305333</v>
      </c>
      <c r="L836" s="27"/>
    </row>
    <row r="837">
      <c r="A837" s="21">
        <v>42251.0</v>
      </c>
      <c r="B837">
        <v>230.3</v>
      </c>
      <c r="C837" s="23">
        <f t="shared" si="1"/>
        <v>0.01373360331</v>
      </c>
      <c r="D837" s="22">
        <v>1921.219971</v>
      </c>
      <c r="E837" s="23">
        <f t="shared" si="2"/>
        <v>-0.01532959563</v>
      </c>
      <c r="L837" s="27"/>
    </row>
    <row r="838">
      <c r="A838" s="21">
        <v>42250.0</v>
      </c>
      <c r="B838">
        <v>227.18</v>
      </c>
      <c r="C838" s="23">
        <f t="shared" si="1"/>
        <v>-0.009159106769</v>
      </c>
      <c r="D838" s="22">
        <v>1951.130005</v>
      </c>
      <c r="E838" s="23">
        <f t="shared" si="2"/>
        <v>0.001164793786</v>
      </c>
      <c r="L838" s="27"/>
    </row>
    <row r="839">
      <c r="A839" s="21">
        <v>42249.0</v>
      </c>
      <c r="B839">
        <v>229.28</v>
      </c>
      <c r="C839" s="23">
        <f t="shared" si="1"/>
        <v>0.00508504296</v>
      </c>
      <c r="D839" s="22">
        <v>1948.859985</v>
      </c>
      <c r="E839" s="23">
        <f t="shared" si="2"/>
        <v>0.0182929746</v>
      </c>
      <c r="L839" s="27"/>
    </row>
    <row r="840">
      <c r="A840" s="21">
        <v>42248.0</v>
      </c>
      <c r="B840">
        <v>228.12</v>
      </c>
      <c r="C840" s="23">
        <f t="shared" si="1"/>
        <v>-0.008432582804</v>
      </c>
      <c r="D840" s="22">
        <v>1913.849976</v>
      </c>
      <c r="E840" s="23">
        <f t="shared" si="2"/>
        <v>-0.02957644657</v>
      </c>
      <c r="L840" s="27"/>
    </row>
    <row r="841">
      <c r="A841" s="21">
        <v>42247.0</v>
      </c>
      <c r="B841">
        <v>230.06</v>
      </c>
      <c r="C841" s="23">
        <f t="shared" si="1"/>
        <v>-0.005790838375</v>
      </c>
      <c r="D841" s="22">
        <v>1972.180054</v>
      </c>
      <c r="E841" s="23">
        <f t="shared" si="2"/>
        <v>-0.008391670165</v>
      </c>
      <c r="L841" s="27"/>
    </row>
    <row r="842">
      <c r="A842" s="21">
        <v>42244.0</v>
      </c>
      <c r="B842">
        <v>231.4</v>
      </c>
      <c r="C842" s="23">
        <f t="shared" si="1"/>
        <v>0.02949681897</v>
      </c>
      <c r="D842" s="22">
        <v>1988.869995</v>
      </c>
      <c r="E842" s="23">
        <f t="shared" si="2"/>
        <v>0.0006087363932</v>
      </c>
      <c r="L842" s="27"/>
    </row>
    <row r="843">
      <c r="A843" s="21">
        <v>42243.0</v>
      </c>
      <c r="B843">
        <v>224.77</v>
      </c>
      <c r="C843" s="23">
        <f t="shared" si="1"/>
        <v>-0.004693796218</v>
      </c>
      <c r="D843" s="22">
        <v>1987.660034</v>
      </c>
      <c r="E843" s="23">
        <f t="shared" si="2"/>
        <v>0.0242977484</v>
      </c>
      <c r="L843" s="27"/>
    </row>
    <row r="844">
      <c r="A844" s="21">
        <v>42242.0</v>
      </c>
      <c r="B844">
        <v>225.83</v>
      </c>
      <c r="C844" s="23">
        <f t="shared" si="1"/>
        <v>0.01904246198</v>
      </c>
      <c r="D844" s="22">
        <v>1940.51001</v>
      </c>
      <c r="E844" s="23">
        <f t="shared" si="2"/>
        <v>0.0390338591</v>
      </c>
      <c r="L844" s="27"/>
    </row>
    <row r="845">
      <c r="A845" s="21">
        <v>42241.0</v>
      </c>
      <c r="B845">
        <v>221.61</v>
      </c>
      <c r="C845" s="23">
        <f t="shared" si="1"/>
        <v>0.05282911302</v>
      </c>
      <c r="D845" s="22">
        <v>1867.609985</v>
      </c>
      <c r="E845" s="23">
        <f t="shared" si="2"/>
        <v>-0.0135219952</v>
      </c>
      <c r="L845" s="27"/>
    </row>
    <row r="846">
      <c r="A846" s="21">
        <v>42240.0</v>
      </c>
      <c r="B846">
        <v>210.49</v>
      </c>
      <c r="C846" s="23">
        <f t="shared" si="1"/>
        <v>-0.0949391581</v>
      </c>
      <c r="D846" s="22">
        <v>1893.209961</v>
      </c>
      <c r="E846" s="23">
        <f t="shared" si="2"/>
        <v>-0.03941369301</v>
      </c>
      <c r="L846" s="27"/>
    </row>
    <row r="847">
      <c r="A847" s="21">
        <v>42237.0</v>
      </c>
      <c r="B847">
        <v>232.57</v>
      </c>
      <c r="C847" s="23">
        <f t="shared" si="1"/>
        <v>-0.0118121946</v>
      </c>
      <c r="D847" s="22">
        <v>1970.890015</v>
      </c>
      <c r="E847" s="23">
        <f t="shared" si="2"/>
        <v>-0.03185096532</v>
      </c>
      <c r="L847" s="27"/>
    </row>
    <row r="848">
      <c r="A848" s="21">
        <v>42236.0</v>
      </c>
      <c r="B848">
        <v>235.35</v>
      </c>
      <c r="C848" s="23">
        <f t="shared" si="1"/>
        <v>0.03824775013</v>
      </c>
      <c r="D848" s="22">
        <v>2035.72998</v>
      </c>
      <c r="E848" s="23">
        <f t="shared" si="2"/>
        <v>-0.0211001701</v>
      </c>
      <c r="L848" s="27"/>
    </row>
    <row r="849">
      <c r="A849" s="21">
        <v>42235.0</v>
      </c>
      <c r="B849">
        <v>226.68</v>
      </c>
      <c r="C849" s="23">
        <f t="shared" si="1"/>
        <v>0.0739056282</v>
      </c>
      <c r="D849" s="22">
        <v>2079.610107</v>
      </c>
      <c r="E849" s="23">
        <f t="shared" si="2"/>
        <v>-0.008254876506</v>
      </c>
      <c r="L849" s="27"/>
    </row>
    <row r="850">
      <c r="A850" s="21">
        <v>42234.0</v>
      </c>
      <c r="B850">
        <v>211.08</v>
      </c>
      <c r="C850" s="23">
        <f t="shared" si="1"/>
        <v>-0.1817970385</v>
      </c>
      <c r="D850" s="22">
        <v>2096.919922</v>
      </c>
      <c r="E850" s="23">
        <f t="shared" si="2"/>
        <v>-0.002625529934</v>
      </c>
      <c r="L850" s="27"/>
    </row>
    <row r="851">
      <c r="A851" s="21">
        <v>42233.0</v>
      </c>
      <c r="B851">
        <v>257.98</v>
      </c>
      <c r="C851" s="23">
        <f t="shared" si="1"/>
        <v>-0.02898223427</v>
      </c>
      <c r="D851" s="22">
        <v>2102.439941</v>
      </c>
      <c r="E851" s="23">
        <f t="shared" si="2"/>
        <v>0.005211424021</v>
      </c>
      <c r="L851" s="27"/>
    </row>
    <row r="852">
      <c r="A852" s="21">
        <v>42230.0</v>
      </c>
      <c r="B852">
        <v>265.68</v>
      </c>
      <c r="C852" s="23">
        <f t="shared" si="1"/>
        <v>0.00605877007</v>
      </c>
      <c r="D852" s="22">
        <v>2091.540039</v>
      </c>
      <c r="E852" s="23">
        <f t="shared" si="2"/>
        <v>0.003911963876</v>
      </c>
      <c r="L852" s="27"/>
    </row>
    <row r="853">
      <c r="A853" s="21">
        <v>42229.0</v>
      </c>
      <c r="B853">
        <v>264.08</v>
      </c>
      <c r="C853" s="23">
        <f t="shared" si="1"/>
        <v>-0.008634281853</v>
      </c>
      <c r="D853" s="22">
        <v>2083.389893</v>
      </c>
      <c r="E853" s="23">
        <f t="shared" si="2"/>
        <v>-0.001275211974</v>
      </c>
      <c r="L853" s="27"/>
    </row>
    <row r="854">
      <c r="A854" s="21">
        <v>42228.0</v>
      </c>
      <c r="B854">
        <v>266.38</v>
      </c>
      <c r="C854" s="23">
        <f t="shared" si="1"/>
        <v>-0.01483043012</v>
      </c>
      <c r="D854" s="22">
        <v>2086.050049</v>
      </c>
      <c r="E854" s="23">
        <f t="shared" si="2"/>
        <v>0.0009500549096</v>
      </c>
      <c r="L854" s="27"/>
    </row>
    <row r="855">
      <c r="A855" s="21">
        <v>42227.0</v>
      </c>
      <c r="B855">
        <v>270.39</v>
      </c>
      <c r="C855" s="23">
        <f t="shared" si="1"/>
        <v>0.02238439142</v>
      </c>
      <c r="D855" s="22">
        <v>2084.070068</v>
      </c>
      <c r="E855" s="23">
        <f t="shared" si="2"/>
        <v>-0.009557102838</v>
      </c>
      <c r="L855" s="27"/>
    </row>
    <row r="856">
      <c r="A856" s="21">
        <v>42226.0</v>
      </c>
      <c r="B856">
        <v>264.47</v>
      </c>
      <c r="C856" s="23">
        <f t="shared" si="1"/>
        <v>-0.05404535374</v>
      </c>
      <c r="D856" s="22">
        <v>2104.179932</v>
      </c>
      <c r="E856" s="23">
        <f t="shared" si="2"/>
        <v>0.01280816681</v>
      </c>
      <c r="L856" s="27"/>
    </row>
    <row r="857">
      <c r="A857" s="21">
        <v>42223.0</v>
      </c>
      <c r="B857">
        <v>279.58</v>
      </c>
      <c r="C857" s="23">
        <f t="shared" si="1"/>
        <v>0.003589633139</v>
      </c>
      <c r="D857" s="22">
        <v>2077.570068</v>
      </c>
      <c r="E857" s="23">
        <f t="shared" si="2"/>
        <v>-0.002874882811</v>
      </c>
      <c r="L857" s="27"/>
    </row>
    <row r="858">
      <c r="A858" s="21">
        <v>42222.0</v>
      </c>
      <c r="B858">
        <v>278.58</v>
      </c>
      <c r="C858" s="23">
        <f t="shared" si="1"/>
        <v>-0.01170710941</v>
      </c>
      <c r="D858" s="22">
        <v>2083.560059</v>
      </c>
      <c r="E858" s="23">
        <f t="shared" si="2"/>
        <v>-0.007752985141</v>
      </c>
      <c r="L858" s="27"/>
    </row>
    <row r="859">
      <c r="A859" s="21">
        <v>42221.0</v>
      </c>
      <c r="B859">
        <v>281.88</v>
      </c>
      <c r="C859" s="23">
        <f t="shared" si="1"/>
        <v>-0.01171025875</v>
      </c>
      <c r="D859" s="22">
        <v>2099.840088</v>
      </c>
      <c r="E859" s="23">
        <f t="shared" si="2"/>
        <v>0.003114678973</v>
      </c>
      <c r="L859" s="27"/>
    </row>
    <row r="860">
      <c r="A860" s="21">
        <v>42220.0</v>
      </c>
      <c r="B860">
        <v>285.22</v>
      </c>
      <c r="C860" s="23">
        <f t="shared" si="1"/>
        <v>0.01418767557</v>
      </c>
      <c r="D860" s="22">
        <v>2093.320068</v>
      </c>
      <c r="E860" s="23">
        <f t="shared" si="2"/>
        <v>-0.002249704921</v>
      </c>
      <c r="L860" s="27"/>
    </row>
    <row r="861">
      <c r="A861" s="21">
        <v>42219.0</v>
      </c>
      <c r="B861">
        <v>281.23</v>
      </c>
      <c r="C861" s="23">
        <f t="shared" si="1"/>
        <v>-0.01201475496</v>
      </c>
      <c r="D861" s="22">
        <v>2098.040039</v>
      </c>
      <c r="E861" s="23">
        <f t="shared" si="2"/>
        <v>-0.002756886815</v>
      </c>
      <c r="L861" s="27"/>
    </row>
    <row r="862">
      <c r="A862" s="21">
        <v>42216.0</v>
      </c>
      <c r="B862">
        <v>284.65</v>
      </c>
      <c r="C862" s="23">
        <f t="shared" si="1"/>
        <v>-0.01067009593</v>
      </c>
      <c r="D862" s="22">
        <v>2103.840088</v>
      </c>
      <c r="E862" s="23">
        <f t="shared" si="2"/>
        <v>-0.002271520023</v>
      </c>
      <c r="L862" s="27"/>
    </row>
    <row r="863">
      <c r="A863" s="21">
        <v>42215.0</v>
      </c>
      <c r="B863">
        <v>287.72</v>
      </c>
      <c r="C863" s="23">
        <f t="shared" si="1"/>
        <v>-0.006457405297</v>
      </c>
      <c r="D863" s="22">
        <v>2108.629883</v>
      </c>
      <c r="E863" s="23">
        <f t="shared" si="2"/>
        <v>0.00002836756573</v>
      </c>
      <c r="L863" s="27"/>
    </row>
    <row r="864">
      <c r="A864" s="21">
        <v>42214.0</v>
      </c>
      <c r="B864">
        <v>289.59</v>
      </c>
      <c r="C864" s="23">
        <f t="shared" si="1"/>
        <v>-0.01643854227</v>
      </c>
      <c r="D864" s="22">
        <v>2108.570068</v>
      </c>
      <c r="E864" s="23">
        <f t="shared" si="2"/>
        <v>0.007318795175</v>
      </c>
      <c r="L864" s="27"/>
    </row>
    <row r="865">
      <c r="A865" s="21">
        <v>42213.0</v>
      </c>
      <c r="B865">
        <v>294.43</v>
      </c>
      <c r="C865" s="23">
        <f t="shared" si="1"/>
        <v>0.002758667666</v>
      </c>
      <c r="D865" s="22">
        <v>2093.25</v>
      </c>
      <c r="E865" s="23">
        <f t="shared" si="2"/>
        <v>0.01238615442</v>
      </c>
      <c r="L865" s="27"/>
    </row>
    <row r="866">
      <c r="A866" s="21">
        <v>42212.0</v>
      </c>
      <c r="B866">
        <v>293.62</v>
      </c>
      <c r="C866" s="23">
        <f t="shared" si="1"/>
        <v>0.01852365756</v>
      </c>
      <c r="D866" s="22">
        <v>2067.639893</v>
      </c>
      <c r="E866" s="23">
        <f t="shared" si="2"/>
        <v>-0.005775014818</v>
      </c>
      <c r="L866" s="27"/>
    </row>
    <row r="867">
      <c r="A867" s="21">
        <v>42209.0</v>
      </c>
      <c r="B867">
        <v>288.28</v>
      </c>
      <c r="C867" s="23">
        <f t="shared" si="1"/>
        <v>0.04430356819</v>
      </c>
      <c r="D867" s="22">
        <v>2079.649902</v>
      </c>
      <c r="E867" s="23">
        <f t="shared" si="2"/>
        <v>-0.01070332804</v>
      </c>
      <c r="L867" s="27"/>
    </row>
    <row r="868">
      <c r="A868" s="21">
        <v>42208.0</v>
      </c>
      <c r="B868">
        <v>276.05</v>
      </c>
      <c r="C868" s="23">
        <f t="shared" si="1"/>
        <v>-0.004220474713</v>
      </c>
      <c r="D868" s="22">
        <v>2102.149902</v>
      </c>
      <c r="E868" s="23">
        <f t="shared" si="2"/>
        <v>-0.005676040279</v>
      </c>
      <c r="L868" s="27"/>
    </row>
    <row r="869">
      <c r="A869" s="21">
        <v>42207.0</v>
      </c>
      <c r="B869">
        <v>277.22</v>
      </c>
      <c r="C869" s="23">
        <f t="shared" si="1"/>
        <v>0.005039335823</v>
      </c>
      <c r="D869" s="22">
        <v>2114.149902</v>
      </c>
      <c r="E869" s="23">
        <f t="shared" si="2"/>
        <v>-0.002387710087</v>
      </c>
      <c r="L869" s="27"/>
    </row>
    <row r="870">
      <c r="A870" s="21">
        <v>42206.0</v>
      </c>
      <c r="B870">
        <v>275.83</v>
      </c>
      <c r="C870" s="23">
        <f t="shared" si="1"/>
        <v>-0.01129113198</v>
      </c>
      <c r="D870" s="22">
        <v>2119.209961</v>
      </c>
      <c r="E870" s="23">
        <f t="shared" si="2"/>
        <v>-0.004261689193</v>
      </c>
      <c r="L870" s="27"/>
    </row>
    <row r="871">
      <c r="A871" s="21">
        <v>42205.0</v>
      </c>
      <c r="B871">
        <v>278.98</v>
      </c>
      <c r="C871" s="23">
        <f t="shared" si="1"/>
        <v>-0.001753318782</v>
      </c>
      <c r="D871" s="22">
        <v>2128.280029</v>
      </c>
      <c r="E871" s="23">
        <f t="shared" si="2"/>
        <v>0.0007712335339</v>
      </c>
      <c r="L871" s="27"/>
    </row>
    <row r="872">
      <c r="A872" s="21">
        <v>42202.0</v>
      </c>
      <c r="B872">
        <v>279.47</v>
      </c>
      <c r="C872" s="23">
        <f t="shared" si="1"/>
        <v>0.004962422237</v>
      </c>
      <c r="D872" s="22">
        <v>2126.639893</v>
      </c>
      <c r="E872" s="23">
        <f t="shared" si="2"/>
        <v>0.001106183222</v>
      </c>
      <c r="L872" s="27"/>
    </row>
    <row r="873">
      <c r="A873" s="21">
        <v>42201.0</v>
      </c>
      <c r="B873">
        <v>278.09</v>
      </c>
      <c r="C873" s="23">
        <f t="shared" si="1"/>
        <v>-0.02707903299</v>
      </c>
      <c r="D873" s="22">
        <v>2124.290039</v>
      </c>
      <c r="E873" s="23">
        <f t="shared" si="2"/>
        <v>0.008014680547</v>
      </c>
      <c r="L873" s="27"/>
    </row>
    <row r="874">
      <c r="A874" s="21">
        <v>42200.0</v>
      </c>
      <c r="B874">
        <v>285.83</v>
      </c>
      <c r="C874" s="23">
        <f t="shared" si="1"/>
        <v>-0.005670354136</v>
      </c>
      <c r="D874" s="22">
        <v>2107.399902</v>
      </c>
      <c r="E874" s="23">
        <f t="shared" si="2"/>
        <v>-0.0007349861476</v>
      </c>
      <c r="L874" s="27"/>
    </row>
    <row r="875">
      <c r="A875" s="21">
        <v>42199.0</v>
      </c>
      <c r="B875">
        <v>287.46</v>
      </c>
      <c r="C875" s="23">
        <f t="shared" si="1"/>
        <v>-0.0157164869</v>
      </c>
      <c r="D875" s="22">
        <v>2108.949951</v>
      </c>
      <c r="E875" s="23">
        <f t="shared" si="2"/>
        <v>0.004453158965</v>
      </c>
      <c r="L875" s="27"/>
    </row>
    <row r="876">
      <c r="A876" s="21">
        <v>42198.0</v>
      </c>
      <c r="B876">
        <v>292.05</v>
      </c>
      <c r="C876" s="23">
        <f t="shared" si="1"/>
        <v>0.02513250728</v>
      </c>
      <c r="D876" s="22">
        <v>2099.600098</v>
      </c>
      <c r="E876" s="23">
        <f t="shared" si="2"/>
        <v>0.0110660495</v>
      </c>
      <c r="L876" s="27"/>
    </row>
    <row r="877">
      <c r="A877" s="21">
        <v>42195.0</v>
      </c>
      <c r="B877">
        <v>284.89</v>
      </c>
      <c r="C877" s="23">
        <f t="shared" si="1"/>
        <v>0.05816588047</v>
      </c>
      <c r="D877" s="22">
        <v>2076.620117</v>
      </c>
      <c r="E877" s="23">
        <f t="shared" si="2"/>
        <v>0.01233848481</v>
      </c>
      <c r="L877" s="27"/>
    </row>
    <row r="878">
      <c r="A878" s="21">
        <v>42194.0</v>
      </c>
      <c r="B878">
        <v>269.23</v>
      </c>
      <c r="C878" s="23">
        <f t="shared" si="1"/>
        <v>-0.005760921747</v>
      </c>
      <c r="D878" s="22">
        <v>2051.310059</v>
      </c>
      <c r="E878" s="23">
        <f t="shared" si="2"/>
        <v>0.00226220263</v>
      </c>
      <c r="L878" s="27"/>
    </row>
    <row r="879">
      <c r="A879" s="21">
        <v>42193.0</v>
      </c>
      <c r="B879">
        <v>270.79</v>
      </c>
      <c r="C879" s="23">
        <f t="shared" si="1"/>
        <v>0.01720446264</v>
      </c>
      <c r="D879" s="22">
        <v>2046.680054</v>
      </c>
      <c r="E879" s="23">
        <f t="shared" si="2"/>
        <v>-0.01665274897</v>
      </c>
      <c r="L879" s="27"/>
    </row>
    <row r="880">
      <c r="A880" s="21">
        <v>42192.0</v>
      </c>
      <c r="B880">
        <v>266.21</v>
      </c>
      <c r="C880" s="23">
        <f t="shared" si="1"/>
        <v>-0.01048210237</v>
      </c>
      <c r="D880" s="22">
        <v>2081.340088</v>
      </c>
      <c r="E880" s="23">
        <f t="shared" si="2"/>
        <v>0.006080975047</v>
      </c>
      <c r="L880" s="27"/>
    </row>
    <row r="881">
      <c r="A881" s="21">
        <v>42191.0</v>
      </c>
      <c r="B881">
        <v>269.03</v>
      </c>
      <c r="C881" s="23">
        <f t="shared" si="1"/>
        <v>0.05332602482</v>
      </c>
      <c r="D881" s="22">
        <v>2068.76001</v>
      </c>
      <c r="E881" s="23">
        <f t="shared" si="2"/>
        <v>-0.003861756608</v>
      </c>
      <c r="L881" s="27"/>
    </row>
    <row r="882">
      <c r="A882" s="21">
        <v>42187.0</v>
      </c>
      <c r="B882">
        <v>255.41</v>
      </c>
      <c r="C882" s="23">
        <f t="shared" si="1"/>
        <v>-0.0124120331</v>
      </c>
      <c r="D882" s="22">
        <v>2076.780029</v>
      </c>
      <c r="E882" s="23">
        <f t="shared" si="2"/>
        <v>-0.0003080229439</v>
      </c>
      <c r="L882" s="27"/>
    </row>
    <row r="883">
      <c r="A883" s="21">
        <v>42186.0</v>
      </c>
      <c r="B883">
        <v>258.62</v>
      </c>
      <c r="C883" s="23">
        <f t="shared" si="1"/>
        <v>-0.01691564983</v>
      </c>
      <c r="D883" s="22">
        <v>2077.419922</v>
      </c>
      <c r="E883" s="23">
        <f t="shared" si="2"/>
        <v>0.006936040375</v>
      </c>
      <c r="L883" s="27"/>
    </row>
    <row r="884">
      <c r="A884" s="21">
        <v>42185.0</v>
      </c>
      <c r="B884">
        <v>263.07</v>
      </c>
      <c r="C884" s="23">
        <f t="shared" si="1"/>
        <v>0.0233797557</v>
      </c>
      <c r="D884" s="22">
        <v>2063.110107</v>
      </c>
      <c r="E884" s="23">
        <f t="shared" si="2"/>
        <v>0.002658489476</v>
      </c>
      <c r="L884" s="27"/>
    </row>
    <row r="885">
      <c r="A885" s="21">
        <v>42184.0</v>
      </c>
      <c r="B885">
        <v>257.06</v>
      </c>
      <c r="C885" s="23">
        <f t="shared" si="1"/>
        <v>0.05529783653</v>
      </c>
      <c r="D885" s="22">
        <v>2057.639893</v>
      </c>
      <c r="E885" s="23">
        <f t="shared" si="2"/>
        <v>-0.02086619361</v>
      </c>
      <c r="L885" s="27"/>
    </row>
    <row r="886">
      <c r="A886" s="21">
        <v>42181.0</v>
      </c>
      <c r="B886">
        <v>243.59</v>
      </c>
      <c r="C886" s="23">
        <f t="shared" si="1"/>
        <v>0.003253706755</v>
      </c>
      <c r="D886" s="22">
        <v>2101.48999</v>
      </c>
      <c r="E886" s="23">
        <f t="shared" si="2"/>
        <v>-0.0003900799487</v>
      </c>
      <c r="L886" s="27"/>
    </row>
    <row r="887">
      <c r="A887" s="21">
        <v>42180.0</v>
      </c>
      <c r="B887">
        <v>242.8</v>
      </c>
      <c r="C887" s="23">
        <f t="shared" si="1"/>
        <v>0.00952143362</v>
      </c>
      <c r="D887" s="22">
        <v>2102.310059</v>
      </c>
      <c r="E887" s="23">
        <f t="shared" si="2"/>
        <v>-0.002973574049</v>
      </c>
      <c r="L887" s="27"/>
    </row>
    <row r="888">
      <c r="A888" s="21">
        <v>42179.0</v>
      </c>
      <c r="B888">
        <v>240.51</v>
      </c>
      <c r="C888" s="23">
        <f t="shared" si="1"/>
        <v>-0.01551371265</v>
      </c>
      <c r="D888" s="22">
        <v>2108.580078</v>
      </c>
      <c r="E888" s="23">
        <f t="shared" si="2"/>
        <v>-0.00735329694</v>
      </c>
      <c r="L888" s="27"/>
    </row>
    <row r="889">
      <c r="A889" s="21">
        <v>42178.0</v>
      </c>
      <c r="B889">
        <v>244.3</v>
      </c>
      <c r="C889" s="23">
        <f t="shared" si="1"/>
        <v>-0.0108911292</v>
      </c>
      <c r="D889" s="22">
        <v>2124.199951</v>
      </c>
      <c r="E889" s="23">
        <f t="shared" si="2"/>
        <v>0.0006358682609</v>
      </c>
      <c r="L889" s="27"/>
    </row>
    <row r="890">
      <c r="A890" s="21">
        <v>42177.0</v>
      </c>
      <c r="B890">
        <v>246.99</v>
      </c>
      <c r="C890" s="23">
        <f t="shared" si="1"/>
        <v>0.009729773926</v>
      </c>
      <c r="D890" s="22">
        <v>2122.850098</v>
      </c>
      <c r="E890" s="23">
        <f t="shared" si="2"/>
        <v>0.006094866829</v>
      </c>
      <c r="L890" s="27"/>
    </row>
    <row r="891">
      <c r="A891" s="21">
        <v>42174.0</v>
      </c>
      <c r="B891">
        <v>244.61</v>
      </c>
      <c r="C891" s="23">
        <f t="shared" si="1"/>
        <v>-0.01766997309</v>
      </c>
      <c r="D891" s="22">
        <v>2109.98999</v>
      </c>
      <c r="E891" s="23">
        <f t="shared" si="2"/>
        <v>-0.00530350175</v>
      </c>
      <c r="L891" s="27"/>
    </row>
    <row r="892">
      <c r="A892" s="21">
        <v>42173.0</v>
      </c>
      <c r="B892">
        <v>249.01</v>
      </c>
      <c r="C892" s="23">
        <f t="shared" si="1"/>
        <v>-0.001083119384</v>
      </c>
      <c r="D892" s="22">
        <v>2121.23999</v>
      </c>
      <c r="E892" s="23">
        <f t="shared" si="2"/>
        <v>0.009902710663</v>
      </c>
      <c r="L892" s="27"/>
    </row>
    <row r="893">
      <c r="A893" s="21">
        <v>42172.0</v>
      </c>
      <c r="B893">
        <v>249.28</v>
      </c>
      <c r="C893" s="23">
        <f t="shared" si="1"/>
        <v>-0.00645675568</v>
      </c>
      <c r="D893" s="22">
        <v>2100.439941</v>
      </c>
      <c r="E893" s="23">
        <f t="shared" si="2"/>
        <v>0.001979641139</v>
      </c>
      <c r="L893" s="27"/>
    </row>
    <row r="894">
      <c r="A894" s="21">
        <v>42171.0</v>
      </c>
      <c r="B894">
        <v>250.9</v>
      </c>
      <c r="C894" s="23">
        <f t="shared" si="1"/>
        <v>0.05945443797</v>
      </c>
      <c r="D894" s="22">
        <v>2096.290039</v>
      </c>
      <c r="E894" s="23">
        <f t="shared" si="2"/>
        <v>0.005689856405</v>
      </c>
      <c r="L894" s="27"/>
    </row>
    <row r="895">
      <c r="A895" s="21">
        <v>42170.0</v>
      </c>
      <c r="B895">
        <v>236.82</v>
      </c>
      <c r="C895" s="23">
        <f t="shared" si="1"/>
        <v>0.02974171667</v>
      </c>
      <c r="D895" s="22">
        <v>2084.429932</v>
      </c>
      <c r="E895" s="23">
        <f t="shared" si="2"/>
        <v>-0.004622572122</v>
      </c>
      <c r="L895" s="27"/>
    </row>
    <row r="896">
      <c r="A896" s="21">
        <v>42167.0</v>
      </c>
      <c r="B896">
        <v>229.98</v>
      </c>
      <c r="C896" s="23">
        <f t="shared" si="1"/>
        <v>0.001175395063</v>
      </c>
      <c r="D896" s="22">
        <v>2094.110107</v>
      </c>
      <c r="E896" s="23">
        <f t="shared" si="2"/>
        <v>-0.006994299883</v>
      </c>
      <c r="L896" s="27"/>
    </row>
    <row r="897">
      <c r="A897" s="21">
        <v>42166.0</v>
      </c>
      <c r="B897">
        <v>229.71</v>
      </c>
      <c r="C897" s="23">
        <f t="shared" si="1"/>
        <v>0.003977272727</v>
      </c>
      <c r="D897" s="22">
        <v>2108.860107</v>
      </c>
      <c r="E897" s="23">
        <f t="shared" si="2"/>
        <v>0.001738626299</v>
      </c>
      <c r="L897" s="27"/>
    </row>
    <row r="898">
      <c r="A898" s="21">
        <v>42165.0</v>
      </c>
      <c r="B898">
        <v>228.8</v>
      </c>
      <c r="C898" s="23">
        <f t="shared" si="1"/>
        <v>-0.001091464746</v>
      </c>
      <c r="D898" s="22">
        <v>2105.199951</v>
      </c>
      <c r="E898" s="23">
        <f t="shared" si="2"/>
        <v>0.01204242491</v>
      </c>
      <c r="L898" s="27"/>
    </row>
    <row r="899">
      <c r="A899" s="21">
        <v>42164.0</v>
      </c>
      <c r="B899">
        <v>229.05</v>
      </c>
      <c r="C899" s="23">
        <f t="shared" si="1"/>
        <v>0.002450873124</v>
      </c>
      <c r="D899" s="22">
        <v>2080.149902</v>
      </c>
      <c r="E899" s="23">
        <f t="shared" si="2"/>
        <v>0.0004183529817</v>
      </c>
      <c r="L899" s="27"/>
    </row>
    <row r="900">
      <c r="A900" s="21">
        <v>42163.0</v>
      </c>
      <c r="B900">
        <v>228.49</v>
      </c>
      <c r="C900" s="23">
        <f t="shared" si="1"/>
        <v>0.01573683041</v>
      </c>
      <c r="D900" s="22">
        <v>2079.280029</v>
      </c>
      <c r="E900" s="23">
        <f t="shared" si="2"/>
        <v>-0.006474509872</v>
      </c>
      <c r="L900" s="27"/>
    </row>
    <row r="901">
      <c r="A901" s="21">
        <v>42160.0</v>
      </c>
      <c r="B901">
        <v>224.95</v>
      </c>
      <c r="C901" s="23">
        <f t="shared" si="1"/>
        <v>0.002808487874</v>
      </c>
      <c r="D901" s="22">
        <v>2092.830078</v>
      </c>
      <c r="E901" s="23">
        <f t="shared" si="2"/>
        <v>-0.001436183045</v>
      </c>
      <c r="L901" s="27"/>
    </row>
    <row r="902">
      <c r="A902" s="21">
        <v>42159.0</v>
      </c>
      <c r="B902">
        <v>224.32</v>
      </c>
      <c r="C902" s="23">
        <f t="shared" si="1"/>
        <v>-0.006862354452</v>
      </c>
      <c r="D902" s="22">
        <v>2095.840088</v>
      </c>
      <c r="E902" s="23">
        <f t="shared" si="2"/>
        <v>-0.008623167357</v>
      </c>
      <c r="L902" s="27"/>
    </row>
    <row r="903">
      <c r="A903" s="21">
        <v>42158.0</v>
      </c>
      <c r="B903">
        <v>225.87</v>
      </c>
      <c r="C903" s="23">
        <f t="shared" si="1"/>
        <v>0.0003100088574</v>
      </c>
      <c r="D903" s="22">
        <v>2114.070068</v>
      </c>
      <c r="E903" s="23">
        <f t="shared" si="2"/>
        <v>0.002118870778</v>
      </c>
      <c r="L903" s="27"/>
    </row>
    <row r="904">
      <c r="A904" s="21">
        <v>42157.0</v>
      </c>
      <c r="B904">
        <v>225.8</v>
      </c>
      <c r="C904" s="23">
        <f t="shared" si="1"/>
        <v>0.01287399632</v>
      </c>
      <c r="D904" s="22">
        <v>2109.600098</v>
      </c>
      <c r="E904" s="23">
        <f t="shared" si="2"/>
        <v>-0.001008595805</v>
      </c>
      <c r="L904" s="27"/>
    </row>
    <row r="905">
      <c r="A905" s="21">
        <v>42156.0</v>
      </c>
      <c r="B905">
        <v>222.93</v>
      </c>
      <c r="C905" s="23">
        <f t="shared" si="1"/>
        <v>-0.05976381274</v>
      </c>
      <c r="D905" s="22">
        <v>2111.72998</v>
      </c>
      <c r="E905" s="23">
        <f t="shared" si="2"/>
        <v>0.002059460859</v>
      </c>
      <c r="L905" s="27"/>
    </row>
    <row r="906">
      <c r="A906" s="21">
        <v>42153.0</v>
      </c>
      <c r="B906">
        <v>237.1</v>
      </c>
      <c r="C906" s="23">
        <f t="shared" si="1"/>
        <v>-0.001305757971</v>
      </c>
      <c r="D906" s="22">
        <v>2107.389893</v>
      </c>
      <c r="E906" s="23">
        <f t="shared" si="2"/>
        <v>-0.006318468945</v>
      </c>
      <c r="L906" s="27"/>
    </row>
    <row r="907">
      <c r="A907" s="21">
        <v>42152.0</v>
      </c>
      <c r="B907">
        <v>237.41</v>
      </c>
      <c r="C907" s="23">
        <f t="shared" si="1"/>
        <v>0.0005478759272</v>
      </c>
      <c r="D907" s="22">
        <v>2120.790039</v>
      </c>
      <c r="E907" s="23">
        <f t="shared" si="2"/>
        <v>-0.001266760707</v>
      </c>
      <c r="L907" s="27"/>
    </row>
    <row r="908">
      <c r="A908" s="21">
        <v>42151.0</v>
      </c>
      <c r="B908">
        <v>237.28</v>
      </c>
      <c r="C908" s="23">
        <f t="shared" si="1"/>
        <v>0.0006747638327</v>
      </c>
      <c r="D908" s="22">
        <v>2123.47998</v>
      </c>
      <c r="E908" s="23">
        <f t="shared" si="2"/>
        <v>0.009162641122</v>
      </c>
      <c r="L908" s="27"/>
    </row>
    <row r="909">
      <c r="A909" s="21">
        <v>42150.0</v>
      </c>
      <c r="B909">
        <v>237.12</v>
      </c>
      <c r="C909" s="23">
        <f t="shared" si="1"/>
        <v>-0.01343873518</v>
      </c>
      <c r="D909" s="22">
        <v>2104.199951</v>
      </c>
      <c r="E909" s="23">
        <f t="shared" si="2"/>
        <v>-0.01028198047</v>
      </c>
      <c r="L909" s="27"/>
    </row>
    <row r="910">
      <c r="A910" s="21">
        <v>42146.0</v>
      </c>
      <c r="B910">
        <v>240.35</v>
      </c>
      <c r="C910" s="23">
        <f t="shared" si="1"/>
        <v>0.02128834877</v>
      </c>
      <c r="D910" s="22">
        <v>2126.060059</v>
      </c>
      <c r="E910" s="23">
        <f t="shared" si="2"/>
        <v>-0.002233885944</v>
      </c>
      <c r="L910" s="27"/>
    </row>
    <row r="911">
      <c r="A911" s="21">
        <v>42145.0</v>
      </c>
      <c r="B911">
        <v>235.34</v>
      </c>
      <c r="C911" s="23">
        <f t="shared" si="1"/>
        <v>0.005640543543</v>
      </c>
      <c r="D911" s="22">
        <v>2130.820068</v>
      </c>
      <c r="E911" s="23">
        <f t="shared" si="2"/>
        <v>0.002337874154</v>
      </c>
      <c r="L911" s="27"/>
    </row>
    <row r="912">
      <c r="A912" s="21">
        <v>42144.0</v>
      </c>
      <c r="B912">
        <v>234.02</v>
      </c>
      <c r="C912" s="23">
        <f t="shared" si="1"/>
        <v>0.008924337142</v>
      </c>
      <c r="D912" s="22">
        <v>2125.850098</v>
      </c>
      <c r="E912" s="23">
        <f t="shared" si="2"/>
        <v>-0.0009305160316</v>
      </c>
      <c r="L912" s="27"/>
    </row>
    <row r="913">
      <c r="A913" s="21">
        <v>42143.0</v>
      </c>
      <c r="B913">
        <v>231.95</v>
      </c>
      <c r="C913" s="23">
        <f t="shared" si="1"/>
        <v>-0.00506155364</v>
      </c>
      <c r="D913" s="22">
        <v>2127.830078</v>
      </c>
      <c r="E913" s="23">
        <f t="shared" si="2"/>
        <v>-0.0006433745217</v>
      </c>
      <c r="L913" s="27"/>
    </row>
    <row r="914">
      <c r="A914" s="21">
        <v>42142.0</v>
      </c>
      <c r="B914">
        <v>233.13</v>
      </c>
      <c r="C914" s="23">
        <f t="shared" si="1"/>
        <v>-0.01881313131</v>
      </c>
      <c r="D914" s="22">
        <v>2129.199951</v>
      </c>
      <c r="E914" s="23">
        <f t="shared" si="2"/>
        <v>0.00304794819</v>
      </c>
      <c r="L914" s="27"/>
    </row>
    <row r="915">
      <c r="A915" s="21">
        <v>42139.0</v>
      </c>
      <c r="B915">
        <v>237.6</v>
      </c>
      <c r="C915" s="23">
        <f t="shared" si="1"/>
        <v>0.002827839446</v>
      </c>
      <c r="D915" s="22">
        <v>2122.72998</v>
      </c>
      <c r="E915" s="23">
        <f t="shared" si="2"/>
        <v>0.0007684135235</v>
      </c>
      <c r="L915" s="27"/>
    </row>
    <row r="916">
      <c r="A916" s="21">
        <v>42138.0</v>
      </c>
      <c r="B916">
        <v>236.93</v>
      </c>
      <c r="C916" s="23">
        <f t="shared" si="1"/>
        <v>0.002326761993</v>
      </c>
      <c r="D916" s="22">
        <v>2121.100098</v>
      </c>
      <c r="E916" s="23">
        <f t="shared" si="2"/>
        <v>0.01077928702</v>
      </c>
      <c r="L916" s="27"/>
    </row>
    <row r="917">
      <c r="A917" s="21">
        <v>42137.0</v>
      </c>
      <c r="B917">
        <v>236.38</v>
      </c>
      <c r="C917" s="23">
        <f t="shared" si="1"/>
        <v>-0.01961760192</v>
      </c>
      <c r="D917" s="22">
        <v>2098.47998</v>
      </c>
      <c r="E917" s="23">
        <f t="shared" si="2"/>
        <v>-0.0003049549165</v>
      </c>
      <c r="L917" s="27"/>
    </row>
    <row r="918">
      <c r="A918" s="21">
        <v>42136.0</v>
      </c>
      <c r="B918">
        <v>241.11</v>
      </c>
      <c r="C918" s="23">
        <f t="shared" si="1"/>
        <v>-0.004335976214</v>
      </c>
      <c r="D918" s="22">
        <v>2099.120117</v>
      </c>
      <c r="E918" s="23">
        <f t="shared" si="2"/>
        <v>-0.002949637715</v>
      </c>
      <c r="L918" s="27"/>
    </row>
    <row r="919">
      <c r="A919" s="21">
        <v>42135.0</v>
      </c>
      <c r="B919">
        <v>242.16</v>
      </c>
      <c r="C919" s="23">
        <f t="shared" si="1"/>
        <v>-0.006971212991</v>
      </c>
      <c r="D919" s="22">
        <v>2105.330078</v>
      </c>
      <c r="E919" s="23">
        <f t="shared" si="2"/>
        <v>-0.005089560749</v>
      </c>
      <c r="L919" s="27"/>
    </row>
    <row r="920">
      <c r="A920" s="21">
        <v>42132.0</v>
      </c>
      <c r="B920">
        <v>243.86</v>
      </c>
      <c r="C920" s="23">
        <f t="shared" si="1"/>
        <v>0.02751443138</v>
      </c>
      <c r="D920" s="22">
        <v>2116.100098</v>
      </c>
      <c r="E920" s="23">
        <f t="shared" si="2"/>
        <v>0.01345790134</v>
      </c>
      <c r="L920" s="27"/>
    </row>
    <row r="921">
      <c r="A921" s="21">
        <v>42131.0</v>
      </c>
      <c r="B921">
        <v>237.33</v>
      </c>
      <c r="C921" s="23">
        <f t="shared" si="1"/>
        <v>0.03285751588</v>
      </c>
      <c r="D921" s="22">
        <v>2088.0</v>
      </c>
      <c r="E921" s="23">
        <f t="shared" si="2"/>
        <v>0.003773813605</v>
      </c>
      <c r="L921" s="27"/>
    </row>
    <row r="922">
      <c r="A922" s="21">
        <v>42130.0</v>
      </c>
      <c r="B922">
        <v>229.78</v>
      </c>
      <c r="C922" s="23">
        <f t="shared" si="1"/>
        <v>-0.02685075385</v>
      </c>
      <c r="D922" s="22">
        <v>2080.149902</v>
      </c>
      <c r="E922" s="23">
        <f t="shared" si="2"/>
        <v>-0.004455725007</v>
      </c>
      <c r="L922" s="27"/>
    </row>
    <row r="923">
      <c r="A923" s="21">
        <v>42129.0</v>
      </c>
      <c r="B923">
        <v>236.12</v>
      </c>
      <c r="C923" s="23">
        <f t="shared" si="1"/>
        <v>-0.01213287591</v>
      </c>
      <c r="D923" s="22">
        <v>2089.459961</v>
      </c>
      <c r="E923" s="23">
        <f t="shared" si="2"/>
        <v>-0.01183738354</v>
      </c>
      <c r="L923" s="27"/>
    </row>
    <row r="924">
      <c r="A924" s="21">
        <v>42128.0</v>
      </c>
      <c r="B924">
        <v>239.02</v>
      </c>
      <c r="C924" s="23">
        <f t="shared" si="1"/>
        <v>0.02990348156</v>
      </c>
      <c r="D924" s="22">
        <v>2114.48999</v>
      </c>
      <c r="E924" s="23">
        <f t="shared" si="2"/>
        <v>0.002940748609</v>
      </c>
      <c r="L924" s="27"/>
    </row>
    <row r="925">
      <c r="A925" s="21">
        <v>42125.0</v>
      </c>
      <c r="B925">
        <v>232.08</v>
      </c>
      <c r="C925" s="23">
        <f t="shared" si="1"/>
        <v>-0.01723480838</v>
      </c>
      <c r="D925" s="22">
        <v>2108.290039</v>
      </c>
      <c r="E925" s="23">
        <f t="shared" si="2"/>
        <v>0.01092300152</v>
      </c>
      <c r="L925" s="27"/>
    </row>
    <row r="926">
      <c r="A926" s="21">
        <v>42124.0</v>
      </c>
      <c r="B926">
        <v>236.15</v>
      </c>
      <c r="C926" s="23">
        <f t="shared" si="1"/>
        <v>0.045790709</v>
      </c>
      <c r="D926" s="22">
        <v>2085.51001</v>
      </c>
      <c r="E926" s="23">
        <f t="shared" si="2"/>
        <v>-0.01012890667</v>
      </c>
      <c r="L926" s="27"/>
    </row>
    <row r="927">
      <c r="A927" s="21">
        <v>42123.0</v>
      </c>
      <c r="B927">
        <v>225.81</v>
      </c>
      <c r="C927" s="23">
        <f t="shared" si="1"/>
        <v>-0.0001771087005</v>
      </c>
      <c r="D927" s="22">
        <v>2106.850098</v>
      </c>
      <c r="E927" s="23">
        <f t="shared" si="2"/>
        <v>-0.003740335529</v>
      </c>
      <c r="L927" s="27"/>
    </row>
    <row r="928">
      <c r="A928" s="21">
        <v>42122.0</v>
      </c>
      <c r="B928">
        <v>225.85</v>
      </c>
      <c r="C928" s="23">
        <f t="shared" si="1"/>
        <v>-0.01500283484</v>
      </c>
      <c r="D928" s="22">
        <v>2114.76001</v>
      </c>
      <c r="E928" s="23">
        <f t="shared" si="2"/>
        <v>0.002769231747</v>
      </c>
      <c r="L928" s="27"/>
    </row>
    <row r="929">
      <c r="A929" s="21">
        <v>42121.0</v>
      </c>
      <c r="B929">
        <v>229.29</v>
      </c>
      <c r="C929" s="23">
        <f t="shared" si="1"/>
        <v>-0.008561421715</v>
      </c>
      <c r="D929" s="22">
        <v>2108.919922</v>
      </c>
      <c r="E929" s="23">
        <f t="shared" si="2"/>
        <v>-0.004141314</v>
      </c>
      <c r="L929" s="27"/>
    </row>
    <row r="930">
      <c r="A930" s="21">
        <v>42118.0</v>
      </c>
      <c r="B930">
        <v>231.27</v>
      </c>
      <c r="C930" s="23">
        <f t="shared" si="1"/>
        <v>-0.02194874397</v>
      </c>
      <c r="D930" s="22">
        <v>2117.689941</v>
      </c>
      <c r="E930" s="23">
        <f t="shared" si="2"/>
        <v>0.002252800213</v>
      </c>
      <c r="L930" s="27"/>
    </row>
    <row r="931">
      <c r="A931" s="21">
        <v>42117.0</v>
      </c>
      <c r="B931">
        <v>236.46</v>
      </c>
      <c r="C931" s="23">
        <f t="shared" si="1"/>
        <v>0.009736100436</v>
      </c>
      <c r="D931" s="22">
        <v>2112.929932</v>
      </c>
      <c r="E931" s="23">
        <f t="shared" si="2"/>
        <v>0.002357716034</v>
      </c>
      <c r="L931" s="27"/>
    </row>
    <row r="932">
      <c r="A932" s="21">
        <v>42116.0</v>
      </c>
      <c r="B932">
        <v>234.18</v>
      </c>
      <c r="C932" s="23">
        <f t="shared" si="1"/>
        <v>-0.00463297488</v>
      </c>
      <c r="D932" s="22">
        <v>2107.959961</v>
      </c>
      <c r="E932" s="23">
        <f t="shared" si="2"/>
        <v>0.005087480416</v>
      </c>
      <c r="L932" s="27"/>
    </row>
    <row r="933">
      <c r="A933" s="21">
        <v>42115.0</v>
      </c>
      <c r="B933">
        <v>235.27</v>
      </c>
      <c r="C933" s="23">
        <f t="shared" si="1"/>
        <v>0.04736678093</v>
      </c>
      <c r="D933" s="22">
        <v>2097.290039</v>
      </c>
      <c r="E933" s="23">
        <f t="shared" si="2"/>
        <v>-0.001480605192</v>
      </c>
      <c r="L933" s="27"/>
    </row>
    <row r="934">
      <c r="A934" s="21">
        <v>42114.0</v>
      </c>
      <c r="B934">
        <v>224.63</v>
      </c>
      <c r="C934" s="23">
        <f t="shared" si="1"/>
        <v>0.007851758794</v>
      </c>
      <c r="D934" s="22">
        <v>2100.399902</v>
      </c>
      <c r="E934" s="23">
        <f t="shared" si="2"/>
        <v>0.009235131333</v>
      </c>
      <c r="L934" s="27"/>
    </row>
    <row r="935">
      <c r="A935" s="21">
        <v>42111.0</v>
      </c>
      <c r="B935">
        <v>222.88</v>
      </c>
      <c r="C935" s="23">
        <f t="shared" si="1"/>
        <v>-0.02489390559</v>
      </c>
      <c r="D935" s="22">
        <v>2081.179932</v>
      </c>
      <c r="E935" s="23">
        <f t="shared" si="2"/>
        <v>-0.01131124524</v>
      </c>
      <c r="L935" s="27"/>
    </row>
    <row r="936">
      <c r="A936" s="21">
        <v>42110.0</v>
      </c>
      <c r="B936">
        <v>228.57</v>
      </c>
      <c r="C936" s="23">
        <f t="shared" si="1"/>
        <v>0.02117678595</v>
      </c>
      <c r="D936" s="22">
        <v>2104.98999</v>
      </c>
      <c r="E936" s="23">
        <f t="shared" si="2"/>
        <v>-0.0007784438136</v>
      </c>
      <c r="L936" s="27"/>
    </row>
    <row r="937">
      <c r="A937" s="21">
        <v>42109.0</v>
      </c>
      <c r="B937">
        <v>223.83</v>
      </c>
      <c r="C937" s="23">
        <f t="shared" si="1"/>
        <v>0.02130863296</v>
      </c>
      <c r="D937" s="22">
        <v>2106.629883</v>
      </c>
      <c r="E937" s="23">
        <f t="shared" si="2"/>
        <v>0.005148195734</v>
      </c>
      <c r="L937" s="27"/>
    </row>
    <row r="938">
      <c r="A938" s="21">
        <v>42108.0</v>
      </c>
      <c r="B938">
        <v>219.16</v>
      </c>
      <c r="C938" s="23">
        <f t="shared" si="1"/>
        <v>-0.02417738991</v>
      </c>
      <c r="D938" s="22">
        <v>2095.840088</v>
      </c>
      <c r="E938" s="23">
        <f t="shared" si="2"/>
        <v>0.001629758755</v>
      </c>
      <c r="L938" s="27"/>
    </row>
    <row r="939">
      <c r="A939" s="21">
        <v>42107.0</v>
      </c>
      <c r="B939">
        <v>224.59</v>
      </c>
      <c r="C939" s="23">
        <f t="shared" si="1"/>
        <v>-0.04862964375</v>
      </c>
      <c r="D939" s="22">
        <v>2092.429932</v>
      </c>
      <c r="E939" s="23">
        <f t="shared" si="2"/>
        <v>-0.004581280615</v>
      </c>
      <c r="L939" s="27"/>
    </row>
    <row r="940">
      <c r="A940" s="21">
        <v>42104.0</v>
      </c>
      <c r="B940">
        <v>236.07</v>
      </c>
      <c r="C940" s="23">
        <f t="shared" si="1"/>
        <v>-0.03122948129</v>
      </c>
      <c r="D940" s="22">
        <v>2102.060059</v>
      </c>
      <c r="E940" s="23">
        <f t="shared" si="2"/>
        <v>0.005202865059</v>
      </c>
      <c r="L940" s="27"/>
    </row>
    <row r="941">
      <c r="A941" s="21">
        <v>42103.0</v>
      </c>
      <c r="B941">
        <v>243.68</v>
      </c>
      <c r="C941" s="23">
        <f t="shared" si="1"/>
        <v>-0.005468941311</v>
      </c>
      <c r="D941" s="22">
        <v>2091.179932</v>
      </c>
      <c r="E941" s="23">
        <f t="shared" si="2"/>
        <v>0.004457481357</v>
      </c>
      <c r="L941" s="27"/>
    </row>
    <row r="942">
      <c r="A942" s="21">
        <v>42102.0</v>
      </c>
      <c r="B942">
        <v>245.02</v>
      </c>
      <c r="C942" s="23">
        <f t="shared" si="1"/>
        <v>-0.03223003397</v>
      </c>
      <c r="D942" s="22">
        <v>2081.899902</v>
      </c>
      <c r="E942" s="23">
        <f t="shared" si="2"/>
        <v>0.002682533023</v>
      </c>
      <c r="L942" s="27"/>
    </row>
    <row r="943">
      <c r="A943" s="21">
        <v>42101.0</v>
      </c>
      <c r="B943">
        <v>253.18</v>
      </c>
      <c r="C943" s="23">
        <f t="shared" si="1"/>
        <v>-0.009041449763</v>
      </c>
      <c r="D943" s="22">
        <v>2076.330078</v>
      </c>
      <c r="E943" s="23">
        <f t="shared" si="2"/>
        <v>-0.002061904028</v>
      </c>
      <c r="L943" s="27"/>
    </row>
    <row r="944">
      <c r="A944" s="21">
        <v>42100.0</v>
      </c>
      <c r="B944">
        <v>255.49</v>
      </c>
      <c r="C944" s="23">
        <f t="shared" si="1"/>
        <v>0.009801984111</v>
      </c>
      <c r="D944" s="22">
        <v>2080.620117</v>
      </c>
      <c r="E944" s="23">
        <f t="shared" si="2"/>
        <v>0.006608815003</v>
      </c>
      <c r="L944" s="27"/>
    </row>
    <row r="945">
      <c r="A945" s="21">
        <v>42096.0</v>
      </c>
      <c r="B945">
        <v>253.01</v>
      </c>
      <c r="C945" s="23">
        <f t="shared" si="1"/>
        <v>0.02321349133</v>
      </c>
      <c r="D945" s="22">
        <v>2066.959961</v>
      </c>
      <c r="E945" s="23">
        <f t="shared" si="2"/>
        <v>0.003529667187</v>
      </c>
      <c r="L945" s="27"/>
    </row>
    <row r="946">
      <c r="A946" s="21">
        <v>42095.0</v>
      </c>
      <c r="B946">
        <v>247.27</v>
      </c>
      <c r="C946" s="23">
        <f t="shared" si="1"/>
        <v>0.01248873966</v>
      </c>
      <c r="D946" s="22">
        <v>2059.689941</v>
      </c>
      <c r="E946" s="23">
        <f t="shared" si="2"/>
        <v>-0.003965371671</v>
      </c>
      <c r="L946" s="27"/>
    </row>
    <row r="947">
      <c r="A947" s="21">
        <v>42094.0</v>
      </c>
      <c r="B947">
        <v>244.22</v>
      </c>
      <c r="C947" s="23">
        <f t="shared" si="1"/>
        <v>-0.01337211651</v>
      </c>
      <c r="D947" s="22">
        <v>2067.889893</v>
      </c>
      <c r="E947" s="23">
        <f t="shared" si="2"/>
        <v>-0.008795774737</v>
      </c>
      <c r="L947" s="27"/>
    </row>
    <row r="948">
      <c r="A948" s="21">
        <v>42093.0</v>
      </c>
      <c r="B948">
        <v>247.53</v>
      </c>
      <c r="C948" s="23">
        <f t="shared" si="1"/>
        <v>0.002024045662</v>
      </c>
      <c r="D948" s="22">
        <v>2086.23999</v>
      </c>
      <c r="E948" s="23">
        <f t="shared" si="2"/>
        <v>0.01223664484</v>
      </c>
      <c r="L948" s="27"/>
    </row>
    <row r="949">
      <c r="A949" s="21">
        <v>42090.0</v>
      </c>
      <c r="B949">
        <v>247.03</v>
      </c>
      <c r="C949" s="23">
        <f t="shared" si="1"/>
        <v>-0.006035488673</v>
      </c>
      <c r="D949" s="22">
        <v>2061.02002</v>
      </c>
      <c r="E949" s="23">
        <f t="shared" si="2"/>
        <v>0.002368561745</v>
      </c>
      <c r="L949" s="27"/>
    </row>
    <row r="950">
      <c r="A950" s="21">
        <v>42089.0</v>
      </c>
      <c r="B950">
        <v>248.53</v>
      </c>
      <c r="C950" s="23">
        <f t="shared" si="1"/>
        <v>0.009463850528</v>
      </c>
      <c r="D950" s="22">
        <v>2056.149902</v>
      </c>
      <c r="E950" s="23">
        <f t="shared" si="2"/>
        <v>-0.002377500247</v>
      </c>
      <c r="L950" s="27"/>
    </row>
    <row r="951">
      <c r="A951" s="21">
        <v>42088.0</v>
      </c>
      <c r="B951">
        <v>246.2</v>
      </c>
      <c r="C951" s="23">
        <f t="shared" si="1"/>
        <v>0.002442996743</v>
      </c>
      <c r="D951" s="22">
        <v>2061.050049</v>
      </c>
      <c r="E951" s="23">
        <f t="shared" si="2"/>
        <v>-0.01455890557</v>
      </c>
      <c r="L951" s="27"/>
    </row>
    <row r="952">
      <c r="A952" s="21">
        <v>42087.0</v>
      </c>
      <c r="B952">
        <v>245.6</v>
      </c>
      <c r="C952" s="23">
        <f t="shared" si="1"/>
        <v>-0.07925320537</v>
      </c>
      <c r="D952" s="22">
        <v>2091.5</v>
      </c>
      <c r="E952" s="23">
        <f t="shared" si="2"/>
        <v>-0.006139422016</v>
      </c>
      <c r="L952" s="27"/>
    </row>
    <row r="953">
      <c r="A953" s="21">
        <v>42086.0</v>
      </c>
      <c r="B953">
        <v>266.74</v>
      </c>
      <c r="C953" s="23">
        <f t="shared" si="1"/>
        <v>0.01906399236</v>
      </c>
      <c r="D953" s="22">
        <v>2104.419922</v>
      </c>
      <c r="E953" s="23">
        <f t="shared" si="2"/>
        <v>-0.001745731146</v>
      </c>
      <c r="L953" s="27"/>
    </row>
    <row r="954">
      <c r="A954" s="21">
        <v>42083.0</v>
      </c>
      <c r="B954">
        <v>261.75</v>
      </c>
      <c r="C954" s="23">
        <f t="shared" si="1"/>
        <v>0.003142605296</v>
      </c>
      <c r="D954" s="22">
        <v>2108.100098</v>
      </c>
      <c r="E954" s="23">
        <f t="shared" si="2"/>
        <v>0.009012754608</v>
      </c>
      <c r="L954" s="27"/>
    </row>
    <row r="955">
      <c r="A955" s="21">
        <v>42082.0</v>
      </c>
      <c r="B955">
        <v>260.93</v>
      </c>
      <c r="C955" s="23">
        <f t="shared" si="1"/>
        <v>0.01806476785</v>
      </c>
      <c r="D955" s="22">
        <v>2089.27002</v>
      </c>
      <c r="E955" s="23">
        <f t="shared" si="2"/>
        <v>-0.004872579186</v>
      </c>
      <c r="L955" s="27"/>
    </row>
    <row r="956">
      <c r="A956" s="21">
        <v>42081.0</v>
      </c>
      <c r="B956">
        <v>256.3</v>
      </c>
      <c r="C956" s="23">
        <f t="shared" si="1"/>
        <v>-0.1023081503</v>
      </c>
      <c r="D956" s="22">
        <v>2099.5</v>
      </c>
      <c r="E956" s="23">
        <f t="shared" si="2"/>
        <v>0.01215842155</v>
      </c>
      <c r="L956" s="27"/>
    </row>
    <row r="957">
      <c r="A957" s="21">
        <v>42080.0</v>
      </c>
      <c r="B957">
        <v>285.51</v>
      </c>
      <c r="C957" s="23">
        <f t="shared" si="1"/>
        <v>-0.01748167521</v>
      </c>
      <c r="D957" s="22">
        <v>2074.280029</v>
      </c>
      <c r="E957" s="23">
        <f t="shared" si="2"/>
        <v>-0.003320173649</v>
      </c>
      <c r="L957" s="27"/>
    </row>
    <row r="958">
      <c r="A958" s="21">
        <v>42079.0</v>
      </c>
      <c r="B958">
        <v>290.59</v>
      </c>
      <c r="C958" s="23">
        <f t="shared" si="1"/>
        <v>0.01839910282</v>
      </c>
      <c r="D958" s="22">
        <v>2081.189941</v>
      </c>
      <c r="E958" s="23">
        <f t="shared" si="2"/>
        <v>0.01353367114</v>
      </c>
      <c r="L958" s="27"/>
    </row>
    <row r="959">
      <c r="A959" s="21">
        <v>42076.0</v>
      </c>
      <c r="B959">
        <v>285.34</v>
      </c>
      <c r="C959" s="23">
        <f t="shared" si="1"/>
        <v>-0.03060981824</v>
      </c>
      <c r="D959" s="22">
        <v>2053.399902</v>
      </c>
      <c r="E959" s="23">
        <f t="shared" si="2"/>
        <v>-0.006074711052</v>
      </c>
      <c r="L959" s="27"/>
    </row>
    <row r="960">
      <c r="A960" s="21">
        <v>42075.0</v>
      </c>
      <c r="B960">
        <v>294.35</v>
      </c>
      <c r="C960" s="23">
        <f t="shared" si="1"/>
        <v>-0.006849315068</v>
      </c>
      <c r="D960" s="22">
        <v>2065.949951</v>
      </c>
      <c r="E960" s="23">
        <f t="shared" si="2"/>
        <v>0.0126014396</v>
      </c>
      <c r="L960" s="27"/>
    </row>
    <row r="961">
      <c r="A961" s="21">
        <v>42074.0</v>
      </c>
      <c r="B961">
        <v>296.38</v>
      </c>
      <c r="C961" s="23">
        <f t="shared" si="1"/>
        <v>0.01583493282</v>
      </c>
      <c r="D961" s="22">
        <v>2040.23999</v>
      </c>
      <c r="E961" s="23">
        <f t="shared" si="2"/>
        <v>-0.001917679602</v>
      </c>
      <c r="L961" s="27"/>
    </row>
    <row r="962">
      <c r="A962" s="21">
        <v>42073.0</v>
      </c>
      <c r="B962">
        <v>291.76</v>
      </c>
      <c r="C962" s="23">
        <f t="shared" si="1"/>
        <v>0.007423776803</v>
      </c>
      <c r="D962" s="22">
        <v>2044.160034</v>
      </c>
      <c r="E962" s="23">
        <f t="shared" si="2"/>
        <v>-0.01696133034</v>
      </c>
      <c r="L962" s="27"/>
    </row>
    <row r="963">
      <c r="A963" s="21">
        <v>42072.0</v>
      </c>
      <c r="B963">
        <v>289.61</v>
      </c>
      <c r="C963" s="23">
        <f t="shared" si="1"/>
        <v>0.06193165151</v>
      </c>
      <c r="D963" s="22">
        <v>2079.429932</v>
      </c>
      <c r="E963" s="23">
        <f t="shared" si="2"/>
        <v>0.003944421251</v>
      </c>
      <c r="L963" s="27"/>
    </row>
    <row r="964">
      <c r="A964" s="21">
        <v>42069.0</v>
      </c>
      <c r="B964">
        <v>272.72</v>
      </c>
      <c r="C964" s="23">
        <f t="shared" si="1"/>
        <v>-0.01252806141</v>
      </c>
      <c r="D964" s="22">
        <v>2071.26001</v>
      </c>
      <c r="E964" s="23">
        <f t="shared" si="2"/>
        <v>-0.01417394645</v>
      </c>
      <c r="L964" s="27"/>
    </row>
    <row r="965">
      <c r="A965" s="21">
        <v>42068.0</v>
      </c>
      <c r="B965">
        <v>276.18</v>
      </c>
      <c r="C965" s="23">
        <f t="shared" si="1"/>
        <v>0.01131495112</v>
      </c>
      <c r="D965" s="22">
        <v>2101.040039</v>
      </c>
      <c r="E965" s="23">
        <f t="shared" si="2"/>
        <v>0.001196080097</v>
      </c>
      <c r="L965" s="27"/>
    </row>
    <row r="966">
      <c r="A966" s="21">
        <v>42067.0</v>
      </c>
      <c r="B966">
        <v>273.09</v>
      </c>
      <c r="C966" s="23">
        <f t="shared" si="1"/>
        <v>-0.03056443024</v>
      </c>
      <c r="D966" s="22">
        <v>2098.530029</v>
      </c>
      <c r="E966" s="23">
        <f t="shared" si="2"/>
        <v>-0.004388503484</v>
      </c>
      <c r="L966" s="27"/>
    </row>
    <row r="967">
      <c r="A967" s="21">
        <v>42066.0</v>
      </c>
      <c r="B967">
        <v>281.7</v>
      </c>
      <c r="C967" s="23">
        <f t="shared" si="1"/>
        <v>0.02187397976</v>
      </c>
      <c r="D967" s="22">
        <v>2107.780029</v>
      </c>
      <c r="E967" s="23">
        <f t="shared" si="2"/>
        <v>-0.004538542491</v>
      </c>
      <c r="L967" s="27"/>
    </row>
    <row r="968">
      <c r="A968" s="21">
        <v>42065.0</v>
      </c>
      <c r="B968">
        <v>275.67</v>
      </c>
      <c r="C968" s="23">
        <f t="shared" si="1"/>
        <v>0.08604183903</v>
      </c>
      <c r="D968" s="22">
        <v>2117.389893</v>
      </c>
      <c r="E968" s="23">
        <f t="shared" si="2"/>
        <v>0.006124919458</v>
      </c>
      <c r="L968" s="27"/>
    </row>
    <row r="969">
      <c r="A969" s="21">
        <v>42062.0</v>
      </c>
      <c r="B969">
        <v>253.83</v>
      </c>
      <c r="C969" s="23">
        <f t="shared" si="1"/>
        <v>0.07359472148</v>
      </c>
      <c r="D969" s="22">
        <v>2104.5</v>
      </c>
      <c r="E969" s="23">
        <f t="shared" si="2"/>
        <v>-0.002956304438</v>
      </c>
      <c r="L969" s="27"/>
    </row>
    <row r="970">
      <c r="A970" s="21">
        <v>42061.0</v>
      </c>
      <c r="B970">
        <v>236.43</v>
      </c>
      <c r="C970" s="23">
        <f t="shared" si="1"/>
        <v>-0.004379500568</v>
      </c>
      <c r="D970" s="22">
        <v>2110.73999</v>
      </c>
      <c r="E970" s="23">
        <f t="shared" si="2"/>
        <v>-0.001476028139</v>
      </c>
      <c r="L970" s="27"/>
    </row>
    <row r="971">
      <c r="A971" s="21">
        <v>42060.0</v>
      </c>
      <c r="B971">
        <v>237.47</v>
      </c>
      <c r="C971" s="23">
        <f t="shared" si="1"/>
        <v>-0.005319594538</v>
      </c>
      <c r="D971" s="22">
        <v>2113.860107</v>
      </c>
      <c r="E971" s="23">
        <f t="shared" si="2"/>
        <v>-0.0007657236255</v>
      </c>
      <c r="L971" s="27"/>
    </row>
    <row r="972">
      <c r="A972" s="21">
        <v>42059.0</v>
      </c>
      <c r="B972">
        <v>238.74</v>
      </c>
      <c r="C972" s="23">
        <f t="shared" si="1"/>
        <v>-0.0006279040563</v>
      </c>
      <c r="D972" s="22">
        <v>2115.47998</v>
      </c>
      <c r="E972" s="23">
        <f t="shared" si="2"/>
        <v>0.002758770723</v>
      </c>
      <c r="L972" s="27"/>
    </row>
    <row r="973">
      <c r="A973" s="21">
        <v>42058.0</v>
      </c>
      <c r="B973">
        <v>238.89</v>
      </c>
      <c r="C973" s="23">
        <f t="shared" si="1"/>
        <v>-0.02005906965</v>
      </c>
      <c r="D973" s="22">
        <v>2109.659912</v>
      </c>
      <c r="E973" s="23">
        <f t="shared" si="2"/>
        <v>-0.0003033393286</v>
      </c>
      <c r="L973" s="27"/>
    </row>
    <row r="974">
      <c r="A974" s="21">
        <v>42055.0</v>
      </c>
      <c r="B974">
        <v>243.78</v>
      </c>
      <c r="C974" s="23">
        <f t="shared" si="1"/>
        <v>0.01456633927</v>
      </c>
      <c r="D974" s="22">
        <v>2110.300049</v>
      </c>
      <c r="E974" s="23">
        <f t="shared" si="2"/>
        <v>0.006126533791</v>
      </c>
      <c r="L974" s="27"/>
    </row>
    <row r="975">
      <c r="A975" s="21">
        <v>42054.0</v>
      </c>
      <c r="B975">
        <v>240.28</v>
      </c>
      <c r="C975" s="23">
        <f t="shared" si="1"/>
        <v>0.01671391698</v>
      </c>
      <c r="D975" s="22">
        <v>2097.449951</v>
      </c>
      <c r="E975" s="23">
        <f t="shared" si="2"/>
        <v>-0.001062057586</v>
      </c>
      <c r="L975" s="27"/>
    </row>
    <row r="976">
      <c r="A976" s="21">
        <v>42053.0</v>
      </c>
      <c r="B976">
        <v>236.33</v>
      </c>
      <c r="C976" s="23">
        <f t="shared" si="1"/>
        <v>-0.02988383071</v>
      </c>
      <c r="D976" s="22">
        <v>2099.679932</v>
      </c>
      <c r="E976" s="23">
        <f t="shared" si="2"/>
        <v>-0.0003143090987</v>
      </c>
      <c r="L976" s="27"/>
    </row>
    <row r="977">
      <c r="A977" s="21">
        <v>42052.0</v>
      </c>
      <c r="B977">
        <v>243.61</v>
      </c>
      <c r="C977" s="23">
        <f t="shared" si="1"/>
        <v>0.0347449348</v>
      </c>
      <c r="D977" s="22">
        <v>2100.340088</v>
      </c>
      <c r="E977" s="23">
        <f t="shared" si="2"/>
        <v>0.001597574626</v>
      </c>
      <c r="L977" s="27"/>
    </row>
    <row r="978">
      <c r="A978" s="21">
        <v>42048.0</v>
      </c>
      <c r="B978">
        <v>235.43</v>
      </c>
      <c r="C978" s="23">
        <f t="shared" si="1"/>
        <v>0.06164321789</v>
      </c>
      <c r="D978" s="22">
        <v>2096.98999</v>
      </c>
      <c r="E978" s="23">
        <f t="shared" si="2"/>
        <v>0.004074738605</v>
      </c>
      <c r="L978" s="27"/>
    </row>
    <row r="979">
      <c r="A979" s="21">
        <v>42047.0</v>
      </c>
      <c r="B979">
        <v>221.76</v>
      </c>
      <c r="C979" s="23">
        <f t="shared" si="1"/>
        <v>0.011771147</v>
      </c>
      <c r="D979" s="22">
        <v>2088.47998</v>
      </c>
      <c r="E979" s="23">
        <f t="shared" si="2"/>
        <v>0.00964450635</v>
      </c>
      <c r="L979" s="27"/>
    </row>
    <row r="980">
      <c r="A980" s="21">
        <v>42046.0</v>
      </c>
      <c r="B980">
        <v>219.18</v>
      </c>
      <c r="C980" s="23">
        <f t="shared" si="1"/>
        <v>-0.003002183406</v>
      </c>
      <c r="D980" s="22">
        <v>2068.530029</v>
      </c>
      <c r="E980" s="23">
        <f t="shared" si="2"/>
        <v>-0.00002903378506</v>
      </c>
      <c r="L980" s="27"/>
    </row>
    <row r="981">
      <c r="A981" s="21">
        <v>42045.0</v>
      </c>
      <c r="B981">
        <v>219.84</v>
      </c>
      <c r="C981" s="23">
        <f t="shared" si="1"/>
        <v>-0.001226659398</v>
      </c>
      <c r="D981" s="22">
        <v>2068.590088</v>
      </c>
      <c r="E981" s="23">
        <f t="shared" si="2"/>
        <v>0.01067556119</v>
      </c>
      <c r="L981" s="27"/>
    </row>
    <row r="982">
      <c r="A982" s="21">
        <v>42044.0</v>
      </c>
      <c r="B982">
        <v>220.11</v>
      </c>
      <c r="C982" s="23">
        <f t="shared" si="1"/>
        <v>-0.009717910649</v>
      </c>
      <c r="D982" s="22">
        <v>2046.73999</v>
      </c>
      <c r="E982" s="23">
        <f t="shared" si="2"/>
        <v>-0.004247194619</v>
      </c>
      <c r="L982" s="27"/>
    </row>
    <row r="983">
      <c r="A983" s="21">
        <v>42041.0</v>
      </c>
      <c r="B983">
        <v>222.27</v>
      </c>
      <c r="C983" s="23">
        <f t="shared" si="1"/>
        <v>0.02376675418</v>
      </c>
      <c r="D983" s="22">
        <v>2055.469971</v>
      </c>
      <c r="E983" s="23">
        <f t="shared" si="2"/>
        <v>-0.003418172397</v>
      </c>
      <c r="L983" s="27"/>
    </row>
    <row r="984">
      <c r="A984" s="21">
        <v>42040.0</v>
      </c>
      <c r="B984">
        <v>217.11</v>
      </c>
      <c r="C984" s="23">
        <f t="shared" si="1"/>
        <v>-0.0429358607</v>
      </c>
      <c r="D984" s="22">
        <v>2062.52002</v>
      </c>
      <c r="E984" s="23">
        <f t="shared" si="2"/>
        <v>0.0102914068</v>
      </c>
      <c r="L984" s="27"/>
    </row>
    <row r="985">
      <c r="A985" s="21">
        <v>42039.0</v>
      </c>
      <c r="B985">
        <v>226.85</v>
      </c>
      <c r="C985" s="23">
        <f t="shared" si="1"/>
        <v>-0.001848022176</v>
      </c>
      <c r="D985" s="22">
        <v>2041.51001</v>
      </c>
      <c r="E985" s="23">
        <f t="shared" si="2"/>
        <v>-0.00415604595</v>
      </c>
      <c r="L985" s="27"/>
    </row>
    <row r="986">
      <c r="A986" s="21">
        <v>42038.0</v>
      </c>
      <c r="B986">
        <v>227.27</v>
      </c>
      <c r="C986" s="23">
        <f t="shared" si="1"/>
        <v>-0.04600596063</v>
      </c>
      <c r="D986" s="22">
        <v>2050.030029</v>
      </c>
      <c r="E986" s="23">
        <f t="shared" si="2"/>
        <v>0.01443949494</v>
      </c>
      <c r="L986" s="27"/>
    </row>
    <row r="987">
      <c r="A987" s="21">
        <v>42037.0</v>
      </c>
      <c r="B987">
        <v>238.23</v>
      </c>
      <c r="C987" s="23">
        <f t="shared" si="1"/>
        <v>0.05211323588</v>
      </c>
      <c r="D987" s="22">
        <v>2020.849976</v>
      </c>
      <c r="E987" s="23">
        <f t="shared" si="2"/>
        <v>0.01296246404</v>
      </c>
      <c r="L987" s="27"/>
    </row>
    <row r="988">
      <c r="A988" s="21">
        <v>42034.0</v>
      </c>
      <c r="B988">
        <v>226.43</v>
      </c>
      <c r="C988" s="23">
        <f t="shared" si="1"/>
        <v>-0.03031990065</v>
      </c>
      <c r="D988" s="22">
        <v>1994.98999</v>
      </c>
      <c r="E988" s="23">
        <f t="shared" si="2"/>
        <v>-0.01299196537</v>
      </c>
      <c r="L988" s="27"/>
    </row>
    <row r="989">
      <c r="A989" s="21">
        <v>42033.0</v>
      </c>
      <c r="B989">
        <v>233.51</v>
      </c>
      <c r="C989" s="23">
        <f t="shared" si="1"/>
        <v>-0.001710059425</v>
      </c>
      <c r="D989" s="22">
        <v>2021.25</v>
      </c>
      <c r="E989" s="23">
        <f t="shared" si="2"/>
        <v>0.009534685378</v>
      </c>
      <c r="L989" s="27"/>
    </row>
    <row r="990">
      <c r="A990" s="21">
        <v>42032.0</v>
      </c>
      <c r="B990">
        <v>233.91</v>
      </c>
      <c r="C990" s="23">
        <f t="shared" si="1"/>
        <v>-0.1122286322</v>
      </c>
      <c r="D990" s="22">
        <v>2002.160034</v>
      </c>
      <c r="E990" s="23">
        <f t="shared" si="2"/>
        <v>-0.01349560954</v>
      </c>
      <c r="L990" s="27"/>
    </row>
    <row r="991">
      <c r="A991" s="21">
        <v>42031.0</v>
      </c>
      <c r="B991">
        <v>263.48</v>
      </c>
      <c r="C991" s="23">
        <f t="shared" si="1"/>
        <v>-0.03653051523</v>
      </c>
      <c r="D991" s="22">
        <v>2029.550049</v>
      </c>
      <c r="E991" s="23">
        <f t="shared" si="2"/>
        <v>-0.01338786238</v>
      </c>
      <c r="L991" s="27"/>
    </row>
    <row r="992">
      <c r="A992" s="21">
        <v>42030.0</v>
      </c>
      <c r="B992">
        <v>273.47</v>
      </c>
      <c r="C992" s="23">
        <f t="shared" si="1"/>
        <v>0.1742957746</v>
      </c>
      <c r="D992" s="22">
        <v>2057.090088</v>
      </c>
      <c r="E992" s="23">
        <f t="shared" si="2"/>
        <v>0.002568461086</v>
      </c>
      <c r="L992" s="27"/>
    </row>
    <row r="993">
      <c r="A993" s="21">
        <v>42027.0</v>
      </c>
      <c r="B993">
        <v>232.88</v>
      </c>
      <c r="C993" s="23">
        <f t="shared" si="1"/>
        <v>-0.00227068249</v>
      </c>
      <c r="D993" s="22">
        <v>2051.820068</v>
      </c>
      <c r="E993" s="23">
        <f t="shared" si="2"/>
        <v>-0.005491522448</v>
      </c>
      <c r="L993" s="27"/>
    </row>
    <row r="994">
      <c r="A994" s="21">
        <v>42026.0</v>
      </c>
      <c r="B994">
        <v>233.41</v>
      </c>
      <c r="C994" s="23">
        <f t="shared" si="1"/>
        <v>0.02869105333</v>
      </c>
      <c r="D994" s="22">
        <v>2063.149902</v>
      </c>
      <c r="E994" s="23">
        <f t="shared" si="2"/>
        <v>0.01526972181</v>
      </c>
      <c r="L994" s="27"/>
    </row>
    <row r="995">
      <c r="A995" s="21">
        <v>42025.0</v>
      </c>
      <c r="B995">
        <v>226.9</v>
      </c>
      <c r="C995" s="23">
        <f t="shared" si="1"/>
        <v>0.07372704903</v>
      </c>
      <c r="D995" s="22">
        <v>2032.119995</v>
      </c>
      <c r="E995" s="23">
        <f t="shared" si="2"/>
        <v>0.004731623825</v>
      </c>
      <c r="L995" s="27"/>
    </row>
    <row r="996">
      <c r="A996" s="21">
        <v>42024.0</v>
      </c>
      <c r="B996">
        <v>211.32</v>
      </c>
      <c r="C996" s="23">
        <f t="shared" si="1"/>
        <v>0.01547333013</v>
      </c>
      <c r="D996" s="22">
        <v>2022.550049</v>
      </c>
      <c r="E996" s="23">
        <f t="shared" si="2"/>
        <v>0.001549952428</v>
      </c>
      <c r="L996" s="27"/>
    </row>
    <row r="997">
      <c r="A997" s="21">
        <v>42020.0</v>
      </c>
      <c r="B997">
        <v>208.1</v>
      </c>
      <c r="C997" s="23">
        <f t="shared" si="1"/>
        <v>-0.008292032024</v>
      </c>
      <c r="D997" s="22">
        <v>2019.420044</v>
      </c>
      <c r="E997" s="23">
        <f t="shared" si="2"/>
        <v>0.0134241994</v>
      </c>
      <c r="L997" s="27"/>
    </row>
    <row r="998">
      <c r="A998" s="21">
        <v>42019.0</v>
      </c>
      <c r="B998">
        <v>209.84</v>
      </c>
      <c r="C998" s="23">
        <f t="shared" si="1"/>
        <v>0.1782144862</v>
      </c>
      <c r="D998" s="22">
        <v>1992.670044</v>
      </c>
      <c r="E998" s="23">
        <f t="shared" si="2"/>
        <v>-0.009247876126</v>
      </c>
      <c r="L998" s="27"/>
    </row>
    <row r="999">
      <c r="A999" s="21">
        <v>42018.0</v>
      </c>
      <c r="B999">
        <v>178.1</v>
      </c>
      <c r="C999" s="23">
        <f t="shared" si="1"/>
        <v>-0.2114584256</v>
      </c>
      <c r="D999" s="22">
        <v>2011.27002</v>
      </c>
      <c r="E999" s="23">
        <f t="shared" si="2"/>
        <v>-0.00581306695</v>
      </c>
      <c r="L999" s="27"/>
    </row>
    <row r="1000">
      <c r="A1000" s="21">
        <v>42017.0</v>
      </c>
      <c r="B1000">
        <v>225.86</v>
      </c>
      <c r="C1000" s="23">
        <f t="shared" si="1"/>
        <v>-0.15660941</v>
      </c>
      <c r="D1000" s="22">
        <v>2023.030029</v>
      </c>
      <c r="E1000" s="23">
        <f t="shared" si="2"/>
        <v>-0.002578555498</v>
      </c>
      <c r="L1000" s="27"/>
    </row>
    <row r="1001">
      <c r="A1001" s="21">
        <v>42016.0</v>
      </c>
      <c r="B1001">
        <v>267.8</v>
      </c>
      <c r="C1001" s="23">
        <f t="shared" si="1"/>
        <v>-0.07785544575</v>
      </c>
      <c r="D1001" s="22">
        <v>2028.26001</v>
      </c>
      <c r="E1001" s="23">
        <f t="shared" si="2"/>
        <v>-0.008093685243</v>
      </c>
      <c r="L1001" s="27"/>
    </row>
    <row r="1002">
      <c r="A1002" s="21">
        <v>42013.0</v>
      </c>
      <c r="B1002">
        <v>290.41</v>
      </c>
      <c r="C1002" s="23">
        <f t="shared" si="1"/>
        <v>0.0249161814</v>
      </c>
      <c r="D1002" s="22">
        <v>2044.810059</v>
      </c>
      <c r="E1002" s="23">
        <f t="shared" si="2"/>
        <v>-0.008403811041</v>
      </c>
      <c r="L1002" s="27"/>
    </row>
    <row r="1003">
      <c r="A1003" s="21">
        <v>42012.0</v>
      </c>
      <c r="B1003">
        <v>283.35</v>
      </c>
      <c r="C1003" s="23">
        <f t="shared" si="1"/>
        <v>-0.03733777264</v>
      </c>
      <c r="D1003" s="22">
        <v>2062.139893</v>
      </c>
      <c r="E1003" s="23">
        <f t="shared" si="2"/>
        <v>0.01788828105</v>
      </c>
      <c r="L1003" s="27"/>
    </row>
    <row r="1004">
      <c r="A1004" s="21">
        <v>42011.0</v>
      </c>
      <c r="B1004">
        <v>294.34</v>
      </c>
      <c r="C1004" s="23">
        <f t="shared" si="1"/>
        <v>0.02847758482</v>
      </c>
      <c r="D1004" s="22">
        <v>2025.900024</v>
      </c>
      <c r="E1004" s="23">
        <f t="shared" si="2"/>
        <v>0.01162984264</v>
      </c>
      <c r="L1004" s="27"/>
    </row>
    <row r="1005">
      <c r="A1005" s="21">
        <v>42010.0</v>
      </c>
      <c r="B1005">
        <v>286.19</v>
      </c>
      <c r="C1005" s="23">
        <f t="shared" si="1"/>
        <v>0.04270047728</v>
      </c>
      <c r="D1005" s="22">
        <v>2002.609985</v>
      </c>
      <c r="E1005" s="23">
        <f t="shared" si="2"/>
        <v>-0.00889347187</v>
      </c>
      <c r="L1005" s="27"/>
    </row>
    <row r="1006">
      <c r="A1006" s="21">
        <v>42009.0</v>
      </c>
      <c r="B1006">
        <v>274.47</v>
      </c>
      <c r="C1006" s="23">
        <f t="shared" si="1"/>
        <v>-0.1287496429</v>
      </c>
      <c r="D1006" s="22">
        <v>2020.579956</v>
      </c>
      <c r="E1006" s="23">
        <f t="shared" si="2"/>
        <v>-0.01827810509</v>
      </c>
      <c r="L1006" s="27"/>
    </row>
    <row r="1007">
      <c r="A1007" s="21">
        <v>42006.0</v>
      </c>
      <c r="B1007">
        <v>315.03</v>
      </c>
      <c r="C1007" s="23">
        <f t="shared" si="1"/>
        <v>-0.01611543146</v>
      </c>
      <c r="D1007" s="22">
        <v>2058.199951</v>
      </c>
      <c r="E1007" s="23">
        <f t="shared" si="2"/>
        <v>-0.000339963589</v>
      </c>
      <c r="L1007" s="27"/>
    </row>
    <row r="1008">
      <c r="A1008" s="21">
        <v>42004.0</v>
      </c>
      <c r="B1008">
        <v>320.19</v>
      </c>
      <c r="C1008" s="23">
        <f t="shared" si="1"/>
        <v>0.03041127631</v>
      </c>
      <c r="D1008" s="22">
        <v>2058.899902</v>
      </c>
      <c r="E1008" s="23">
        <f t="shared" si="2"/>
        <v>-0.01031085874</v>
      </c>
      <c r="L1008" s="27"/>
    </row>
    <row r="1009">
      <c r="A1009" s="21">
        <v>42003.0</v>
      </c>
      <c r="B1009">
        <v>310.74</v>
      </c>
      <c r="C1009" s="23">
        <f t="shared" si="1"/>
        <v>-0.006172642083</v>
      </c>
      <c r="D1009" s="22">
        <v>2080.350098</v>
      </c>
      <c r="E1009" s="23">
        <f t="shared" si="2"/>
        <v>-0.004888604384</v>
      </c>
      <c r="L1009" s="27"/>
    </row>
    <row r="1010">
      <c r="A1010" s="21">
        <v>42002.0</v>
      </c>
      <c r="B1010">
        <v>312.67</v>
      </c>
      <c r="C1010" s="23">
        <f t="shared" si="1"/>
        <v>-0.04650524518</v>
      </c>
      <c r="D1010" s="22">
        <v>2090.570068</v>
      </c>
      <c r="E1010" s="23">
        <f t="shared" si="2"/>
        <v>0.0008617741459</v>
      </c>
      <c r="L1010" s="27"/>
    </row>
    <row r="1011">
      <c r="A1011" s="21">
        <v>41999.0</v>
      </c>
      <c r="B1011">
        <v>327.92</v>
      </c>
      <c r="C1011" s="23">
        <f t="shared" si="1"/>
        <v>0.01671162372</v>
      </c>
      <c r="D1011" s="22">
        <v>2088.77002</v>
      </c>
      <c r="E1011" s="23">
        <f t="shared" si="2"/>
        <v>0.003309574705</v>
      </c>
      <c r="L1011" s="27"/>
    </row>
    <row r="1012">
      <c r="A1012" s="21">
        <v>41997.0</v>
      </c>
      <c r="B1012">
        <v>322.53</v>
      </c>
      <c r="C1012" s="23">
        <f t="shared" si="1"/>
        <v>-0.03598649012</v>
      </c>
      <c r="D1012" s="22">
        <v>2081.879883</v>
      </c>
      <c r="E1012" s="23">
        <f t="shared" si="2"/>
        <v>-0.0001392965084</v>
      </c>
      <c r="L1012" s="27"/>
    </row>
    <row r="1013">
      <c r="A1013" s="21">
        <v>41996.0</v>
      </c>
      <c r="B1013">
        <v>334.57</v>
      </c>
      <c r="C1013" s="23">
        <f t="shared" si="1"/>
        <v>0.008074964597</v>
      </c>
      <c r="D1013" s="22">
        <v>2082.169922</v>
      </c>
      <c r="E1013" s="23">
        <f t="shared" si="2"/>
        <v>0.001746361837</v>
      </c>
      <c r="L1013" s="27"/>
    </row>
    <row r="1014">
      <c r="A1014" s="21">
        <v>41995.0</v>
      </c>
      <c r="B1014">
        <v>331.89</v>
      </c>
      <c r="C1014" s="23">
        <f t="shared" si="1"/>
        <v>0.04420463126</v>
      </c>
      <c r="D1014" s="22">
        <v>2078.540039</v>
      </c>
      <c r="E1014" s="23">
        <f t="shared" si="2"/>
        <v>0.003810464044</v>
      </c>
      <c r="L1014" s="27"/>
    </row>
    <row r="1015">
      <c r="A1015" s="21">
        <v>41992.0</v>
      </c>
      <c r="B1015">
        <v>317.84</v>
      </c>
      <c r="C1015" s="23">
        <f t="shared" si="1"/>
        <v>0.0206807964</v>
      </c>
      <c r="D1015" s="22">
        <v>2070.649902</v>
      </c>
      <c r="E1015" s="23">
        <f t="shared" si="2"/>
        <v>0.004570048996</v>
      </c>
      <c r="L1015" s="27"/>
    </row>
    <row r="1016">
      <c r="A1016" s="21">
        <v>41991.0</v>
      </c>
      <c r="B1016">
        <v>311.4</v>
      </c>
      <c r="C1016" s="23">
        <f t="shared" si="1"/>
        <v>-0.02620551629</v>
      </c>
      <c r="D1016" s="22">
        <v>2061.22998</v>
      </c>
      <c r="E1016" s="23">
        <f t="shared" si="2"/>
        <v>0.02401520433</v>
      </c>
      <c r="L1016" s="27"/>
    </row>
    <row r="1017">
      <c r="A1017" s="21">
        <v>41990.0</v>
      </c>
      <c r="B1017">
        <v>319.78</v>
      </c>
      <c r="C1017" s="23">
        <f t="shared" si="1"/>
        <v>-0.02225891274</v>
      </c>
      <c r="D1017" s="22">
        <v>2012.890015</v>
      </c>
      <c r="E1017" s="23">
        <f t="shared" si="2"/>
        <v>0.02035241603</v>
      </c>
      <c r="L1017" s="27"/>
    </row>
    <row r="1018">
      <c r="A1018" s="21">
        <v>41989.0</v>
      </c>
      <c r="B1018">
        <v>327.06</v>
      </c>
      <c r="C1018" s="23">
        <f t="shared" si="1"/>
        <v>-0.05296076444</v>
      </c>
      <c r="D1018" s="22">
        <v>1972.73999</v>
      </c>
      <c r="E1018" s="23">
        <f t="shared" si="2"/>
        <v>-0.008489023063</v>
      </c>
      <c r="L1018" s="27"/>
    </row>
    <row r="1019">
      <c r="A1019" s="21">
        <v>41988.0</v>
      </c>
      <c r="B1019">
        <v>345.35</v>
      </c>
      <c r="C1019" s="23">
        <f t="shared" si="1"/>
        <v>-0.02039484881</v>
      </c>
      <c r="D1019" s="22">
        <v>1989.630005</v>
      </c>
      <c r="E1019" s="23">
        <f t="shared" si="2"/>
        <v>-0.006342586526</v>
      </c>
      <c r="L1019" s="27"/>
    </row>
    <row r="1020">
      <c r="A1020" s="21">
        <v>41985.0</v>
      </c>
      <c r="B1020">
        <v>352.54</v>
      </c>
      <c r="C1020" s="23">
        <f t="shared" si="1"/>
        <v>0.005791560868</v>
      </c>
      <c r="D1020" s="22">
        <v>2002.329956</v>
      </c>
      <c r="E1020" s="23">
        <f t="shared" si="2"/>
        <v>-0.01621358734</v>
      </c>
      <c r="L1020" s="27"/>
    </row>
    <row r="1021">
      <c r="A1021" s="21">
        <v>41984.0</v>
      </c>
      <c r="B1021">
        <v>350.51</v>
      </c>
      <c r="C1021" s="23">
        <f t="shared" si="1"/>
        <v>0.01198175309</v>
      </c>
      <c r="D1021" s="22">
        <v>2035.329956</v>
      </c>
      <c r="E1021" s="23">
        <f t="shared" si="2"/>
        <v>0.004535689011</v>
      </c>
      <c r="L1021" s="27"/>
    </row>
    <row r="1022">
      <c r="A1022" s="21">
        <v>41983.0</v>
      </c>
      <c r="B1022">
        <v>346.36</v>
      </c>
      <c r="C1022" s="23">
        <f t="shared" si="1"/>
        <v>-0.01663732894</v>
      </c>
      <c r="D1022" s="22">
        <v>2026.140015</v>
      </c>
      <c r="E1022" s="23">
        <f t="shared" si="2"/>
        <v>-0.01635096848</v>
      </c>
      <c r="L1022" s="27"/>
    </row>
    <row r="1023">
      <c r="A1023" s="21">
        <v>41982.0</v>
      </c>
      <c r="B1023">
        <v>352.22</v>
      </c>
      <c r="C1023" s="23">
        <f t="shared" si="1"/>
        <v>-0.02677461247</v>
      </c>
      <c r="D1023" s="22">
        <v>2059.820068</v>
      </c>
      <c r="E1023" s="23">
        <f t="shared" si="2"/>
        <v>-0.0002378239129</v>
      </c>
      <c r="L1023" s="27"/>
    </row>
    <row r="1024">
      <c r="A1024" s="21">
        <v>41981.0</v>
      </c>
      <c r="B1024">
        <v>361.91</v>
      </c>
      <c r="C1024" s="23">
        <f t="shared" si="1"/>
        <v>-0.03964442086</v>
      </c>
      <c r="D1024" s="22">
        <v>2060.310059</v>
      </c>
      <c r="E1024" s="23">
        <f t="shared" si="2"/>
        <v>-0.007256564926</v>
      </c>
      <c r="L1024" s="27"/>
    </row>
    <row r="1025">
      <c r="A1025" s="21">
        <v>41978.0</v>
      </c>
      <c r="B1025">
        <v>376.85</v>
      </c>
      <c r="C1025" s="23">
        <f t="shared" si="1"/>
        <v>0.01961580087</v>
      </c>
      <c r="D1025" s="22">
        <v>2075.370117</v>
      </c>
      <c r="E1025" s="23">
        <f t="shared" si="2"/>
        <v>0.001665216384</v>
      </c>
      <c r="L1025" s="27"/>
    </row>
    <row r="1026">
      <c r="A1026" s="21">
        <v>41977.0</v>
      </c>
      <c r="B1026">
        <v>369.6</v>
      </c>
      <c r="C1026" s="23">
        <f t="shared" si="1"/>
        <v>-0.01442628197</v>
      </c>
      <c r="D1026" s="22">
        <v>2071.919922</v>
      </c>
      <c r="E1026" s="23">
        <f t="shared" si="2"/>
        <v>-0.001161896087</v>
      </c>
      <c r="L1026" s="27"/>
    </row>
    <row r="1027">
      <c r="A1027" s="21">
        <v>41976.0</v>
      </c>
      <c r="B1027">
        <v>375.01</v>
      </c>
      <c r="C1027" s="23">
        <f t="shared" si="1"/>
        <v>-0.01654778139</v>
      </c>
      <c r="D1027" s="22">
        <v>2074.330078</v>
      </c>
      <c r="E1027" s="23">
        <f t="shared" si="2"/>
        <v>0.003764742598</v>
      </c>
      <c r="L1027" s="27"/>
    </row>
    <row r="1028">
      <c r="A1028" s="21">
        <v>41975.0</v>
      </c>
      <c r="B1028">
        <v>381.32</v>
      </c>
      <c r="C1028" s="23">
        <f t="shared" si="1"/>
        <v>0.005484653518</v>
      </c>
      <c r="D1028" s="22">
        <v>2066.550049</v>
      </c>
      <c r="E1028" s="23">
        <f t="shared" si="2"/>
        <v>0.00638446138</v>
      </c>
      <c r="L1028" s="27"/>
    </row>
    <row r="1029">
      <c r="A1029" s="21">
        <v>41974.0</v>
      </c>
      <c r="B1029">
        <v>379.24</v>
      </c>
      <c r="C1029" s="23">
        <f t="shared" si="1"/>
        <v>0.007411342808</v>
      </c>
      <c r="D1029" s="22">
        <v>2053.439941</v>
      </c>
      <c r="E1029" s="23">
        <f t="shared" si="2"/>
        <v>-0.006829362919</v>
      </c>
      <c r="L1029" s="27"/>
    </row>
    <row r="1030">
      <c r="A1030" s="21">
        <v>41971.0</v>
      </c>
      <c r="B1030">
        <v>376.45</v>
      </c>
      <c r="C1030" s="23">
        <f t="shared" si="1"/>
        <v>0.02193446806</v>
      </c>
      <c r="D1030" s="22">
        <v>2067.560059</v>
      </c>
      <c r="E1030" s="23">
        <f t="shared" si="2"/>
        <v>-0.002542426924</v>
      </c>
      <c r="L1030" s="27"/>
    </row>
    <row r="1031">
      <c r="A1031" s="21">
        <v>41969.0</v>
      </c>
      <c r="B1031">
        <v>368.37</v>
      </c>
      <c r="C1031" s="23">
        <f t="shared" si="1"/>
        <v>-0.01859597709</v>
      </c>
      <c r="D1031" s="22">
        <v>2072.830078</v>
      </c>
      <c r="E1031" s="23">
        <f t="shared" si="2"/>
        <v>0.002805981973</v>
      </c>
      <c r="L1031" s="27"/>
    </row>
    <row r="1032">
      <c r="A1032" s="21">
        <v>41968.0</v>
      </c>
      <c r="B1032">
        <v>375.35</v>
      </c>
      <c r="C1032" s="23">
        <f t="shared" si="1"/>
        <v>-0.004112496683</v>
      </c>
      <c r="D1032" s="22">
        <v>2067.030029</v>
      </c>
      <c r="E1032" s="23">
        <f t="shared" si="2"/>
        <v>-0.001150029768</v>
      </c>
      <c r="L1032" s="27"/>
    </row>
    <row r="1033">
      <c r="A1033" s="21">
        <v>41967.0</v>
      </c>
      <c r="B1033">
        <v>376.9</v>
      </c>
      <c r="C1033" s="23">
        <f t="shared" si="1"/>
        <v>0.07424825424</v>
      </c>
      <c r="D1033" s="22">
        <v>2069.409912</v>
      </c>
      <c r="E1033" s="23">
        <f t="shared" si="2"/>
        <v>0.002864023261</v>
      </c>
      <c r="L1033" s="27"/>
    </row>
    <row r="1034">
      <c r="A1034" s="21">
        <v>41964.0</v>
      </c>
      <c r="B1034">
        <v>350.85</v>
      </c>
      <c r="C1034" s="23">
        <f t="shared" si="1"/>
        <v>-0.01953386989</v>
      </c>
      <c r="D1034" s="22">
        <v>2063.5</v>
      </c>
      <c r="E1034" s="23">
        <f t="shared" si="2"/>
        <v>0.00523687736</v>
      </c>
      <c r="L1034" s="27"/>
    </row>
    <row r="1035">
      <c r="A1035" s="21">
        <v>41963.0</v>
      </c>
      <c r="B1035">
        <v>357.84</v>
      </c>
      <c r="C1035" s="23">
        <f t="shared" si="1"/>
        <v>-0.0596767836</v>
      </c>
      <c r="D1035" s="22">
        <v>2052.75</v>
      </c>
      <c r="E1035" s="23">
        <f t="shared" si="2"/>
        <v>0.001967096068</v>
      </c>
      <c r="L1035" s="27"/>
    </row>
    <row r="1036">
      <c r="A1036" s="21">
        <v>41962.0</v>
      </c>
      <c r="B1036">
        <v>380.55</v>
      </c>
      <c r="C1036" s="23">
        <f t="shared" si="1"/>
        <v>0.01425906183</v>
      </c>
      <c r="D1036" s="22">
        <v>2048.719971</v>
      </c>
      <c r="E1036" s="23">
        <f t="shared" si="2"/>
        <v>-0.001501158947</v>
      </c>
      <c r="L1036" s="27"/>
    </row>
    <row r="1037">
      <c r="A1037" s="21">
        <v>41961.0</v>
      </c>
      <c r="B1037">
        <v>375.2</v>
      </c>
      <c r="C1037" s="23">
        <f t="shared" si="1"/>
        <v>-0.0315169975</v>
      </c>
      <c r="D1037" s="22">
        <v>2051.800049</v>
      </c>
      <c r="E1037" s="23">
        <f t="shared" si="2"/>
        <v>0.005133983539</v>
      </c>
      <c r="L1037" s="27"/>
    </row>
    <row r="1038">
      <c r="A1038" s="21">
        <v>41960.0</v>
      </c>
      <c r="B1038">
        <v>387.41</v>
      </c>
      <c r="C1038" s="23">
        <f t="shared" si="1"/>
        <v>-0.02616761349</v>
      </c>
      <c r="D1038" s="22">
        <v>2041.319946</v>
      </c>
      <c r="E1038" s="23">
        <f t="shared" si="2"/>
        <v>0.0007353590217</v>
      </c>
      <c r="L1038" s="27"/>
    </row>
    <row r="1039">
      <c r="A1039" s="21">
        <v>41957.0</v>
      </c>
      <c r="B1039">
        <v>397.82</v>
      </c>
      <c r="C1039" s="23">
        <f t="shared" si="1"/>
        <v>-0.05445297459</v>
      </c>
      <c r="D1039" s="22">
        <v>2039.819946</v>
      </c>
      <c r="E1039" s="23">
        <f t="shared" si="2"/>
        <v>0.0002402700939</v>
      </c>
      <c r="L1039" s="27"/>
    </row>
    <row r="1040">
      <c r="A1040" s="21">
        <v>41956.0</v>
      </c>
      <c r="B1040">
        <v>420.73</v>
      </c>
      <c r="C1040" s="23">
        <f t="shared" si="1"/>
        <v>-0.006681461894</v>
      </c>
      <c r="D1040" s="22">
        <v>2039.329956</v>
      </c>
      <c r="E1040" s="23">
        <f t="shared" si="2"/>
        <v>0.0005298447197</v>
      </c>
      <c r="L1040" s="27"/>
    </row>
    <row r="1041">
      <c r="A1041" s="21">
        <v>41955.0</v>
      </c>
      <c r="B1041">
        <v>423.56</v>
      </c>
      <c r="C1041" s="23">
        <f t="shared" si="1"/>
        <v>0.1519173239</v>
      </c>
      <c r="D1041" s="22">
        <v>2038.25</v>
      </c>
      <c r="E1041" s="23">
        <f t="shared" si="2"/>
        <v>-0.0007011168233</v>
      </c>
      <c r="L1041" s="27"/>
    </row>
    <row r="1042">
      <c r="A1042" s="21">
        <v>41954.0</v>
      </c>
      <c r="B1042">
        <v>367.7</v>
      </c>
      <c r="C1042" s="23">
        <f t="shared" si="1"/>
        <v>0.00212580399</v>
      </c>
      <c r="D1042" s="22">
        <v>2039.680054</v>
      </c>
      <c r="E1042" s="23">
        <f t="shared" si="2"/>
        <v>0.0006966942358</v>
      </c>
      <c r="L1042" s="27"/>
    </row>
    <row r="1043">
      <c r="A1043" s="21">
        <v>41953.0</v>
      </c>
      <c r="B1043">
        <v>366.92</v>
      </c>
      <c r="C1043" s="23">
        <f t="shared" si="1"/>
        <v>0.07154955902</v>
      </c>
      <c r="D1043" s="22">
        <v>2038.26001</v>
      </c>
      <c r="E1043" s="23">
        <f t="shared" si="2"/>
        <v>0.003120184782</v>
      </c>
      <c r="L1043" s="27"/>
    </row>
    <row r="1044">
      <c r="A1044" s="21">
        <v>41950.0</v>
      </c>
      <c r="B1044">
        <v>342.42</v>
      </c>
      <c r="C1044" s="23">
        <f t="shared" si="1"/>
        <v>-0.01966847033</v>
      </c>
      <c r="D1044" s="22">
        <v>2031.920044</v>
      </c>
      <c r="E1044" s="23">
        <f t="shared" si="2"/>
        <v>0.0003495862139</v>
      </c>
      <c r="L1044" s="27"/>
    </row>
    <row r="1045">
      <c r="A1045" s="21">
        <v>41949.0</v>
      </c>
      <c r="B1045">
        <v>349.29</v>
      </c>
      <c r="C1045" s="23">
        <f t="shared" si="1"/>
        <v>0.02886682966</v>
      </c>
      <c r="D1045" s="22">
        <v>2031.209961</v>
      </c>
      <c r="E1045" s="23">
        <f t="shared" si="2"/>
        <v>0.003775513179</v>
      </c>
      <c r="L1045" s="27"/>
    </row>
    <row r="1046">
      <c r="A1046" s="21">
        <v>41948.0</v>
      </c>
      <c r="B1046">
        <v>339.49</v>
      </c>
      <c r="C1046" s="23">
        <f t="shared" si="1"/>
        <v>0.02723229145</v>
      </c>
      <c r="D1046" s="22">
        <v>2023.569946</v>
      </c>
      <c r="E1046" s="23">
        <f t="shared" si="2"/>
        <v>0.005700497061</v>
      </c>
      <c r="L1046" s="27"/>
    </row>
    <row r="1047">
      <c r="A1047" s="21">
        <v>41947.0</v>
      </c>
      <c r="B1047">
        <v>330.49</v>
      </c>
      <c r="C1047" s="23">
        <f t="shared" si="1"/>
        <v>0.008975728896</v>
      </c>
      <c r="D1047" s="22">
        <v>2012.099976</v>
      </c>
      <c r="E1047" s="23">
        <f t="shared" si="2"/>
        <v>-0.002829841676</v>
      </c>
      <c r="L1047" s="27"/>
    </row>
    <row r="1048">
      <c r="A1048" s="21">
        <v>41946.0</v>
      </c>
      <c r="B1048">
        <v>327.55</v>
      </c>
      <c r="C1048" s="23">
        <f t="shared" si="1"/>
        <v>-0.03183376685</v>
      </c>
      <c r="D1048" s="22">
        <v>2017.810059</v>
      </c>
      <c r="E1048" s="23">
        <f t="shared" si="2"/>
        <v>-0.0001189217285</v>
      </c>
      <c r="L1048" s="27"/>
    </row>
    <row r="1049">
      <c r="A1049" s="21">
        <v>41943.0</v>
      </c>
      <c r="B1049">
        <v>338.32</v>
      </c>
      <c r="C1049" s="23">
        <f t="shared" si="1"/>
        <v>-0.0202143064</v>
      </c>
      <c r="D1049" s="22">
        <v>2018.050049</v>
      </c>
      <c r="E1049" s="23">
        <f t="shared" si="2"/>
        <v>0.01173139384</v>
      </c>
      <c r="L1049" s="27"/>
    </row>
    <row r="1050">
      <c r="A1050" s="21">
        <v>41942.0</v>
      </c>
      <c r="B1050">
        <v>345.3</v>
      </c>
      <c r="C1050" s="23">
        <f t="shared" si="1"/>
        <v>0.02893411603</v>
      </c>
      <c r="D1050" s="22">
        <v>1994.650024</v>
      </c>
      <c r="E1050" s="23">
        <f t="shared" si="2"/>
        <v>0.006230123944</v>
      </c>
      <c r="L1050" s="27"/>
    </row>
    <row r="1051">
      <c r="A1051" s="21">
        <v>41941.0</v>
      </c>
      <c r="B1051">
        <v>335.59</v>
      </c>
      <c r="C1051" s="23">
        <f t="shared" si="1"/>
        <v>-0.06160170013</v>
      </c>
      <c r="D1051" s="22">
        <v>1982.300049</v>
      </c>
      <c r="E1051" s="23">
        <f t="shared" si="2"/>
        <v>-0.001385355498</v>
      </c>
      <c r="L1051" s="27"/>
    </row>
    <row r="1052">
      <c r="A1052" s="21">
        <v>41940.0</v>
      </c>
      <c r="B1052">
        <v>357.62</v>
      </c>
      <c r="C1052" s="23">
        <f t="shared" si="1"/>
        <v>0.01311651888</v>
      </c>
      <c r="D1052" s="22">
        <v>1985.050049</v>
      </c>
      <c r="E1052" s="23">
        <f t="shared" si="2"/>
        <v>0.01193907309</v>
      </c>
      <c r="L1052" s="27"/>
    </row>
    <row r="1053">
      <c r="A1053" s="21">
        <v>41939.0</v>
      </c>
      <c r="B1053">
        <v>352.99</v>
      </c>
      <c r="C1053" s="23">
        <f t="shared" si="1"/>
        <v>-0.01495744384</v>
      </c>
      <c r="D1053" s="22">
        <v>1961.630005</v>
      </c>
      <c r="E1053" s="23">
        <f t="shared" si="2"/>
        <v>-0.001501568308</v>
      </c>
      <c r="L1053" s="27"/>
    </row>
    <row r="1054">
      <c r="A1054" s="21">
        <v>41936.0</v>
      </c>
      <c r="B1054">
        <v>358.35</v>
      </c>
      <c r="C1054" s="23">
        <f t="shared" si="1"/>
        <v>-0.0001953016015</v>
      </c>
      <c r="D1054" s="22">
        <v>1964.579956</v>
      </c>
      <c r="E1054" s="23">
        <f t="shared" si="2"/>
        <v>0.007053449514</v>
      </c>
      <c r="L1054" s="27"/>
    </row>
    <row r="1055">
      <c r="A1055" s="21">
        <v>41935.0</v>
      </c>
      <c r="B1055">
        <v>358.42</v>
      </c>
      <c r="C1055" s="23">
        <f t="shared" si="1"/>
        <v>-0.06456832655</v>
      </c>
      <c r="D1055" s="22">
        <v>1950.819946</v>
      </c>
      <c r="E1055" s="23">
        <f t="shared" si="2"/>
        <v>0.01230337717</v>
      </c>
      <c r="L1055" s="27"/>
    </row>
    <row r="1056">
      <c r="A1056" s="21">
        <v>41934.0</v>
      </c>
      <c r="B1056">
        <v>383.16</v>
      </c>
      <c r="C1056" s="23">
        <f t="shared" si="1"/>
        <v>-0.008590353964</v>
      </c>
      <c r="D1056" s="22">
        <v>1927.109985</v>
      </c>
      <c r="E1056" s="23">
        <f t="shared" si="2"/>
        <v>-0.00729933023</v>
      </c>
      <c r="L1056" s="27"/>
    </row>
    <row r="1057">
      <c r="A1057" s="21">
        <v>41933.0</v>
      </c>
      <c r="B1057">
        <v>386.48</v>
      </c>
      <c r="C1057" s="23">
        <f t="shared" si="1"/>
        <v>0.009481520178</v>
      </c>
      <c r="D1057" s="22">
        <v>1941.280029</v>
      </c>
      <c r="E1057" s="23">
        <f t="shared" si="2"/>
        <v>0.0195744869</v>
      </c>
      <c r="L1057" s="27"/>
    </row>
    <row r="1058">
      <c r="A1058" s="21">
        <v>41932.0</v>
      </c>
      <c r="B1058">
        <v>382.85</v>
      </c>
      <c r="C1058" s="23">
        <f t="shared" si="1"/>
        <v>-0.002371273713</v>
      </c>
      <c r="D1058" s="22">
        <v>1904.01001</v>
      </c>
      <c r="E1058" s="23">
        <f t="shared" si="2"/>
        <v>0.009142657205</v>
      </c>
      <c r="L1058" s="27"/>
    </row>
    <row r="1059">
      <c r="A1059" s="21">
        <v>41929.0</v>
      </c>
      <c r="B1059">
        <v>383.76</v>
      </c>
      <c r="C1059" s="23">
        <f t="shared" si="1"/>
        <v>0.003136762861</v>
      </c>
      <c r="D1059" s="22">
        <v>1886.76001</v>
      </c>
      <c r="E1059" s="23">
        <f t="shared" si="2"/>
        <v>0.01288410738</v>
      </c>
      <c r="L1059" s="27"/>
    </row>
    <row r="1060">
      <c r="A1060" s="21">
        <v>41928.0</v>
      </c>
      <c r="B1060">
        <v>382.56</v>
      </c>
      <c r="C1060" s="23">
        <f t="shared" si="1"/>
        <v>-0.03092940193</v>
      </c>
      <c r="D1060" s="22">
        <v>1862.76001</v>
      </c>
      <c r="E1060" s="23">
        <f t="shared" si="2"/>
        <v>0.0001449779604</v>
      </c>
      <c r="L1060" s="27"/>
    </row>
    <row r="1061">
      <c r="A1061" s="21">
        <v>41927.0</v>
      </c>
      <c r="B1061">
        <v>394.77</v>
      </c>
      <c r="C1061" s="23">
        <f t="shared" si="1"/>
        <v>-0.01521690324</v>
      </c>
      <c r="D1061" s="22">
        <v>1862.48999</v>
      </c>
      <c r="E1061" s="23">
        <f t="shared" si="2"/>
        <v>-0.008100314958</v>
      </c>
      <c r="L1061" s="27"/>
    </row>
    <row r="1062">
      <c r="A1062" s="21">
        <v>41926.0</v>
      </c>
      <c r="B1062">
        <v>400.87</v>
      </c>
      <c r="C1062" s="23">
        <f t="shared" si="1"/>
        <v>0.02679234651</v>
      </c>
      <c r="D1062" s="22">
        <v>1877.699951</v>
      </c>
      <c r="E1062" s="23">
        <f t="shared" si="2"/>
        <v>0.001578864811</v>
      </c>
      <c r="L1062" s="27"/>
    </row>
    <row r="1063">
      <c r="A1063" s="21">
        <v>41925.0</v>
      </c>
      <c r="B1063">
        <v>390.41</v>
      </c>
      <c r="C1063" s="23">
        <f t="shared" si="1"/>
        <v>0.07979311871</v>
      </c>
      <c r="D1063" s="22">
        <v>1874.73999</v>
      </c>
      <c r="E1063" s="23">
        <f t="shared" si="2"/>
        <v>-0.01646792974</v>
      </c>
      <c r="L1063" s="27"/>
    </row>
    <row r="1064">
      <c r="A1064" s="21">
        <v>41922.0</v>
      </c>
      <c r="B1064">
        <v>361.56</v>
      </c>
      <c r="C1064" s="23">
        <f t="shared" si="1"/>
        <v>-0.009506067994</v>
      </c>
      <c r="D1064" s="22">
        <v>1906.130005</v>
      </c>
      <c r="E1064" s="23">
        <f t="shared" si="2"/>
        <v>-0.01145101231</v>
      </c>
      <c r="L1064" s="27"/>
    </row>
    <row r="1065">
      <c r="A1065" s="21">
        <v>41921.0</v>
      </c>
      <c r="B1065">
        <v>365.03</v>
      </c>
      <c r="C1065" s="23">
        <f t="shared" si="1"/>
        <v>0.03425511418</v>
      </c>
      <c r="D1065" s="22">
        <v>1928.209961</v>
      </c>
      <c r="E1065" s="23">
        <f t="shared" si="2"/>
        <v>-0.02066141516</v>
      </c>
      <c r="L1065" s="27"/>
    </row>
    <row r="1066">
      <c r="A1066" s="21">
        <v>41920.0</v>
      </c>
      <c r="B1066">
        <v>352.94</v>
      </c>
      <c r="C1066" s="23">
        <f t="shared" si="1"/>
        <v>0.04982301675</v>
      </c>
      <c r="D1066" s="22">
        <v>1968.890015</v>
      </c>
      <c r="E1066" s="23">
        <f t="shared" si="2"/>
        <v>0.01746165026</v>
      </c>
      <c r="L1066" s="27"/>
    </row>
    <row r="1067">
      <c r="A1067" s="21">
        <v>41919.0</v>
      </c>
      <c r="B1067">
        <v>336.19</v>
      </c>
      <c r="C1067" s="23">
        <f t="shared" si="1"/>
        <v>0.01851066408</v>
      </c>
      <c r="D1067" s="22">
        <v>1935.099976</v>
      </c>
      <c r="E1067" s="23">
        <f t="shared" si="2"/>
        <v>-0.01512605267</v>
      </c>
      <c r="L1067" s="27"/>
    </row>
    <row r="1068">
      <c r="A1068" s="21">
        <v>41918.0</v>
      </c>
      <c r="B1068">
        <v>330.08</v>
      </c>
      <c r="C1068" s="23">
        <f t="shared" si="1"/>
        <v>-0.08186142249</v>
      </c>
      <c r="D1068" s="22">
        <v>1964.819946</v>
      </c>
      <c r="E1068" s="23">
        <f t="shared" si="2"/>
        <v>-0.001565159796</v>
      </c>
      <c r="L1068" s="27"/>
    </row>
    <row r="1069">
      <c r="A1069" s="21">
        <v>41915.0</v>
      </c>
      <c r="B1069">
        <v>359.51</v>
      </c>
      <c r="C1069" s="23">
        <f t="shared" si="1"/>
        <v>-0.04148558936</v>
      </c>
      <c r="D1069" s="22">
        <v>1967.900024</v>
      </c>
      <c r="E1069" s="23">
        <f t="shared" si="2"/>
        <v>0.01116550944</v>
      </c>
      <c r="L1069" s="27"/>
    </row>
    <row r="1070">
      <c r="A1070" s="21">
        <v>41914.0</v>
      </c>
      <c r="B1070">
        <v>375.07</v>
      </c>
      <c r="C1070" s="23">
        <f t="shared" si="1"/>
        <v>-0.02226219337</v>
      </c>
      <c r="D1070" s="22">
        <v>1946.170044</v>
      </c>
      <c r="E1070" s="23">
        <f t="shared" si="2"/>
        <v>0.000005143461907</v>
      </c>
      <c r="L1070" s="27"/>
    </row>
    <row r="1071">
      <c r="A1071" s="21">
        <v>41913.0</v>
      </c>
      <c r="B1071">
        <v>383.61</v>
      </c>
      <c r="C1071" s="23">
        <f t="shared" si="1"/>
        <v>-0.008605985424</v>
      </c>
      <c r="D1071" s="22">
        <v>1946.160034</v>
      </c>
      <c r="E1071" s="23">
        <f t="shared" si="2"/>
        <v>-0.01324856106</v>
      </c>
      <c r="L1071" s="27"/>
    </row>
    <row r="1072">
      <c r="A1072" s="21">
        <v>41912.0</v>
      </c>
      <c r="B1072">
        <v>386.94</v>
      </c>
      <c r="C1072" s="23">
        <f t="shared" si="1"/>
        <v>0.03054837936</v>
      </c>
      <c r="D1072" s="22">
        <v>1972.290039</v>
      </c>
      <c r="E1072" s="23">
        <f t="shared" si="2"/>
        <v>-0.002785928741</v>
      </c>
      <c r="L1072" s="27"/>
    </row>
    <row r="1073">
      <c r="A1073" s="21">
        <v>41911.0</v>
      </c>
      <c r="B1073">
        <v>375.47</v>
      </c>
      <c r="C1073" s="23">
        <f t="shared" si="1"/>
        <v>-0.07158399683</v>
      </c>
      <c r="D1073" s="22">
        <v>1977.800049</v>
      </c>
      <c r="E1073" s="23">
        <f t="shared" si="2"/>
        <v>-0.002546802361</v>
      </c>
      <c r="L1073" s="27"/>
    </row>
    <row r="1074">
      <c r="A1074" s="21">
        <v>41908.0</v>
      </c>
      <c r="B1074">
        <v>404.42</v>
      </c>
      <c r="C1074" s="23">
        <f t="shared" si="1"/>
        <v>-0.01737250043</v>
      </c>
      <c r="D1074" s="22">
        <v>1982.849976</v>
      </c>
      <c r="E1074" s="23">
        <f t="shared" si="2"/>
        <v>0.008575824946</v>
      </c>
      <c r="L1074" s="27"/>
    </row>
    <row r="1075">
      <c r="A1075" s="21">
        <v>41907.0</v>
      </c>
      <c r="B1075">
        <v>411.57</v>
      </c>
      <c r="C1075" s="23">
        <f t="shared" si="1"/>
        <v>-0.02748109641</v>
      </c>
      <c r="D1075" s="22">
        <v>1965.98999</v>
      </c>
      <c r="E1075" s="23">
        <f t="shared" si="2"/>
        <v>-0.01616877256</v>
      </c>
      <c r="L1075" s="27"/>
    </row>
    <row r="1076">
      <c r="A1076" s="21">
        <v>41906.0</v>
      </c>
      <c r="B1076">
        <v>423.2</v>
      </c>
      <c r="C1076" s="23">
        <f t="shared" si="1"/>
        <v>-0.02889006173</v>
      </c>
      <c r="D1076" s="22">
        <v>1998.300049</v>
      </c>
      <c r="E1076" s="23">
        <f t="shared" si="2"/>
        <v>0.007832491335</v>
      </c>
      <c r="L1076" s="27"/>
    </row>
    <row r="1077">
      <c r="A1077" s="21">
        <v>41905.0</v>
      </c>
      <c r="B1077">
        <v>435.79</v>
      </c>
      <c r="C1077" s="23">
        <f t="shared" si="1"/>
        <v>0.08365037921</v>
      </c>
      <c r="D1077" s="22">
        <v>1982.77002</v>
      </c>
      <c r="E1077" s="23">
        <f t="shared" si="2"/>
        <v>-0.005776501299</v>
      </c>
      <c r="L1077" s="27"/>
    </row>
    <row r="1078">
      <c r="A1078" s="21">
        <v>41904.0</v>
      </c>
      <c r="B1078">
        <v>402.15</v>
      </c>
      <c r="C1078" s="23">
        <f t="shared" si="1"/>
        <v>0.01861702128</v>
      </c>
      <c r="D1078" s="22">
        <v>1994.290039</v>
      </c>
      <c r="E1078" s="23">
        <f t="shared" si="2"/>
        <v>-0.008013323124</v>
      </c>
      <c r="L1078" s="27"/>
    </row>
    <row r="1079">
      <c r="A1079" s="21">
        <v>41901.0</v>
      </c>
      <c r="B1079">
        <v>394.8</v>
      </c>
      <c r="C1079" s="23">
        <f t="shared" si="1"/>
        <v>-0.06983319197</v>
      </c>
      <c r="D1079" s="22">
        <v>2010.400024</v>
      </c>
      <c r="E1079" s="23">
        <f t="shared" si="2"/>
        <v>-0.0004772696122</v>
      </c>
      <c r="L1079" s="27"/>
    </row>
    <row r="1080">
      <c r="A1080" s="21">
        <v>41900.0</v>
      </c>
      <c r="B1080">
        <v>424.44</v>
      </c>
      <c r="C1080" s="23">
        <f t="shared" si="1"/>
        <v>-0.0719174338</v>
      </c>
      <c r="D1080" s="22">
        <v>2011.359985</v>
      </c>
      <c r="E1080" s="23">
        <f t="shared" si="2"/>
        <v>0.004891180056</v>
      </c>
      <c r="L1080" s="27"/>
    </row>
    <row r="1081">
      <c r="A1081" s="21">
        <v>41899.0</v>
      </c>
      <c r="B1081">
        <v>457.33</v>
      </c>
      <c r="C1081" s="23">
        <f t="shared" si="1"/>
        <v>-0.0187314938</v>
      </c>
      <c r="D1081" s="22">
        <v>2001.569946</v>
      </c>
      <c r="E1081" s="23">
        <f t="shared" si="2"/>
        <v>0.001295643791</v>
      </c>
      <c r="L1081" s="27"/>
    </row>
    <row r="1082">
      <c r="A1082" s="21">
        <v>41898.0</v>
      </c>
      <c r="B1082">
        <v>466.06</v>
      </c>
      <c r="C1082" s="23">
        <f t="shared" si="1"/>
        <v>-0.01958474451</v>
      </c>
      <c r="D1082" s="22">
        <v>1998.97998</v>
      </c>
      <c r="E1082" s="23">
        <f t="shared" si="2"/>
        <v>0.007484376005</v>
      </c>
      <c r="L1082" s="27"/>
    </row>
    <row r="1083">
      <c r="A1083" s="21">
        <v>41897.0</v>
      </c>
      <c r="B1083">
        <v>475.37</v>
      </c>
      <c r="C1083" s="23">
        <f t="shared" si="1"/>
        <v>-0.004981684982</v>
      </c>
      <c r="D1083" s="22">
        <v>1984.130005</v>
      </c>
      <c r="E1083" s="23">
        <f t="shared" si="2"/>
        <v>-0.0007101513806</v>
      </c>
      <c r="L1083" s="27"/>
    </row>
    <row r="1084">
      <c r="A1084" s="21">
        <v>41894.0</v>
      </c>
      <c r="B1084">
        <v>477.75</v>
      </c>
      <c r="C1084" s="23">
        <f t="shared" si="1"/>
        <v>-0.004168837936</v>
      </c>
      <c r="D1084" s="22">
        <v>1985.540039</v>
      </c>
      <c r="E1084" s="23">
        <f t="shared" si="2"/>
        <v>-0.005962558408</v>
      </c>
      <c r="L1084" s="27"/>
    </row>
    <row r="1085">
      <c r="A1085" s="21">
        <v>41893.0</v>
      </c>
      <c r="B1085">
        <v>479.75</v>
      </c>
      <c r="C1085" s="23">
        <f t="shared" si="1"/>
        <v>0.0008135847797</v>
      </c>
      <c r="D1085" s="22">
        <v>1997.449951</v>
      </c>
      <c r="E1085" s="23">
        <f t="shared" si="2"/>
        <v>0.0008819055324</v>
      </c>
      <c r="L1085" s="27"/>
    </row>
    <row r="1086">
      <c r="A1086" s="21">
        <v>41892.0</v>
      </c>
      <c r="B1086">
        <v>479.36</v>
      </c>
      <c r="C1086" s="23">
        <f t="shared" si="1"/>
        <v>0.008626856878</v>
      </c>
      <c r="D1086" s="22">
        <v>1995.689941</v>
      </c>
      <c r="E1086" s="23">
        <f t="shared" si="2"/>
        <v>0.003646074418</v>
      </c>
      <c r="L1086" s="27"/>
    </row>
    <row r="1087">
      <c r="A1087" s="21">
        <v>41891.0</v>
      </c>
      <c r="B1087">
        <v>475.26</v>
      </c>
      <c r="C1087" s="23">
        <f t="shared" si="1"/>
        <v>0.001390644753</v>
      </c>
      <c r="D1087" s="22">
        <v>1988.439941</v>
      </c>
      <c r="E1087" s="23">
        <f t="shared" si="2"/>
        <v>-0.006545009215</v>
      </c>
      <c r="L1087" s="27"/>
    </row>
    <row r="1088">
      <c r="A1088" s="21">
        <v>41890.0</v>
      </c>
      <c r="B1088">
        <v>474.6</v>
      </c>
      <c r="C1088" s="23">
        <f t="shared" si="1"/>
        <v>-0.01808250921</v>
      </c>
      <c r="D1088" s="22">
        <v>2001.540039</v>
      </c>
      <c r="E1088" s="23">
        <f t="shared" si="2"/>
        <v>-0.003073114205</v>
      </c>
      <c r="L1088" s="27"/>
    </row>
    <row r="1089">
      <c r="A1089" s="21">
        <v>41887.0</v>
      </c>
      <c r="B1089">
        <v>483.34</v>
      </c>
      <c r="C1089" s="23">
        <f t="shared" si="1"/>
        <v>-0.012906915</v>
      </c>
      <c r="D1089" s="22">
        <v>2007.709961</v>
      </c>
      <c r="E1089" s="23">
        <f t="shared" si="2"/>
        <v>0.005035885605</v>
      </c>
      <c r="L1089" s="27"/>
    </row>
    <row r="1090">
      <c r="A1090" s="21">
        <v>41886.0</v>
      </c>
      <c r="B1090">
        <v>489.66</v>
      </c>
      <c r="C1090" s="23">
        <f t="shared" si="1"/>
        <v>0.02527272347</v>
      </c>
      <c r="D1090" s="22">
        <v>1997.650024</v>
      </c>
      <c r="E1090" s="23">
        <f t="shared" si="2"/>
        <v>-0.001534421131</v>
      </c>
      <c r="L1090" s="27"/>
    </row>
    <row r="1091">
      <c r="A1091" s="21">
        <v>41885.0</v>
      </c>
      <c r="B1091">
        <v>477.59</v>
      </c>
      <c r="C1091" s="23">
        <f t="shared" si="1"/>
        <v>0.0003351276627</v>
      </c>
      <c r="D1091" s="22">
        <v>2000.719971</v>
      </c>
      <c r="E1091" s="23">
        <f t="shared" si="2"/>
        <v>-0.0007791407682</v>
      </c>
      <c r="L1091" s="27"/>
    </row>
    <row r="1092">
      <c r="A1092" s="21">
        <v>41884.0</v>
      </c>
      <c r="B1092">
        <v>477.43</v>
      </c>
      <c r="C1092" s="23">
        <f t="shared" si="1"/>
        <v>-0.06113820499</v>
      </c>
      <c r="D1092" s="22">
        <v>2002.280029</v>
      </c>
      <c r="E1092" s="23">
        <f t="shared" si="2"/>
        <v>-0.0005440662497</v>
      </c>
      <c r="L1092" s="27"/>
    </row>
    <row r="1093">
      <c r="A1093" s="21">
        <v>41880.0</v>
      </c>
      <c r="B1093">
        <v>508.52</v>
      </c>
      <c r="C1093" s="23">
        <f t="shared" si="1"/>
        <v>0.00137844118</v>
      </c>
      <c r="D1093" s="22">
        <v>2003.369995</v>
      </c>
      <c r="E1093" s="23">
        <f t="shared" si="2"/>
        <v>0.003320414793</v>
      </c>
      <c r="L1093" s="27"/>
    </row>
    <row r="1094">
      <c r="A1094" s="21">
        <v>41879.0</v>
      </c>
      <c r="B1094">
        <v>507.82</v>
      </c>
      <c r="C1094" s="23">
        <f t="shared" si="1"/>
        <v>-0.006514721706</v>
      </c>
      <c r="D1094" s="22">
        <v>1996.73999</v>
      </c>
      <c r="E1094" s="23">
        <f t="shared" si="2"/>
        <v>-0.00168990111</v>
      </c>
      <c r="L1094" s="27"/>
    </row>
    <row r="1095">
      <c r="A1095" s="21">
        <v>41878.0</v>
      </c>
      <c r="B1095">
        <v>511.15</v>
      </c>
      <c r="C1095" s="23">
        <f t="shared" si="1"/>
        <v>-0.0008210020134</v>
      </c>
      <c r="D1095" s="22">
        <v>2000.119995</v>
      </c>
      <c r="E1095" s="23">
        <f t="shared" si="2"/>
        <v>0.00004998699963</v>
      </c>
      <c r="L1095" s="27"/>
    </row>
    <row r="1096">
      <c r="A1096" s="21">
        <v>41877.0</v>
      </c>
      <c r="B1096">
        <v>511.57</v>
      </c>
      <c r="C1096" s="23">
        <f t="shared" si="1"/>
        <v>0.01804975124</v>
      </c>
      <c r="D1096" s="22">
        <v>2000.02002</v>
      </c>
      <c r="E1096" s="23">
        <f t="shared" si="2"/>
        <v>0.001051081101</v>
      </c>
      <c r="L1096" s="27"/>
    </row>
    <row r="1097">
      <c r="A1097" s="21">
        <v>41876.0</v>
      </c>
      <c r="B1097">
        <v>502.5</v>
      </c>
      <c r="C1097" s="23">
        <f t="shared" si="1"/>
        <v>-0.02244961482</v>
      </c>
      <c r="D1097" s="22">
        <v>1997.920044</v>
      </c>
      <c r="E1097" s="23">
        <f t="shared" si="2"/>
        <v>0.004787779061</v>
      </c>
      <c r="L1097" s="27"/>
    </row>
    <row r="1098">
      <c r="A1098" s="21">
        <v>41873.0</v>
      </c>
      <c r="B1098">
        <v>514.04</v>
      </c>
      <c r="C1098" s="23">
        <f t="shared" si="1"/>
        <v>-0.006186683164</v>
      </c>
      <c r="D1098" s="22">
        <v>1988.400024</v>
      </c>
      <c r="E1098" s="23">
        <f t="shared" si="2"/>
        <v>-0.001992587225</v>
      </c>
      <c r="L1098" s="27"/>
    </row>
    <row r="1099">
      <c r="A1099" s="21">
        <v>41872.0</v>
      </c>
      <c r="B1099">
        <v>517.24</v>
      </c>
      <c r="C1099" s="23">
        <f t="shared" si="1"/>
        <v>0.01027383882</v>
      </c>
      <c r="D1099" s="22">
        <v>1992.369995</v>
      </c>
      <c r="E1099" s="23">
        <f t="shared" si="2"/>
        <v>0.00294988949</v>
      </c>
      <c r="L1099" s="27"/>
    </row>
    <row r="1100">
      <c r="A1100" s="21">
        <v>41871.0</v>
      </c>
      <c r="B1100">
        <v>511.98</v>
      </c>
      <c r="C1100" s="23">
        <f t="shared" si="1"/>
        <v>0.0551067513</v>
      </c>
      <c r="D1100" s="22">
        <v>1986.51001</v>
      </c>
      <c r="E1100" s="23">
        <f t="shared" si="2"/>
        <v>0.002477812908</v>
      </c>
      <c r="L1100" s="27"/>
    </row>
    <row r="1101">
      <c r="A1101" s="21">
        <v>41870.0</v>
      </c>
      <c r="B1101">
        <v>485.24</v>
      </c>
      <c r="C1101" s="23">
        <f t="shared" si="1"/>
        <v>0.05153209379</v>
      </c>
      <c r="D1101" s="22">
        <v>1981.599976</v>
      </c>
      <c r="E1101" s="23">
        <f t="shared" si="2"/>
        <v>0.005000652241</v>
      </c>
      <c r="L1101" s="27"/>
    </row>
    <row r="1102">
      <c r="A1102" s="21">
        <v>41869.0</v>
      </c>
      <c r="B1102">
        <v>461.46</v>
      </c>
      <c r="C1102" s="23">
        <f t="shared" si="1"/>
        <v>-0.07152773586</v>
      </c>
      <c r="D1102" s="22">
        <v>1971.73999</v>
      </c>
      <c r="E1102" s="23">
        <f t="shared" si="2"/>
        <v>0.008531671916</v>
      </c>
      <c r="L1102" s="27"/>
    </row>
    <row r="1103">
      <c r="A1103" s="21">
        <v>41866.0</v>
      </c>
      <c r="B1103">
        <v>497.01</v>
      </c>
      <c r="C1103" s="23">
        <f t="shared" si="1"/>
        <v>-0.0177085598</v>
      </c>
      <c r="D1103" s="22">
        <v>1955.060059</v>
      </c>
      <c r="E1103" s="23">
        <f t="shared" si="2"/>
        <v>-0.00006137286423</v>
      </c>
      <c r="L1103" s="27"/>
    </row>
    <row r="1104">
      <c r="A1104" s="21">
        <v>41865.0</v>
      </c>
      <c r="B1104">
        <v>505.97</v>
      </c>
      <c r="C1104" s="23">
        <f t="shared" si="1"/>
        <v>-0.07443383456</v>
      </c>
      <c r="D1104" s="22">
        <v>1955.180054</v>
      </c>
      <c r="E1104" s="23">
        <f t="shared" si="2"/>
        <v>0.004345814049</v>
      </c>
      <c r="L1104" s="27"/>
    </row>
    <row r="1105">
      <c r="A1105" s="21">
        <v>41864.0</v>
      </c>
      <c r="B1105">
        <v>546.66</v>
      </c>
      <c r="C1105" s="23">
        <f t="shared" si="1"/>
        <v>-0.04034126817</v>
      </c>
      <c r="D1105" s="22">
        <v>1946.719971</v>
      </c>
      <c r="E1105" s="23">
        <f t="shared" si="2"/>
        <v>0.006707160181</v>
      </c>
      <c r="L1105" s="27"/>
    </row>
    <row r="1106">
      <c r="A1106" s="21">
        <v>41863.0</v>
      </c>
      <c r="B1106">
        <v>569.64</v>
      </c>
      <c r="C1106" s="23">
        <f t="shared" si="1"/>
        <v>-0.01167652723</v>
      </c>
      <c r="D1106" s="22">
        <v>1933.75</v>
      </c>
      <c r="E1106" s="23">
        <f t="shared" si="2"/>
        <v>-0.001636641641</v>
      </c>
      <c r="L1106" s="27"/>
    </row>
    <row r="1107">
      <c r="A1107" s="21">
        <v>41862.0</v>
      </c>
      <c r="B1107">
        <v>576.37</v>
      </c>
      <c r="C1107" s="23">
        <f t="shared" si="1"/>
        <v>-0.02735495629</v>
      </c>
      <c r="D1107" s="22">
        <v>1936.920044</v>
      </c>
      <c r="E1107" s="23">
        <f t="shared" si="2"/>
        <v>0.002759425185</v>
      </c>
      <c r="L1107" s="27"/>
    </row>
    <row r="1108">
      <c r="A1108" s="21">
        <v>41859.0</v>
      </c>
      <c r="B1108">
        <v>592.58</v>
      </c>
      <c r="C1108" s="23">
        <f t="shared" si="1"/>
        <v>0.006300202082</v>
      </c>
      <c r="D1108" s="22">
        <v>1931.589966</v>
      </c>
      <c r="E1108" s="23">
        <f t="shared" si="2"/>
        <v>0.01153140268</v>
      </c>
      <c r="L1108" s="27"/>
    </row>
    <row r="1109">
      <c r="A1109" s="21">
        <v>41858.0</v>
      </c>
      <c r="B1109">
        <v>588.87</v>
      </c>
      <c r="C1109" s="23">
        <f t="shared" si="1"/>
        <v>0.007217993671</v>
      </c>
      <c r="D1109" s="22">
        <v>1909.569946</v>
      </c>
      <c r="E1109" s="23">
        <f t="shared" si="2"/>
        <v>-0.005556620035</v>
      </c>
      <c r="L1109" s="27"/>
    </row>
    <row r="1110">
      <c r="A1110" s="21">
        <v>41857.0</v>
      </c>
      <c r="B1110">
        <v>584.65</v>
      </c>
      <c r="C1110" s="23">
        <f t="shared" si="1"/>
        <v>-0.001349412408</v>
      </c>
      <c r="D1110" s="22">
        <v>1920.23999</v>
      </c>
      <c r="E1110" s="23">
        <f t="shared" si="2"/>
        <v>0.00001563839404</v>
      </c>
      <c r="L1110" s="27"/>
    </row>
    <row r="1111">
      <c r="A1111" s="21">
        <v>41856.0</v>
      </c>
      <c r="B1111">
        <v>585.44</v>
      </c>
      <c r="C1111" s="23">
        <f t="shared" si="1"/>
        <v>-0.005672747036</v>
      </c>
      <c r="D1111" s="22">
        <v>1920.209961</v>
      </c>
      <c r="E1111" s="23">
        <f t="shared" si="2"/>
        <v>-0.009685469805</v>
      </c>
      <c r="L1111" s="27"/>
    </row>
    <row r="1112">
      <c r="A1112" s="21">
        <v>41855.0</v>
      </c>
      <c r="B1112">
        <v>588.78</v>
      </c>
      <c r="C1112" s="23">
        <f t="shared" si="1"/>
        <v>-0.01032071539</v>
      </c>
      <c r="D1112" s="22">
        <v>1938.98999</v>
      </c>
      <c r="E1112" s="23">
        <f t="shared" si="2"/>
        <v>0.007189032453</v>
      </c>
      <c r="L1112" s="27"/>
    </row>
    <row r="1113">
      <c r="A1113" s="21">
        <v>41852.0</v>
      </c>
      <c r="B1113">
        <v>594.92</v>
      </c>
      <c r="C1113" s="23">
        <f t="shared" si="1"/>
        <v>0.01482353343</v>
      </c>
      <c r="D1113" s="22">
        <v>1925.150024</v>
      </c>
      <c r="E1113" s="23">
        <f t="shared" si="2"/>
        <v>-0.00285912138</v>
      </c>
      <c r="L1113" s="27"/>
    </row>
    <row r="1114">
      <c r="A1114" s="21">
        <v>41851.0</v>
      </c>
      <c r="B1114">
        <v>586.23</v>
      </c>
      <c r="C1114" s="23">
        <f t="shared" si="1"/>
        <v>0.03338680393</v>
      </c>
      <c r="D1114" s="22">
        <v>1930.670044</v>
      </c>
      <c r="E1114" s="23">
        <f t="shared" si="2"/>
        <v>-0.01999924017</v>
      </c>
      <c r="L1114" s="27"/>
    </row>
    <row r="1115">
      <c r="A1115" s="21">
        <v>41850.0</v>
      </c>
      <c r="B1115">
        <v>567.29</v>
      </c>
      <c r="C1115" s="23">
        <f t="shared" si="1"/>
        <v>-0.02980913942</v>
      </c>
      <c r="D1115" s="22">
        <v>1970.069946</v>
      </c>
      <c r="E1115" s="23">
        <f t="shared" si="2"/>
        <v>0.00006091271504</v>
      </c>
      <c r="L1115" s="27"/>
    </row>
    <row r="1116">
      <c r="A1116" s="21">
        <v>41849.0</v>
      </c>
      <c r="B1116">
        <v>584.72</v>
      </c>
      <c r="C1116" s="23">
        <f t="shared" si="1"/>
        <v>-0.001656166231</v>
      </c>
      <c r="D1116" s="22">
        <v>1969.949951</v>
      </c>
      <c r="E1116" s="23">
        <f t="shared" si="2"/>
        <v>-0.004527786936</v>
      </c>
      <c r="L1116" s="27"/>
    </row>
    <row r="1117">
      <c r="A1117" s="21">
        <v>41848.0</v>
      </c>
      <c r="B1117">
        <v>585.69</v>
      </c>
      <c r="C1117" s="23">
        <f t="shared" si="1"/>
        <v>-0.02562012344</v>
      </c>
      <c r="D1117" s="22">
        <v>1978.910034</v>
      </c>
      <c r="E1117" s="23">
        <f t="shared" si="2"/>
        <v>0.0002881547205</v>
      </c>
      <c r="L1117" s="27"/>
    </row>
    <row r="1118">
      <c r="A1118" s="21">
        <v>41845.0</v>
      </c>
      <c r="B1118">
        <v>601.09</v>
      </c>
      <c r="C1118" s="23">
        <f t="shared" si="1"/>
        <v>-0.001063599953</v>
      </c>
      <c r="D1118" s="22">
        <v>1978.339966</v>
      </c>
      <c r="E1118" s="23">
        <f t="shared" si="2"/>
        <v>-0.004849150443</v>
      </c>
      <c r="L1118" s="27"/>
    </row>
    <row r="1119">
      <c r="A1119" s="21">
        <v>41844.0</v>
      </c>
      <c r="B1119">
        <v>601.73</v>
      </c>
      <c r="C1119" s="23">
        <f t="shared" si="1"/>
        <v>-0.0285432912</v>
      </c>
      <c r="D1119" s="22">
        <v>1987.97998</v>
      </c>
      <c r="E1119" s="23">
        <f t="shared" si="2"/>
        <v>0.000488155568</v>
      </c>
      <c r="L1119" s="27"/>
    </row>
    <row r="1120">
      <c r="A1120" s="21">
        <v>41843.0</v>
      </c>
      <c r="B1120">
        <v>619.41</v>
      </c>
      <c r="C1120" s="23">
        <f t="shared" si="1"/>
        <v>-0.00344300539</v>
      </c>
      <c r="D1120" s="22">
        <v>1987.01001</v>
      </c>
      <c r="E1120" s="23">
        <f t="shared" si="2"/>
        <v>0.001754438274</v>
      </c>
      <c r="L1120" s="27"/>
    </row>
    <row r="1121">
      <c r="A1121" s="21">
        <v>41842.0</v>
      </c>
      <c r="B1121">
        <v>621.55</v>
      </c>
      <c r="C1121" s="23">
        <f t="shared" si="1"/>
        <v>-0.001060735122</v>
      </c>
      <c r="D1121" s="22">
        <v>1983.530029</v>
      </c>
      <c r="E1121" s="23">
        <f t="shared" si="2"/>
        <v>0.005016149924</v>
      </c>
      <c r="L1121" s="27"/>
    </row>
    <row r="1122">
      <c r="A1122" s="21">
        <v>41841.0</v>
      </c>
      <c r="B1122">
        <v>622.21</v>
      </c>
      <c r="C1122" s="23">
        <f t="shared" si="1"/>
        <v>-0.01044880562</v>
      </c>
      <c r="D1122" s="22">
        <v>1973.630005</v>
      </c>
      <c r="E1122" s="23">
        <f t="shared" si="2"/>
        <v>-0.002320250562</v>
      </c>
      <c r="L1122" s="27"/>
    </row>
    <row r="1123">
      <c r="A1123" s="21">
        <v>41838.0</v>
      </c>
      <c r="B1123">
        <v>628.78</v>
      </c>
      <c r="C1123" s="23">
        <f t="shared" si="1"/>
        <v>0.009131907108</v>
      </c>
      <c r="D1123" s="22">
        <v>1978.219971</v>
      </c>
      <c r="E1123" s="23">
        <f t="shared" si="2"/>
        <v>0.01026493578</v>
      </c>
      <c r="L1123" s="27"/>
    </row>
    <row r="1124">
      <c r="A1124" s="21">
        <v>41837.0</v>
      </c>
      <c r="B1124">
        <v>623.09</v>
      </c>
      <c r="C1124" s="23">
        <f t="shared" si="1"/>
        <v>0.01019779507</v>
      </c>
      <c r="D1124" s="22">
        <v>1958.119995</v>
      </c>
      <c r="E1124" s="23">
        <f t="shared" si="2"/>
        <v>-0.01183402637</v>
      </c>
      <c r="L1124" s="27"/>
    </row>
    <row r="1125">
      <c r="A1125" s="21">
        <v>41836.0</v>
      </c>
      <c r="B1125">
        <v>616.8</v>
      </c>
      <c r="C1125" s="23">
        <f t="shared" si="1"/>
        <v>-0.007706044177</v>
      </c>
      <c r="D1125" s="22">
        <v>1981.569946</v>
      </c>
      <c r="E1125" s="23">
        <f t="shared" si="2"/>
        <v>0.004201084934</v>
      </c>
      <c r="L1125" s="27"/>
    </row>
    <row r="1126">
      <c r="A1126" s="21">
        <v>41835.0</v>
      </c>
      <c r="B1126">
        <v>621.59</v>
      </c>
      <c r="C1126" s="23">
        <f t="shared" si="1"/>
        <v>0.00366531034</v>
      </c>
      <c r="D1126" s="22">
        <v>1973.280029</v>
      </c>
      <c r="E1126" s="23">
        <f t="shared" si="2"/>
        <v>-0.001932096023</v>
      </c>
      <c r="L1126" s="27"/>
    </row>
    <row r="1127">
      <c r="A1127" s="21">
        <v>41834.0</v>
      </c>
      <c r="B1127">
        <v>619.32</v>
      </c>
      <c r="C1127" s="23">
        <f t="shared" si="1"/>
        <v>-0.02006329114</v>
      </c>
      <c r="D1127" s="22">
        <v>1977.099976</v>
      </c>
      <c r="E1127" s="23">
        <f t="shared" si="2"/>
        <v>0.004843553348</v>
      </c>
      <c r="L1127" s="27"/>
    </row>
    <row r="1128">
      <c r="A1128" s="21">
        <v>41831.0</v>
      </c>
      <c r="B1128">
        <v>632.0</v>
      </c>
      <c r="C1128" s="23">
        <f t="shared" si="1"/>
        <v>0.02470977366</v>
      </c>
      <c r="D1128" s="22">
        <v>1967.569946</v>
      </c>
      <c r="E1128" s="23">
        <f t="shared" si="2"/>
        <v>0.001470922451</v>
      </c>
      <c r="L1128" s="27"/>
    </row>
    <row r="1129">
      <c r="A1129" s="21">
        <v>41830.0</v>
      </c>
      <c r="B1129">
        <v>616.76</v>
      </c>
      <c r="C1129" s="23">
        <f t="shared" si="1"/>
        <v>-0.01240972923</v>
      </c>
      <c r="D1129" s="22">
        <v>1964.680054</v>
      </c>
      <c r="E1129" s="23">
        <f t="shared" si="2"/>
        <v>-0.0041310717</v>
      </c>
      <c r="L1129" s="27"/>
    </row>
    <row r="1130">
      <c r="A1130" s="21">
        <v>41829.0</v>
      </c>
      <c r="B1130">
        <v>624.51</v>
      </c>
      <c r="C1130" s="23">
        <f t="shared" si="1"/>
        <v>-0.0004961428892</v>
      </c>
      <c r="D1130" s="22">
        <v>1972.829956</v>
      </c>
      <c r="E1130" s="23">
        <f t="shared" si="2"/>
        <v>0.00464426783</v>
      </c>
      <c r="L1130" s="27"/>
    </row>
    <row r="1131">
      <c r="A1131" s="21">
        <v>41828.0</v>
      </c>
      <c r="B1131">
        <v>624.82</v>
      </c>
      <c r="C1131" s="23">
        <f t="shared" si="1"/>
        <v>0.001169703088</v>
      </c>
      <c r="D1131" s="22">
        <v>1963.709961</v>
      </c>
      <c r="E1131" s="23">
        <f t="shared" si="2"/>
        <v>-0.007048801775</v>
      </c>
      <c r="L1131" s="27"/>
    </row>
    <row r="1132">
      <c r="A1132" s="21">
        <v>41827.0</v>
      </c>
      <c r="B1132">
        <v>624.09</v>
      </c>
      <c r="C1132" s="23">
        <f t="shared" si="1"/>
        <v>-0.03265856532</v>
      </c>
      <c r="D1132" s="22">
        <v>1977.650024</v>
      </c>
      <c r="E1132" s="23">
        <f t="shared" si="2"/>
        <v>-0.003923521855</v>
      </c>
      <c r="L1132" s="27"/>
    </row>
    <row r="1133">
      <c r="A1133" s="21">
        <v>41823.0</v>
      </c>
      <c r="B1133">
        <v>645.16</v>
      </c>
      <c r="C1133" s="23">
        <f t="shared" si="1"/>
        <v>-0.008788102262</v>
      </c>
      <c r="D1133" s="22">
        <v>1985.439941</v>
      </c>
      <c r="E1133" s="23">
        <f t="shared" si="2"/>
        <v>0.00547950797</v>
      </c>
      <c r="L1133" s="27"/>
    </row>
    <row r="1134">
      <c r="A1134" s="21">
        <v>41822.0</v>
      </c>
      <c r="B1134">
        <v>650.88</v>
      </c>
      <c r="C1134" s="23">
        <f t="shared" si="1"/>
        <v>0.01571448635</v>
      </c>
      <c r="D1134" s="22">
        <v>1974.619995</v>
      </c>
      <c r="E1134" s="23">
        <f t="shared" si="2"/>
        <v>0.0006588130843</v>
      </c>
      <c r="L1134" s="27"/>
    </row>
    <row r="1135">
      <c r="A1135" s="21">
        <v>41821.0</v>
      </c>
      <c r="B1135">
        <v>640.81</v>
      </c>
      <c r="C1135" s="23">
        <f t="shared" si="1"/>
        <v>0.001578618318</v>
      </c>
      <c r="D1135" s="22">
        <v>1973.319946</v>
      </c>
      <c r="E1135" s="23">
        <f t="shared" si="2"/>
        <v>0.006677770534</v>
      </c>
      <c r="L1135" s="27"/>
    </row>
    <row r="1136">
      <c r="A1136" s="21">
        <v>41820.0</v>
      </c>
      <c r="B1136">
        <v>639.8</v>
      </c>
      <c r="C1136" s="23">
        <f t="shared" si="1"/>
        <v>0.07122526203</v>
      </c>
      <c r="D1136" s="22">
        <v>1960.22998</v>
      </c>
      <c r="E1136" s="23">
        <f t="shared" si="2"/>
        <v>-0.0003722569632</v>
      </c>
      <c r="L1136" s="27"/>
    </row>
    <row r="1137">
      <c r="A1137" s="21">
        <v>41817.0</v>
      </c>
      <c r="B1137">
        <v>597.26</v>
      </c>
      <c r="C1137" s="23">
        <f t="shared" si="1"/>
        <v>0.02773858279</v>
      </c>
      <c r="D1137" s="22">
        <v>1960.959961</v>
      </c>
      <c r="E1137" s="23">
        <f t="shared" si="2"/>
        <v>0.001910868505</v>
      </c>
      <c r="L1137" s="27"/>
    </row>
    <row r="1138">
      <c r="A1138" s="21">
        <v>41816.0</v>
      </c>
      <c r="B1138">
        <v>581.14</v>
      </c>
      <c r="C1138" s="23">
        <f t="shared" si="1"/>
        <v>0.0261327118</v>
      </c>
      <c r="D1138" s="22">
        <v>1957.219971</v>
      </c>
      <c r="E1138" s="23">
        <f t="shared" si="2"/>
        <v>-0.001178883694</v>
      </c>
      <c r="L1138" s="27"/>
    </row>
    <row r="1139">
      <c r="A1139" s="21">
        <v>41815.0</v>
      </c>
      <c r="B1139">
        <v>566.34</v>
      </c>
      <c r="C1139" s="23">
        <f t="shared" si="1"/>
        <v>-0.02750875747</v>
      </c>
      <c r="D1139" s="22">
        <v>1959.530029</v>
      </c>
      <c r="E1139" s="23">
        <f t="shared" si="2"/>
        <v>0.004897511307</v>
      </c>
      <c r="L1139" s="27"/>
    </row>
    <row r="1140">
      <c r="A1140" s="21">
        <v>41814.0</v>
      </c>
      <c r="B1140">
        <v>582.36</v>
      </c>
      <c r="C1140" s="23">
        <f t="shared" si="1"/>
        <v>-0.01956294825</v>
      </c>
      <c r="D1140" s="22">
        <v>1949.97998</v>
      </c>
      <c r="E1140" s="23">
        <f t="shared" si="2"/>
        <v>-0.006435310681</v>
      </c>
      <c r="L1140" s="27"/>
    </row>
    <row r="1141">
      <c r="A1141" s="21">
        <v>41813.0</v>
      </c>
      <c r="B1141">
        <v>593.98</v>
      </c>
      <c r="C1141" s="23">
        <f t="shared" si="1"/>
        <v>-0.0002861230329</v>
      </c>
      <c r="D1141" s="22">
        <v>1962.609985</v>
      </c>
      <c r="E1141" s="23">
        <f t="shared" si="2"/>
        <v>-0.0001324641982</v>
      </c>
      <c r="L1141" s="27"/>
    </row>
    <row r="1142">
      <c r="A1142" s="21">
        <v>41810.0</v>
      </c>
      <c r="B1142">
        <v>594.15</v>
      </c>
      <c r="C1142" s="23">
        <f t="shared" si="1"/>
        <v>-0.006554416707</v>
      </c>
      <c r="D1142" s="22">
        <v>1962.869995</v>
      </c>
      <c r="E1142" s="23">
        <f t="shared" si="2"/>
        <v>0.001730058503</v>
      </c>
      <c r="L1142" s="27"/>
    </row>
    <row r="1143">
      <c r="A1143" s="21">
        <v>41809.0</v>
      </c>
      <c r="B1143">
        <v>598.07</v>
      </c>
      <c r="C1143" s="23">
        <f t="shared" si="1"/>
        <v>-0.0162675176</v>
      </c>
      <c r="D1143" s="22">
        <v>1959.47998</v>
      </c>
      <c r="E1143" s="23">
        <f t="shared" si="2"/>
        <v>0.001277478577</v>
      </c>
      <c r="L1143" s="27"/>
    </row>
    <row r="1144">
      <c r="A1144" s="21">
        <v>41808.0</v>
      </c>
      <c r="B1144">
        <v>607.96</v>
      </c>
      <c r="C1144" s="23">
        <f t="shared" si="1"/>
        <v>-0.004747405297</v>
      </c>
      <c r="D1144" s="22">
        <v>1956.97998</v>
      </c>
      <c r="E1144" s="23">
        <f t="shared" si="2"/>
        <v>0.007718881187</v>
      </c>
      <c r="L1144" s="27"/>
    </row>
    <row r="1145">
      <c r="A1145" s="21">
        <v>41807.0</v>
      </c>
      <c r="B1145">
        <v>610.86</v>
      </c>
      <c r="C1145" s="23">
        <f t="shared" si="1"/>
        <v>0.03152704369</v>
      </c>
      <c r="D1145" s="22">
        <v>1941.98999</v>
      </c>
      <c r="E1145" s="23">
        <f t="shared" si="2"/>
        <v>0.002172569093</v>
      </c>
      <c r="L1145" s="27"/>
    </row>
    <row r="1146">
      <c r="A1146" s="21">
        <v>41806.0</v>
      </c>
      <c r="B1146">
        <v>592.19</v>
      </c>
      <c r="C1146" s="23">
        <f t="shared" si="1"/>
        <v>-0.01327979206</v>
      </c>
      <c r="D1146" s="22">
        <v>1937.780029</v>
      </c>
      <c r="E1146" s="23">
        <f t="shared" si="2"/>
        <v>0.000836705113</v>
      </c>
      <c r="L1146" s="27"/>
    </row>
    <row r="1147">
      <c r="A1147" s="21">
        <v>41803.0</v>
      </c>
      <c r="B1147">
        <v>600.16</v>
      </c>
      <c r="C1147" s="23">
        <f t="shared" si="1"/>
        <v>0.02250617599</v>
      </c>
      <c r="D1147" s="22">
        <v>1936.160034</v>
      </c>
      <c r="E1147" s="23">
        <f t="shared" si="2"/>
        <v>0.003134561785</v>
      </c>
      <c r="L1147" s="27"/>
    </row>
    <row r="1148">
      <c r="A1148" s="21">
        <v>41802.0</v>
      </c>
      <c r="B1148">
        <v>586.95</v>
      </c>
      <c r="C1148" s="23">
        <f t="shared" si="1"/>
        <v>-0.07277811128</v>
      </c>
      <c r="D1148" s="22">
        <v>1930.109985</v>
      </c>
      <c r="E1148" s="23">
        <f t="shared" si="2"/>
        <v>-0.007088893864</v>
      </c>
      <c r="L1148" s="27"/>
    </row>
    <row r="1149">
      <c r="A1149" s="21">
        <v>41801.0</v>
      </c>
      <c r="B1149">
        <v>633.02</v>
      </c>
      <c r="C1149" s="23">
        <f t="shared" si="1"/>
        <v>-0.03081987292</v>
      </c>
      <c r="D1149" s="22">
        <v>1943.890015</v>
      </c>
      <c r="E1149" s="23">
        <f t="shared" si="2"/>
        <v>-0.00353704082</v>
      </c>
      <c r="L1149" s="27"/>
    </row>
    <row r="1150">
      <c r="A1150" s="21">
        <v>41800.0</v>
      </c>
      <c r="B1150">
        <v>653.15</v>
      </c>
      <c r="C1150" s="23">
        <f t="shared" si="1"/>
        <v>0.006146404584</v>
      </c>
      <c r="D1150" s="22">
        <v>1950.790039</v>
      </c>
      <c r="E1150" s="23">
        <f t="shared" si="2"/>
        <v>-0.0002459838951</v>
      </c>
      <c r="L1150" s="27"/>
    </row>
    <row r="1151">
      <c r="A1151" s="21">
        <v>41799.0</v>
      </c>
      <c r="B1151">
        <v>649.16</v>
      </c>
      <c r="C1151" s="23">
        <f t="shared" si="1"/>
        <v>-0.006945081842</v>
      </c>
      <c r="D1151" s="22">
        <v>1951.27002</v>
      </c>
      <c r="E1151" s="23">
        <f t="shared" si="2"/>
        <v>0.0009387716757</v>
      </c>
      <c r="L1151" s="27"/>
    </row>
    <row r="1152">
      <c r="A1152" s="21">
        <v>41796.0</v>
      </c>
      <c r="B1152">
        <v>653.7</v>
      </c>
      <c r="C1152" s="23">
        <f t="shared" si="1"/>
        <v>-0.008433698389</v>
      </c>
      <c r="D1152" s="22">
        <v>1949.439941</v>
      </c>
      <c r="E1152" s="23">
        <f t="shared" si="2"/>
        <v>0.00462775846</v>
      </c>
      <c r="L1152" s="27"/>
    </row>
    <row r="1153">
      <c r="A1153" s="21">
        <v>41795.0</v>
      </c>
      <c r="B1153">
        <v>659.26</v>
      </c>
      <c r="C1153" s="23">
        <f t="shared" si="1"/>
        <v>0.02750892287</v>
      </c>
      <c r="D1153" s="22">
        <v>1940.459961</v>
      </c>
      <c r="E1153" s="23">
        <f t="shared" si="2"/>
        <v>0.006525279565</v>
      </c>
      <c r="L1153" s="27"/>
    </row>
    <row r="1154">
      <c r="A1154" s="21">
        <v>41794.0</v>
      </c>
      <c r="B1154">
        <v>641.61</v>
      </c>
      <c r="C1154" s="23">
        <f t="shared" si="1"/>
        <v>-0.0389304973</v>
      </c>
      <c r="D1154" s="22">
        <v>1927.880005</v>
      </c>
      <c r="E1154" s="23">
        <f t="shared" si="2"/>
        <v>0.001891663732</v>
      </c>
      <c r="L1154" s="27"/>
    </row>
    <row r="1155">
      <c r="A1155" s="21">
        <v>41793.0</v>
      </c>
      <c r="B1155">
        <v>667.6</v>
      </c>
      <c r="C1155" s="23">
        <f t="shared" si="1"/>
        <v>0.0105658321</v>
      </c>
      <c r="D1155" s="22">
        <v>1924.23999</v>
      </c>
      <c r="E1155" s="23">
        <f t="shared" si="2"/>
        <v>-0.0003792168247</v>
      </c>
      <c r="L1155" s="27"/>
    </row>
    <row r="1156">
      <c r="A1156" s="21">
        <v>41792.0</v>
      </c>
      <c r="B1156">
        <v>660.62</v>
      </c>
      <c r="C1156" s="23">
        <f t="shared" si="1"/>
        <v>0.07360278225</v>
      </c>
      <c r="D1156" s="22">
        <v>1924.969971</v>
      </c>
      <c r="E1156" s="23">
        <f t="shared" si="2"/>
        <v>0.0007278264057</v>
      </c>
      <c r="L1156" s="27"/>
    </row>
    <row r="1157">
      <c r="A1157" s="21">
        <v>41789.0</v>
      </c>
      <c r="B1157">
        <v>615.33</v>
      </c>
      <c r="C1157" s="23">
        <f t="shared" si="1"/>
        <v>0.08298426555</v>
      </c>
      <c r="D1157" s="22">
        <v>1923.569946</v>
      </c>
      <c r="E1157" s="23">
        <f t="shared" si="2"/>
        <v>0.001843677936</v>
      </c>
      <c r="L1157" s="27"/>
    </row>
    <row r="1158">
      <c r="A1158" s="21">
        <v>41788.0</v>
      </c>
      <c r="B1158">
        <v>568.18</v>
      </c>
      <c r="C1158" s="23">
        <f t="shared" si="1"/>
        <v>-0.01538834783</v>
      </c>
      <c r="D1158" s="22">
        <v>1920.030029</v>
      </c>
      <c r="E1158" s="23">
        <f t="shared" si="2"/>
        <v>0.005367110266</v>
      </c>
      <c r="L1158" s="27"/>
    </row>
    <row r="1159">
      <c r="A1159" s="21">
        <v>41787.0</v>
      </c>
      <c r="B1159">
        <v>577.06</v>
      </c>
      <c r="C1159" s="23">
        <f t="shared" si="1"/>
        <v>0.01018836216</v>
      </c>
      <c r="D1159" s="22">
        <v>1909.780029</v>
      </c>
      <c r="E1159" s="23">
        <f t="shared" si="2"/>
        <v>-0.001114071772</v>
      </c>
      <c r="L1159" s="27"/>
    </row>
    <row r="1160">
      <c r="A1160" s="21">
        <v>41786.0</v>
      </c>
      <c r="B1160">
        <v>571.24</v>
      </c>
      <c r="C1160" s="23">
        <f t="shared" si="1"/>
        <v>0.09807389182</v>
      </c>
      <c r="D1160" s="22">
        <v>1911.910034</v>
      </c>
      <c r="E1160" s="23">
        <f t="shared" si="2"/>
        <v>0.005987805942</v>
      </c>
      <c r="L1160" s="27"/>
    </row>
    <row r="1161">
      <c r="A1161" s="21">
        <v>41782.0</v>
      </c>
      <c r="B1161">
        <v>520.22</v>
      </c>
      <c r="C1161" s="23">
        <f t="shared" si="1"/>
        <v>-0.008311411034</v>
      </c>
      <c r="D1161" s="22">
        <v>1900.530029</v>
      </c>
      <c r="E1161" s="23">
        <f t="shared" si="2"/>
        <v>0.004248391824</v>
      </c>
      <c r="L1161" s="27"/>
    </row>
    <row r="1162">
      <c r="A1162" s="21">
        <v>41781.0</v>
      </c>
      <c r="B1162">
        <v>524.58</v>
      </c>
      <c r="C1162" s="23">
        <f t="shared" si="1"/>
        <v>0.06671818126</v>
      </c>
      <c r="D1162" s="22">
        <v>1892.48999</v>
      </c>
      <c r="E1162" s="23">
        <f t="shared" si="2"/>
        <v>0.002362229907</v>
      </c>
      <c r="L1162" s="27"/>
    </row>
    <row r="1163">
      <c r="A1163" s="21">
        <v>41780.0</v>
      </c>
      <c r="B1163">
        <v>491.77</v>
      </c>
      <c r="C1163" s="23">
        <f t="shared" si="1"/>
        <v>0.01245573581</v>
      </c>
      <c r="D1163" s="22">
        <v>1888.030029</v>
      </c>
      <c r="E1163" s="23">
        <f t="shared" si="2"/>
        <v>0.008116098822</v>
      </c>
      <c r="L1163" s="27"/>
    </row>
    <row r="1164">
      <c r="A1164" s="21">
        <v>41779.0</v>
      </c>
      <c r="B1164">
        <v>485.72</v>
      </c>
      <c r="C1164" s="23">
        <f t="shared" si="1"/>
        <v>0.08861894303</v>
      </c>
      <c r="D1164" s="22">
        <v>1872.829956</v>
      </c>
      <c r="E1164" s="23">
        <f t="shared" si="2"/>
        <v>-0.006498398098</v>
      </c>
      <c r="L1164" s="27"/>
    </row>
    <row r="1165">
      <c r="A1165" s="21">
        <v>41778.0</v>
      </c>
      <c r="B1165">
        <v>446.18</v>
      </c>
      <c r="C1165" s="23">
        <f t="shared" si="1"/>
        <v>-0.004195866625</v>
      </c>
      <c r="D1165" s="22">
        <v>1885.079956</v>
      </c>
      <c r="E1165" s="23">
        <f t="shared" si="2"/>
        <v>0.00384478665</v>
      </c>
      <c r="L1165" s="27"/>
    </row>
    <row r="1166">
      <c r="A1166" s="21">
        <v>41775.0</v>
      </c>
      <c r="B1166">
        <v>448.06</v>
      </c>
      <c r="C1166" s="23">
        <f t="shared" si="1"/>
        <v>0.001811067636</v>
      </c>
      <c r="D1166" s="22">
        <v>1877.859985</v>
      </c>
      <c r="E1166" s="23">
        <f t="shared" si="2"/>
        <v>0.003746964797</v>
      </c>
      <c r="L1166" s="27"/>
    </row>
    <row r="1167">
      <c r="A1167" s="21">
        <v>41774.0</v>
      </c>
      <c r="B1167">
        <v>447.25</v>
      </c>
      <c r="C1167" s="23">
        <f t="shared" si="1"/>
        <v>0.007387886569</v>
      </c>
      <c r="D1167" s="22">
        <v>1870.849976</v>
      </c>
      <c r="E1167" s="23">
        <f t="shared" si="2"/>
        <v>-0.009361806658</v>
      </c>
      <c r="L1167" s="27"/>
    </row>
    <row r="1168">
      <c r="A1168" s="21">
        <v>41773.0</v>
      </c>
      <c r="B1168">
        <v>443.97</v>
      </c>
      <c r="C1168" s="23">
        <f t="shared" si="1"/>
        <v>0.007488596909</v>
      </c>
      <c r="D1168" s="22">
        <v>1888.530029</v>
      </c>
      <c r="E1168" s="23">
        <f t="shared" si="2"/>
        <v>-0.004701005154</v>
      </c>
      <c r="L1168" s="27"/>
    </row>
    <row r="1169">
      <c r="A1169" s="21">
        <v>41772.0</v>
      </c>
      <c r="B1169">
        <v>440.67</v>
      </c>
      <c r="C1169" s="23">
        <f t="shared" si="1"/>
        <v>-0.001789516604</v>
      </c>
      <c r="D1169" s="22">
        <v>1897.449951</v>
      </c>
      <c r="E1169" s="23">
        <f t="shared" si="2"/>
        <v>0.0004217578308</v>
      </c>
      <c r="L1169" s="27"/>
    </row>
    <row r="1170">
      <c r="A1170" s="21">
        <v>41771.0</v>
      </c>
      <c r="B1170">
        <v>441.46</v>
      </c>
      <c r="C1170" s="23">
        <f t="shared" si="1"/>
        <v>-0.01779913674</v>
      </c>
      <c r="D1170" s="22">
        <v>1896.650024</v>
      </c>
      <c r="E1170" s="23">
        <f t="shared" si="2"/>
        <v>0.009672737635</v>
      </c>
      <c r="L1170" s="27"/>
    </row>
    <row r="1171">
      <c r="A1171" s="21">
        <v>41768.0</v>
      </c>
      <c r="B1171">
        <v>449.46</v>
      </c>
      <c r="C1171" s="23">
        <f t="shared" si="1"/>
        <v>0.02110548197</v>
      </c>
      <c r="D1171" s="22">
        <v>1878.47998</v>
      </c>
      <c r="E1171" s="23">
        <f t="shared" si="2"/>
        <v>0.001519476119</v>
      </c>
      <c r="L1171" s="27"/>
    </row>
    <row r="1172">
      <c r="A1172" s="21">
        <v>41767.0</v>
      </c>
      <c r="B1172">
        <v>440.17</v>
      </c>
      <c r="C1172" s="23">
        <f t="shared" si="1"/>
        <v>0.00307643225</v>
      </c>
      <c r="D1172" s="22">
        <v>1875.630005</v>
      </c>
      <c r="E1172" s="23">
        <f t="shared" si="2"/>
        <v>-0.001373624916</v>
      </c>
      <c r="L1172" s="27"/>
    </row>
    <row r="1173">
      <c r="A1173" s="21">
        <v>41766.0</v>
      </c>
      <c r="B1173">
        <v>438.82</v>
      </c>
      <c r="C1173" s="23">
        <f t="shared" si="1"/>
        <v>0.02298582618</v>
      </c>
      <c r="D1173" s="22">
        <v>1878.209961</v>
      </c>
      <c r="E1173" s="23">
        <f t="shared" si="2"/>
        <v>0.005616468294</v>
      </c>
      <c r="L1173" s="27"/>
    </row>
    <row r="1174">
      <c r="A1174" s="21">
        <v>41765.0</v>
      </c>
      <c r="B1174">
        <v>428.96</v>
      </c>
      <c r="C1174" s="23">
        <f t="shared" si="1"/>
        <v>-0.01042724001</v>
      </c>
      <c r="D1174" s="22">
        <v>1867.719971</v>
      </c>
      <c r="E1174" s="23">
        <f t="shared" si="2"/>
        <v>-0.008988391909</v>
      </c>
      <c r="L1174" s="27"/>
    </row>
    <row r="1175">
      <c r="A1175" s="21">
        <v>41764.0</v>
      </c>
      <c r="B1175">
        <v>433.48</v>
      </c>
      <c r="C1175" s="23">
        <f t="shared" si="1"/>
        <v>-0.03538208198</v>
      </c>
      <c r="D1175" s="22">
        <v>1884.660034</v>
      </c>
      <c r="E1175" s="23">
        <f t="shared" si="2"/>
        <v>0.001871215844</v>
      </c>
      <c r="L1175" s="27"/>
    </row>
    <row r="1176">
      <c r="A1176" s="21">
        <v>41761.0</v>
      </c>
      <c r="B1176">
        <v>449.38</v>
      </c>
      <c r="C1176" s="23">
        <f t="shared" si="1"/>
        <v>-0.01830653618</v>
      </c>
      <c r="D1176" s="22">
        <v>1881.140015</v>
      </c>
      <c r="E1176" s="23">
        <f t="shared" si="2"/>
        <v>-0.001348445026</v>
      </c>
      <c r="L1176" s="27"/>
    </row>
    <row r="1177">
      <c r="A1177" s="21">
        <v>41760.0</v>
      </c>
      <c r="B1177">
        <v>457.76</v>
      </c>
      <c r="C1177" s="23">
        <f t="shared" si="1"/>
        <v>0.02260745242</v>
      </c>
      <c r="D1177" s="22">
        <v>1883.680054</v>
      </c>
      <c r="E1177" s="23">
        <f t="shared" si="2"/>
        <v>-0.0001432612368</v>
      </c>
      <c r="L1177" s="27"/>
    </row>
    <row r="1178">
      <c r="A1178" s="21">
        <v>41759.0</v>
      </c>
      <c r="B1178">
        <v>447.64</v>
      </c>
      <c r="C1178" s="23">
        <f t="shared" si="1"/>
        <v>0.0009615169607</v>
      </c>
      <c r="D1178" s="22">
        <v>1883.949951</v>
      </c>
      <c r="E1178" s="23">
        <f t="shared" si="2"/>
        <v>0.002992016915</v>
      </c>
      <c r="L1178" s="27"/>
    </row>
    <row r="1179">
      <c r="A1179" s="21">
        <v>41758.0</v>
      </c>
      <c r="B1179">
        <v>447.21</v>
      </c>
      <c r="C1179" s="23">
        <f t="shared" si="1"/>
        <v>0.01571691385</v>
      </c>
      <c r="D1179" s="22">
        <v>1878.329956</v>
      </c>
      <c r="E1179" s="23">
        <f t="shared" si="2"/>
        <v>0.004760756885</v>
      </c>
      <c r="L1179" s="27"/>
    </row>
    <row r="1180">
      <c r="A1180" s="21">
        <v>41757.0</v>
      </c>
      <c r="B1180">
        <v>440.29</v>
      </c>
      <c r="C1180" s="23">
        <f t="shared" si="1"/>
        <v>-0.04585545563</v>
      </c>
      <c r="D1180" s="22">
        <v>1869.430054</v>
      </c>
      <c r="E1180" s="23">
        <f t="shared" si="2"/>
        <v>0.003236036236</v>
      </c>
      <c r="L1180" s="27"/>
    </row>
    <row r="1181">
      <c r="A1181" s="21">
        <v>41754.0</v>
      </c>
      <c r="B1181">
        <v>461.45</v>
      </c>
      <c r="C1181" s="23">
        <f t="shared" si="1"/>
        <v>-0.07794828758</v>
      </c>
      <c r="D1181" s="22">
        <v>1863.400024</v>
      </c>
      <c r="E1181" s="23">
        <f t="shared" si="2"/>
        <v>-0.008096391013</v>
      </c>
      <c r="L1181" s="27"/>
    </row>
    <row r="1182">
      <c r="A1182" s="21">
        <v>41753.0</v>
      </c>
      <c r="B1182">
        <v>500.46</v>
      </c>
      <c r="C1182" s="23">
        <f t="shared" si="1"/>
        <v>0.01864441278</v>
      </c>
      <c r="D1182" s="22">
        <v>1878.609985</v>
      </c>
      <c r="E1182" s="23">
        <f t="shared" si="2"/>
        <v>0.001716960192</v>
      </c>
      <c r="L1182" s="27"/>
    </row>
    <row r="1183">
      <c r="A1183" s="21">
        <v>41752.0</v>
      </c>
      <c r="B1183">
        <v>491.3</v>
      </c>
      <c r="C1183" s="23">
        <f t="shared" si="1"/>
        <v>0.006927365142</v>
      </c>
      <c r="D1183" s="22">
        <v>1875.390015</v>
      </c>
      <c r="E1183" s="23">
        <f t="shared" si="2"/>
        <v>-0.002213313767</v>
      </c>
      <c r="L1183" s="27"/>
    </row>
    <row r="1184">
      <c r="A1184" s="21">
        <v>41751.0</v>
      </c>
      <c r="B1184">
        <v>487.92</v>
      </c>
      <c r="C1184" s="23">
        <f t="shared" si="1"/>
        <v>-0.01583395526</v>
      </c>
      <c r="D1184" s="22">
        <v>1879.550049</v>
      </c>
      <c r="E1184" s="23">
        <f t="shared" si="2"/>
        <v>0.004092138928</v>
      </c>
      <c r="L1184" s="27"/>
    </row>
    <row r="1185">
      <c r="A1185" s="21">
        <v>41750.0</v>
      </c>
      <c r="B1185">
        <v>495.77</v>
      </c>
      <c r="C1185" s="23">
        <f t="shared" si="1"/>
        <v>-0.0003830954109</v>
      </c>
      <c r="D1185" s="22">
        <v>1871.890015</v>
      </c>
      <c r="E1185" s="23">
        <f t="shared" si="2"/>
        <v>0.003775123517</v>
      </c>
      <c r="L1185" s="27"/>
    </row>
    <row r="1186">
      <c r="A1186" s="21">
        <v>41746.0</v>
      </c>
      <c r="B1186">
        <v>495.96</v>
      </c>
      <c r="C1186" s="23">
        <f t="shared" si="1"/>
        <v>-0.05961319681</v>
      </c>
      <c r="D1186" s="22">
        <v>1864.849976</v>
      </c>
      <c r="E1186" s="23">
        <f t="shared" si="2"/>
        <v>0.001363852914</v>
      </c>
      <c r="L1186" s="27"/>
    </row>
    <row r="1187">
      <c r="A1187" s="21">
        <v>41745.0</v>
      </c>
      <c r="B1187">
        <v>527.4</v>
      </c>
      <c r="C1187" s="23">
        <f t="shared" si="1"/>
        <v>0.02290579724</v>
      </c>
      <c r="D1187" s="22">
        <v>1862.310059</v>
      </c>
      <c r="E1187" s="23">
        <f t="shared" si="2"/>
        <v>0.01048849104</v>
      </c>
      <c r="L1187" s="27"/>
    </row>
    <row r="1188">
      <c r="A1188" s="21">
        <v>41744.0</v>
      </c>
      <c r="B1188">
        <v>515.59</v>
      </c>
      <c r="C1188" s="23">
        <f t="shared" si="1"/>
        <v>0.123803919</v>
      </c>
      <c r="D1188" s="22">
        <v>1842.97998</v>
      </c>
      <c r="E1188" s="23">
        <f t="shared" si="2"/>
        <v>0.006757307729</v>
      </c>
      <c r="L1188" s="27"/>
    </row>
    <row r="1189">
      <c r="A1189" s="21">
        <v>41743.0</v>
      </c>
      <c r="B1189">
        <v>458.79</v>
      </c>
      <c r="C1189" s="23">
        <f t="shared" si="1"/>
        <v>0.08989191115</v>
      </c>
      <c r="D1189" s="22">
        <v>1830.609985</v>
      </c>
      <c r="E1189" s="23">
        <f t="shared" si="2"/>
        <v>0.008217286257</v>
      </c>
      <c r="L1189" s="27"/>
    </row>
    <row r="1190">
      <c r="A1190" s="21">
        <v>41740.0</v>
      </c>
      <c r="B1190">
        <v>420.95</v>
      </c>
      <c r="C1190" s="23">
        <f t="shared" si="1"/>
        <v>0.152719207</v>
      </c>
      <c r="D1190" s="22">
        <v>1815.689941</v>
      </c>
      <c r="E1190" s="23">
        <f t="shared" si="2"/>
        <v>-0.009486773855</v>
      </c>
      <c r="L1190" s="27"/>
    </row>
    <row r="1191">
      <c r="A1191" s="21">
        <v>41739.0</v>
      </c>
      <c r="B1191">
        <v>365.18</v>
      </c>
      <c r="C1191" s="23">
        <f t="shared" si="1"/>
        <v>-0.175163192</v>
      </c>
      <c r="D1191" s="22">
        <v>1833.079956</v>
      </c>
      <c r="E1191" s="23">
        <f t="shared" si="2"/>
        <v>-0.02088479573</v>
      </c>
      <c r="L1191" s="27"/>
    </row>
    <row r="1192">
      <c r="A1192" s="21">
        <v>41738.0</v>
      </c>
      <c r="B1192">
        <v>442.73</v>
      </c>
      <c r="C1192" s="23">
        <f t="shared" si="1"/>
        <v>-0.02286521442</v>
      </c>
      <c r="D1192" s="22">
        <v>1872.180054</v>
      </c>
      <c r="E1192" s="23">
        <f t="shared" si="2"/>
        <v>0.01091821283</v>
      </c>
      <c r="L1192" s="27"/>
    </row>
    <row r="1193">
      <c r="A1193" s="21">
        <v>41737.0</v>
      </c>
      <c r="B1193">
        <v>453.09</v>
      </c>
      <c r="C1193" s="23">
        <f t="shared" si="1"/>
        <v>0.008166080726</v>
      </c>
      <c r="D1193" s="22">
        <v>1851.959961</v>
      </c>
      <c r="E1193" s="23">
        <f t="shared" si="2"/>
        <v>0.003750553838</v>
      </c>
      <c r="L1193" s="27"/>
    </row>
    <row r="1194">
      <c r="A1194" s="21">
        <v>41736.0</v>
      </c>
      <c r="B1194">
        <v>449.42</v>
      </c>
      <c r="C1194" s="23">
        <f t="shared" si="1"/>
        <v>0.004223180569</v>
      </c>
      <c r="D1194" s="22">
        <v>1845.040039</v>
      </c>
      <c r="E1194" s="23">
        <f t="shared" si="2"/>
        <v>-0.01075011252</v>
      </c>
      <c r="L1194" s="27"/>
    </row>
    <row r="1195">
      <c r="A1195" s="21">
        <v>41733.0</v>
      </c>
      <c r="B1195">
        <v>447.53</v>
      </c>
      <c r="C1195" s="23">
        <f t="shared" si="1"/>
        <v>0.006318582479</v>
      </c>
      <c r="D1195" s="22">
        <v>1865.089966</v>
      </c>
      <c r="E1195" s="23">
        <f t="shared" si="2"/>
        <v>-0.01253728816</v>
      </c>
      <c r="L1195" s="27"/>
    </row>
    <row r="1196">
      <c r="A1196" s="21">
        <v>41732.0</v>
      </c>
      <c r="B1196">
        <v>444.72</v>
      </c>
      <c r="C1196" s="23">
        <f t="shared" si="1"/>
        <v>0.01733998261</v>
      </c>
      <c r="D1196" s="22">
        <v>1888.77002</v>
      </c>
      <c r="E1196" s="23">
        <f t="shared" si="2"/>
        <v>-0.001126449824</v>
      </c>
      <c r="L1196" s="27"/>
    </row>
    <row r="1197">
      <c r="A1197" s="21">
        <v>41731.0</v>
      </c>
      <c r="B1197">
        <v>437.14</v>
      </c>
      <c r="C1197" s="23">
        <f t="shared" si="1"/>
        <v>-0.08620761738</v>
      </c>
      <c r="D1197" s="22">
        <v>1890.900024</v>
      </c>
      <c r="E1197" s="23">
        <f t="shared" si="2"/>
        <v>0.002853326373</v>
      </c>
      <c r="L1197" s="27"/>
    </row>
    <row r="1198">
      <c r="A1198" s="21">
        <v>41730.0</v>
      </c>
      <c r="B1198">
        <v>478.38</v>
      </c>
      <c r="C1198" s="23">
        <f t="shared" si="1"/>
        <v>0.0467833698</v>
      </c>
      <c r="D1198" s="22">
        <v>1885.52002</v>
      </c>
      <c r="E1198" s="23">
        <f t="shared" si="2"/>
        <v>0.00703934875</v>
      </c>
      <c r="L1198" s="27"/>
    </row>
    <row r="1199">
      <c r="A1199" s="21">
        <v>41729.0</v>
      </c>
      <c r="B1199">
        <v>457.0</v>
      </c>
      <c r="C1199" s="23">
        <f t="shared" si="1"/>
        <v>-0.07801561523</v>
      </c>
      <c r="D1199" s="22">
        <v>1872.339966</v>
      </c>
      <c r="E1199" s="23">
        <f t="shared" si="2"/>
        <v>0.007924102367</v>
      </c>
      <c r="L1199" s="27"/>
    </row>
    <row r="1200">
      <c r="A1200" s="21">
        <v>41726.0</v>
      </c>
      <c r="B1200">
        <v>495.67</v>
      </c>
      <c r="C1200" s="23">
        <f t="shared" si="1"/>
        <v>0.0518419489</v>
      </c>
      <c r="D1200" s="22">
        <v>1857.619995</v>
      </c>
      <c r="E1200" s="23">
        <f t="shared" si="2"/>
        <v>0.004640221855</v>
      </c>
      <c r="L1200" s="27"/>
    </row>
    <row r="1201">
      <c r="A1201" s="21">
        <v>41725.0</v>
      </c>
      <c r="B1201">
        <v>471.24</v>
      </c>
      <c r="C1201" s="23">
        <f t="shared" si="1"/>
        <v>-0.1886782708</v>
      </c>
      <c r="D1201" s="22">
        <v>1849.040039</v>
      </c>
      <c r="E1201" s="23">
        <f t="shared" si="2"/>
        <v>-0.001900084147</v>
      </c>
      <c r="L1201" s="27"/>
    </row>
    <row r="1202">
      <c r="A1202" s="21">
        <v>41724.0</v>
      </c>
      <c r="B1202">
        <v>580.83</v>
      </c>
      <c r="C1202" s="23">
        <f t="shared" si="1"/>
        <v>-0.005291820797</v>
      </c>
      <c r="D1202" s="22">
        <v>1852.560059</v>
      </c>
      <c r="E1202" s="23">
        <f t="shared" si="2"/>
        <v>-0.007000319484</v>
      </c>
      <c r="L1202" s="27"/>
    </row>
    <row r="1203">
      <c r="A1203" s="21">
        <v>41723.0</v>
      </c>
      <c r="B1203">
        <v>583.92</v>
      </c>
      <c r="C1203" s="23">
        <f t="shared" si="1"/>
        <v>0.0008741708233</v>
      </c>
      <c r="D1203" s="22">
        <v>1865.619995</v>
      </c>
      <c r="E1203" s="23">
        <f t="shared" si="2"/>
        <v>0.004403939971</v>
      </c>
      <c r="L1203" s="27"/>
    </row>
    <row r="1204">
      <c r="A1204" s="21">
        <v>41722.0</v>
      </c>
      <c r="B1204">
        <v>583.41</v>
      </c>
      <c r="C1204" s="23">
        <f t="shared" si="1"/>
        <v>0.02085775779</v>
      </c>
      <c r="D1204" s="22">
        <v>1857.439941</v>
      </c>
      <c r="E1204" s="23">
        <f t="shared" si="2"/>
        <v>-0.004864710211</v>
      </c>
      <c r="L1204" s="27"/>
    </row>
    <row r="1205">
      <c r="A1205" s="21">
        <v>41719.0</v>
      </c>
      <c r="B1205">
        <v>571.49</v>
      </c>
      <c r="C1205" s="23">
        <f t="shared" si="1"/>
        <v>-0.02934932147</v>
      </c>
      <c r="D1205" s="22">
        <v>1866.52002</v>
      </c>
      <c r="E1205" s="23">
        <f t="shared" si="2"/>
        <v>-0.002932671284</v>
      </c>
      <c r="L1205" s="27"/>
    </row>
    <row r="1206">
      <c r="A1206" s="21">
        <v>41718.0</v>
      </c>
      <c r="B1206">
        <v>588.77</v>
      </c>
      <c r="C1206" s="23">
        <f t="shared" si="1"/>
        <v>-0.03462919543</v>
      </c>
      <c r="D1206" s="22">
        <v>1872.01001</v>
      </c>
      <c r="E1206" s="23">
        <f t="shared" si="2"/>
        <v>0.006040504672</v>
      </c>
      <c r="L1206" s="27"/>
    </row>
    <row r="1207">
      <c r="A1207" s="21">
        <v>41717.0</v>
      </c>
      <c r="B1207">
        <v>609.89</v>
      </c>
      <c r="C1207" s="23">
        <f t="shared" si="1"/>
        <v>-0.008034741311</v>
      </c>
      <c r="D1207" s="22">
        <v>1860.77002</v>
      </c>
      <c r="E1207" s="23">
        <f t="shared" si="2"/>
        <v>-0.006131649085</v>
      </c>
      <c r="L1207" s="27"/>
    </row>
    <row r="1208">
      <c r="A1208" s="21">
        <v>41716.0</v>
      </c>
      <c r="B1208">
        <v>614.83</v>
      </c>
      <c r="C1208" s="23">
        <f t="shared" si="1"/>
        <v>-0.01211497984</v>
      </c>
      <c r="D1208" s="22">
        <v>1872.25</v>
      </c>
      <c r="E1208" s="23">
        <f t="shared" si="2"/>
        <v>0.007219618963</v>
      </c>
      <c r="L1208" s="27"/>
    </row>
    <row r="1209">
      <c r="A1209" s="21">
        <v>41715.0</v>
      </c>
      <c r="B1209">
        <v>622.37</v>
      </c>
      <c r="C1209" s="23">
        <f t="shared" si="1"/>
        <v>-0.01022582697</v>
      </c>
      <c r="D1209" s="22">
        <v>1858.829956</v>
      </c>
      <c r="E1209" s="23">
        <f t="shared" si="2"/>
        <v>0.009613634535</v>
      </c>
      <c r="L1209" s="27"/>
    </row>
    <row r="1210">
      <c r="A1210" s="21">
        <v>41712.0</v>
      </c>
      <c r="B1210">
        <v>628.8</v>
      </c>
      <c r="C1210" s="23">
        <f t="shared" si="1"/>
        <v>-0.01463628671</v>
      </c>
      <c r="D1210" s="22">
        <v>1841.130005</v>
      </c>
      <c r="E1210" s="23">
        <f t="shared" si="2"/>
        <v>-0.002821777731</v>
      </c>
      <c r="L1210" s="27"/>
    </row>
    <row r="1211">
      <c r="A1211" s="21">
        <v>41711.0</v>
      </c>
      <c r="B1211">
        <v>638.14</v>
      </c>
      <c r="C1211" s="23">
        <f t="shared" si="1"/>
        <v>0.009555450087</v>
      </c>
      <c r="D1211" s="22">
        <v>1846.339966</v>
      </c>
      <c r="E1211" s="23">
        <f t="shared" si="2"/>
        <v>-0.01170109494</v>
      </c>
      <c r="L1211" s="27"/>
    </row>
    <row r="1212">
      <c r="A1212" s="21">
        <v>41710.0</v>
      </c>
      <c r="B1212">
        <v>632.1</v>
      </c>
      <c r="C1212" s="23">
        <f t="shared" si="1"/>
        <v>-0.003169797038</v>
      </c>
      <c r="D1212" s="22">
        <v>1868.199951</v>
      </c>
      <c r="E1212" s="23">
        <f t="shared" si="2"/>
        <v>0.0003051707236</v>
      </c>
      <c r="L1212" s="27"/>
    </row>
    <row r="1213">
      <c r="A1213" s="21">
        <v>41709.0</v>
      </c>
      <c r="B1213">
        <v>634.11</v>
      </c>
      <c r="C1213" s="23">
        <f t="shared" si="1"/>
        <v>0.01006706064</v>
      </c>
      <c r="D1213" s="22">
        <v>1867.630005</v>
      </c>
      <c r="E1213" s="23">
        <f t="shared" si="2"/>
        <v>-0.005082138952</v>
      </c>
      <c r="L1213" s="27"/>
    </row>
    <row r="1214">
      <c r="A1214" s="21">
        <v>41708.0</v>
      </c>
      <c r="B1214">
        <v>627.79</v>
      </c>
      <c r="C1214" s="23">
        <f t="shared" si="1"/>
        <v>-0.002161646666</v>
      </c>
      <c r="D1214" s="22">
        <v>1877.170044</v>
      </c>
      <c r="E1214" s="23">
        <f t="shared" si="2"/>
        <v>-0.0004632462471</v>
      </c>
      <c r="L1214" s="27"/>
    </row>
    <row r="1215">
      <c r="A1215" s="21">
        <v>41705.0</v>
      </c>
      <c r="B1215">
        <v>629.15</v>
      </c>
      <c r="C1215" s="23">
        <f t="shared" si="1"/>
        <v>-0.05228512036</v>
      </c>
      <c r="D1215" s="22">
        <v>1878.040039</v>
      </c>
      <c r="E1215" s="23">
        <f t="shared" si="2"/>
        <v>0.0005380894202</v>
      </c>
      <c r="L1215" s="27"/>
    </row>
    <row r="1216">
      <c r="A1216" s="21">
        <v>41704.0</v>
      </c>
      <c r="B1216">
        <v>663.86</v>
      </c>
      <c r="C1216" s="23">
        <f t="shared" si="1"/>
        <v>-0.002479301588</v>
      </c>
      <c r="D1216" s="22">
        <v>1877.030029</v>
      </c>
      <c r="E1216" s="23">
        <f t="shared" si="2"/>
        <v>0.001718407895</v>
      </c>
      <c r="L1216" s="27"/>
    </row>
    <row r="1217">
      <c r="A1217" s="21">
        <v>41703.0</v>
      </c>
      <c r="B1217">
        <v>665.51</v>
      </c>
      <c r="C1217" s="23">
        <f t="shared" si="1"/>
        <v>-0.001904676205</v>
      </c>
      <c r="D1217" s="22">
        <v>1873.810059</v>
      </c>
      <c r="E1217" s="23">
        <f t="shared" si="2"/>
        <v>-0.00005335101376</v>
      </c>
      <c r="L1217" s="27"/>
    </row>
    <row r="1218">
      <c r="A1218" s="21">
        <v>41702.0</v>
      </c>
      <c r="B1218">
        <v>666.78</v>
      </c>
      <c r="C1218" s="23">
        <f t="shared" si="1"/>
        <v>-0.001467593147</v>
      </c>
      <c r="D1218" s="22">
        <v>1873.910034</v>
      </c>
      <c r="E1218" s="23">
        <f t="shared" si="2"/>
        <v>0.01526770129</v>
      </c>
      <c r="L1218" s="27"/>
    </row>
    <row r="1219">
      <c r="A1219" s="21">
        <v>41701.0</v>
      </c>
      <c r="B1219">
        <v>667.76</v>
      </c>
      <c r="C1219" s="23">
        <f t="shared" si="1"/>
        <v>0.2157448203</v>
      </c>
      <c r="D1219" s="22">
        <v>1845.72998</v>
      </c>
      <c r="E1219" s="23">
        <f t="shared" si="2"/>
        <v>-0.007378510507</v>
      </c>
      <c r="L1219" s="27"/>
    </row>
    <row r="1220">
      <c r="A1220" s="21">
        <v>41698.0</v>
      </c>
      <c r="B1220">
        <v>549.26</v>
      </c>
      <c r="C1220" s="23">
        <f t="shared" si="1"/>
        <v>-0.05098743888</v>
      </c>
      <c r="D1220" s="22">
        <v>1859.449951</v>
      </c>
      <c r="E1220" s="23">
        <f t="shared" si="2"/>
        <v>0.002782688733</v>
      </c>
      <c r="L1220" s="27"/>
    </row>
    <row r="1221">
      <c r="A1221" s="21">
        <v>41697.0</v>
      </c>
      <c r="B1221">
        <v>578.77</v>
      </c>
      <c r="C1221" s="23">
        <f t="shared" si="1"/>
        <v>-0.006727419383</v>
      </c>
      <c r="D1221" s="22">
        <v>1854.290039</v>
      </c>
      <c r="E1221" s="23">
        <f t="shared" si="2"/>
        <v>0.004948083002</v>
      </c>
      <c r="L1221" s="27"/>
    </row>
    <row r="1222">
      <c r="A1222" s="21">
        <v>41696.0</v>
      </c>
      <c r="B1222">
        <v>582.69</v>
      </c>
      <c r="C1222" s="23">
        <f t="shared" si="1"/>
        <v>0.08163947207</v>
      </c>
      <c r="D1222" s="22">
        <v>1845.160034</v>
      </c>
      <c r="E1222" s="23">
        <f t="shared" si="2"/>
        <v>0.00002169994369</v>
      </c>
      <c r="L1222" s="27"/>
    </row>
    <row r="1223">
      <c r="A1223" s="21">
        <v>41695.0</v>
      </c>
      <c r="B1223">
        <v>538.71</v>
      </c>
      <c r="C1223" s="23">
        <f t="shared" si="1"/>
        <v>-0.01392956509</v>
      </c>
      <c r="D1223" s="22">
        <v>1845.119995</v>
      </c>
      <c r="E1223" s="23">
        <f t="shared" si="2"/>
        <v>-0.00134768161</v>
      </c>
      <c r="L1223" s="27"/>
    </row>
    <row r="1224">
      <c r="A1224" s="21">
        <v>41694.0</v>
      </c>
      <c r="B1224">
        <v>546.32</v>
      </c>
      <c r="C1224" s="23">
        <f t="shared" si="1"/>
        <v>-0.04848822628</v>
      </c>
      <c r="D1224" s="22">
        <v>1847.609985</v>
      </c>
      <c r="E1224" s="23">
        <f t="shared" si="2"/>
        <v>0.006186513274</v>
      </c>
      <c r="L1224" s="27"/>
    </row>
    <row r="1225">
      <c r="A1225" s="21">
        <v>41691.0</v>
      </c>
      <c r="B1225">
        <v>574.16</v>
      </c>
      <c r="C1225" s="23">
        <f t="shared" si="1"/>
        <v>0.03240191319</v>
      </c>
      <c r="D1225" s="22">
        <v>1836.25</v>
      </c>
      <c r="E1225" s="23">
        <f t="shared" si="2"/>
        <v>-0.001918723404</v>
      </c>
      <c r="L1225" s="27"/>
    </row>
    <row r="1226">
      <c r="A1226" s="21">
        <v>41690.0</v>
      </c>
      <c r="B1226">
        <v>556.14</v>
      </c>
      <c r="C1226" s="23">
        <f t="shared" si="1"/>
        <v>-0.1073624063</v>
      </c>
      <c r="D1226" s="22">
        <v>1839.780029</v>
      </c>
      <c r="E1226" s="23">
        <f t="shared" si="2"/>
        <v>0.0060314581</v>
      </c>
      <c r="L1226" s="27"/>
    </row>
    <row r="1227">
      <c r="A1227" s="21">
        <v>41689.0</v>
      </c>
      <c r="B1227">
        <v>623.03</v>
      </c>
      <c r="C1227" s="23">
        <f t="shared" si="1"/>
        <v>-0.005697414619</v>
      </c>
      <c r="D1227" s="22">
        <v>1828.75</v>
      </c>
      <c r="E1227" s="23">
        <f t="shared" si="2"/>
        <v>-0.006524484417</v>
      </c>
      <c r="L1227" s="27"/>
    </row>
    <row r="1228">
      <c r="A1228" s="21">
        <v>41688.0</v>
      </c>
      <c r="B1228">
        <v>626.6</v>
      </c>
      <c r="C1228" s="23">
        <f t="shared" si="1"/>
        <v>-0.05346002205</v>
      </c>
      <c r="D1228" s="22">
        <v>1840.76001</v>
      </c>
      <c r="E1228" s="23">
        <f t="shared" si="2"/>
        <v>0.001158473969</v>
      </c>
      <c r="L1228" s="27"/>
    </row>
    <row r="1229">
      <c r="A1229" s="21">
        <v>41684.0</v>
      </c>
      <c r="B1229">
        <v>661.99</v>
      </c>
      <c r="C1229" s="23">
        <f t="shared" si="1"/>
        <v>0.09376445707</v>
      </c>
      <c r="D1229" s="22">
        <v>1838.630005</v>
      </c>
      <c r="E1229" s="23">
        <f t="shared" si="2"/>
        <v>0.004809216819</v>
      </c>
      <c r="L1229" s="27"/>
    </row>
    <row r="1230">
      <c r="A1230" s="21">
        <v>41683.0</v>
      </c>
      <c r="B1230">
        <v>605.24</v>
      </c>
      <c r="C1230" s="23">
        <f t="shared" si="1"/>
        <v>-0.07131897134</v>
      </c>
      <c r="D1230" s="22">
        <v>1829.829956</v>
      </c>
      <c r="E1230" s="23">
        <f t="shared" si="2"/>
        <v>0.005810024923</v>
      </c>
      <c r="L1230" s="27"/>
    </row>
    <row r="1231">
      <c r="A1231" s="21">
        <v>41682.0</v>
      </c>
      <c r="B1231">
        <v>651.72</v>
      </c>
      <c r="C1231" s="23">
        <f t="shared" si="1"/>
        <v>-0.03042385111</v>
      </c>
      <c r="D1231" s="22">
        <v>1819.26001</v>
      </c>
      <c r="E1231" s="23">
        <f t="shared" si="2"/>
        <v>-0.0002692622613</v>
      </c>
      <c r="L1231" s="27"/>
    </row>
    <row r="1232">
      <c r="A1232" s="21">
        <v>41681.0</v>
      </c>
      <c r="B1232">
        <v>672.17</v>
      </c>
      <c r="C1232" s="23">
        <f t="shared" si="1"/>
        <v>-0.01300970589</v>
      </c>
      <c r="D1232" s="22">
        <v>1819.75</v>
      </c>
      <c r="E1232" s="23">
        <f t="shared" si="2"/>
        <v>0.01106211351</v>
      </c>
      <c r="L1232" s="27"/>
    </row>
    <row r="1233">
      <c r="A1233" s="21">
        <v>41680.0</v>
      </c>
      <c r="B1233">
        <v>681.03</v>
      </c>
      <c r="C1233" s="23">
        <f t="shared" si="1"/>
        <v>-0.04403425042</v>
      </c>
      <c r="D1233" s="22">
        <v>1799.839966</v>
      </c>
      <c r="E1233" s="23">
        <f t="shared" si="2"/>
        <v>0.001569234604</v>
      </c>
      <c r="L1233" s="27"/>
    </row>
    <row r="1234">
      <c r="A1234" s="21">
        <v>41677.0</v>
      </c>
      <c r="B1234">
        <v>712.4</v>
      </c>
      <c r="C1234" s="23">
        <f t="shared" si="1"/>
        <v>-0.08847802444</v>
      </c>
      <c r="D1234" s="22">
        <v>1797.02002</v>
      </c>
      <c r="E1234" s="23">
        <f t="shared" si="2"/>
        <v>0.0133018869</v>
      </c>
      <c r="L1234" s="27"/>
    </row>
    <row r="1235">
      <c r="A1235" s="21">
        <v>41676.0</v>
      </c>
      <c r="B1235">
        <v>781.55</v>
      </c>
      <c r="C1235" s="23">
        <f t="shared" si="1"/>
        <v>-0.03739330714</v>
      </c>
      <c r="D1235" s="22">
        <v>1773.430054</v>
      </c>
      <c r="E1235" s="23">
        <f t="shared" si="2"/>
        <v>0.01243979289</v>
      </c>
      <c r="L1235" s="27"/>
    </row>
    <row r="1236">
      <c r="A1236" s="21">
        <v>41675.0</v>
      </c>
      <c r="B1236">
        <v>811.91</v>
      </c>
      <c r="C1236" s="23">
        <f t="shared" si="1"/>
        <v>-0.01938499444</v>
      </c>
      <c r="D1236" s="22">
        <v>1751.640015</v>
      </c>
      <c r="E1236" s="23">
        <f t="shared" si="2"/>
        <v>-0.002028222481</v>
      </c>
      <c r="L1236" s="27"/>
    </row>
    <row r="1237">
      <c r="A1237" s="21">
        <v>41674.0</v>
      </c>
      <c r="B1237">
        <v>827.96</v>
      </c>
      <c r="C1237" s="23">
        <f t="shared" si="1"/>
        <v>0.005013170193</v>
      </c>
      <c r="D1237" s="22">
        <v>1755.199951</v>
      </c>
      <c r="E1237" s="23">
        <f t="shared" si="2"/>
        <v>0.007641088637</v>
      </c>
      <c r="L1237" s="27"/>
    </row>
    <row r="1238">
      <c r="A1238" s="21">
        <v>41673.0</v>
      </c>
      <c r="B1238">
        <v>823.83</v>
      </c>
      <c r="C1238" s="23">
        <f t="shared" si="1"/>
        <v>-0.00733805668</v>
      </c>
      <c r="D1238" s="22">
        <v>1741.890015</v>
      </c>
      <c r="E1238" s="23">
        <f t="shared" si="2"/>
        <v>-0.02283191972</v>
      </c>
      <c r="L1238" s="27"/>
    </row>
    <row r="1239">
      <c r="A1239" s="21">
        <v>41670.0</v>
      </c>
      <c r="B1239">
        <v>829.92</v>
      </c>
      <c r="C1239" s="23">
        <f t="shared" si="1"/>
        <v>0.01329621626</v>
      </c>
      <c r="D1239" s="22">
        <v>1782.589966</v>
      </c>
      <c r="E1239" s="23">
        <f t="shared" si="2"/>
        <v>-0.006465299317</v>
      </c>
      <c r="L1239" s="27"/>
    </row>
    <row r="1240">
      <c r="A1240" s="21">
        <v>41669.0</v>
      </c>
      <c r="B1240">
        <v>819.03</v>
      </c>
      <c r="C1240" s="23">
        <f t="shared" si="1"/>
        <v>-0.008438256659</v>
      </c>
      <c r="D1240" s="22">
        <v>1794.189941</v>
      </c>
      <c r="E1240" s="23">
        <f t="shared" si="2"/>
        <v>0.01126704461</v>
      </c>
      <c r="L1240" s="27"/>
    </row>
    <row r="1241">
      <c r="A1241" s="21">
        <v>41668.0</v>
      </c>
      <c r="B1241">
        <v>826.0</v>
      </c>
      <c r="C1241" s="23">
        <f t="shared" si="1"/>
        <v>0.01660287258</v>
      </c>
      <c r="D1241" s="22">
        <v>1774.199951</v>
      </c>
      <c r="E1241" s="23">
        <f t="shared" si="2"/>
        <v>-0.01020923236</v>
      </c>
      <c r="L1241" s="27"/>
    </row>
    <row r="1242">
      <c r="A1242" s="21">
        <v>41667.0</v>
      </c>
      <c r="B1242">
        <v>812.51</v>
      </c>
      <c r="C1242" s="23">
        <f t="shared" si="1"/>
        <v>0.05330636902</v>
      </c>
      <c r="D1242" s="22">
        <v>1792.5</v>
      </c>
      <c r="E1242" s="23">
        <f t="shared" si="2"/>
        <v>0.006140652371</v>
      </c>
      <c r="L1242" s="27"/>
    </row>
    <row r="1243">
      <c r="A1243" s="21">
        <v>41666.0</v>
      </c>
      <c r="B1243">
        <v>771.39</v>
      </c>
      <c r="C1243" s="23">
        <f t="shared" si="1"/>
        <v>-0.03221799842</v>
      </c>
      <c r="D1243" s="22">
        <v>1781.560059</v>
      </c>
      <c r="E1243" s="23">
        <f t="shared" si="2"/>
        <v>-0.004876293679</v>
      </c>
      <c r="L1243" s="27"/>
    </row>
    <row r="1244">
      <c r="A1244" s="21">
        <v>41663.0</v>
      </c>
      <c r="B1244">
        <v>797.07</v>
      </c>
      <c r="C1244" s="23">
        <f t="shared" si="1"/>
        <v>-0.03037565082</v>
      </c>
      <c r="D1244" s="22">
        <v>1790.290039</v>
      </c>
      <c r="E1244" s="23">
        <f t="shared" si="2"/>
        <v>-0.02087544864</v>
      </c>
      <c r="L1244" s="27"/>
    </row>
    <row r="1245">
      <c r="A1245" s="21">
        <v>41662.0</v>
      </c>
      <c r="B1245">
        <v>822.04</v>
      </c>
      <c r="C1245" s="23">
        <f t="shared" si="1"/>
        <v>-0.02785037666</v>
      </c>
      <c r="D1245" s="22">
        <v>1828.459961</v>
      </c>
      <c r="E1245" s="23">
        <f t="shared" si="2"/>
        <v>-0.008889576517</v>
      </c>
      <c r="L1245" s="27"/>
    </row>
    <row r="1246">
      <c r="A1246" s="21">
        <v>41661.0</v>
      </c>
      <c r="B1246">
        <v>845.59</v>
      </c>
      <c r="C1246" s="23">
        <f t="shared" si="1"/>
        <v>-0.02120591265</v>
      </c>
      <c r="D1246" s="22">
        <v>1844.859985</v>
      </c>
      <c r="E1246" s="23">
        <f t="shared" si="2"/>
        <v>0.0005748649375</v>
      </c>
      <c r="L1246" s="27"/>
    </row>
    <row r="1247">
      <c r="A1247" s="21">
        <v>41660.0</v>
      </c>
      <c r="B1247">
        <v>863.91</v>
      </c>
      <c r="C1247" s="23">
        <f t="shared" si="1"/>
        <v>0.06048070313</v>
      </c>
      <c r="D1247" s="22">
        <v>1843.800049</v>
      </c>
      <c r="E1247" s="23">
        <f t="shared" si="2"/>
        <v>0.002773752181</v>
      </c>
      <c r="L1247" s="27"/>
    </row>
    <row r="1248">
      <c r="A1248" s="21">
        <v>41656.0</v>
      </c>
      <c r="B1248">
        <v>814.64</v>
      </c>
      <c r="C1248" s="23">
        <f t="shared" si="1"/>
        <v>-0.02511877266</v>
      </c>
      <c r="D1248" s="22">
        <v>1838.699951</v>
      </c>
      <c r="E1248" s="23">
        <f t="shared" si="2"/>
        <v>-0.003895174654</v>
      </c>
      <c r="L1248" s="27"/>
    </row>
    <row r="1249">
      <c r="A1249" s="21">
        <v>41655.0</v>
      </c>
      <c r="B1249">
        <v>835.63</v>
      </c>
      <c r="C1249" s="23">
        <f t="shared" si="1"/>
        <v>-0.02935300267</v>
      </c>
      <c r="D1249" s="22">
        <v>1845.890015</v>
      </c>
      <c r="E1249" s="23">
        <f t="shared" si="2"/>
        <v>-0.001347120177</v>
      </c>
      <c r="L1249" s="27"/>
    </row>
    <row r="1250">
      <c r="A1250" s="21">
        <v>41654.0</v>
      </c>
      <c r="B1250">
        <v>860.9</v>
      </c>
      <c r="C1250" s="23">
        <f t="shared" si="1"/>
        <v>0.03315852005</v>
      </c>
      <c r="D1250" s="22">
        <v>1848.380005</v>
      </c>
      <c r="E1250" s="23">
        <f t="shared" si="2"/>
        <v>0.0051661881</v>
      </c>
      <c r="L1250" s="27"/>
    </row>
    <row r="1251">
      <c r="A1251" s="21">
        <v>41653.0</v>
      </c>
      <c r="B1251">
        <v>833.27</v>
      </c>
      <c r="C1251" s="23">
        <f t="shared" si="1"/>
        <v>-0.009427009035</v>
      </c>
      <c r="D1251" s="22">
        <v>1838.880005</v>
      </c>
      <c r="E1251" s="23">
        <f t="shared" si="2"/>
        <v>0.01081797193</v>
      </c>
      <c r="L1251" s="27"/>
    </row>
    <row r="1252">
      <c r="A1252" s="21">
        <v>41652.0</v>
      </c>
      <c r="B1252">
        <v>841.2</v>
      </c>
      <c r="C1252" s="23">
        <f t="shared" si="1"/>
        <v>-0.03141120118</v>
      </c>
      <c r="D1252" s="22">
        <v>1819.199951</v>
      </c>
      <c r="E1252" s="23">
        <f t="shared" si="2"/>
        <v>-0.01257621654</v>
      </c>
      <c r="L1252" s="27"/>
    </row>
    <row r="1253">
      <c r="A1253" s="21">
        <v>41649.0</v>
      </c>
      <c r="B1253">
        <v>868.48</v>
      </c>
      <c r="C1253" s="23">
        <f t="shared" si="1"/>
        <v>0.02552960348</v>
      </c>
      <c r="D1253" s="22">
        <v>1842.369995</v>
      </c>
      <c r="E1253" s="23">
        <f t="shared" si="2"/>
        <v>0.002306686681</v>
      </c>
      <c r="L1253" s="27"/>
    </row>
    <row r="1254">
      <c r="A1254" s="21">
        <v>41648.0</v>
      </c>
      <c r="B1254">
        <v>846.86</v>
      </c>
      <c r="C1254" s="23">
        <f t="shared" si="1"/>
        <v>0.004912663755</v>
      </c>
      <c r="D1254" s="22">
        <v>1838.130005</v>
      </c>
      <c r="E1254" s="23">
        <f t="shared" si="2"/>
        <v>0.0003483093804</v>
      </c>
      <c r="L1254" s="27"/>
    </row>
    <row r="1255">
      <c r="A1255" s="21">
        <v>41647.0</v>
      </c>
      <c r="B1255">
        <v>842.72</v>
      </c>
      <c r="C1255" s="23">
        <f t="shared" si="1"/>
        <v>0.05077306733</v>
      </c>
      <c r="D1255" s="22">
        <v>1837.48999</v>
      </c>
      <c r="E1255" s="23">
        <f t="shared" si="2"/>
        <v>-0.0002122091752</v>
      </c>
      <c r="L1255" s="27"/>
    </row>
    <row r="1256">
      <c r="A1256" s="21">
        <v>41646.0</v>
      </c>
      <c r="B1256">
        <v>802.0</v>
      </c>
      <c r="C1256" s="23">
        <f t="shared" si="1"/>
        <v>-0.158703018</v>
      </c>
      <c r="D1256" s="22">
        <v>1837.880005</v>
      </c>
      <c r="E1256" s="23">
        <f t="shared" si="2"/>
        <v>0.006081764469</v>
      </c>
      <c r="L1256" s="27"/>
    </row>
    <row r="1257">
      <c r="A1257" s="21">
        <v>41645.0</v>
      </c>
      <c r="B1257">
        <v>953.29</v>
      </c>
      <c r="C1257" s="23">
        <f t="shared" si="1"/>
        <v>0.1643663279</v>
      </c>
      <c r="D1257" s="22">
        <v>1826.77002</v>
      </c>
      <c r="E1257" s="23">
        <f t="shared" si="2"/>
        <v>-0.002511767154</v>
      </c>
      <c r="L1257" s="27"/>
    </row>
    <row r="1258">
      <c r="A1258" s="21">
        <v>41642.0</v>
      </c>
      <c r="B1258">
        <v>818.72</v>
      </c>
      <c r="C1258" s="23">
        <f t="shared" si="1"/>
        <v>0.0203516993</v>
      </c>
      <c r="D1258" s="22">
        <v>1831.369995</v>
      </c>
      <c r="E1258" s="23">
        <f t="shared" si="2"/>
        <v>-0.0003329648832</v>
      </c>
      <c r="L1258" s="27"/>
    </row>
    <row r="1259">
      <c r="A1259" s="21">
        <v>41641.0</v>
      </c>
      <c r="B1259">
        <v>802.39</v>
      </c>
      <c r="C1259" s="23">
        <f t="shared" si="1"/>
        <v>0.06416360526</v>
      </c>
      <c r="D1259" s="22">
        <v>1831.97998</v>
      </c>
      <c r="E1259" s="23">
        <f t="shared" si="2"/>
        <v>-0.008861912795</v>
      </c>
      <c r="L1259" s="27"/>
    </row>
    <row r="1260">
      <c r="A1260" s="21">
        <v>41639.0</v>
      </c>
      <c r="B1260">
        <v>754.01</v>
      </c>
      <c r="C1260" s="23">
        <f t="shared" si="1"/>
        <v>-0.002803750678</v>
      </c>
      <c r="D1260" s="22">
        <v>1848.359985</v>
      </c>
      <c r="E1260" s="23">
        <f t="shared" si="2"/>
        <v>0.003959675196</v>
      </c>
      <c r="L1260" s="27"/>
    </row>
    <row r="1261">
      <c r="A1261" s="21">
        <v>41638.0</v>
      </c>
      <c r="B1261">
        <v>756.13</v>
      </c>
      <c r="C1261" s="23">
        <f t="shared" si="1"/>
        <v>0.02865033262</v>
      </c>
      <c r="D1261" s="22">
        <v>1841.069946</v>
      </c>
      <c r="E1261" s="23">
        <f t="shared" si="2"/>
        <v>-0.0001792538263</v>
      </c>
      <c r="L1261" s="27"/>
    </row>
    <row r="1262">
      <c r="A1262" s="21">
        <v>41635.0</v>
      </c>
      <c r="B1262">
        <v>735.07</v>
      </c>
      <c r="C1262" s="23">
        <f t="shared" si="1"/>
        <v>-0.03531588756</v>
      </c>
      <c r="D1262" s="22">
        <v>1841.400024</v>
      </c>
      <c r="E1262" s="23">
        <f t="shared" si="2"/>
        <v>-0.0003365848326</v>
      </c>
      <c r="L1262" s="27"/>
    </row>
    <row r="1263">
      <c r="A1263" s="21">
        <v>41634.0</v>
      </c>
      <c r="B1263">
        <v>761.98</v>
      </c>
      <c r="C1263" s="23">
        <f t="shared" si="1"/>
        <v>0.1448360828</v>
      </c>
      <c r="D1263" s="22">
        <v>1842.02002</v>
      </c>
      <c r="E1263" s="23">
        <f t="shared" si="2"/>
        <v>0.004745529562</v>
      </c>
      <c r="L1263" s="27"/>
    </row>
    <row r="1264">
      <c r="A1264" s="21">
        <v>41632.0</v>
      </c>
      <c r="B1264">
        <v>665.58</v>
      </c>
      <c r="C1264" s="23">
        <f t="shared" si="1"/>
        <v>-0.01162738896</v>
      </c>
      <c r="D1264" s="22">
        <v>1833.319946</v>
      </c>
      <c r="E1264" s="23">
        <f t="shared" si="2"/>
        <v>0.00291574682</v>
      </c>
      <c r="L1264" s="27"/>
    </row>
    <row r="1265">
      <c r="A1265" s="21">
        <v>41631.0</v>
      </c>
      <c r="B1265">
        <v>673.41</v>
      </c>
      <c r="C1265" s="23">
        <f t="shared" si="1"/>
        <v>0.07690462483</v>
      </c>
      <c r="D1265" s="22">
        <v>1827.98999</v>
      </c>
      <c r="E1265" s="23">
        <f t="shared" si="2"/>
        <v>0.005318120181</v>
      </c>
      <c r="L1265" s="27"/>
    </row>
    <row r="1266">
      <c r="A1266" s="21">
        <v>41628.0</v>
      </c>
      <c r="B1266">
        <v>625.32</v>
      </c>
      <c r="C1266" s="23">
        <f t="shared" si="1"/>
        <v>-0.09630614486</v>
      </c>
      <c r="D1266" s="22">
        <v>1818.319946</v>
      </c>
      <c r="E1266" s="23">
        <f t="shared" si="2"/>
        <v>0.00481872796</v>
      </c>
      <c r="L1266" s="27"/>
    </row>
    <row r="1267">
      <c r="A1267" s="21">
        <v>41627.0</v>
      </c>
      <c r="B1267">
        <v>691.96</v>
      </c>
      <c r="C1267" s="23">
        <f t="shared" si="1"/>
        <v>0.323818634</v>
      </c>
      <c r="D1267" s="22">
        <v>1809.599976</v>
      </c>
      <c r="E1267" s="23">
        <f t="shared" si="2"/>
        <v>-0.0005799287472</v>
      </c>
      <c r="L1267" s="27"/>
    </row>
    <row r="1268">
      <c r="A1268" s="21">
        <v>41626.0</v>
      </c>
      <c r="B1268">
        <v>522.7</v>
      </c>
      <c r="C1268" s="23">
        <f t="shared" si="1"/>
        <v>-0.2337125432</v>
      </c>
      <c r="D1268" s="22">
        <v>1810.650024</v>
      </c>
      <c r="E1268" s="23">
        <f t="shared" si="2"/>
        <v>0.01664796407</v>
      </c>
      <c r="L1268" s="27"/>
    </row>
    <row r="1269">
      <c r="A1269" s="21">
        <v>41625.0</v>
      </c>
      <c r="B1269">
        <v>682.12</v>
      </c>
      <c r="C1269" s="23">
        <f t="shared" si="1"/>
        <v>-0.03378330524</v>
      </c>
      <c r="D1269" s="22">
        <v>1781.0</v>
      </c>
      <c r="E1269" s="23">
        <f t="shared" si="2"/>
        <v>-0.003100987875</v>
      </c>
      <c r="L1269" s="27"/>
    </row>
    <row r="1270">
      <c r="A1270" s="21">
        <v>41624.0</v>
      </c>
      <c r="B1270">
        <v>705.97</v>
      </c>
      <c r="C1270" s="23">
        <f t="shared" si="1"/>
        <v>-0.2090680947</v>
      </c>
      <c r="D1270" s="22">
        <v>1786.540039</v>
      </c>
      <c r="E1270" s="23">
        <f t="shared" si="2"/>
        <v>0.00632003996</v>
      </c>
      <c r="L1270" s="27"/>
    </row>
    <row r="1271">
      <c r="A1271" s="21">
        <v>41621.0</v>
      </c>
      <c r="B1271">
        <v>892.58</v>
      </c>
      <c r="C1271" s="23">
        <f t="shared" si="1"/>
        <v>0.02212399514</v>
      </c>
      <c r="D1271" s="22">
        <v>1775.319946</v>
      </c>
      <c r="E1271" s="23">
        <f t="shared" si="2"/>
        <v>-0.000101410307</v>
      </c>
      <c r="L1271" s="27"/>
    </row>
    <row r="1272">
      <c r="A1272" s="21">
        <v>41620.0</v>
      </c>
      <c r="B1272">
        <v>873.26</v>
      </c>
      <c r="C1272" s="23">
        <f t="shared" si="1"/>
        <v>-0.005942081778</v>
      </c>
      <c r="D1272" s="22">
        <v>1775.5</v>
      </c>
      <c r="E1272" s="23">
        <f t="shared" si="2"/>
        <v>-0.003770562057</v>
      </c>
      <c r="L1272" s="27"/>
    </row>
    <row r="1273">
      <c r="A1273" s="21">
        <v>41619.0</v>
      </c>
      <c r="B1273">
        <v>878.48</v>
      </c>
      <c r="C1273" s="23">
        <f t="shared" si="1"/>
        <v>-0.1113089397</v>
      </c>
      <c r="D1273" s="22">
        <v>1782.219971</v>
      </c>
      <c r="E1273" s="23">
        <f t="shared" si="2"/>
        <v>-0.01131687436</v>
      </c>
      <c r="L1273" s="27"/>
    </row>
    <row r="1274">
      <c r="A1274" s="21">
        <v>41618.0</v>
      </c>
      <c r="B1274">
        <v>988.51</v>
      </c>
      <c r="C1274" s="23">
        <f t="shared" si="1"/>
        <v>0.1067186153</v>
      </c>
      <c r="D1274" s="22">
        <v>1802.619995</v>
      </c>
      <c r="E1274" s="23">
        <f t="shared" si="2"/>
        <v>-0.003179659039</v>
      </c>
      <c r="L1274" s="27"/>
    </row>
    <row r="1275">
      <c r="A1275" s="21">
        <v>41617.0</v>
      </c>
      <c r="B1275">
        <v>893.19</v>
      </c>
      <c r="C1275" s="23">
        <f t="shared" si="1"/>
        <v>0.07684610284</v>
      </c>
      <c r="D1275" s="22">
        <v>1808.369995</v>
      </c>
      <c r="E1275" s="23">
        <f t="shared" si="2"/>
        <v>0.001817100013</v>
      </c>
      <c r="L1275" s="27"/>
    </row>
    <row r="1276">
      <c r="A1276" s="21">
        <v>41614.0</v>
      </c>
      <c r="B1276">
        <v>829.45</v>
      </c>
      <c r="C1276" s="23">
        <f t="shared" si="1"/>
        <v>-0.2063514845</v>
      </c>
      <c r="D1276" s="22">
        <v>1805.089966</v>
      </c>
      <c r="E1276" s="23">
        <f t="shared" si="2"/>
        <v>0.01123787089</v>
      </c>
      <c r="L1276" s="27"/>
    </row>
    <row r="1277">
      <c r="A1277" s="21">
        <v>41613.0</v>
      </c>
      <c r="B1277">
        <v>1045.11</v>
      </c>
      <c r="C1277" s="23">
        <f t="shared" si="1"/>
        <v>-0.0921323523</v>
      </c>
      <c r="D1277" s="22">
        <v>1785.030029</v>
      </c>
      <c r="E1277" s="23">
        <f t="shared" si="2"/>
        <v>-0.00433957293</v>
      </c>
      <c r="L1277" s="27"/>
    </row>
    <row r="1278">
      <c r="A1278" s="21">
        <v>41612.0</v>
      </c>
      <c r="B1278">
        <v>1151.17</v>
      </c>
      <c r="C1278" s="23">
        <f t="shared" si="1"/>
        <v>0.06759839745</v>
      </c>
      <c r="D1278" s="22">
        <v>1792.810059</v>
      </c>
      <c r="E1278" s="23">
        <f t="shared" si="2"/>
        <v>-0.001303492727</v>
      </c>
      <c r="L1278" s="27"/>
    </row>
    <row r="1279">
      <c r="A1279" s="21">
        <v>41611.0</v>
      </c>
      <c r="B1279">
        <v>1078.28</v>
      </c>
      <c r="C1279" s="23">
        <f t="shared" si="1"/>
        <v>0.03349850958</v>
      </c>
      <c r="D1279" s="22">
        <v>1795.150024</v>
      </c>
      <c r="E1279" s="23">
        <f t="shared" si="2"/>
        <v>-0.003192847978</v>
      </c>
      <c r="L1279" s="27"/>
    </row>
    <row r="1280">
      <c r="A1280" s="21">
        <v>41610.0</v>
      </c>
      <c r="B1280">
        <v>1043.33</v>
      </c>
      <c r="C1280" s="23">
        <f t="shared" si="1"/>
        <v>-0.07830596217</v>
      </c>
      <c r="D1280" s="22">
        <v>1800.900024</v>
      </c>
      <c r="E1280" s="23">
        <f t="shared" si="2"/>
        <v>-0.002719020738</v>
      </c>
      <c r="L1280" s="27"/>
    </row>
    <row r="1281">
      <c r="A1281" s="21">
        <v>41607.0</v>
      </c>
      <c r="B1281">
        <v>1131.97</v>
      </c>
      <c r="C1281" s="23">
        <f t="shared" si="1"/>
        <v>0.1297556789</v>
      </c>
      <c r="D1281" s="22">
        <v>1805.810059</v>
      </c>
      <c r="E1281" s="23">
        <f t="shared" si="2"/>
        <v>-0.0007856891573</v>
      </c>
      <c r="L1281" s="27"/>
    </row>
    <row r="1282">
      <c r="A1282" s="21">
        <v>41605.0</v>
      </c>
      <c r="B1282">
        <v>1001.96</v>
      </c>
      <c r="C1282" s="23">
        <f t="shared" si="1"/>
        <v>0.0795819416</v>
      </c>
      <c r="D1282" s="22">
        <v>1807.22998</v>
      </c>
      <c r="E1282" s="23">
        <f t="shared" si="2"/>
        <v>0.002485081126</v>
      </c>
      <c r="L1282" s="27"/>
    </row>
    <row r="1283">
      <c r="A1283" s="21">
        <v>41604.0</v>
      </c>
      <c r="B1283">
        <v>928.1</v>
      </c>
      <c r="C1283" s="23">
        <f t="shared" si="1"/>
        <v>0.1614170765</v>
      </c>
      <c r="D1283" s="22">
        <v>1802.75</v>
      </c>
      <c r="E1283" s="23">
        <f t="shared" si="2"/>
        <v>0.0001498047152</v>
      </c>
      <c r="L1283" s="27"/>
    </row>
    <row r="1284">
      <c r="A1284" s="21">
        <v>41603.0</v>
      </c>
      <c r="B1284">
        <v>799.11</v>
      </c>
      <c r="C1284" s="23">
        <f t="shared" si="1"/>
        <v>0.03586798714</v>
      </c>
      <c r="D1284" s="22">
        <v>1802.47998</v>
      </c>
      <c r="E1284" s="23">
        <f t="shared" si="2"/>
        <v>-0.001263342487</v>
      </c>
      <c r="L1284" s="27"/>
    </row>
    <row r="1285">
      <c r="A1285" s="21">
        <v>41600.0</v>
      </c>
      <c r="B1285">
        <v>771.44</v>
      </c>
      <c r="C1285" s="23">
        <f t="shared" si="1"/>
        <v>0.06784048281</v>
      </c>
      <c r="D1285" s="22">
        <v>1804.76001</v>
      </c>
      <c r="E1285" s="23">
        <f t="shared" si="2"/>
        <v>0.004961457872</v>
      </c>
      <c r="L1285" s="27"/>
    </row>
    <row r="1286">
      <c r="A1286" s="21">
        <v>41599.0</v>
      </c>
      <c r="B1286">
        <v>722.43</v>
      </c>
      <c r="C1286" s="23">
        <f t="shared" si="1"/>
        <v>0.2227375049</v>
      </c>
      <c r="D1286" s="22">
        <v>1795.849976</v>
      </c>
      <c r="E1286" s="23">
        <f t="shared" si="2"/>
        <v>0.008128564555</v>
      </c>
      <c r="L1286" s="27"/>
    </row>
    <row r="1287">
      <c r="A1287" s="21">
        <v>41598.0</v>
      </c>
      <c r="B1287">
        <v>590.83</v>
      </c>
      <c r="C1287" s="23">
        <f t="shared" si="1"/>
        <v>0.01063957168</v>
      </c>
      <c r="D1287" s="22">
        <v>1781.369995</v>
      </c>
      <c r="E1287" s="23">
        <f t="shared" si="2"/>
        <v>-0.0036356111</v>
      </c>
      <c r="L1287" s="27"/>
    </row>
    <row r="1288">
      <c r="A1288" s="21">
        <v>41597.0</v>
      </c>
      <c r="B1288">
        <v>584.61</v>
      </c>
      <c r="C1288" s="23">
        <f t="shared" si="1"/>
        <v>-0.1690687361</v>
      </c>
      <c r="D1288" s="22">
        <v>1787.869995</v>
      </c>
      <c r="E1288" s="23">
        <f t="shared" si="2"/>
        <v>-0.002042965477</v>
      </c>
      <c r="L1288" s="27"/>
    </row>
    <row r="1289">
      <c r="A1289" s="21">
        <v>41596.0</v>
      </c>
      <c r="B1289">
        <v>703.56</v>
      </c>
      <c r="C1289" s="23">
        <f t="shared" si="1"/>
        <v>0.6833592535</v>
      </c>
      <c r="D1289" s="22">
        <v>1791.530029</v>
      </c>
      <c r="E1289" s="23">
        <f t="shared" si="2"/>
        <v>-0.003698197511</v>
      </c>
      <c r="L1289" s="27"/>
    </row>
    <row r="1290">
      <c r="A1290" s="21">
        <v>41593.0</v>
      </c>
      <c r="B1290">
        <v>417.95</v>
      </c>
      <c r="C1290" s="23">
        <f t="shared" si="1"/>
        <v>-0.005354593051</v>
      </c>
      <c r="D1290" s="22">
        <v>1798.180054</v>
      </c>
      <c r="E1290" s="23">
        <f t="shared" si="2"/>
        <v>0.004222034279</v>
      </c>
      <c r="L1290" s="27"/>
    </row>
    <row r="1291">
      <c r="A1291" s="21">
        <v>41592.0</v>
      </c>
      <c r="B1291">
        <v>420.2</v>
      </c>
      <c r="C1291" s="23">
        <f t="shared" si="1"/>
        <v>0.03149470997</v>
      </c>
      <c r="D1291" s="22">
        <v>1790.619995</v>
      </c>
      <c r="E1291" s="23">
        <f t="shared" si="2"/>
        <v>0.004837258698</v>
      </c>
      <c r="L1291" s="27"/>
    </row>
    <row r="1292">
      <c r="A1292" s="21">
        <v>41591.0</v>
      </c>
      <c r="B1292">
        <v>407.37</v>
      </c>
      <c r="C1292" s="23">
        <f t="shared" si="1"/>
        <v>0.1305469986</v>
      </c>
      <c r="D1292" s="22">
        <v>1782.0</v>
      </c>
      <c r="E1292" s="23">
        <f t="shared" si="2"/>
        <v>0.008095344476</v>
      </c>
      <c r="L1292" s="27"/>
    </row>
    <row r="1293">
      <c r="A1293" s="21">
        <v>41590.0</v>
      </c>
      <c r="B1293">
        <v>360.33</v>
      </c>
      <c r="C1293" s="23">
        <f t="shared" si="1"/>
        <v>0.05224272865</v>
      </c>
      <c r="D1293" s="22">
        <v>1767.689941</v>
      </c>
      <c r="E1293" s="23">
        <f t="shared" si="2"/>
        <v>-0.002370392047</v>
      </c>
      <c r="L1293" s="27"/>
    </row>
    <row r="1294">
      <c r="A1294" s="21">
        <v>41589.0</v>
      </c>
      <c r="B1294">
        <v>342.44</v>
      </c>
      <c r="C1294" s="23">
        <f t="shared" si="1"/>
        <v>0.0128064831</v>
      </c>
      <c r="D1294" s="22">
        <v>1771.890015</v>
      </c>
      <c r="E1294" s="23">
        <f t="shared" si="2"/>
        <v>0.0007229316512</v>
      </c>
      <c r="L1294" s="27"/>
    </row>
    <row r="1295">
      <c r="A1295" s="21">
        <v>41586.0</v>
      </c>
      <c r="B1295">
        <v>338.11</v>
      </c>
      <c r="C1295" s="23">
        <f t="shared" si="1"/>
        <v>0.1406835127</v>
      </c>
      <c r="D1295" s="22">
        <v>1770.609985</v>
      </c>
      <c r="E1295" s="23">
        <f t="shared" si="2"/>
        <v>0.01342755956</v>
      </c>
      <c r="L1295" s="27"/>
    </row>
    <row r="1296">
      <c r="A1296" s="21">
        <v>41585.0</v>
      </c>
      <c r="B1296">
        <v>296.41</v>
      </c>
      <c r="C1296" s="23">
        <f t="shared" si="1"/>
        <v>0.1291809524</v>
      </c>
      <c r="D1296" s="22">
        <v>1747.150024</v>
      </c>
      <c r="E1296" s="23">
        <f t="shared" si="2"/>
        <v>-0.01318277208</v>
      </c>
      <c r="L1296" s="27"/>
    </row>
    <row r="1297">
      <c r="A1297" s="21">
        <v>41584.0</v>
      </c>
      <c r="B1297">
        <v>262.5</v>
      </c>
      <c r="C1297" s="23">
        <f t="shared" si="1"/>
        <v>0.07038003588</v>
      </c>
      <c r="D1297" s="22">
        <v>1770.48999</v>
      </c>
      <c r="E1297" s="23">
        <f t="shared" si="2"/>
        <v>0.00426554004</v>
      </c>
      <c r="L1297" s="27"/>
    </row>
    <row r="1298">
      <c r="A1298" s="21">
        <v>41583.0</v>
      </c>
      <c r="B1298">
        <v>245.24</v>
      </c>
      <c r="C1298" s="23">
        <f t="shared" si="1"/>
        <v>0.07044958533</v>
      </c>
      <c r="D1298" s="22">
        <v>1762.969971</v>
      </c>
      <c r="E1298" s="23">
        <f t="shared" si="2"/>
        <v>-0.002805587805</v>
      </c>
      <c r="L1298" s="27"/>
    </row>
    <row r="1299">
      <c r="A1299" s="21">
        <v>41582.0</v>
      </c>
      <c r="B1299">
        <v>229.1</v>
      </c>
      <c r="C1299" s="23">
        <f t="shared" si="1"/>
        <v>0.1111650015</v>
      </c>
      <c r="D1299" s="22">
        <v>1767.930054</v>
      </c>
      <c r="E1299" s="23">
        <f t="shared" si="2"/>
        <v>0.003570558654</v>
      </c>
      <c r="L1299" s="27"/>
    </row>
    <row r="1300">
      <c r="A1300" s="21">
        <v>41579.0</v>
      </c>
      <c r="B1300">
        <v>206.18</v>
      </c>
      <c r="C1300" s="23">
        <f t="shared" si="1"/>
        <v>0.01068627451</v>
      </c>
      <c r="D1300" s="22">
        <v>1761.640015</v>
      </c>
      <c r="E1300" s="23">
        <f t="shared" si="2"/>
        <v>0.002903421435</v>
      </c>
      <c r="L1300" s="27"/>
    </row>
    <row r="1301">
      <c r="A1301" s="21">
        <v>41578.0</v>
      </c>
      <c r="B1301">
        <v>204.0</v>
      </c>
      <c r="C1301" s="23">
        <f t="shared" si="1"/>
        <v>0.02015302295</v>
      </c>
      <c r="D1301" s="22">
        <v>1756.540039</v>
      </c>
      <c r="E1301" s="23">
        <f t="shared" si="2"/>
        <v>-0.003839381489</v>
      </c>
      <c r="L1301" s="27"/>
    </row>
    <row r="1302">
      <c r="A1302" s="21">
        <v>41577.0</v>
      </c>
      <c r="B1302">
        <v>199.97</v>
      </c>
      <c r="C1302" s="23">
        <f t="shared" si="1"/>
        <v>-0.02162532414</v>
      </c>
      <c r="D1302" s="22">
        <v>1763.310059</v>
      </c>
      <c r="E1302" s="23">
        <f t="shared" si="2"/>
        <v>-0.00487592327</v>
      </c>
      <c r="L1302" s="27"/>
    </row>
    <row r="1303">
      <c r="A1303" s="21">
        <v>41576.0</v>
      </c>
      <c r="B1303">
        <v>204.39</v>
      </c>
      <c r="C1303" s="23">
        <f t="shared" si="1"/>
        <v>0.02941324603</v>
      </c>
      <c r="D1303" s="22">
        <v>1771.949951</v>
      </c>
      <c r="E1303" s="23">
        <f t="shared" si="2"/>
        <v>0.005584195132</v>
      </c>
      <c r="L1303" s="27"/>
    </row>
    <row r="1304">
      <c r="A1304" s="21">
        <v>41575.0</v>
      </c>
      <c r="B1304">
        <v>198.55</v>
      </c>
      <c r="C1304" s="23">
        <f t="shared" si="1"/>
        <v>0.06352777331</v>
      </c>
      <c r="D1304" s="22">
        <v>1762.109985</v>
      </c>
      <c r="E1304" s="23">
        <f t="shared" si="2"/>
        <v>0.001329699321</v>
      </c>
      <c r="L1304" s="27"/>
    </row>
    <row r="1305">
      <c r="A1305" s="21">
        <v>41572.0</v>
      </c>
      <c r="B1305">
        <v>186.69</v>
      </c>
      <c r="C1305" s="23">
        <f t="shared" si="1"/>
        <v>-0.05821520456</v>
      </c>
      <c r="D1305" s="22">
        <v>1759.77002</v>
      </c>
      <c r="E1305" s="23">
        <f t="shared" si="2"/>
        <v>0.004394843949</v>
      </c>
      <c r="L1305" s="27"/>
    </row>
    <row r="1306">
      <c r="A1306" s="21">
        <v>41571.0</v>
      </c>
      <c r="B1306">
        <v>198.23</v>
      </c>
      <c r="C1306" s="23">
        <f t="shared" si="1"/>
        <v>-0.07204381612</v>
      </c>
      <c r="D1306" s="22">
        <v>1752.069946</v>
      </c>
      <c r="E1306" s="23">
        <f t="shared" si="2"/>
        <v>0.003258134532</v>
      </c>
      <c r="L1306" s="27"/>
    </row>
    <row r="1307">
      <c r="A1307" s="21">
        <v>41570.0</v>
      </c>
      <c r="B1307">
        <v>213.62</v>
      </c>
      <c r="C1307" s="23">
        <f t="shared" si="1"/>
        <v>0.1024979356</v>
      </c>
      <c r="D1307" s="22">
        <v>1746.380005</v>
      </c>
      <c r="E1307" s="23">
        <f t="shared" si="2"/>
        <v>-0.004724557206</v>
      </c>
      <c r="L1307" s="27"/>
    </row>
    <row r="1308">
      <c r="A1308" s="21">
        <v>41569.0</v>
      </c>
      <c r="B1308">
        <v>193.76</v>
      </c>
      <c r="C1308" s="23">
        <f t="shared" si="1"/>
        <v>0.063388398</v>
      </c>
      <c r="D1308" s="22">
        <v>1754.670044</v>
      </c>
      <c r="E1308" s="23">
        <f t="shared" si="2"/>
        <v>0.005737513215</v>
      </c>
      <c r="L1308" s="27"/>
    </row>
    <row r="1309">
      <c r="A1309" s="21">
        <v>41568.0</v>
      </c>
      <c r="B1309">
        <v>182.21</v>
      </c>
      <c r="C1309" s="23">
        <f t="shared" si="1"/>
        <v>0.1683123878</v>
      </c>
      <c r="D1309" s="22">
        <v>1744.660034</v>
      </c>
      <c r="E1309" s="23">
        <f t="shared" si="2"/>
        <v>0.00009173631413</v>
      </c>
      <c r="L1309" s="27"/>
    </row>
    <row r="1310">
      <c r="A1310" s="21">
        <v>41565.0</v>
      </c>
      <c r="B1310">
        <v>155.96</v>
      </c>
      <c r="C1310" s="23">
        <f t="shared" si="1"/>
        <v>0.06639316239</v>
      </c>
      <c r="D1310" s="22">
        <v>1744.5</v>
      </c>
      <c r="E1310" s="23">
        <f t="shared" si="2"/>
        <v>0.006548755643</v>
      </c>
      <c r="L1310" s="27"/>
    </row>
    <row r="1311">
      <c r="A1311" s="21">
        <v>41564.0</v>
      </c>
      <c r="B1311">
        <v>146.25</v>
      </c>
      <c r="C1311" s="23">
        <f t="shared" si="1"/>
        <v>0.02595580498</v>
      </c>
      <c r="D1311" s="22">
        <v>1733.150024</v>
      </c>
      <c r="E1311" s="23">
        <f t="shared" si="2"/>
        <v>0.006743952936</v>
      </c>
      <c r="L1311" s="27"/>
    </row>
    <row r="1312">
      <c r="A1312" s="21">
        <v>41563.0</v>
      </c>
      <c r="B1312">
        <v>142.55</v>
      </c>
      <c r="C1312" s="23">
        <f t="shared" si="1"/>
        <v>-0.01852106858</v>
      </c>
      <c r="D1312" s="22">
        <v>1721.540039</v>
      </c>
      <c r="E1312" s="23">
        <f t="shared" si="2"/>
        <v>0.01382753212</v>
      </c>
      <c r="L1312" s="27"/>
    </row>
    <row r="1313">
      <c r="A1313" s="21">
        <v>41562.0</v>
      </c>
      <c r="B1313">
        <v>145.24</v>
      </c>
      <c r="C1313" s="23">
        <f t="shared" si="1"/>
        <v>0.03358952462</v>
      </c>
      <c r="D1313" s="22">
        <v>1698.060059</v>
      </c>
      <c r="E1313" s="23">
        <f t="shared" si="2"/>
        <v>-0.007063723376</v>
      </c>
      <c r="L1313" s="27"/>
    </row>
    <row r="1314">
      <c r="A1314" s="21">
        <v>41561.0</v>
      </c>
      <c r="B1314">
        <v>140.52</v>
      </c>
      <c r="C1314" s="23">
        <f t="shared" si="1"/>
        <v>0.07349121467</v>
      </c>
      <c r="D1314" s="22">
        <v>1710.140015</v>
      </c>
      <c r="E1314" s="23">
        <f t="shared" si="2"/>
        <v>0.004074720643</v>
      </c>
      <c r="L1314" s="27"/>
    </row>
    <row r="1315">
      <c r="A1315" s="21">
        <v>41558.0</v>
      </c>
      <c r="B1315">
        <v>130.9</v>
      </c>
      <c r="C1315" s="23">
        <f t="shared" si="1"/>
        <v>0.002373841795</v>
      </c>
      <c r="D1315" s="22">
        <v>1703.199951</v>
      </c>
      <c r="E1315" s="23">
        <f t="shared" si="2"/>
        <v>0.006286271464</v>
      </c>
      <c r="L1315" s="27"/>
    </row>
    <row r="1316">
      <c r="A1316" s="21">
        <v>41557.0</v>
      </c>
      <c r="B1316">
        <v>130.59</v>
      </c>
      <c r="C1316" s="23">
        <f t="shared" si="1"/>
        <v>-0.000765169485</v>
      </c>
      <c r="D1316" s="22">
        <v>1692.560059</v>
      </c>
      <c r="E1316" s="23">
        <f t="shared" si="2"/>
        <v>0.02183049654</v>
      </c>
      <c r="L1316" s="27"/>
    </row>
    <row r="1317">
      <c r="A1317" s="21">
        <v>41556.0</v>
      </c>
      <c r="B1317">
        <v>130.69</v>
      </c>
      <c r="C1317" s="23">
        <f t="shared" si="1"/>
        <v>0.03722222222</v>
      </c>
      <c r="D1317" s="22">
        <v>1656.400024</v>
      </c>
      <c r="E1317" s="23">
        <f t="shared" si="2"/>
        <v>0.0005739062056</v>
      </c>
      <c r="L1317" s="27"/>
    </row>
    <row r="1318">
      <c r="A1318" s="21">
        <v>41555.0</v>
      </c>
      <c r="B1318">
        <v>126.0</v>
      </c>
      <c r="C1318" s="23">
        <f t="shared" si="1"/>
        <v>-0.007405073263</v>
      </c>
      <c r="D1318" s="22">
        <v>1655.449951</v>
      </c>
      <c r="E1318" s="23">
        <f t="shared" si="2"/>
        <v>-0.01233207889</v>
      </c>
      <c r="L1318" s="27"/>
    </row>
    <row r="1319">
      <c r="A1319" s="21">
        <v>41554.0</v>
      </c>
      <c r="B1319">
        <v>126.94</v>
      </c>
      <c r="C1319" s="23">
        <f t="shared" si="1"/>
        <v>-0.01604526781</v>
      </c>
      <c r="D1319" s="22">
        <v>1676.119995</v>
      </c>
      <c r="E1319" s="23">
        <f t="shared" si="2"/>
        <v>-0.008506362023</v>
      </c>
      <c r="L1319" s="27"/>
    </row>
    <row r="1320">
      <c r="A1320" s="21">
        <v>41551.0</v>
      </c>
      <c r="B1320">
        <v>129.01</v>
      </c>
      <c r="C1320" s="23">
        <f t="shared" si="1"/>
        <v>0.04351694573</v>
      </c>
      <c r="D1320" s="22">
        <v>1690.5</v>
      </c>
      <c r="E1320" s="23">
        <f t="shared" si="2"/>
        <v>0.007053224453</v>
      </c>
      <c r="L1320" s="27"/>
    </row>
    <row r="1321">
      <c r="A1321" s="21">
        <v>41550.0</v>
      </c>
      <c r="B1321">
        <v>123.63</v>
      </c>
      <c r="C1321" s="23">
        <f t="shared" si="1"/>
        <v>0.08323841234</v>
      </c>
      <c r="D1321" s="22">
        <v>1678.660034</v>
      </c>
      <c r="E1321" s="23">
        <f t="shared" si="2"/>
        <v>-0.008979414621</v>
      </c>
      <c r="L1321" s="27"/>
    </row>
    <row r="1322">
      <c r="A1322" s="21">
        <v>41549.0</v>
      </c>
      <c r="B1322">
        <v>114.13</v>
      </c>
      <c r="C1322" s="23">
        <f t="shared" si="1"/>
        <v>-0.1365562112</v>
      </c>
      <c r="D1322" s="22">
        <v>1693.869995</v>
      </c>
      <c r="E1322" s="23">
        <f t="shared" si="2"/>
        <v>-0.0006666696165</v>
      </c>
      <c r="L1322" s="27"/>
    </row>
    <row r="1323">
      <c r="A1323" s="21">
        <v>41548.0</v>
      </c>
      <c r="B1323">
        <v>132.18</v>
      </c>
      <c r="C1323" s="23">
        <f t="shared" si="1"/>
        <v>-0.006165413534</v>
      </c>
      <c r="D1323" s="22">
        <v>1695.0</v>
      </c>
      <c r="E1323" s="23">
        <f t="shared" si="2"/>
        <v>0.007998543373</v>
      </c>
      <c r="L1323" s="27"/>
    </row>
    <row r="1324">
      <c r="A1324" s="21">
        <v>41547.0</v>
      </c>
      <c r="B1324">
        <v>133.0</v>
      </c>
      <c r="C1324" s="23">
        <f t="shared" si="1"/>
        <v>-0.005830467932</v>
      </c>
      <c r="D1324" s="22">
        <v>1681.550049</v>
      </c>
      <c r="E1324" s="23">
        <f t="shared" si="2"/>
        <v>-0.006029230678</v>
      </c>
      <c r="L1324" s="27"/>
    </row>
    <row r="1325">
      <c r="A1325" s="21">
        <v>41544.0</v>
      </c>
      <c r="B1325">
        <v>133.78</v>
      </c>
      <c r="C1325" s="23">
        <f t="shared" si="1"/>
        <v>0.04206262658</v>
      </c>
      <c r="D1325" s="22">
        <v>1691.75</v>
      </c>
      <c r="E1325" s="23">
        <f t="shared" si="2"/>
        <v>-0.004073801163</v>
      </c>
      <c r="L1325" s="27"/>
    </row>
    <row r="1326">
      <c r="A1326" s="21">
        <v>41543.0</v>
      </c>
      <c r="B1326">
        <v>128.38</v>
      </c>
      <c r="C1326" s="23">
        <f t="shared" si="1"/>
        <v>0.001247855249</v>
      </c>
      <c r="D1326" s="22">
        <v>1698.670044</v>
      </c>
      <c r="E1326" s="23">
        <f t="shared" si="2"/>
        <v>0.003485425622</v>
      </c>
      <c r="L1326" s="27"/>
    </row>
    <row r="1327">
      <c r="A1327" s="21">
        <v>41542.0</v>
      </c>
      <c r="B1327">
        <v>128.22</v>
      </c>
      <c r="C1327" s="23">
        <f t="shared" si="1"/>
        <v>0.007622789784</v>
      </c>
      <c r="D1327" s="22">
        <v>1692.77002</v>
      </c>
      <c r="E1327" s="23">
        <f t="shared" si="2"/>
        <v>-0.002739465706</v>
      </c>
      <c r="L1327" s="27"/>
    </row>
    <row r="1328">
      <c r="A1328" s="21">
        <v>41541.0</v>
      </c>
      <c r="B1328">
        <v>127.25</v>
      </c>
      <c r="C1328" s="23">
        <f t="shared" si="1"/>
        <v>0.01032155617</v>
      </c>
      <c r="D1328" s="22">
        <v>1697.420044</v>
      </c>
      <c r="E1328" s="23">
        <f t="shared" si="2"/>
        <v>-0.002597143144</v>
      </c>
      <c r="L1328" s="27"/>
    </row>
    <row r="1329">
      <c r="A1329" s="21">
        <v>41540.0</v>
      </c>
      <c r="B1329">
        <v>125.95</v>
      </c>
      <c r="C1329" s="23">
        <f t="shared" si="1"/>
        <v>-0.008579974811</v>
      </c>
      <c r="D1329" s="22">
        <v>1701.839966</v>
      </c>
      <c r="E1329" s="23">
        <f t="shared" si="2"/>
        <v>-0.004719586317</v>
      </c>
      <c r="L1329" s="27"/>
    </row>
    <row r="1330">
      <c r="A1330" s="21">
        <v>41537.0</v>
      </c>
      <c r="B1330">
        <v>127.04</v>
      </c>
      <c r="C1330" s="23">
        <f t="shared" si="1"/>
        <v>-0.02013112225</v>
      </c>
      <c r="D1330" s="22">
        <v>1709.910034</v>
      </c>
      <c r="E1330" s="23">
        <f t="shared" si="2"/>
        <v>-0.007216886472</v>
      </c>
      <c r="L1330" s="27"/>
    </row>
    <row r="1331">
      <c r="A1331" s="21">
        <v>41536.0</v>
      </c>
      <c r="B1331">
        <v>129.65</v>
      </c>
      <c r="C1331" s="23">
        <f t="shared" si="1"/>
        <v>-0.01384346239</v>
      </c>
      <c r="D1331" s="22">
        <v>1722.339966</v>
      </c>
      <c r="E1331" s="23">
        <f t="shared" si="2"/>
        <v>-0.001842953987</v>
      </c>
      <c r="L1331" s="27"/>
    </row>
    <row r="1332">
      <c r="A1332" s="21">
        <v>41535.0</v>
      </c>
      <c r="B1332">
        <v>131.47</v>
      </c>
      <c r="C1332" s="23">
        <f t="shared" si="1"/>
        <v>-0.001443111044</v>
      </c>
      <c r="D1332" s="22">
        <v>1725.52002</v>
      </c>
      <c r="E1332" s="23">
        <f t="shared" si="2"/>
        <v>0.01217767303</v>
      </c>
      <c r="L1332" s="27"/>
    </row>
    <row r="1333">
      <c r="A1333" s="21">
        <v>41534.0</v>
      </c>
      <c r="B1333">
        <v>131.66</v>
      </c>
      <c r="C1333" s="23">
        <f t="shared" si="1"/>
        <v>-0.0004555116915</v>
      </c>
      <c r="D1333" s="22">
        <v>1704.76001</v>
      </c>
      <c r="E1333" s="23">
        <f t="shared" si="2"/>
        <v>0.004217739221</v>
      </c>
      <c r="L1333" s="27"/>
    </row>
    <row r="1334">
      <c r="A1334" s="21">
        <v>41533.0</v>
      </c>
      <c r="B1334">
        <v>131.72</v>
      </c>
      <c r="C1334" s="23">
        <f t="shared" si="1"/>
        <v>-0.02415172618</v>
      </c>
      <c r="D1334" s="22">
        <v>1697.599976</v>
      </c>
      <c r="E1334" s="23">
        <f t="shared" si="2"/>
        <v>0.005693153429</v>
      </c>
      <c r="L1334" s="27"/>
    </row>
    <row r="1335">
      <c r="A1335" s="21">
        <v>41530.0</v>
      </c>
      <c r="B1335">
        <v>134.98</v>
      </c>
      <c r="C1335" s="23">
        <f t="shared" si="1"/>
        <v>0.01389619169</v>
      </c>
      <c r="D1335" s="22">
        <v>1687.98999</v>
      </c>
      <c r="E1335" s="23">
        <f t="shared" si="2"/>
        <v>0.002714679569</v>
      </c>
      <c r="L1335" s="27"/>
    </row>
    <row r="1336">
      <c r="A1336" s="21">
        <v>41529.0</v>
      </c>
      <c r="B1336">
        <v>133.13</v>
      </c>
      <c r="C1336" s="23">
        <f t="shared" si="1"/>
        <v>-0.01567467652</v>
      </c>
      <c r="D1336" s="22">
        <v>1683.420044</v>
      </c>
      <c r="E1336" s="23">
        <f t="shared" si="2"/>
        <v>-0.003380415352</v>
      </c>
      <c r="L1336" s="27"/>
    </row>
    <row r="1337">
      <c r="A1337" s="21">
        <v>41528.0</v>
      </c>
      <c r="B1337">
        <v>135.25</v>
      </c>
      <c r="C1337" s="23">
        <f t="shared" si="1"/>
        <v>0.07417996982</v>
      </c>
      <c r="D1337" s="22">
        <v>1689.130005</v>
      </c>
      <c r="E1337" s="23">
        <f t="shared" si="2"/>
        <v>0.003052283583</v>
      </c>
      <c r="L1337" s="27"/>
    </row>
    <row r="1338">
      <c r="A1338" s="21">
        <v>41527.0</v>
      </c>
      <c r="B1338">
        <v>125.91</v>
      </c>
      <c r="C1338" s="23">
        <f t="shared" si="1"/>
        <v>-0.009440641964</v>
      </c>
      <c r="D1338" s="22">
        <v>1683.98999</v>
      </c>
      <c r="E1338" s="23">
        <f t="shared" si="2"/>
        <v>0.007345789214</v>
      </c>
      <c r="L1338" s="27"/>
    </row>
    <row r="1339">
      <c r="A1339" s="21">
        <v>41526.0</v>
      </c>
      <c r="B1339">
        <v>127.11</v>
      </c>
      <c r="C1339" s="23">
        <f t="shared" si="1"/>
        <v>0.06680654637</v>
      </c>
      <c r="D1339" s="22">
        <v>1671.709961</v>
      </c>
      <c r="E1339" s="23">
        <f t="shared" si="2"/>
        <v>0.009992880828</v>
      </c>
      <c r="L1339" s="27"/>
    </row>
    <row r="1340">
      <c r="A1340" s="21">
        <v>41523.0</v>
      </c>
      <c r="B1340">
        <v>119.15</v>
      </c>
      <c r="C1340" s="23">
        <f t="shared" si="1"/>
        <v>-0.05758127027</v>
      </c>
      <c r="D1340" s="22">
        <v>1655.170044</v>
      </c>
      <c r="E1340" s="23">
        <f t="shared" si="2"/>
        <v>0.00005443120719</v>
      </c>
      <c r="L1340" s="27"/>
    </row>
    <row r="1341">
      <c r="A1341" s="21">
        <v>41522.0</v>
      </c>
      <c r="B1341">
        <v>126.43</v>
      </c>
      <c r="C1341" s="23">
        <f t="shared" si="1"/>
        <v>-0.002445952343</v>
      </c>
      <c r="D1341" s="22">
        <v>1655.079956</v>
      </c>
      <c r="E1341" s="23">
        <f t="shared" si="2"/>
        <v>0.001209862834</v>
      </c>
      <c r="L1341" s="27"/>
    </row>
    <row r="1342">
      <c r="A1342" s="21">
        <v>41521.0</v>
      </c>
      <c r="B1342">
        <v>126.74</v>
      </c>
      <c r="C1342" s="23">
        <f t="shared" si="1"/>
        <v>-0.07333479564</v>
      </c>
      <c r="D1342" s="22">
        <v>1653.079956</v>
      </c>
      <c r="E1342" s="23">
        <f t="shared" si="2"/>
        <v>0.008116952888</v>
      </c>
      <c r="L1342" s="27"/>
    </row>
    <row r="1343">
      <c r="A1343" s="21">
        <v>41520.0</v>
      </c>
      <c r="B1343">
        <v>136.77</v>
      </c>
      <c r="C1343" s="23">
        <f t="shared" si="1"/>
        <v>0.02457112892</v>
      </c>
      <c r="D1343" s="22">
        <v>1639.77002</v>
      </c>
      <c r="E1343" s="23">
        <f t="shared" si="2"/>
        <v>0.004164221707</v>
      </c>
      <c r="L1343" s="27"/>
    </row>
    <row r="1344">
      <c r="A1344" s="21">
        <v>41516.0</v>
      </c>
      <c r="B1344">
        <v>133.49</v>
      </c>
      <c r="C1344" s="23">
        <f t="shared" si="1"/>
        <v>0.09069368412</v>
      </c>
      <c r="D1344" s="22">
        <v>1632.969971</v>
      </c>
      <c r="E1344" s="23">
        <f t="shared" si="2"/>
        <v>-0.003174318209</v>
      </c>
      <c r="L1344" s="27"/>
    </row>
    <row r="1345">
      <c r="A1345" s="21">
        <v>41515.0</v>
      </c>
      <c r="B1345">
        <v>122.39</v>
      </c>
      <c r="C1345" s="23">
        <f t="shared" si="1"/>
        <v>-0.001875713587</v>
      </c>
      <c r="D1345" s="22">
        <v>1638.170044</v>
      </c>
      <c r="E1345" s="23">
        <f t="shared" si="2"/>
        <v>0.001963401598</v>
      </c>
      <c r="L1345" s="27"/>
    </row>
    <row r="1346">
      <c r="A1346" s="21">
        <v>41514.0</v>
      </c>
      <c r="B1346">
        <v>122.62</v>
      </c>
      <c r="C1346" s="23">
        <f t="shared" si="1"/>
        <v>-0.03067193676</v>
      </c>
      <c r="D1346" s="22">
        <v>1634.959961</v>
      </c>
      <c r="E1346" s="23">
        <f t="shared" si="2"/>
        <v>0.002747645512</v>
      </c>
      <c r="L1346" s="27"/>
    </row>
    <row r="1347">
      <c r="A1347" s="21">
        <v>41513.0</v>
      </c>
      <c r="B1347">
        <v>126.5</v>
      </c>
      <c r="C1347" s="23">
        <f t="shared" si="1"/>
        <v>0.05363984674</v>
      </c>
      <c r="D1347" s="22">
        <v>1630.47998</v>
      </c>
      <c r="E1347" s="23">
        <f t="shared" si="2"/>
        <v>-0.01587419485</v>
      </c>
      <c r="L1347" s="27"/>
    </row>
    <row r="1348">
      <c r="A1348" s="21">
        <v>41512.0</v>
      </c>
      <c r="B1348">
        <v>120.06</v>
      </c>
      <c r="C1348" s="23">
        <f t="shared" si="1"/>
        <v>0.01316455696</v>
      </c>
      <c r="D1348" s="22">
        <v>1656.780029</v>
      </c>
      <c r="E1348" s="23">
        <f t="shared" si="2"/>
        <v>-0.00403965795</v>
      </c>
      <c r="L1348" s="27"/>
    </row>
    <row r="1349">
      <c r="A1349" s="21">
        <v>41509.0</v>
      </c>
      <c r="B1349">
        <v>118.5</v>
      </c>
      <c r="C1349" s="23">
        <f t="shared" si="1"/>
        <v>-0.02187371028</v>
      </c>
      <c r="D1349" s="22">
        <v>1663.5</v>
      </c>
      <c r="E1349" s="23">
        <f t="shared" si="2"/>
        <v>0.003947010884</v>
      </c>
      <c r="L1349" s="27"/>
    </row>
    <row r="1350">
      <c r="A1350" s="21">
        <v>41508.0</v>
      </c>
      <c r="B1350">
        <v>121.15</v>
      </c>
      <c r="C1350" s="23">
        <f t="shared" si="1"/>
        <v>-0.01743714517</v>
      </c>
      <c r="D1350" s="22">
        <v>1656.959961</v>
      </c>
      <c r="E1350" s="23">
        <f t="shared" si="2"/>
        <v>0.008619376417</v>
      </c>
      <c r="L1350" s="27"/>
    </row>
    <row r="1351">
      <c r="A1351" s="21">
        <v>41507.0</v>
      </c>
      <c r="B1351">
        <v>123.3</v>
      </c>
      <c r="C1351" s="23">
        <f t="shared" si="1"/>
        <v>0.01724280175</v>
      </c>
      <c r="D1351" s="22">
        <v>1642.800049</v>
      </c>
      <c r="E1351" s="23">
        <f t="shared" si="2"/>
        <v>-0.005779603074</v>
      </c>
      <c r="L1351" s="27"/>
    </row>
    <row r="1352">
      <c r="A1352" s="21">
        <v>41506.0</v>
      </c>
      <c r="B1352">
        <v>121.21</v>
      </c>
      <c r="C1352" s="23">
        <f t="shared" si="1"/>
        <v>0.01857142857</v>
      </c>
      <c r="D1352" s="22">
        <v>1652.349976</v>
      </c>
      <c r="E1352" s="23">
        <f t="shared" si="2"/>
        <v>0.003821195324</v>
      </c>
      <c r="L1352" s="27"/>
    </row>
    <row r="1353">
      <c r="A1353" s="21">
        <v>41505.0</v>
      </c>
      <c r="B1353">
        <v>119.0</v>
      </c>
      <c r="C1353" s="23">
        <f t="shared" si="1"/>
        <v>0.09184328838</v>
      </c>
      <c r="D1353" s="22">
        <v>1646.060059</v>
      </c>
      <c r="E1353" s="23">
        <f t="shared" si="2"/>
        <v>-0.00590030212</v>
      </c>
      <c r="L1353" s="27"/>
    </row>
    <row r="1354">
      <c r="A1354" s="21">
        <v>41502.0</v>
      </c>
      <c r="B1354">
        <v>108.99</v>
      </c>
      <c r="C1354" s="23">
        <f t="shared" si="1"/>
        <v>-0.009091735612</v>
      </c>
      <c r="D1354" s="22">
        <v>1655.829956</v>
      </c>
      <c r="E1354" s="23">
        <f t="shared" si="2"/>
        <v>-0.003304595249</v>
      </c>
      <c r="L1354" s="27"/>
    </row>
    <row r="1355">
      <c r="A1355" s="21">
        <v>41501.0</v>
      </c>
      <c r="B1355">
        <v>109.99</v>
      </c>
      <c r="C1355" s="23">
        <f t="shared" si="1"/>
        <v>-0.02283226724</v>
      </c>
      <c r="D1355" s="22">
        <v>1661.319946</v>
      </c>
      <c r="E1355" s="23">
        <f t="shared" si="2"/>
        <v>-0.01428160176</v>
      </c>
      <c r="L1355" s="27"/>
    </row>
    <row r="1356">
      <c r="A1356" s="21">
        <v>41500.0</v>
      </c>
      <c r="B1356">
        <v>112.56</v>
      </c>
      <c r="C1356" s="23">
        <f t="shared" si="1"/>
        <v>0.03266055046</v>
      </c>
      <c r="D1356" s="22">
        <v>1685.390015</v>
      </c>
      <c r="E1356" s="23">
        <f t="shared" si="2"/>
        <v>-0.005176617807</v>
      </c>
      <c r="L1356" s="27"/>
    </row>
    <row r="1357">
      <c r="A1357" s="21">
        <v>41499.0</v>
      </c>
      <c r="B1357">
        <v>109.0</v>
      </c>
      <c r="C1357" s="23">
        <f t="shared" si="1"/>
        <v>0.02213053263</v>
      </c>
      <c r="D1357" s="22">
        <v>1694.160034</v>
      </c>
      <c r="E1357" s="23">
        <f t="shared" si="2"/>
        <v>0.002776055852</v>
      </c>
      <c r="L1357" s="27"/>
    </row>
    <row r="1358">
      <c r="A1358" s="21">
        <v>41498.0</v>
      </c>
      <c r="B1358">
        <v>106.64</v>
      </c>
      <c r="C1358" s="23">
        <f t="shared" si="1"/>
        <v>0.0373540856</v>
      </c>
      <c r="D1358" s="22">
        <v>1689.469971</v>
      </c>
      <c r="E1358" s="23">
        <f t="shared" si="2"/>
        <v>-0.001152920593</v>
      </c>
      <c r="L1358" s="27"/>
    </row>
    <row r="1359">
      <c r="A1359" s="21">
        <v>41495.0</v>
      </c>
      <c r="B1359">
        <v>102.8</v>
      </c>
      <c r="C1359" s="23">
        <f t="shared" si="1"/>
        <v>-0.001941747573</v>
      </c>
      <c r="D1359" s="22">
        <v>1691.420044</v>
      </c>
      <c r="E1359" s="23">
        <f t="shared" si="2"/>
        <v>-0.003569960218</v>
      </c>
      <c r="L1359" s="27"/>
    </row>
    <row r="1360">
      <c r="A1360" s="21">
        <v>41494.0</v>
      </c>
      <c r="B1360">
        <v>103.0</v>
      </c>
      <c r="C1360" s="23">
        <f t="shared" si="1"/>
        <v>-0.03512880562</v>
      </c>
      <c r="D1360" s="22">
        <v>1697.47998</v>
      </c>
      <c r="E1360" s="23">
        <f t="shared" si="2"/>
        <v>0.003885449768</v>
      </c>
      <c r="L1360" s="27"/>
    </row>
    <row r="1361">
      <c r="A1361" s="21">
        <v>41493.0</v>
      </c>
      <c r="B1361">
        <v>106.75</v>
      </c>
      <c r="C1361" s="23">
        <f t="shared" si="1"/>
        <v>0</v>
      </c>
      <c r="D1361" s="22">
        <v>1690.910034</v>
      </c>
      <c r="E1361" s="23">
        <f t="shared" si="2"/>
        <v>-0.003805864967</v>
      </c>
      <c r="L1361" s="27"/>
    </row>
    <row r="1362">
      <c r="A1362" s="21">
        <v>41492.0</v>
      </c>
      <c r="B1362">
        <v>106.75</v>
      </c>
      <c r="C1362" s="23">
        <f t="shared" si="1"/>
        <v>0.004989644135</v>
      </c>
      <c r="D1362" s="22">
        <v>1697.369995</v>
      </c>
      <c r="E1362" s="23">
        <f t="shared" si="2"/>
        <v>-0.005723033796</v>
      </c>
      <c r="L1362" s="27"/>
    </row>
    <row r="1363">
      <c r="A1363" s="21">
        <v>41491.0</v>
      </c>
      <c r="B1363">
        <v>106.22</v>
      </c>
      <c r="C1363" s="23">
        <f t="shared" si="1"/>
        <v>0.01645933014</v>
      </c>
      <c r="D1363" s="22">
        <v>1707.140015</v>
      </c>
      <c r="E1363" s="23">
        <f t="shared" si="2"/>
        <v>-0.001479834667</v>
      </c>
      <c r="L1363" s="27"/>
    </row>
    <row r="1364">
      <c r="A1364" s="21">
        <v>41488.0</v>
      </c>
      <c r="B1364">
        <v>104.5</v>
      </c>
      <c r="C1364" s="23">
        <f t="shared" si="1"/>
        <v>0.004807692308</v>
      </c>
      <c r="D1364" s="22">
        <v>1709.670044</v>
      </c>
      <c r="E1364" s="23">
        <f t="shared" si="2"/>
        <v>0.001640458271</v>
      </c>
      <c r="L1364" s="27"/>
    </row>
    <row r="1365">
      <c r="A1365" s="21">
        <v>41487.0</v>
      </c>
      <c r="B1365">
        <v>104.0</v>
      </c>
      <c r="C1365" s="23">
        <f t="shared" si="1"/>
        <v>-0.0197002545</v>
      </c>
      <c r="D1365" s="22">
        <v>1706.869995</v>
      </c>
      <c r="E1365" s="23">
        <f t="shared" si="2"/>
        <v>0.01254057011</v>
      </c>
      <c r="L1365" s="27"/>
    </row>
    <row r="1366">
      <c r="A1366" s="21">
        <v>41486.0</v>
      </c>
      <c r="B1366">
        <v>106.09</v>
      </c>
      <c r="C1366" s="23">
        <f t="shared" si="1"/>
        <v>-0.01759422169</v>
      </c>
      <c r="D1366" s="22">
        <v>1685.72998</v>
      </c>
      <c r="E1366" s="23">
        <f t="shared" si="2"/>
        <v>-0.0001364095265</v>
      </c>
      <c r="L1366" s="27"/>
    </row>
    <row r="1367">
      <c r="A1367" s="21">
        <v>41485.0</v>
      </c>
      <c r="B1367">
        <v>107.99</v>
      </c>
      <c r="C1367" s="23">
        <f t="shared" si="1"/>
        <v>0.06709486166</v>
      </c>
      <c r="D1367" s="22">
        <v>1685.959961</v>
      </c>
      <c r="E1367" s="23">
        <f t="shared" si="2"/>
        <v>0.000373817007</v>
      </c>
      <c r="L1367" s="27"/>
    </row>
    <row r="1368">
      <c r="A1368" s="21">
        <v>41484.0</v>
      </c>
      <c r="B1368">
        <v>101.2</v>
      </c>
      <c r="C1368" s="23">
        <f t="shared" si="1"/>
        <v>0.05394709436</v>
      </c>
      <c r="D1368" s="22">
        <v>1685.329956</v>
      </c>
      <c r="E1368" s="23">
        <f t="shared" si="2"/>
        <v>-0.003736037543</v>
      </c>
      <c r="L1368" s="27"/>
    </row>
    <row r="1369">
      <c r="A1369" s="21">
        <v>41481.0</v>
      </c>
      <c r="B1369">
        <v>96.02</v>
      </c>
      <c r="C1369" s="23">
        <f t="shared" si="1"/>
        <v>-0.009081527348</v>
      </c>
      <c r="D1369" s="22">
        <v>1691.650024</v>
      </c>
      <c r="E1369" s="23">
        <f t="shared" si="2"/>
        <v>0.0008282940393</v>
      </c>
      <c r="L1369" s="27"/>
    </row>
    <row r="1370">
      <c r="A1370" s="21">
        <v>41480.0</v>
      </c>
      <c r="B1370">
        <v>96.9</v>
      </c>
      <c r="C1370" s="23">
        <f t="shared" si="1"/>
        <v>0.02528832928</v>
      </c>
      <c r="D1370" s="22">
        <v>1690.25</v>
      </c>
      <c r="E1370" s="23">
        <f t="shared" si="2"/>
        <v>0.002556472443</v>
      </c>
      <c r="L1370" s="27"/>
    </row>
    <row r="1371">
      <c r="A1371" s="21">
        <v>41479.0</v>
      </c>
      <c r="B1371">
        <v>94.51</v>
      </c>
      <c r="C1371" s="23">
        <f t="shared" si="1"/>
        <v>-0.01098786103</v>
      </c>
      <c r="D1371" s="22">
        <v>1685.939941</v>
      </c>
      <c r="E1371" s="23">
        <f t="shared" si="2"/>
        <v>-0.003811221966</v>
      </c>
      <c r="L1371" s="27"/>
    </row>
    <row r="1372">
      <c r="A1372" s="21">
        <v>41478.0</v>
      </c>
      <c r="B1372">
        <v>95.56</v>
      </c>
      <c r="C1372" s="23">
        <f t="shared" si="1"/>
        <v>0.04311756358</v>
      </c>
      <c r="D1372" s="22">
        <v>1692.390015</v>
      </c>
      <c r="E1372" s="23">
        <f t="shared" si="2"/>
        <v>-0.001851936531</v>
      </c>
      <c r="L1372" s="27"/>
    </row>
    <row r="1373">
      <c r="A1373" s="21">
        <v>41477.0</v>
      </c>
      <c r="B1373">
        <v>91.61</v>
      </c>
      <c r="C1373" s="23">
        <f t="shared" si="1"/>
        <v>-0.00607572963</v>
      </c>
      <c r="D1373" s="22">
        <v>1695.530029</v>
      </c>
      <c r="E1373" s="23">
        <f t="shared" si="2"/>
        <v>0.002033026062</v>
      </c>
      <c r="L1373" s="27"/>
    </row>
    <row r="1374">
      <c r="A1374" s="21">
        <v>41474.0</v>
      </c>
      <c r="B1374">
        <v>92.17</v>
      </c>
      <c r="C1374" s="23">
        <f t="shared" si="1"/>
        <v>0.01755354383</v>
      </c>
      <c r="D1374" s="22">
        <v>1692.089966</v>
      </c>
      <c r="E1374" s="23">
        <f t="shared" si="2"/>
        <v>0.001610050497</v>
      </c>
      <c r="L1374" s="27"/>
    </row>
    <row r="1375">
      <c r="A1375" s="21">
        <v>41473.0</v>
      </c>
      <c r="B1375">
        <v>90.58</v>
      </c>
      <c r="C1375" s="23">
        <f t="shared" si="1"/>
        <v>-0.08040609137</v>
      </c>
      <c r="D1375" s="22">
        <v>1689.369995</v>
      </c>
      <c r="E1375" s="23">
        <f t="shared" si="2"/>
        <v>0.00503296478</v>
      </c>
      <c r="L1375" s="27"/>
    </row>
    <row r="1376">
      <c r="A1376" s="21">
        <v>41472.0</v>
      </c>
      <c r="B1376">
        <v>98.5</v>
      </c>
      <c r="C1376" s="23">
        <f t="shared" si="1"/>
        <v>0.01077475629</v>
      </c>
      <c r="D1376" s="22">
        <v>1680.910034</v>
      </c>
      <c r="E1376" s="23">
        <f t="shared" si="2"/>
        <v>0.002774046969</v>
      </c>
      <c r="L1376" s="27"/>
    </row>
    <row r="1377">
      <c r="A1377" s="21">
        <v>41471.0</v>
      </c>
      <c r="B1377">
        <v>97.45</v>
      </c>
      <c r="C1377" s="23">
        <f t="shared" si="1"/>
        <v>-0.009654471545</v>
      </c>
      <c r="D1377" s="22">
        <v>1676.26001</v>
      </c>
      <c r="E1377" s="23">
        <f t="shared" si="2"/>
        <v>-0.003708760773</v>
      </c>
      <c r="L1377" s="27"/>
    </row>
    <row r="1378">
      <c r="A1378" s="21">
        <v>41470.0</v>
      </c>
      <c r="B1378">
        <v>98.4</v>
      </c>
      <c r="C1378" s="23">
        <f t="shared" si="1"/>
        <v>0.05139437974</v>
      </c>
      <c r="D1378" s="22">
        <v>1682.5</v>
      </c>
      <c r="E1378" s="23">
        <f t="shared" si="2"/>
        <v>0.001374879675</v>
      </c>
      <c r="L1378" s="27"/>
    </row>
    <row r="1379">
      <c r="A1379" s="21">
        <v>41467.0</v>
      </c>
      <c r="B1379">
        <v>93.59</v>
      </c>
      <c r="C1379" s="23">
        <f t="shared" si="1"/>
        <v>0.05180939537</v>
      </c>
      <c r="D1379" s="22">
        <v>1680.189941</v>
      </c>
      <c r="E1379" s="23">
        <f t="shared" si="2"/>
        <v>0.00308648311</v>
      </c>
      <c r="L1379" s="27"/>
    </row>
    <row r="1380">
      <c r="A1380" s="21">
        <v>41466.0</v>
      </c>
      <c r="B1380">
        <v>88.98</v>
      </c>
      <c r="C1380" s="23">
        <f t="shared" si="1"/>
        <v>0.02558782849</v>
      </c>
      <c r="D1380" s="22">
        <v>1675.02002</v>
      </c>
      <c r="E1380" s="23">
        <f t="shared" si="2"/>
        <v>0.01355425026</v>
      </c>
      <c r="L1380" s="27"/>
    </row>
    <row r="1381">
      <c r="A1381" s="21">
        <v>41465.0</v>
      </c>
      <c r="B1381">
        <v>86.76</v>
      </c>
      <c r="C1381" s="23">
        <f t="shared" si="1"/>
        <v>0.1313078628</v>
      </c>
      <c r="D1381" s="22">
        <v>1652.619995</v>
      </c>
      <c r="E1381" s="23">
        <f t="shared" si="2"/>
        <v>0.0001815925546</v>
      </c>
      <c r="L1381" s="27"/>
    </row>
    <row r="1382">
      <c r="A1382" s="21">
        <v>41464.0</v>
      </c>
      <c r="B1382">
        <v>76.69</v>
      </c>
      <c r="C1382" s="23">
        <f t="shared" si="1"/>
        <v>0.002221641401</v>
      </c>
      <c r="D1382" s="22">
        <v>1652.319946</v>
      </c>
      <c r="E1382" s="23">
        <f t="shared" si="2"/>
        <v>0.007229670508</v>
      </c>
      <c r="L1382" s="27"/>
    </row>
    <row r="1383">
      <c r="A1383" s="21">
        <v>41463.0</v>
      </c>
      <c r="B1383">
        <v>76.52</v>
      </c>
      <c r="C1383" s="23">
        <f t="shared" si="1"/>
        <v>0.1182230016</v>
      </c>
      <c r="D1383" s="22">
        <v>1640.459961</v>
      </c>
      <c r="E1383" s="23">
        <f t="shared" si="2"/>
        <v>0.005251546318</v>
      </c>
      <c r="L1383" s="27"/>
    </row>
    <row r="1384">
      <c r="A1384" s="21">
        <v>41460.0</v>
      </c>
      <c r="B1384">
        <v>68.43</v>
      </c>
      <c r="C1384" s="23">
        <f t="shared" si="1"/>
        <v>-0.1173739198</v>
      </c>
      <c r="D1384" s="22">
        <v>1631.890015</v>
      </c>
      <c r="E1384" s="23">
        <f t="shared" si="2"/>
        <v>0.01020173247</v>
      </c>
      <c r="L1384" s="27"/>
    </row>
    <row r="1385">
      <c r="A1385" s="21">
        <v>41458.0</v>
      </c>
      <c r="B1385">
        <v>77.53</v>
      </c>
      <c r="C1385" s="23">
        <f t="shared" si="1"/>
        <v>-0.1397980695</v>
      </c>
      <c r="D1385" s="22">
        <v>1615.410034</v>
      </c>
      <c r="E1385" s="23">
        <f t="shared" si="2"/>
        <v>0.0008240471577</v>
      </c>
      <c r="L1385" s="27"/>
    </row>
    <row r="1386">
      <c r="A1386" s="21">
        <v>41457.0</v>
      </c>
      <c r="B1386">
        <v>90.13</v>
      </c>
      <c r="C1386" s="23">
        <f t="shared" si="1"/>
        <v>0.02362294151</v>
      </c>
      <c r="D1386" s="22">
        <v>1614.079956</v>
      </c>
      <c r="E1386" s="23">
        <f t="shared" si="2"/>
        <v>-0.0005449082462</v>
      </c>
      <c r="L1386" s="27"/>
    </row>
    <row r="1387">
      <c r="A1387" s="21">
        <v>41456.0</v>
      </c>
      <c r="B1387">
        <v>88.05</v>
      </c>
      <c r="C1387" s="23">
        <f t="shared" si="1"/>
        <v>-0.06973058637</v>
      </c>
      <c r="D1387" s="22">
        <v>1614.959961</v>
      </c>
      <c r="E1387" s="23">
        <f t="shared" si="2"/>
        <v>0.005403747692</v>
      </c>
      <c r="L1387" s="27"/>
    </row>
    <row r="1388">
      <c r="A1388" s="21">
        <v>41453.0</v>
      </c>
      <c r="B1388">
        <v>94.65</v>
      </c>
      <c r="C1388" s="23">
        <f t="shared" si="1"/>
        <v>-0.06693611987</v>
      </c>
      <c r="D1388" s="22">
        <v>1606.280029</v>
      </c>
      <c r="E1388" s="23">
        <f t="shared" si="2"/>
        <v>-0.004289562491</v>
      </c>
      <c r="L1388" s="27"/>
    </row>
    <row r="1389">
      <c r="A1389" s="21">
        <v>41452.0</v>
      </c>
      <c r="B1389">
        <v>101.44</v>
      </c>
      <c r="C1389" s="23">
        <f t="shared" si="1"/>
        <v>-0.02461538462</v>
      </c>
      <c r="D1389" s="22">
        <v>1613.199951</v>
      </c>
      <c r="E1389" s="23">
        <f t="shared" si="2"/>
        <v>0.006199830931</v>
      </c>
      <c r="L1389" s="27"/>
    </row>
    <row r="1390">
      <c r="A1390" s="21">
        <v>41451.0</v>
      </c>
      <c r="B1390">
        <v>104.0</v>
      </c>
      <c r="C1390" s="23">
        <f t="shared" si="1"/>
        <v>0.000481000481</v>
      </c>
      <c r="D1390" s="22">
        <v>1603.26001</v>
      </c>
      <c r="E1390" s="23">
        <f t="shared" si="2"/>
        <v>0.00959048678</v>
      </c>
      <c r="L1390" s="27"/>
    </row>
    <row r="1391">
      <c r="A1391" s="21">
        <v>41450.0</v>
      </c>
      <c r="B1391">
        <v>103.95</v>
      </c>
      <c r="C1391" s="23">
        <f t="shared" si="1"/>
        <v>0.01177730193</v>
      </c>
      <c r="D1391" s="22">
        <v>1588.030029</v>
      </c>
      <c r="E1391" s="23">
        <f t="shared" si="2"/>
        <v>0.009497271817</v>
      </c>
      <c r="L1391" s="27"/>
    </row>
    <row r="1392">
      <c r="A1392" s="21">
        <v>41449.0</v>
      </c>
      <c r="B1392">
        <v>102.74</v>
      </c>
      <c r="C1392" s="23">
        <f t="shared" si="1"/>
        <v>-0.06173515982</v>
      </c>
      <c r="D1392" s="22">
        <v>1573.089966</v>
      </c>
      <c r="E1392" s="23">
        <f t="shared" si="2"/>
        <v>-0.0121450157</v>
      </c>
      <c r="L1392" s="27"/>
    </row>
    <row r="1393">
      <c r="A1393" s="21">
        <v>41446.0</v>
      </c>
      <c r="B1393">
        <v>109.5</v>
      </c>
      <c r="C1393" s="23">
        <f t="shared" si="1"/>
        <v>-0.005901044031</v>
      </c>
      <c r="D1393" s="22">
        <v>1592.430054</v>
      </c>
      <c r="E1393" s="23">
        <f t="shared" si="2"/>
        <v>0.002669777015</v>
      </c>
      <c r="L1393" s="27"/>
    </row>
    <row r="1394">
      <c r="A1394" s="21">
        <v>41445.0</v>
      </c>
      <c r="B1394">
        <v>110.15</v>
      </c>
      <c r="C1394" s="23">
        <f t="shared" si="1"/>
        <v>0.01755196305</v>
      </c>
      <c r="D1394" s="22">
        <v>1588.189941</v>
      </c>
      <c r="E1394" s="23">
        <f t="shared" si="2"/>
        <v>-0.02501035137</v>
      </c>
      <c r="L1394" s="27"/>
    </row>
    <row r="1395">
      <c r="A1395" s="21">
        <v>41444.0</v>
      </c>
      <c r="B1395">
        <v>108.25</v>
      </c>
      <c r="C1395" s="23">
        <f t="shared" si="1"/>
        <v>0.00791433892</v>
      </c>
      <c r="D1395" s="22">
        <v>1628.930054</v>
      </c>
      <c r="E1395" s="23">
        <f t="shared" si="2"/>
        <v>-0.01385147455</v>
      </c>
      <c r="L1395" s="27"/>
    </row>
    <row r="1396">
      <c r="A1396" s="21">
        <v>41443.0</v>
      </c>
      <c r="B1396">
        <v>107.4</v>
      </c>
      <c r="C1396" s="23">
        <f t="shared" si="1"/>
        <v>0.05604719764</v>
      </c>
      <c r="D1396" s="22">
        <v>1651.810059</v>
      </c>
      <c r="E1396" s="23">
        <f t="shared" si="2"/>
        <v>0.007791158054</v>
      </c>
      <c r="L1396" s="27"/>
    </row>
    <row r="1397">
      <c r="A1397" s="21">
        <v>41442.0</v>
      </c>
      <c r="B1397">
        <v>101.7</v>
      </c>
      <c r="C1397" s="23">
        <f t="shared" si="1"/>
        <v>0.01720344069</v>
      </c>
      <c r="D1397" s="22">
        <v>1639.040039</v>
      </c>
      <c r="E1397" s="23">
        <f t="shared" si="2"/>
        <v>0.007567364683</v>
      </c>
      <c r="L1397" s="27"/>
    </row>
    <row r="1398">
      <c r="A1398" s="21">
        <v>41439.0</v>
      </c>
      <c r="B1398">
        <v>99.98</v>
      </c>
      <c r="C1398" s="23">
        <f t="shared" si="1"/>
        <v>-0.03865384615</v>
      </c>
      <c r="D1398" s="22">
        <v>1626.72998</v>
      </c>
      <c r="E1398" s="23">
        <f t="shared" si="2"/>
        <v>-0.005885016187</v>
      </c>
      <c r="L1398" s="27"/>
    </row>
    <row r="1399">
      <c r="A1399" s="21">
        <v>41438.0</v>
      </c>
      <c r="B1399">
        <v>104.0</v>
      </c>
      <c r="C1399" s="23">
        <f t="shared" si="1"/>
        <v>-0.03837263061</v>
      </c>
      <c r="D1399" s="22">
        <v>1636.359985</v>
      </c>
      <c r="E1399" s="23">
        <f t="shared" si="2"/>
        <v>0.01478429086</v>
      </c>
      <c r="L1399" s="27"/>
    </row>
    <row r="1400">
      <c r="A1400" s="21">
        <v>41437.0</v>
      </c>
      <c r="B1400">
        <v>108.15</v>
      </c>
      <c r="C1400" s="23">
        <f t="shared" si="1"/>
        <v>-0.006887052342</v>
      </c>
      <c r="D1400" s="22">
        <v>1612.52002</v>
      </c>
      <c r="E1400" s="23">
        <f t="shared" si="2"/>
        <v>-0.008369555299</v>
      </c>
      <c r="L1400" s="27"/>
    </row>
    <row r="1401">
      <c r="A1401" s="21">
        <v>41436.0</v>
      </c>
      <c r="B1401">
        <v>108.9</v>
      </c>
      <c r="C1401" s="23">
        <f t="shared" si="1"/>
        <v>0.023977433</v>
      </c>
      <c r="D1401" s="22">
        <v>1626.130005</v>
      </c>
      <c r="E1401" s="23">
        <f t="shared" si="2"/>
        <v>-0.01015336734</v>
      </c>
      <c r="L1401" s="27"/>
    </row>
    <row r="1402">
      <c r="A1402" s="21">
        <v>41435.0</v>
      </c>
      <c r="B1402">
        <v>106.35</v>
      </c>
      <c r="C1402" s="23">
        <f t="shared" si="1"/>
        <v>-0.04618834081</v>
      </c>
      <c r="D1402" s="22">
        <v>1642.810059</v>
      </c>
      <c r="E1402" s="23">
        <f t="shared" si="2"/>
        <v>-0.000346813274</v>
      </c>
      <c r="L1402" s="27"/>
    </row>
    <row r="1403">
      <c r="A1403" s="21">
        <v>41432.0</v>
      </c>
      <c r="B1403">
        <v>111.5</v>
      </c>
      <c r="C1403" s="23">
        <f t="shared" si="1"/>
        <v>-0.05508474576</v>
      </c>
      <c r="D1403" s="22">
        <v>1643.380005</v>
      </c>
      <c r="E1403" s="23">
        <f t="shared" si="2"/>
        <v>0.01283154105</v>
      </c>
      <c r="L1403" s="27"/>
    </row>
    <row r="1404">
      <c r="A1404" s="21">
        <v>41431.0</v>
      </c>
      <c r="B1404">
        <v>118.0</v>
      </c>
      <c r="C1404" s="23">
        <f t="shared" si="1"/>
        <v>-0.03000411015</v>
      </c>
      <c r="D1404" s="22">
        <v>1622.560059</v>
      </c>
      <c r="E1404" s="23">
        <f t="shared" si="2"/>
        <v>0.008490294485</v>
      </c>
      <c r="L1404" s="27"/>
    </row>
    <row r="1405">
      <c r="A1405" s="21">
        <v>41430.0</v>
      </c>
      <c r="B1405">
        <v>121.65</v>
      </c>
      <c r="C1405" s="23">
        <f t="shared" si="1"/>
        <v>0.001894251359</v>
      </c>
      <c r="D1405" s="22">
        <v>1608.900024</v>
      </c>
      <c r="E1405" s="23">
        <f t="shared" si="2"/>
        <v>-0.01377973307</v>
      </c>
      <c r="L1405" s="27"/>
    </row>
    <row r="1406">
      <c r="A1406" s="21">
        <v>41429.0</v>
      </c>
      <c r="B1406">
        <v>121.42</v>
      </c>
      <c r="C1406" s="23">
        <f t="shared" si="1"/>
        <v>-0.006545573556</v>
      </c>
      <c r="D1406" s="22">
        <v>1631.380005</v>
      </c>
      <c r="E1406" s="23">
        <f t="shared" si="2"/>
        <v>-0.00551080745</v>
      </c>
      <c r="L1406" s="27"/>
    </row>
    <row r="1407">
      <c r="A1407" s="21">
        <v>41428.0</v>
      </c>
      <c r="B1407">
        <v>122.22</v>
      </c>
      <c r="C1407" s="23">
        <f t="shared" si="1"/>
        <v>-0.05255813953</v>
      </c>
      <c r="D1407" s="22">
        <v>1640.420044</v>
      </c>
      <c r="E1407" s="23">
        <f t="shared" si="2"/>
        <v>0.005935988606</v>
      </c>
      <c r="L1407" s="27"/>
    </row>
    <row r="1408">
      <c r="A1408" s="21">
        <v>41425.0</v>
      </c>
      <c r="B1408">
        <v>129.0</v>
      </c>
      <c r="C1408" s="23">
        <f t="shared" si="1"/>
        <v>0.001552795031</v>
      </c>
      <c r="D1408" s="22">
        <v>1630.73999</v>
      </c>
      <c r="E1408" s="23">
        <f t="shared" si="2"/>
        <v>-0.01430724156</v>
      </c>
      <c r="L1408" s="27"/>
    </row>
    <row r="1409">
      <c r="A1409" s="21">
        <v>41424.0</v>
      </c>
      <c r="B1409">
        <v>128.8</v>
      </c>
      <c r="C1409" s="23">
        <f t="shared" si="1"/>
        <v>-0.02645502646</v>
      </c>
      <c r="D1409" s="22">
        <v>1654.410034</v>
      </c>
      <c r="E1409" s="23">
        <f t="shared" si="2"/>
        <v>0.003670344497</v>
      </c>
      <c r="L1409" s="27"/>
    </row>
    <row r="1410">
      <c r="A1410" s="21">
        <v>41423.0</v>
      </c>
      <c r="B1410">
        <v>132.3</v>
      </c>
      <c r="C1410" s="23">
        <f t="shared" si="1"/>
        <v>0.02558139535</v>
      </c>
      <c r="D1410" s="22">
        <v>1648.359985</v>
      </c>
      <c r="E1410" s="23">
        <f t="shared" si="2"/>
        <v>-0.007047982353</v>
      </c>
      <c r="L1410" s="27"/>
    </row>
    <row r="1411">
      <c r="A1411" s="21">
        <v>41422.0</v>
      </c>
      <c r="B1411">
        <v>129.0</v>
      </c>
      <c r="C1411" s="23">
        <f t="shared" si="1"/>
        <v>-0.03153153153</v>
      </c>
      <c r="D1411" s="22">
        <v>1660.060059</v>
      </c>
      <c r="E1411" s="23">
        <f t="shared" si="2"/>
        <v>0.006340981542</v>
      </c>
      <c r="L1411" s="27"/>
    </row>
    <row r="1412">
      <c r="A1412" s="21">
        <v>41418.0</v>
      </c>
      <c r="B1412">
        <v>133.2</v>
      </c>
      <c r="C1412" s="23">
        <f t="shared" si="1"/>
        <v>0.05130228887</v>
      </c>
      <c r="D1412" s="22">
        <v>1649.599976</v>
      </c>
      <c r="E1412" s="23">
        <f t="shared" si="2"/>
        <v>-0.0005513653322</v>
      </c>
      <c r="L1412" s="27"/>
    </row>
    <row r="1413">
      <c r="A1413" s="21">
        <v>41417.0</v>
      </c>
      <c r="B1413">
        <v>126.7</v>
      </c>
      <c r="C1413" s="23">
        <f t="shared" si="1"/>
        <v>0.02268141093</v>
      </c>
      <c r="D1413" s="22">
        <v>1650.51001</v>
      </c>
      <c r="E1413" s="23">
        <f t="shared" si="2"/>
        <v>-0.002923832465</v>
      </c>
      <c r="L1413" s="27"/>
    </row>
    <row r="1414">
      <c r="A1414" s="21">
        <v>41416.0</v>
      </c>
      <c r="B1414">
        <v>123.89</v>
      </c>
      <c r="C1414" s="23">
        <f t="shared" si="1"/>
        <v>0.008219401042</v>
      </c>
      <c r="D1414" s="22">
        <v>1655.349976</v>
      </c>
      <c r="E1414" s="23">
        <f t="shared" si="2"/>
        <v>-0.00827365724</v>
      </c>
      <c r="L1414" s="27"/>
    </row>
    <row r="1415">
      <c r="A1415" s="21">
        <v>41415.0</v>
      </c>
      <c r="B1415">
        <v>122.88</v>
      </c>
      <c r="C1415" s="23">
        <f t="shared" si="1"/>
        <v>0.007213114754</v>
      </c>
      <c r="D1415" s="22">
        <v>1669.160034</v>
      </c>
      <c r="E1415" s="23">
        <f t="shared" si="2"/>
        <v>0.001722386219</v>
      </c>
      <c r="L1415" s="27"/>
    </row>
    <row r="1416">
      <c r="A1416" s="21">
        <v>41414.0</v>
      </c>
      <c r="B1416">
        <v>122.0</v>
      </c>
      <c r="C1416" s="23">
        <f t="shared" si="1"/>
        <v>-0.008210714576</v>
      </c>
      <c r="D1416" s="22">
        <v>1666.290039</v>
      </c>
      <c r="E1416" s="23">
        <f t="shared" si="2"/>
        <v>-0.0007076181404</v>
      </c>
      <c r="L1416" s="27"/>
    </row>
    <row r="1417">
      <c r="A1417" s="21">
        <v>41411.0</v>
      </c>
      <c r="B1417">
        <v>123.01</v>
      </c>
      <c r="C1417" s="23">
        <f t="shared" si="1"/>
        <v>0.03578646009</v>
      </c>
      <c r="D1417" s="22">
        <v>1667.469971</v>
      </c>
      <c r="E1417" s="23">
        <f t="shared" si="2"/>
        <v>0.01030009652</v>
      </c>
      <c r="L1417" s="27"/>
    </row>
    <row r="1418">
      <c r="A1418" s="21">
        <v>41410.0</v>
      </c>
      <c r="B1418">
        <v>118.76</v>
      </c>
      <c r="C1418" s="23">
        <f t="shared" si="1"/>
        <v>0.03974785502</v>
      </c>
      <c r="D1418" s="22">
        <v>1650.469971</v>
      </c>
      <c r="E1418" s="23">
        <f t="shared" si="2"/>
        <v>-0.005009740806</v>
      </c>
      <c r="L1418" s="27"/>
    </row>
    <row r="1419">
      <c r="A1419" s="21">
        <v>41409.0</v>
      </c>
      <c r="B1419">
        <v>114.22</v>
      </c>
      <c r="C1419" s="23">
        <f t="shared" si="1"/>
        <v>0.02439461883</v>
      </c>
      <c r="D1419" s="22">
        <v>1658.780029</v>
      </c>
      <c r="E1419" s="23">
        <f t="shared" si="2"/>
        <v>0.00511413598</v>
      </c>
      <c r="L1419" s="27"/>
    </row>
    <row r="1420">
      <c r="A1420" s="21">
        <v>41408.0</v>
      </c>
      <c r="B1420">
        <v>111.5</v>
      </c>
      <c r="C1420" s="23">
        <f t="shared" si="1"/>
        <v>-0.05492456349</v>
      </c>
      <c r="D1420" s="22">
        <v>1650.339966</v>
      </c>
      <c r="E1420" s="23">
        <f t="shared" si="2"/>
        <v>0.0101421533</v>
      </c>
      <c r="L1420" s="27"/>
    </row>
    <row r="1421">
      <c r="A1421" s="21">
        <v>41407.0</v>
      </c>
      <c r="B1421">
        <v>117.98</v>
      </c>
      <c r="C1421" s="23">
        <f t="shared" si="1"/>
        <v>0.006655290102</v>
      </c>
      <c r="D1421" s="22">
        <v>1633.77002</v>
      </c>
      <c r="E1421" s="23">
        <f t="shared" si="2"/>
        <v>0.00004288976073</v>
      </c>
      <c r="L1421" s="27"/>
    </row>
    <row r="1422">
      <c r="A1422" s="21">
        <v>41404.0</v>
      </c>
      <c r="B1422">
        <v>117.2</v>
      </c>
      <c r="C1422" s="23">
        <f t="shared" si="1"/>
        <v>0.04020591107</v>
      </c>
      <c r="D1422" s="22">
        <v>1633.699951</v>
      </c>
      <c r="E1422" s="23">
        <f t="shared" si="2"/>
        <v>0.004321655167</v>
      </c>
      <c r="L1422" s="27"/>
    </row>
    <row r="1423">
      <c r="A1423" s="21">
        <v>41403.0</v>
      </c>
      <c r="B1423">
        <v>112.67</v>
      </c>
      <c r="C1423" s="23">
        <f t="shared" si="1"/>
        <v>-0.007924627983</v>
      </c>
      <c r="D1423" s="22">
        <v>1626.670044</v>
      </c>
      <c r="E1423" s="23">
        <f t="shared" si="2"/>
        <v>-0.003687103625</v>
      </c>
      <c r="L1423" s="27"/>
    </row>
    <row r="1424">
      <c r="A1424" s="21">
        <v>41402.0</v>
      </c>
      <c r="B1424">
        <v>113.57</v>
      </c>
      <c r="C1424" s="23">
        <f t="shared" si="1"/>
        <v>0.01856502242</v>
      </c>
      <c r="D1424" s="22">
        <v>1632.689941</v>
      </c>
      <c r="E1424" s="23">
        <f t="shared" si="2"/>
        <v>0.004139081011</v>
      </c>
      <c r="L1424" s="27"/>
    </row>
    <row r="1425">
      <c r="A1425" s="21">
        <v>41401.0</v>
      </c>
      <c r="B1425">
        <v>111.5</v>
      </c>
      <c r="C1425" s="23">
        <f t="shared" si="1"/>
        <v>-0.007123775601</v>
      </c>
      <c r="D1425" s="22">
        <v>1625.959961</v>
      </c>
      <c r="E1425" s="23">
        <f t="shared" si="2"/>
        <v>0.005230269552</v>
      </c>
      <c r="L1425" s="27"/>
    </row>
    <row r="1426">
      <c r="A1426" s="21">
        <v>41400.0</v>
      </c>
      <c r="B1426">
        <v>112.3</v>
      </c>
      <c r="C1426" s="23">
        <f t="shared" si="1"/>
        <v>0.1488491049</v>
      </c>
      <c r="D1426" s="22">
        <v>1617.5</v>
      </c>
      <c r="E1426" s="23">
        <f t="shared" si="2"/>
        <v>0.001907778593</v>
      </c>
      <c r="L1426" s="27"/>
    </row>
    <row r="1427">
      <c r="A1427" s="21">
        <v>41397.0</v>
      </c>
      <c r="B1427">
        <v>97.75</v>
      </c>
      <c r="C1427" s="23">
        <f t="shared" si="1"/>
        <v>-0.07090580743</v>
      </c>
      <c r="D1427" s="22">
        <v>1614.420044</v>
      </c>
      <c r="E1427" s="23">
        <f t="shared" si="2"/>
        <v>0.01053466682</v>
      </c>
      <c r="L1427" s="27"/>
    </row>
    <row r="1428">
      <c r="A1428" s="21">
        <v>41396.0</v>
      </c>
      <c r="B1428">
        <v>105.21</v>
      </c>
      <c r="C1428" s="23">
        <f t="shared" si="1"/>
        <v>-0.1006923669</v>
      </c>
      <c r="D1428" s="22">
        <v>1597.589966</v>
      </c>
      <c r="E1428" s="23">
        <f t="shared" si="2"/>
        <v>0.009407983485</v>
      </c>
      <c r="L1428" s="27"/>
    </row>
    <row r="1429">
      <c r="A1429" s="21">
        <v>41395.0</v>
      </c>
      <c r="B1429">
        <v>116.99</v>
      </c>
      <c r="C1429" s="23"/>
      <c r="D1429" s="22">
        <v>1582.699951</v>
      </c>
      <c r="E1429" s="23"/>
      <c r="L1429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5.29"/>
  </cols>
  <sheetData>
    <row r="1">
      <c r="A1" s="1" t="s">
        <v>0</v>
      </c>
      <c r="B1" s="4" t="s">
        <v>1</v>
      </c>
      <c r="C1" s="4" t="s">
        <v>11</v>
      </c>
      <c r="D1" s="4" t="s">
        <v>12</v>
      </c>
      <c r="E1" s="4" t="s">
        <v>2</v>
      </c>
      <c r="F1" s="4" t="s">
        <v>13</v>
      </c>
      <c r="G1" s="9" t="s">
        <v>14</v>
      </c>
      <c r="H1" s="9" t="s">
        <v>18</v>
      </c>
      <c r="I1" s="9" t="s">
        <v>19</v>
      </c>
      <c r="J1" s="9" t="s">
        <v>15</v>
      </c>
      <c r="K1" s="9" t="s">
        <v>20</v>
      </c>
      <c r="L1" s="9" t="s">
        <v>21</v>
      </c>
    </row>
    <row r="2">
      <c r="A2" s="14">
        <v>43465.0</v>
      </c>
      <c r="B2" s="15">
        <v>3866.84</v>
      </c>
      <c r="C2" s="15">
        <v>3868.74</v>
      </c>
      <c r="D2" s="15">
        <v>3725.87</v>
      </c>
      <c r="E2" s="15">
        <v>3742.7</v>
      </c>
      <c r="F2" s="16">
        <v>4.661840806E9</v>
      </c>
      <c r="G2" s="17">
        <v>2498.94</v>
      </c>
      <c r="H2" s="17">
        <v>2509.24</v>
      </c>
      <c r="I2" s="17">
        <v>2482.82</v>
      </c>
      <c r="J2" s="17">
        <v>2506.85</v>
      </c>
      <c r="K2" s="17">
        <v>2506.85</v>
      </c>
      <c r="L2" s="19">
        <v>3.44287E9</v>
      </c>
    </row>
    <row r="3">
      <c r="A3" s="14">
        <v>43462.0</v>
      </c>
      <c r="B3" s="15">
        <v>3653.13</v>
      </c>
      <c r="C3" s="15">
        <v>3956.14</v>
      </c>
      <c r="D3" s="15">
        <v>3642.63</v>
      </c>
      <c r="E3" s="15">
        <v>3923.92</v>
      </c>
      <c r="F3" s="16">
        <v>5.631554348E9</v>
      </c>
      <c r="G3" s="17">
        <v>2498.77</v>
      </c>
      <c r="H3" s="17">
        <v>2520.27</v>
      </c>
      <c r="I3" s="17">
        <v>2472.89</v>
      </c>
      <c r="J3" s="17">
        <v>2485.74</v>
      </c>
      <c r="K3" s="17">
        <v>2485.74</v>
      </c>
      <c r="L3" s="19">
        <v>3.70262E9</v>
      </c>
    </row>
    <row r="4">
      <c r="A4" s="14">
        <v>43461.0</v>
      </c>
      <c r="B4" s="15">
        <v>3854.69</v>
      </c>
      <c r="C4" s="15">
        <v>3874.42</v>
      </c>
      <c r="D4" s="15">
        <v>3645.45</v>
      </c>
      <c r="E4" s="15">
        <v>3654.83</v>
      </c>
      <c r="F4" s="16">
        <v>5.130222366E9</v>
      </c>
      <c r="G4" s="17">
        <v>2442.5</v>
      </c>
      <c r="H4" s="17">
        <v>2489.1</v>
      </c>
      <c r="I4" s="17">
        <v>2397.94</v>
      </c>
      <c r="J4" s="17">
        <v>2488.83</v>
      </c>
      <c r="K4" s="17">
        <v>2488.83</v>
      </c>
      <c r="L4" s="19">
        <v>4.09661E9</v>
      </c>
    </row>
    <row r="5">
      <c r="A5" s="14">
        <v>43460.0</v>
      </c>
      <c r="B5" s="15">
        <v>3819.67</v>
      </c>
      <c r="C5" s="15">
        <v>3893.36</v>
      </c>
      <c r="D5" s="15">
        <v>3769.86</v>
      </c>
      <c r="E5" s="15">
        <v>3857.3</v>
      </c>
      <c r="F5" s="16">
        <v>5.326547918E9</v>
      </c>
      <c r="G5" s="17">
        <v>2363.12</v>
      </c>
      <c r="H5" s="17">
        <v>2467.76</v>
      </c>
      <c r="I5" s="17">
        <v>2346.58</v>
      </c>
      <c r="J5" s="17">
        <v>2467.7</v>
      </c>
      <c r="K5" s="17">
        <v>2467.7</v>
      </c>
      <c r="L5" s="19">
        <v>4.23399E9</v>
      </c>
    </row>
    <row r="6">
      <c r="A6" s="14">
        <v>43458.0</v>
      </c>
      <c r="B6" s="15">
        <v>4000.33</v>
      </c>
      <c r="C6" s="15">
        <v>4271.79</v>
      </c>
      <c r="D6" s="15">
        <v>4000.33</v>
      </c>
      <c r="E6" s="15">
        <v>4078.6</v>
      </c>
      <c r="F6" s="16">
        <v>7.240968501E9</v>
      </c>
      <c r="G6" s="17">
        <v>2400.56</v>
      </c>
      <c r="H6" s="17">
        <v>2410.34</v>
      </c>
      <c r="I6" s="17">
        <v>2351.1</v>
      </c>
      <c r="J6" s="17">
        <v>2351.1</v>
      </c>
      <c r="K6" s="17">
        <v>2351.1</v>
      </c>
      <c r="L6" s="19">
        <v>2.61393E9</v>
      </c>
    </row>
    <row r="7">
      <c r="A7" s="21">
        <v>43455.0</v>
      </c>
      <c r="B7">
        <v>4133.7</v>
      </c>
      <c r="C7">
        <v>4198.43</v>
      </c>
      <c r="D7">
        <v>3850.95</v>
      </c>
      <c r="E7">
        <v>3896.54</v>
      </c>
      <c r="F7">
        <v>7.206015706E9</v>
      </c>
      <c r="G7" s="22">
        <v>2465.379883</v>
      </c>
      <c r="H7" s="22">
        <v>2504.409912</v>
      </c>
      <c r="I7" s="22">
        <v>2408.550049</v>
      </c>
      <c r="J7" s="22">
        <v>2416.620117</v>
      </c>
      <c r="K7" s="22">
        <v>2416.620117</v>
      </c>
      <c r="L7" s="22">
        <v>7.60901E9</v>
      </c>
    </row>
    <row r="8">
      <c r="A8" s="21">
        <v>43454.0</v>
      </c>
      <c r="B8">
        <v>3742.2</v>
      </c>
      <c r="C8">
        <v>4191.23</v>
      </c>
      <c r="D8">
        <v>3728.97</v>
      </c>
      <c r="E8">
        <v>4134.44</v>
      </c>
      <c r="F8">
        <v>8.927129279E9</v>
      </c>
      <c r="G8" s="22">
        <v>2496.77002</v>
      </c>
      <c r="H8" s="22">
        <v>2509.629883</v>
      </c>
      <c r="I8" s="22">
        <v>2441.179932</v>
      </c>
      <c r="J8" s="22">
        <v>2467.419922</v>
      </c>
      <c r="K8" s="22">
        <v>2467.419922</v>
      </c>
      <c r="L8" s="22">
        <v>5.58578E9</v>
      </c>
    </row>
    <row r="9">
      <c r="A9" s="21">
        <v>43453.0</v>
      </c>
      <c r="B9">
        <v>3706.82</v>
      </c>
      <c r="C9">
        <v>3949.32</v>
      </c>
      <c r="D9">
        <v>3687.23</v>
      </c>
      <c r="E9">
        <v>3745.95</v>
      </c>
      <c r="F9" s="24">
        <v>6.810689119E9</v>
      </c>
      <c r="G9" s="22">
        <v>2547.050049</v>
      </c>
      <c r="H9" s="22">
        <v>2585.290039</v>
      </c>
      <c r="I9" s="22">
        <v>2488.959961</v>
      </c>
      <c r="J9" s="22">
        <v>2506.959961</v>
      </c>
      <c r="K9" s="22">
        <v>2506.959961</v>
      </c>
      <c r="L9" s="22">
        <v>5.12794E9</v>
      </c>
    </row>
    <row r="10">
      <c r="A10" s="21">
        <v>43452.0</v>
      </c>
      <c r="B10">
        <v>3544.76</v>
      </c>
      <c r="C10">
        <v>3701.35</v>
      </c>
      <c r="D10">
        <v>3487.17</v>
      </c>
      <c r="E10">
        <v>3696.06</v>
      </c>
      <c r="F10">
        <v>5.911325473E9</v>
      </c>
      <c r="G10" s="22">
        <v>2559.899902</v>
      </c>
      <c r="H10" s="22">
        <v>2573.98999</v>
      </c>
      <c r="I10" s="22">
        <v>2528.709961</v>
      </c>
      <c r="J10" s="22">
        <v>2546.159912</v>
      </c>
      <c r="K10" s="22">
        <v>2546.159912</v>
      </c>
      <c r="L10" s="22">
        <v>4.47088E9</v>
      </c>
    </row>
    <row r="11">
      <c r="A11" s="21">
        <v>43451.0</v>
      </c>
      <c r="B11">
        <v>3253.12</v>
      </c>
      <c r="C11">
        <v>3597.92</v>
      </c>
      <c r="D11">
        <v>3253.12</v>
      </c>
      <c r="E11">
        <v>3545.86</v>
      </c>
      <c r="F11">
        <v>5.409247918E9</v>
      </c>
      <c r="G11" s="22">
        <v>2590.75</v>
      </c>
      <c r="H11" s="22">
        <v>2601.129883</v>
      </c>
      <c r="I11" s="22">
        <v>2530.540039</v>
      </c>
      <c r="J11" s="22">
        <v>2545.939941</v>
      </c>
      <c r="K11" s="22">
        <v>2545.939941</v>
      </c>
      <c r="L11" s="22">
        <v>4.61635E9</v>
      </c>
    </row>
    <row r="12">
      <c r="A12" s="21">
        <v>43448.0</v>
      </c>
      <c r="B12">
        <v>3311.75</v>
      </c>
      <c r="C12">
        <v>3329.56</v>
      </c>
      <c r="D12">
        <v>3206.54</v>
      </c>
      <c r="E12">
        <v>3242.48</v>
      </c>
      <c r="F12">
        <v>4.372763663E9</v>
      </c>
      <c r="G12" s="22">
        <v>2629.679932</v>
      </c>
      <c r="H12" s="22">
        <v>2635.070068</v>
      </c>
      <c r="I12" s="22">
        <v>2593.840088</v>
      </c>
      <c r="J12" s="22">
        <v>2599.949951</v>
      </c>
      <c r="K12" s="22">
        <v>2599.949951</v>
      </c>
      <c r="L12" s="22">
        <v>4.03502E9</v>
      </c>
    </row>
    <row r="13">
      <c r="A13" s="21">
        <v>43447.0</v>
      </c>
      <c r="B13">
        <v>3487.88</v>
      </c>
      <c r="C13">
        <v>3489.74</v>
      </c>
      <c r="D13">
        <v>3298.13</v>
      </c>
      <c r="E13">
        <v>3313.68</v>
      </c>
      <c r="F13">
        <v>4.343372456E9</v>
      </c>
      <c r="G13" s="22">
        <v>2658.699951</v>
      </c>
      <c r="H13" s="22">
        <v>2670.189941</v>
      </c>
      <c r="I13" s="22">
        <v>2637.27002</v>
      </c>
      <c r="J13" s="22">
        <v>2650.540039</v>
      </c>
      <c r="K13" s="22">
        <v>2650.540039</v>
      </c>
      <c r="L13" s="22">
        <v>3.92772E9</v>
      </c>
    </row>
    <row r="14">
      <c r="A14" s="21">
        <v>43446.0</v>
      </c>
      <c r="B14">
        <v>3421.46</v>
      </c>
      <c r="C14">
        <v>3534.23</v>
      </c>
      <c r="D14">
        <v>3413.48</v>
      </c>
      <c r="E14">
        <v>3486.95</v>
      </c>
      <c r="F14">
        <v>4.139364829E9</v>
      </c>
      <c r="G14" s="22">
        <v>2658.22998</v>
      </c>
      <c r="H14" s="22">
        <v>2685.439941</v>
      </c>
      <c r="I14" s="22">
        <v>2650.26001</v>
      </c>
      <c r="J14" s="22">
        <v>2651.070068</v>
      </c>
      <c r="K14" s="22">
        <v>2651.070068</v>
      </c>
      <c r="L14" s="22">
        <v>3.95589E9</v>
      </c>
    </row>
    <row r="15">
      <c r="A15" s="21">
        <v>43445.0</v>
      </c>
      <c r="B15">
        <v>3497.55</v>
      </c>
      <c r="C15">
        <v>3513.18</v>
      </c>
      <c r="D15">
        <v>3392.25</v>
      </c>
      <c r="E15">
        <v>3424.59</v>
      </c>
      <c r="F15">
        <v>4.696765188E9</v>
      </c>
      <c r="G15" s="22">
        <v>2664.439941</v>
      </c>
      <c r="H15" s="22">
        <v>2674.350098</v>
      </c>
      <c r="I15" s="22">
        <v>2621.300049</v>
      </c>
      <c r="J15" s="22">
        <v>2636.780029</v>
      </c>
      <c r="K15" s="22">
        <v>2636.780029</v>
      </c>
      <c r="L15" s="22">
        <v>3.90587E9</v>
      </c>
    </row>
    <row r="16">
      <c r="A16" s="21">
        <v>43444.0</v>
      </c>
      <c r="B16">
        <v>3612.05</v>
      </c>
      <c r="C16">
        <v>3647.33</v>
      </c>
      <c r="D16">
        <v>3470.14</v>
      </c>
      <c r="E16">
        <v>3502.66</v>
      </c>
      <c r="F16">
        <v>5.02096874E9</v>
      </c>
      <c r="G16" s="22">
        <v>2630.860107</v>
      </c>
      <c r="H16" s="22">
        <v>2647.51001</v>
      </c>
      <c r="I16" s="22">
        <v>2583.22998</v>
      </c>
      <c r="J16" s="22">
        <v>2637.719971</v>
      </c>
      <c r="K16" s="22">
        <v>2637.719971</v>
      </c>
      <c r="L16" s="22">
        <v>4.15103E9</v>
      </c>
    </row>
    <row r="17">
      <c r="A17" s="21">
        <v>43441.0</v>
      </c>
      <c r="B17">
        <v>3512.59</v>
      </c>
      <c r="C17">
        <v>3512.59</v>
      </c>
      <c r="D17">
        <v>3280.23</v>
      </c>
      <c r="E17">
        <v>3419.94</v>
      </c>
      <c r="F17">
        <v>6.835615448E9</v>
      </c>
      <c r="G17" s="22">
        <v>2691.26001</v>
      </c>
      <c r="H17" s="22">
        <v>2708.540039</v>
      </c>
      <c r="I17" s="22">
        <v>2623.139893</v>
      </c>
      <c r="J17" s="22">
        <v>2633.080078</v>
      </c>
      <c r="K17" s="22">
        <v>2633.080078</v>
      </c>
      <c r="L17" s="22">
        <v>4.21669E9</v>
      </c>
    </row>
    <row r="18">
      <c r="A18" s="21">
        <v>43440.0</v>
      </c>
      <c r="B18">
        <v>3754.07</v>
      </c>
      <c r="C18">
        <v>3874.97</v>
      </c>
      <c r="D18">
        <v>3521.1</v>
      </c>
      <c r="E18">
        <v>3521.1</v>
      </c>
      <c r="F18">
        <v>5.878333109E9</v>
      </c>
      <c r="G18" s="22">
        <v>2663.51001</v>
      </c>
      <c r="H18" s="22">
        <v>2696.149902</v>
      </c>
      <c r="I18" s="22">
        <v>2621.530029</v>
      </c>
      <c r="J18" s="22">
        <v>2695.949951</v>
      </c>
      <c r="K18" s="22">
        <v>2695.949951</v>
      </c>
      <c r="L18" s="22">
        <v>5.14147E9</v>
      </c>
    </row>
    <row r="19">
      <c r="A19" s="21">
        <v>43438.0</v>
      </c>
      <c r="B19">
        <v>3886.29</v>
      </c>
      <c r="C19">
        <v>4075.63</v>
      </c>
      <c r="D19">
        <v>3832.75</v>
      </c>
      <c r="E19">
        <v>3956.89</v>
      </c>
      <c r="F19">
        <v>5.028069239E9</v>
      </c>
      <c r="G19" s="22">
        <v>2782.429932</v>
      </c>
      <c r="H19" s="22">
        <v>2785.929932</v>
      </c>
      <c r="I19" s="22">
        <v>2697.179932</v>
      </c>
      <c r="J19" s="22">
        <v>2700.060059</v>
      </c>
      <c r="K19" s="22">
        <v>2700.060059</v>
      </c>
      <c r="L19" s="22">
        <v>4.49984E9</v>
      </c>
    </row>
    <row r="20">
      <c r="A20" s="21">
        <v>43437.0</v>
      </c>
      <c r="B20">
        <v>4147.32</v>
      </c>
      <c r="C20">
        <v>4155.98</v>
      </c>
      <c r="D20">
        <v>3840.45</v>
      </c>
      <c r="E20">
        <v>3894.13</v>
      </c>
      <c r="F20">
        <v>5.089570994E9</v>
      </c>
      <c r="G20" s="22">
        <v>2790.5</v>
      </c>
      <c r="H20" s="22">
        <v>2800.179932</v>
      </c>
      <c r="I20" s="22">
        <v>2773.379883</v>
      </c>
      <c r="J20" s="22">
        <v>2790.370117</v>
      </c>
      <c r="K20" s="22">
        <v>2790.370117</v>
      </c>
      <c r="L20" s="22">
        <v>4.18606E9</v>
      </c>
    </row>
    <row r="21">
      <c r="A21" s="21">
        <v>43434.0</v>
      </c>
      <c r="B21">
        <v>4289.09</v>
      </c>
      <c r="C21">
        <v>4322.98</v>
      </c>
      <c r="D21">
        <v>3942.82</v>
      </c>
      <c r="E21">
        <v>4017.27</v>
      </c>
      <c r="F21">
        <v>6.048016717E9</v>
      </c>
      <c r="G21" s="22">
        <v>2737.76001</v>
      </c>
      <c r="H21" s="22">
        <v>2760.879883</v>
      </c>
      <c r="I21" s="22">
        <v>2732.76001</v>
      </c>
      <c r="J21" s="22">
        <v>2760.169922</v>
      </c>
      <c r="K21" s="22">
        <v>2760.169922</v>
      </c>
      <c r="L21" s="22">
        <v>4.65858E9</v>
      </c>
    </row>
    <row r="22">
      <c r="A22" s="21">
        <v>43433.0</v>
      </c>
      <c r="B22">
        <v>4269.0</v>
      </c>
      <c r="C22">
        <v>4413.02</v>
      </c>
      <c r="D22">
        <v>4145.77</v>
      </c>
      <c r="E22">
        <v>4278.85</v>
      </c>
      <c r="F22">
        <v>6.503347767E9</v>
      </c>
      <c r="G22" s="22">
        <v>2736.969971</v>
      </c>
      <c r="H22" s="22">
        <v>2753.75</v>
      </c>
      <c r="I22" s="22">
        <v>2722.939941</v>
      </c>
      <c r="J22" s="22">
        <v>2737.800049</v>
      </c>
      <c r="K22" s="22">
        <v>2737.800049</v>
      </c>
      <c r="L22" s="22">
        <v>3.56077E9</v>
      </c>
    </row>
    <row r="23">
      <c r="A23" s="21">
        <v>43432.0</v>
      </c>
      <c r="B23">
        <v>3822.47</v>
      </c>
      <c r="C23">
        <v>4385.9</v>
      </c>
      <c r="D23">
        <v>3822.47</v>
      </c>
      <c r="E23">
        <v>4257.42</v>
      </c>
      <c r="F23">
        <v>7.28028E9</v>
      </c>
      <c r="G23" s="22">
        <v>2691.449951</v>
      </c>
      <c r="H23" s="22">
        <v>2744.0</v>
      </c>
      <c r="I23" s="22">
        <v>2684.379883</v>
      </c>
      <c r="J23" s="22">
        <v>2743.790039</v>
      </c>
      <c r="K23" s="22">
        <v>2743.790039</v>
      </c>
      <c r="L23" s="22">
        <v>3.95167E9</v>
      </c>
    </row>
    <row r="24">
      <c r="A24" s="21">
        <v>43431.0</v>
      </c>
      <c r="B24">
        <v>3765.95</v>
      </c>
      <c r="C24">
        <v>3862.96</v>
      </c>
      <c r="D24">
        <v>3661.01</v>
      </c>
      <c r="E24">
        <v>3820.72</v>
      </c>
      <c r="F24">
        <v>5.99872E9</v>
      </c>
      <c r="G24" s="22">
        <v>2663.75</v>
      </c>
      <c r="H24" s="22">
        <v>2682.530029</v>
      </c>
      <c r="I24" s="22">
        <v>2655.889893</v>
      </c>
      <c r="J24" s="22">
        <v>2682.169922</v>
      </c>
      <c r="K24" s="22">
        <v>2682.169922</v>
      </c>
      <c r="L24" s="22">
        <v>3.48522E9</v>
      </c>
    </row>
    <row r="25">
      <c r="A25" s="21">
        <v>43430.0</v>
      </c>
      <c r="B25">
        <v>4015.07</v>
      </c>
      <c r="C25">
        <v>4107.14</v>
      </c>
      <c r="D25">
        <v>3643.92</v>
      </c>
      <c r="E25">
        <v>3779.13</v>
      </c>
      <c r="F25">
        <v>6.4769E9</v>
      </c>
      <c r="G25" s="22">
        <v>2649.969971</v>
      </c>
      <c r="H25" s="22">
        <v>2674.350098</v>
      </c>
      <c r="I25" s="22">
        <v>2649.969971</v>
      </c>
      <c r="J25" s="22">
        <v>2673.449951</v>
      </c>
      <c r="K25" s="22">
        <v>2673.449951</v>
      </c>
      <c r="L25" s="22">
        <v>3.44395E9</v>
      </c>
    </row>
    <row r="26">
      <c r="A26" s="21">
        <v>43427.0</v>
      </c>
      <c r="B26">
        <v>4360.7</v>
      </c>
      <c r="C26">
        <v>4396.42</v>
      </c>
      <c r="D26">
        <v>4195.68</v>
      </c>
      <c r="E26">
        <v>4347.11</v>
      </c>
      <c r="F26">
        <v>4.87149E9</v>
      </c>
      <c r="G26" s="22">
        <v>2633.360107</v>
      </c>
      <c r="H26" s="22">
        <v>2647.550049</v>
      </c>
      <c r="I26" s="22">
        <v>2631.090088</v>
      </c>
      <c r="J26" s="22">
        <v>2632.560059</v>
      </c>
      <c r="K26" s="22">
        <v>2632.560059</v>
      </c>
      <c r="L26" s="22">
        <v>1.65165E9</v>
      </c>
    </row>
    <row r="27">
      <c r="A27" s="21">
        <v>43425.0</v>
      </c>
      <c r="B27">
        <v>4465.54</v>
      </c>
      <c r="C27">
        <v>4675.73</v>
      </c>
      <c r="D27">
        <v>4343.98</v>
      </c>
      <c r="E27">
        <v>4602.17</v>
      </c>
      <c r="F27">
        <v>6.12012E9</v>
      </c>
      <c r="G27" s="22">
        <v>2657.73999</v>
      </c>
      <c r="H27" s="22">
        <v>2670.72998</v>
      </c>
      <c r="I27" s="22">
        <v>2649.820068</v>
      </c>
      <c r="J27" s="22">
        <v>2649.929932</v>
      </c>
      <c r="K27" s="22">
        <v>2649.929932</v>
      </c>
      <c r="L27" s="22">
        <v>3.23355E9</v>
      </c>
    </row>
    <row r="28">
      <c r="A28" s="21">
        <v>43424.0</v>
      </c>
      <c r="B28">
        <v>4863.93</v>
      </c>
      <c r="C28">
        <v>4951.61</v>
      </c>
      <c r="D28">
        <v>4272.11</v>
      </c>
      <c r="E28">
        <v>4451.87</v>
      </c>
      <c r="F28">
        <v>8.42829E9</v>
      </c>
      <c r="G28" s="22">
        <v>2654.600098</v>
      </c>
      <c r="H28" s="22">
        <v>2669.439941</v>
      </c>
      <c r="I28" s="22">
        <v>2631.52002</v>
      </c>
      <c r="J28" s="22">
        <v>2641.889893</v>
      </c>
      <c r="K28" s="22">
        <v>2641.889893</v>
      </c>
      <c r="L28" s="22">
        <v>4.3579E9</v>
      </c>
    </row>
    <row r="29">
      <c r="A29" s="21">
        <v>43423.0</v>
      </c>
      <c r="B29">
        <v>5620.78</v>
      </c>
      <c r="C29">
        <v>5620.78</v>
      </c>
      <c r="D29">
        <v>4842.91</v>
      </c>
      <c r="E29">
        <v>4871.49</v>
      </c>
      <c r="F29">
        <v>7.03956E9</v>
      </c>
      <c r="G29" s="22">
        <v>2730.73999</v>
      </c>
      <c r="H29" s="22">
        <v>2733.159912</v>
      </c>
      <c r="I29" s="22">
        <v>2681.090088</v>
      </c>
      <c r="J29" s="22">
        <v>2690.72998</v>
      </c>
      <c r="K29" s="22">
        <v>2690.72998</v>
      </c>
      <c r="L29" s="22">
        <v>3.7729E9</v>
      </c>
    </row>
    <row r="30">
      <c r="A30" s="21">
        <v>43420.0</v>
      </c>
      <c r="B30">
        <v>5645.32</v>
      </c>
      <c r="C30">
        <v>5657.02</v>
      </c>
      <c r="D30">
        <v>5498.94</v>
      </c>
      <c r="E30">
        <v>5575.55</v>
      </c>
      <c r="F30">
        <v>5.27932E9</v>
      </c>
      <c r="G30" s="22">
        <v>2718.540039</v>
      </c>
      <c r="H30" s="22">
        <v>2746.75</v>
      </c>
      <c r="I30" s="22">
        <v>2712.159912</v>
      </c>
      <c r="J30" s="22">
        <v>2736.27002</v>
      </c>
      <c r="K30" s="22">
        <v>2736.27002</v>
      </c>
      <c r="L30" s="22">
        <v>3.97518E9</v>
      </c>
    </row>
    <row r="31">
      <c r="A31" s="21">
        <v>43419.0</v>
      </c>
      <c r="B31">
        <v>5736.15</v>
      </c>
      <c r="C31">
        <v>5774.82</v>
      </c>
      <c r="D31">
        <v>5358.38</v>
      </c>
      <c r="E31">
        <v>5648.03</v>
      </c>
      <c r="F31">
        <v>7.03214E9</v>
      </c>
      <c r="G31" s="22">
        <v>2693.52002</v>
      </c>
      <c r="H31" s="22">
        <v>2735.379883</v>
      </c>
      <c r="I31" s="22">
        <v>2670.75</v>
      </c>
      <c r="J31" s="22">
        <v>2730.199951</v>
      </c>
      <c r="K31" s="22">
        <v>2730.199951</v>
      </c>
      <c r="L31" s="22">
        <v>4.17914E9</v>
      </c>
    </row>
    <row r="32">
      <c r="A32" s="21">
        <v>43418.0</v>
      </c>
      <c r="B32">
        <v>6351.24</v>
      </c>
      <c r="C32">
        <v>6371.55</v>
      </c>
      <c r="D32">
        <v>5544.09</v>
      </c>
      <c r="E32">
        <v>5738.35</v>
      </c>
      <c r="F32">
        <v>7.39894E9</v>
      </c>
      <c r="G32" s="22">
        <v>2737.899902</v>
      </c>
      <c r="H32" s="22">
        <v>2746.800049</v>
      </c>
      <c r="I32" s="22">
        <v>2685.75</v>
      </c>
      <c r="J32" s="22">
        <v>2701.580078</v>
      </c>
      <c r="K32" s="22">
        <v>2701.580078</v>
      </c>
      <c r="L32" s="22">
        <v>4.40237E9</v>
      </c>
    </row>
    <row r="33">
      <c r="A33" s="21">
        <v>43417.0</v>
      </c>
      <c r="B33">
        <v>6373.19</v>
      </c>
      <c r="C33">
        <v>6395.27</v>
      </c>
      <c r="D33">
        <v>6342.67</v>
      </c>
      <c r="E33">
        <v>6359.49</v>
      </c>
      <c r="F33">
        <v>4.5038E9</v>
      </c>
      <c r="G33" s="22">
        <v>2730.050049</v>
      </c>
      <c r="H33" s="22">
        <v>2754.600098</v>
      </c>
      <c r="I33" s="22">
        <v>2714.97998</v>
      </c>
      <c r="J33" s="22">
        <v>2722.179932</v>
      </c>
      <c r="K33" s="22">
        <v>2722.179932</v>
      </c>
      <c r="L33" s="22">
        <v>4.09144E9</v>
      </c>
    </row>
    <row r="34">
      <c r="A34" s="21">
        <v>43416.0</v>
      </c>
      <c r="B34">
        <v>6411.76</v>
      </c>
      <c r="C34">
        <v>6434.21</v>
      </c>
      <c r="D34">
        <v>6360.47</v>
      </c>
      <c r="E34">
        <v>6371.27</v>
      </c>
      <c r="F34">
        <v>4.29577E9</v>
      </c>
      <c r="G34" s="22">
        <v>2773.929932</v>
      </c>
      <c r="H34" s="22">
        <v>2775.98999</v>
      </c>
      <c r="I34" s="22">
        <v>2722.0</v>
      </c>
      <c r="J34" s="22">
        <v>2726.219971</v>
      </c>
      <c r="K34" s="22">
        <v>2726.219971</v>
      </c>
      <c r="L34" s="22">
        <v>3.67093E9</v>
      </c>
    </row>
    <row r="35">
      <c r="A35" s="21">
        <v>43413.0</v>
      </c>
      <c r="B35">
        <v>6442.6</v>
      </c>
      <c r="C35">
        <v>6456.46</v>
      </c>
      <c r="D35">
        <v>6373.37</v>
      </c>
      <c r="E35">
        <v>6385.62</v>
      </c>
      <c r="F35">
        <v>4.34682E9</v>
      </c>
      <c r="G35" s="22">
        <v>2794.100098</v>
      </c>
      <c r="H35" s="22">
        <v>2794.100098</v>
      </c>
      <c r="I35" s="22">
        <v>2764.23999</v>
      </c>
      <c r="J35" s="22">
        <v>2781.01001</v>
      </c>
      <c r="K35" s="22">
        <v>2781.01001</v>
      </c>
      <c r="L35" s="22">
        <v>4.01909E9</v>
      </c>
    </row>
    <row r="36">
      <c r="A36" s="21">
        <v>43412.0</v>
      </c>
      <c r="B36">
        <v>6522.27</v>
      </c>
      <c r="C36">
        <v>6536.92</v>
      </c>
      <c r="D36">
        <v>6438.53</v>
      </c>
      <c r="E36">
        <v>6453.72</v>
      </c>
      <c r="F36">
        <v>4.66526E9</v>
      </c>
      <c r="G36" s="22">
        <v>2806.379883</v>
      </c>
      <c r="H36" s="22">
        <v>2814.75</v>
      </c>
      <c r="I36" s="22">
        <v>2794.98999</v>
      </c>
      <c r="J36" s="22">
        <v>2806.830078</v>
      </c>
      <c r="K36" s="22">
        <v>2806.830078</v>
      </c>
      <c r="L36" s="22">
        <v>3.63049E9</v>
      </c>
    </row>
    <row r="37">
      <c r="A37" s="21">
        <v>43411.0</v>
      </c>
      <c r="B37">
        <v>6468.5</v>
      </c>
      <c r="C37">
        <v>6552.16</v>
      </c>
      <c r="D37">
        <v>6468.31</v>
      </c>
      <c r="E37">
        <v>6530.14</v>
      </c>
      <c r="F37">
        <v>4.94126E9</v>
      </c>
      <c r="G37" s="22">
        <v>2774.129883</v>
      </c>
      <c r="H37" s="22">
        <v>2815.149902</v>
      </c>
      <c r="I37" s="22">
        <v>2774.129883</v>
      </c>
      <c r="J37" s="22">
        <v>2813.889893</v>
      </c>
      <c r="K37" s="22">
        <v>2813.889893</v>
      </c>
      <c r="L37" s="22">
        <v>3.91475E9</v>
      </c>
    </row>
    <row r="38">
      <c r="A38" s="21">
        <v>43410.0</v>
      </c>
      <c r="B38">
        <v>6433.38</v>
      </c>
      <c r="C38">
        <v>6463.55</v>
      </c>
      <c r="D38">
        <v>6408.16</v>
      </c>
      <c r="E38">
        <v>6461.01</v>
      </c>
      <c r="F38">
        <v>4.70004E9</v>
      </c>
      <c r="G38" s="22">
        <v>2738.399902</v>
      </c>
      <c r="H38" s="22">
        <v>2756.820068</v>
      </c>
      <c r="I38" s="22">
        <v>2737.080078</v>
      </c>
      <c r="J38" s="22">
        <v>2755.449951</v>
      </c>
      <c r="K38" s="22">
        <v>2755.449951</v>
      </c>
      <c r="L38" s="22">
        <v>3.51086E9</v>
      </c>
    </row>
    <row r="39">
      <c r="A39" s="21">
        <v>43409.0</v>
      </c>
      <c r="B39">
        <v>6363.62</v>
      </c>
      <c r="C39">
        <v>6480.59</v>
      </c>
      <c r="D39">
        <v>6363.62</v>
      </c>
      <c r="E39">
        <v>6419.66</v>
      </c>
      <c r="F39">
        <v>4.1748E9</v>
      </c>
      <c r="G39" s="22">
        <v>2726.370117</v>
      </c>
      <c r="H39" s="22">
        <v>2744.27002</v>
      </c>
      <c r="I39" s="22">
        <v>2717.939941</v>
      </c>
      <c r="J39" s="22">
        <v>2738.310059</v>
      </c>
      <c r="K39" s="22">
        <v>2738.310059</v>
      </c>
      <c r="L39" s="22">
        <v>3.62332E9</v>
      </c>
    </row>
    <row r="40">
      <c r="A40" s="21">
        <v>43406.0</v>
      </c>
      <c r="B40">
        <v>6378.92</v>
      </c>
      <c r="C40">
        <v>6396.86</v>
      </c>
      <c r="D40">
        <v>6327.38</v>
      </c>
      <c r="E40">
        <v>6388.44</v>
      </c>
      <c r="F40">
        <v>4.23487E9</v>
      </c>
      <c r="G40" s="22">
        <v>2745.449951</v>
      </c>
      <c r="H40" s="22">
        <v>2756.550049</v>
      </c>
      <c r="I40" s="22">
        <v>2700.439941</v>
      </c>
      <c r="J40" s="22">
        <v>2723.060059</v>
      </c>
      <c r="K40" s="22">
        <v>2723.060059</v>
      </c>
      <c r="L40" s="22">
        <v>4.23793E9</v>
      </c>
    </row>
    <row r="41">
      <c r="A41" s="21">
        <v>43405.0</v>
      </c>
      <c r="B41">
        <v>6318.14</v>
      </c>
      <c r="C41">
        <v>6547.14</v>
      </c>
      <c r="D41">
        <v>6311.83</v>
      </c>
      <c r="E41">
        <v>6377.78</v>
      </c>
      <c r="F41">
        <v>3.7894E9</v>
      </c>
      <c r="G41" s="22">
        <v>2717.580078</v>
      </c>
      <c r="H41" s="22">
        <v>2741.669922</v>
      </c>
      <c r="I41" s="22">
        <v>2708.850098</v>
      </c>
      <c r="J41" s="22">
        <v>2740.370117</v>
      </c>
      <c r="K41" s="22">
        <v>2740.370117</v>
      </c>
      <c r="L41" s="22">
        <v>4.70842E9</v>
      </c>
    </row>
    <row r="42">
      <c r="A42" s="21">
        <v>43404.0</v>
      </c>
      <c r="B42">
        <v>6336.99</v>
      </c>
      <c r="C42">
        <v>6349.16</v>
      </c>
      <c r="D42">
        <v>6316.88</v>
      </c>
      <c r="E42">
        <v>6317.61</v>
      </c>
      <c r="F42">
        <v>4.19124E9</v>
      </c>
      <c r="G42" s="22">
        <v>2705.600098</v>
      </c>
      <c r="H42" s="22">
        <v>2736.689941</v>
      </c>
      <c r="I42" s="22">
        <v>2705.600098</v>
      </c>
      <c r="J42" s="22">
        <v>2711.73999</v>
      </c>
      <c r="K42" s="22">
        <v>2711.73999</v>
      </c>
      <c r="L42" s="22">
        <v>5.11242E9</v>
      </c>
    </row>
    <row r="43">
      <c r="A43" s="21">
        <v>43403.0</v>
      </c>
      <c r="B43">
        <v>6337.04</v>
      </c>
      <c r="C43">
        <v>6364.99</v>
      </c>
      <c r="D43">
        <v>6310.14</v>
      </c>
      <c r="E43">
        <v>6334.27</v>
      </c>
      <c r="F43">
        <v>3.7811E9</v>
      </c>
      <c r="G43" s="22">
        <v>2640.679932</v>
      </c>
      <c r="H43" s="22">
        <v>2685.429932</v>
      </c>
      <c r="I43" s="22">
        <v>2635.340088</v>
      </c>
      <c r="J43" s="22">
        <v>2682.629883</v>
      </c>
      <c r="K43" s="22">
        <v>2682.629883</v>
      </c>
      <c r="L43" s="22">
        <v>5.10638E9</v>
      </c>
    </row>
    <row r="44">
      <c r="A44" s="21">
        <v>43402.0</v>
      </c>
      <c r="B44">
        <v>6492.35</v>
      </c>
      <c r="C44">
        <v>6503.6</v>
      </c>
      <c r="D44">
        <v>6306.99</v>
      </c>
      <c r="E44">
        <v>6332.63</v>
      </c>
      <c r="F44">
        <v>4.19991E9</v>
      </c>
      <c r="G44" s="22">
        <v>2682.649902</v>
      </c>
      <c r="H44" s="22">
        <v>2706.850098</v>
      </c>
      <c r="I44" s="22">
        <v>2603.540039</v>
      </c>
      <c r="J44" s="22">
        <v>2641.25</v>
      </c>
      <c r="K44" s="22">
        <v>2641.25</v>
      </c>
      <c r="L44" s="22">
        <v>4.6737E9</v>
      </c>
    </row>
    <row r="45">
      <c r="A45" s="21">
        <v>43399.0</v>
      </c>
      <c r="B45">
        <v>6468.44</v>
      </c>
      <c r="C45">
        <v>6498.29</v>
      </c>
      <c r="D45">
        <v>6449.61</v>
      </c>
      <c r="E45">
        <v>6474.75</v>
      </c>
      <c r="F45">
        <v>3.30605E9</v>
      </c>
      <c r="G45" s="22">
        <v>2667.860107</v>
      </c>
      <c r="H45" s="22">
        <v>2692.379883</v>
      </c>
      <c r="I45" s="22">
        <v>2628.159912</v>
      </c>
      <c r="J45" s="22">
        <v>2658.689941</v>
      </c>
      <c r="K45" s="22">
        <v>2658.689941</v>
      </c>
      <c r="L45" s="22">
        <v>4.80315E9</v>
      </c>
    </row>
    <row r="46">
      <c r="A46" s="21">
        <v>43398.0</v>
      </c>
      <c r="B46">
        <v>6484.65</v>
      </c>
      <c r="C46">
        <v>6504.65</v>
      </c>
      <c r="D46">
        <v>6447.03</v>
      </c>
      <c r="E46">
        <v>6476.29</v>
      </c>
      <c r="F46">
        <v>3.23055E9</v>
      </c>
      <c r="G46" s="22">
        <v>2674.879883</v>
      </c>
      <c r="H46" s="22">
        <v>2722.699951</v>
      </c>
      <c r="I46" s="22">
        <v>2667.840088</v>
      </c>
      <c r="J46" s="22">
        <v>2705.570068</v>
      </c>
      <c r="K46" s="22">
        <v>2705.570068</v>
      </c>
      <c r="L46" s="22">
        <v>4.63477E9</v>
      </c>
    </row>
    <row r="47">
      <c r="A47" s="21">
        <v>43397.0</v>
      </c>
      <c r="B47">
        <v>6478.89</v>
      </c>
      <c r="C47">
        <v>6521.99</v>
      </c>
      <c r="D47">
        <v>6468.86</v>
      </c>
      <c r="E47">
        <v>6495.84</v>
      </c>
      <c r="F47">
        <v>3.42467E9</v>
      </c>
      <c r="G47" s="22">
        <v>2737.870117</v>
      </c>
      <c r="H47" s="22">
        <v>2742.590088</v>
      </c>
      <c r="I47" s="22">
        <v>2651.889893</v>
      </c>
      <c r="J47" s="22">
        <v>2656.100098</v>
      </c>
      <c r="K47" s="22">
        <v>2656.100098</v>
      </c>
      <c r="L47" s="22">
        <v>4.70931E9</v>
      </c>
    </row>
    <row r="48">
      <c r="A48" s="21">
        <v>43396.0</v>
      </c>
      <c r="B48">
        <v>6472.36</v>
      </c>
      <c r="C48">
        <v>6506.01</v>
      </c>
      <c r="D48">
        <v>6451.27</v>
      </c>
      <c r="E48">
        <v>6475.74</v>
      </c>
      <c r="F48">
        <v>3.71615E9</v>
      </c>
      <c r="G48" s="22">
        <v>2721.030029</v>
      </c>
      <c r="H48" s="22">
        <v>2753.590088</v>
      </c>
      <c r="I48" s="22">
        <v>2691.429932</v>
      </c>
      <c r="J48" s="22">
        <v>2740.689941</v>
      </c>
      <c r="K48" s="22">
        <v>2740.689941</v>
      </c>
      <c r="L48" s="22">
        <v>4.34858E9</v>
      </c>
    </row>
    <row r="49">
      <c r="A49" s="21">
        <v>43395.0</v>
      </c>
      <c r="B49">
        <v>6486.05</v>
      </c>
      <c r="C49">
        <v>6543.8</v>
      </c>
      <c r="D49">
        <v>6462.98</v>
      </c>
      <c r="E49">
        <v>6487.16</v>
      </c>
      <c r="F49">
        <v>3.67286E9</v>
      </c>
      <c r="G49" s="22">
        <v>2773.939941</v>
      </c>
      <c r="H49" s="22">
        <v>2778.939941</v>
      </c>
      <c r="I49" s="22">
        <v>2749.219971</v>
      </c>
      <c r="J49" s="22">
        <v>2755.879883</v>
      </c>
      <c r="K49" s="22">
        <v>2755.879883</v>
      </c>
      <c r="L49" s="22">
        <v>3.30714E9</v>
      </c>
    </row>
    <row r="50">
      <c r="A50" s="21">
        <v>43392.0</v>
      </c>
      <c r="B50">
        <v>6478.07</v>
      </c>
      <c r="C50">
        <v>6493.68</v>
      </c>
      <c r="D50">
        <v>6445.31</v>
      </c>
      <c r="E50">
        <v>6465.41</v>
      </c>
      <c r="F50">
        <v>3.57887E9</v>
      </c>
      <c r="G50" s="22">
        <v>2775.659912</v>
      </c>
      <c r="H50" s="22">
        <v>2797.77002</v>
      </c>
      <c r="I50" s="22">
        <v>2760.27002</v>
      </c>
      <c r="J50" s="22">
        <v>2767.780029</v>
      </c>
      <c r="K50" s="22">
        <v>2767.780029</v>
      </c>
      <c r="L50" s="22">
        <v>3.56649E9</v>
      </c>
    </row>
    <row r="51">
      <c r="A51" s="21">
        <v>43391.0</v>
      </c>
      <c r="B51">
        <v>6542.33</v>
      </c>
      <c r="C51">
        <v>6567.54</v>
      </c>
      <c r="D51">
        <v>6450.04</v>
      </c>
      <c r="E51">
        <v>6476.71</v>
      </c>
      <c r="F51">
        <v>3.92408E9</v>
      </c>
      <c r="G51" s="22">
        <v>2802.0</v>
      </c>
      <c r="H51" s="22">
        <v>2806.040039</v>
      </c>
      <c r="I51" s="22">
        <v>2755.179932</v>
      </c>
      <c r="J51" s="22">
        <v>2768.780029</v>
      </c>
      <c r="K51" s="22">
        <v>2768.780029</v>
      </c>
      <c r="L51" s="22">
        <v>3.61644E9</v>
      </c>
    </row>
    <row r="52">
      <c r="A52" s="21">
        <v>43390.0</v>
      </c>
      <c r="B52">
        <v>6590.52</v>
      </c>
      <c r="C52">
        <v>6601.21</v>
      </c>
      <c r="D52">
        <v>6517.45</v>
      </c>
      <c r="E52">
        <v>6544.43</v>
      </c>
      <c r="F52">
        <v>4.08842E9</v>
      </c>
      <c r="G52" s="22">
        <v>2811.669922</v>
      </c>
      <c r="H52" s="22">
        <v>2816.939941</v>
      </c>
      <c r="I52" s="22">
        <v>2781.810059</v>
      </c>
      <c r="J52" s="22">
        <v>2809.209961</v>
      </c>
      <c r="K52" s="22">
        <v>2809.209961</v>
      </c>
      <c r="L52" s="22">
        <v>3.32171E9</v>
      </c>
    </row>
    <row r="53">
      <c r="A53" s="21">
        <v>43389.0</v>
      </c>
      <c r="B53">
        <v>6601.41</v>
      </c>
      <c r="C53">
        <v>6673.59</v>
      </c>
      <c r="D53">
        <v>6571.37</v>
      </c>
      <c r="E53">
        <v>6596.11</v>
      </c>
      <c r="F53">
        <v>4.0748E9</v>
      </c>
      <c r="G53" s="22">
        <v>2767.050049</v>
      </c>
      <c r="H53" s="22">
        <v>2813.459961</v>
      </c>
      <c r="I53" s="22">
        <v>2766.909912</v>
      </c>
      <c r="J53" s="22">
        <v>2809.919922</v>
      </c>
      <c r="K53" s="22">
        <v>2809.919922</v>
      </c>
      <c r="L53" s="22">
        <v>3.42834E9</v>
      </c>
    </row>
    <row r="54">
      <c r="A54" s="21">
        <v>43388.0</v>
      </c>
      <c r="B54">
        <v>6292.64</v>
      </c>
      <c r="C54">
        <v>6965.06</v>
      </c>
      <c r="D54">
        <v>6258.68</v>
      </c>
      <c r="E54">
        <v>6596.54</v>
      </c>
      <c r="F54">
        <v>7.37077E9</v>
      </c>
      <c r="G54" s="22">
        <v>2763.830078</v>
      </c>
      <c r="H54" s="22">
        <v>2775.98999</v>
      </c>
      <c r="I54" s="22">
        <v>2749.030029</v>
      </c>
      <c r="J54" s="22">
        <v>2750.790039</v>
      </c>
      <c r="K54" s="22">
        <v>2750.790039</v>
      </c>
      <c r="L54" s="22">
        <v>3.30014E9</v>
      </c>
    </row>
    <row r="55">
      <c r="A55" s="21">
        <v>43385.0</v>
      </c>
      <c r="B55">
        <v>6239.25</v>
      </c>
      <c r="C55">
        <v>6328.5</v>
      </c>
      <c r="D55">
        <v>6236.47</v>
      </c>
      <c r="E55">
        <v>6274.58</v>
      </c>
      <c r="F55">
        <v>3.7835E9</v>
      </c>
      <c r="G55" s="22">
        <v>2770.540039</v>
      </c>
      <c r="H55" s="22">
        <v>2775.77002</v>
      </c>
      <c r="I55" s="22">
        <v>2729.439941</v>
      </c>
      <c r="J55" s="22">
        <v>2767.129883</v>
      </c>
      <c r="K55" s="22">
        <v>2767.129883</v>
      </c>
      <c r="L55" s="22">
        <v>3.96604E9</v>
      </c>
    </row>
    <row r="56">
      <c r="A56" s="21">
        <v>43384.0</v>
      </c>
      <c r="B56">
        <v>6586.74</v>
      </c>
      <c r="C56">
        <v>6586.74</v>
      </c>
      <c r="D56">
        <v>6243.74</v>
      </c>
      <c r="E56">
        <v>6256.24</v>
      </c>
      <c r="F56">
        <v>5.18164E9</v>
      </c>
      <c r="G56" s="22">
        <v>2776.870117</v>
      </c>
      <c r="H56" s="22">
        <v>2795.139893</v>
      </c>
      <c r="I56" s="22">
        <v>2710.51001</v>
      </c>
      <c r="J56" s="22">
        <v>2728.370117</v>
      </c>
      <c r="K56" s="22">
        <v>2728.370117</v>
      </c>
      <c r="L56" s="22">
        <v>4.89063E9</v>
      </c>
    </row>
    <row r="57">
      <c r="A57" s="21">
        <v>43383.0</v>
      </c>
      <c r="B57">
        <v>6640.29</v>
      </c>
      <c r="C57">
        <v>6640.29</v>
      </c>
      <c r="D57">
        <v>6538.96</v>
      </c>
      <c r="E57">
        <v>6585.53</v>
      </c>
      <c r="F57">
        <v>3.78765E9</v>
      </c>
      <c r="G57" s="22">
        <v>2873.899902</v>
      </c>
      <c r="H57" s="22">
        <v>2874.02002</v>
      </c>
      <c r="I57" s="22">
        <v>2784.860107</v>
      </c>
      <c r="J57" s="22">
        <v>2785.679932</v>
      </c>
      <c r="K57" s="22">
        <v>2785.679932</v>
      </c>
      <c r="L57" s="22">
        <v>4.50125E9</v>
      </c>
    </row>
    <row r="58">
      <c r="A58" s="21">
        <v>43382.0</v>
      </c>
      <c r="B58">
        <v>6653.08</v>
      </c>
      <c r="C58">
        <v>6661.41</v>
      </c>
      <c r="D58">
        <v>6606.94</v>
      </c>
      <c r="E58">
        <v>6642.64</v>
      </c>
      <c r="F58">
        <v>3.58081E9</v>
      </c>
      <c r="G58" s="22">
        <v>2882.51001</v>
      </c>
      <c r="H58" s="22">
        <v>2894.830078</v>
      </c>
      <c r="I58" s="22">
        <v>2874.27002</v>
      </c>
      <c r="J58" s="22">
        <v>2880.340088</v>
      </c>
      <c r="K58" s="22">
        <v>2880.340088</v>
      </c>
      <c r="L58" s="22">
        <v>3.5205E9</v>
      </c>
    </row>
    <row r="59">
      <c r="A59" s="21">
        <v>43381.0</v>
      </c>
      <c r="B59">
        <v>6600.19</v>
      </c>
      <c r="C59">
        <v>6675.06</v>
      </c>
      <c r="D59">
        <v>6576.04</v>
      </c>
      <c r="E59">
        <v>6652.23</v>
      </c>
      <c r="F59">
        <v>3.97946E9</v>
      </c>
      <c r="G59" s="22">
        <v>2877.530029</v>
      </c>
      <c r="H59" s="22">
        <v>2889.449951</v>
      </c>
      <c r="I59" s="22">
        <v>2862.080078</v>
      </c>
      <c r="J59" s="22">
        <v>2884.429932</v>
      </c>
      <c r="K59" s="22">
        <v>2884.429932</v>
      </c>
      <c r="L59" s="22">
        <v>3.33032E9</v>
      </c>
    </row>
    <row r="60">
      <c r="A60" s="21">
        <v>43378.0</v>
      </c>
      <c r="B60">
        <v>6574.15</v>
      </c>
      <c r="C60">
        <v>6623.62</v>
      </c>
      <c r="D60">
        <v>6557.41</v>
      </c>
      <c r="E60">
        <v>6622.48</v>
      </c>
      <c r="F60">
        <v>3.6715E9</v>
      </c>
      <c r="G60" s="22">
        <v>2902.540039</v>
      </c>
      <c r="H60" s="22">
        <v>2909.639893</v>
      </c>
      <c r="I60" s="22">
        <v>2869.290039</v>
      </c>
      <c r="J60" s="22">
        <v>2885.570068</v>
      </c>
      <c r="K60" s="22">
        <v>2885.570068</v>
      </c>
      <c r="L60" s="22">
        <v>3.32898E9</v>
      </c>
    </row>
    <row r="61">
      <c r="A61" s="21">
        <v>43377.0</v>
      </c>
      <c r="B61">
        <v>6497.91</v>
      </c>
      <c r="C61">
        <v>6603.31</v>
      </c>
      <c r="D61">
        <v>6497.91</v>
      </c>
      <c r="E61">
        <v>6576.69</v>
      </c>
      <c r="F61">
        <v>3.83841E9</v>
      </c>
      <c r="G61" s="22">
        <v>2919.350098</v>
      </c>
      <c r="H61" s="22">
        <v>2919.780029</v>
      </c>
      <c r="I61" s="22">
        <v>2883.919922</v>
      </c>
      <c r="J61" s="22">
        <v>2901.610107</v>
      </c>
      <c r="K61" s="22">
        <v>2901.610107</v>
      </c>
      <c r="L61" s="22">
        <v>3.49686E9</v>
      </c>
    </row>
    <row r="62">
      <c r="A62" s="21">
        <v>43376.0</v>
      </c>
      <c r="B62">
        <v>6553.86</v>
      </c>
      <c r="C62">
        <v>6571.46</v>
      </c>
      <c r="D62">
        <v>6454.03</v>
      </c>
      <c r="E62">
        <v>6502.59</v>
      </c>
      <c r="F62">
        <v>3.88731E9</v>
      </c>
      <c r="G62" s="22">
        <v>2931.689941</v>
      </c>
      <c r="H62" s="22">
        <v>2939.860107</v>
      </c>
      <c r="I62" s="22">
        <v>2921.360107</v>
      </c>
      <c r="J62" s="22">
        <v>2925.51001</v>
      </c>
      <c r="K62" s="22">
        <v>2925.51001</v>
      </c>
      <c r="L62" s="22">
        <v>3.59871E9</v>
      </c>
    </row>
    <row r="63">
      <c r="A63" s="21">
        <v>43375.0</v>
      </c>
      <c r="B63">
        <v>6593.24</v>
      </c>
      <c r="C63">
        <v>6611.84</v>
      </c>
      <c r="D63">
        <v>6537.9</v>
      </c>
      <c r="E63">
        <v>6556.1</v>
      </c>
      <c r="F63">
        <v>3.97926E9</v>
      </c>
      <c r="G63" s="22">
        <v>2923.800049</v>
      </c>
      <c r="H63" s="22">
        <v>2931.419922</v>
      </c>
      <c r="I63" s="22">
        <v>2919.370117</v>
      </c>
      <c r="J63" s="22">
        <v>2923.429932</v>
      </c>
      <c r="K63" s="22">
        <v>2923.429932</v>
      </c>
      <c r="L63" s="22">
        <v>3.40188E9</v>
      </c>
    </row>
    <row r="64">
      <c r="A64" s="21">
        <v>43374.0</v>
      </c>
      <c r="B64">
        <v>6619.85</v>
      </c>
      <c r="C64">
        <v>6653.3</v>
      </c>
      <c r="D64">
        <v>6549.08</v>
      </c>
      <c r="E64">
        <v>6589.62</v>
      </c>
      <c r="F64">
        <v>4.00097E9</v>
      </c>
      <c r="G64" s="22">
        <v>2926.290039</v>
      </c>
      <c r="H64" s="22">
        <v>2937.060059</v>
      </c>
      <c r="I64" s="22">
        <v>2917.909912</v>
      </c>
      <c r="J64" s="22">
        <v>2924.590088</v>
      </c>
      <c r="K64" s="22">
        <v>2924.590088</v>
      </c>
      <c r="L64" s="22">
        <v>3.36419E9</v>
      </c>
    </row>
    <row r="65">
      <c r="A65" s="21">
        <v>43371.0</v>
      </c>
      <c r="B65">
        <v>6678.75</v>
      </c>
      <c r="C65">
        <v>6785.03</v>
      </c>
      <c r="D65">
        <v>6598.32</v>
      </c>
      <c r="E65">
        <v>6644.13</v>
      </c>
      <c r="F65">
        <v>5.01443E9</v>
      </c>
      <c r="G65" s="22">
        <v>2910.030029</v>
      </c>
      <c r="H65" s="22">
        <v>2920.530029</v>
      </c>
      <c r="I65" s="22">
        <v>2907.5</v>
      </c>
      <c r="J65" s="22">
        <v>2913.97998</v>
      </c>
      <c r="K65" s="22">
        <v>2913.97998</v>
      </c>
      <c r="L65" s="22">
        <v>3.4323E9</v>
      </c>
    </row>
    <row r="66">
      <c r="A66" s="21">
        <v>43370.0</v>
      </c>
      <c r="B66">
        <v>6495.29</v>
      </c>
      <c r="C66">
        <v>6712.1</v>
      </c>
      <c r="D66">
        <v>6464.95</v>
      </c>
      <c r="E66">
        <v>6676.75</v>
      </c>
      <c r="F66">
        <v>4.60681E9</v>
      </c>
      <c r="G66" s="22">
        <v>2911.649902</v>
      </c>
      <c r="H66" s="22">
        <v>2927.219971</v>
      </c>
      <c r="I66" s="22">
        <v>2909.27002</v>
      </c>
      <c r="J66" s="22">
        <v>2914.0</v>
      </c>
      <c r="K66" s="22">
        <v>2914.0</v>
      </c>
      <c r="L66" s="22">
        <v>3.06085E9</v>
      </c>
    </row>
    <row r="67">
      <c r="A67" s="21">
        <v>43369.0</v>
      </c>
      <c r="B67">
        <v>6452.79</v>
      </c>
      <c r="C67">
        <v>6585.91</v>
      </c>
      <c r="D67">
        <v>6397.89</v>
      </c>
      <c r="E67">
        <v>6495.0</v>
      </c>
      <c r="F67">
        <v>4.4373E9</v>
      </c>
      <c r="G67" s="22">
        <v>2916.97998</v>
      </c>
      <c r="H67" s="22">
        <v>2931.149902</v>
      </c>
      <c r="I67" s="22">
        <v>2903.280029</v>
      </c>
      <c r="J67" s="22">
        <v>2905.969971</v>
      </c>
      <c r="K67" s="22">
        <v>2905.969971</v>
      </c>
      <c r="L67" s="22">
        <v>3.38862E9</v>
      </c>
    </row>
    <row r="68">
      <c r="A68" s="21">
        <v>43368.0</v>
      </c>
      <c r="B68">
        <v>6603.64</v>
      </c>
      <c r="C68">
        <v>6603.64</v>
      </c>
      <c r="D68">
        <v>6381.86</v>
      </c>
      <c r="E68">
        <v>6446.47</v>
      </c>
      <c r="F68">
        <v>4.72618E9</v>
      </c>
      <c r="G68" s="22">
        <v>2921.75</v>
      </c>
      <c r="H68" s="22">
        <v>2923.949951</v>
      </c>
      <c r="I68" s="22">
        <v>2913.699951</v>
      </c>
      <c r="J68" s="22">
        <v>2915.560059</v>
      </c>
      <c r="K68" s="22">
        <v>2915.560059</v>
      </c>
      <c r="L68" s="22">
        <v>3.28548E9</v>
      </c>
    </row>
    <row r="69">
      <c r="A69" s="21">
        <v>43367.0</v>
      </c>
      <c r="B69">
        <v>6704.77</v>
      </c>
      <c r="C69">
        <v>6713.56</v>
      </c>
      <c r="D69">
        <v>6580.9</v>
      </c>
      <c r="E69">
        <v>6595.41</v>
      </c>
      <c r="F69">
        <v>4.17731E9</v>
      </c>
      <c r="G69" s="22">
        <v>2921.830078</v>
      </c>
      <c r="H69" s="22">
        <v>2923.790039</v>
      </c>
      <c r="I69" s="22">
        <v>2912.629883</v>
      </c>
      <c r="J69" s="22">
        <v>2919.370117</v>
      </c>
      <c r="K69" s="22">
        <v>2919.370117</v>
      </c>
      <c r="L69" s="22">
        <v>3.37221E9</v>
      </c>
    </row>
    <row r="70">
      <c r="A70" s="21">
        <v>43364.0</v>
      </c>
      <c r="B70">
        <v>6513.87</v>
      </c>
      <c r="C70">
        <v>6794.33</v>
      </c>
      <c r="D70">
        <v>6496.36</v>
      </c>
      <c r="E70">
        <v>6734.95</v>
      </c>
      <c r="F70">
        <v>6.53194E9</v>
      </c>
      <c r="G70" s="22">
        <v>2936.76001</v>
      </c>
      <c r="H70" s="22">
        <v>2940.909912</v>
      </c>
      <c r="I70" s="22">
        <v>2927.110107</v>
      </c>
      <c r="J70" s="22">
        <v>2929.669922</v>
      </c>
      <c r="K70" s="22">
        <v>2929.669922</v>
      </c>
      <c r="L70" s="22">
        <v>5.60761E9</v>
      </c>
    </row>
    <row r="71">
      <c r="A71" s="21">
        <v>43363.0</v>
      </c>
      <c r="B71">
        <v>6398.85</v>
      </c>
      <c r="C71">
        <v>6529.26</v>
      </c>
      <c r="D71">
        <v>6395.95</v>
      </c>
      <c r="E71">
        <v>6519.67</v>
      </c>
      <c r="F71">
        <v>4.34811E9</v>
      </c>
      <c r="G71" s="22">
        <v>2919.72998</v>
      </c>
      <c r="H71" s="22">
        <v>2934.800049</v>
      </c>
      <c r="I71" s="22">
        <v>2919.72998</v>
      </c>
      <c r="J71" s="22">
        <v>2930.75</v>
      </c>
      <c r="K71" s="22">
        <v>2930.75</v>
      </c>
      <c r="L71" s="22">
        <v>3.33773E9</v>
      </c>
    </row>
    <row r="72">
      <c r="A72" s="21">
        <v>43362.0</v>
      </c>
      <c r="B72">
        <v>6371.85</v>
      </c>
      <c r="C72">
        <v>6448.46</v>
      </c>
      <c r="D72">
        <v>6208.34</v>
      </c>
      <c r="E72">
        <v>6398.54</v>
      </c>
      <c r="F72">
        <v>4.43134E9</v>
      </c>
      <c r="G72" s="22">
        <v>2906.600098</v>
      </c>
      <c r="H72" s="22">
        <v>2912.360107</v>
      </c>
      <c r="I72" s="22">
        <v>2903.820068</v>
      </c>
      <c r="J72" s="22">
        <v>2907.949951</v>
      </c>
      <c r="K72" s="22">
        <v>2907.949951</v>
      </c>
      <c r="L72" s="22">
        <v>3.28002E9</v>
      </c>
    </row>
    <row r="73">
      <c r="A73" s="21">
        <v>43361.0</v>
      </c>
      <c r="B73">
        <v>6280.91</v>
      </c>
      <c r="C73">
        <v>6384.18</v>
      </c>
      <c r="D73">
        <v>6265.71</v>
      </c>
      <c r="E73">
        <v>6371.3</v>
      </c>
      <c r="F73">
        <v>4.18009E9</v>
      </c>
      <c r="G73" s="22">
        <v>2890.73999</v>
      </c>
      <c r="H73" s="22">
        <v>2911.169922</v>
      </c>
      <c r="I73" s="22">
        <v>2890.429932</v>
      </c>
      <c r="J73" s="22">
        <v>2904.310059</v>
      </c>
      <c r="K73" s="22">
        <v>2904.310059</v>
      </c>
      <c r="L73" s="22">
        <v>3.07461E9</v>
      </c>
    </row>
    <row r="74">
      <c r="A74" s="21">
        <v>43360.0</v>
      </c>
      <c r="B74">
        <v>6514.06</v>
      </c>
      <c r="C74">
        <v>6540.21</v>
      </c>
      <c r="D74">
        <v>6257.52</v>
      </c>
      <c r="E74">
        <v>6281.2</v>
      </c>
      <c r="F74">
        <v>3.91078E9</v>
      </c>
      <c r="G74" s="22">
        <v>2903.830078</v>
      </c>
      <c r="H74" s="22">
        <v>2904.649902</v>
      </c>
      <c r="I74" s="22">
        <v>2886.159912</v>
      </c>
      <c r="J74" s="22">
        <v>2888.800049</v>
      </c>
      <c r="K74" s="22">
        <v>2888.800049</v>
      </c>
      <c r="L74" s="22">
        <v>2.94776E9</v>
      </c>
    </row>
    <row r="75">
      <c r="A75" s="21">
        <v>43357.0</v>
      </c>
      <c r="B75">
        <v>6515.41</v>
      </c>
      <c r="C75">
        <v>6596.1</v>
      </c>
      <c r="D75">
        <v>6456.17</v>
      </c>
      <c r="E75">
        <v>6512.71</v>
      </c>
      <c r="F75">
        <v>4.07622E9</v>
      </c>
      <c r="G75" s="22">
        <v>2906.379883</v>
      </c>
      <c r="H75" s="22">
        <v>2908.300049</v>
      </c>
      <c r="I75" s="22">
        <v>2895.77002</v>
      </c>
      <c r="J75" s="22">
        <v>2904.97998</v>
      </c>
      <c r="K75" s="22">
        <v>2904.97998</v>
      </c>
      <c r="L75" s="22">
        <v>3.1498E9</v>
      </c>
    </row>
    <row r="76">
      <c r="A76" s="21">
        <v>43356.0</v>
      </c>
      <c r="B76">
        <v>6354.24</v>
      </c>
      <c r="C76">
        <v>6535.41</v>
      </c>
      <c r="D76">
        <v>6354.24</v>
      </c>
      <c r="E76">
        <v>6517.31</v>
      </c>
      <c r="F76">
        <v>4.21091E9</v>
      </c>
      <c r="G76" s="22">
        <v>2896.850098</v>
      </c>
      <c r="H76" s="22">
        <v>2906.76001</v>
      </c>
      <c r="I76" s="22">
        <v>2896.389893</v>
      </c>
      <c r="J76" s="22">
        <v>2904.179932</v>
      </c>
      <c r="K76" s="22">
        <v>2904.179932</v>
      </c>
      <c r="L76" s="22">
        <v>3.25493E9</v>
      </c>
    </row>
    <row r="77">
      <c r="A77" s="21">
        <v>43355.0</v>
      </c>
      <c r="B77">
        <v>6317.01</v>
      </c>
      <c r="C77">
        <v>6363.87</v>
      </c>
      <c r="D77">
        <v>6265.09</v>
      </c>
      <c r="E77">
        <v>6351.8</v>
      </c>
      <c r="F77">
        <v>4.06423E9</v>
      </c>
      <c r="G77" s="22">
        <v>2888.290039</v>
      </c>
      <c r="H77" s="22">
        <v>2894.649902</v>
      </c>
      <c r="I77" s="22">
        <v>2879.199951</v>
      </c>
      <c r="J77" s="22">
        <v>2888.919922</v>
      </c>
      <c r="K77" s="22">
        <v>2888.919922</v>
      </c>
      <c r="L77" s="22">
        <v>3.26493E9</v>
      </c>
    </row>
    <row r="78">
      <c r="A78" s="21">
        <v>43354.0</v>
      </c>
      <c r="B78">
        <v>6331.88</v>
      </c>
      <c r="C78">
        <v>6398.92</v>
      </c>
      <c r="D78">
        <v>6260.21</v>
      </c>
      <c r="E78">
        <v>6321.2</v>
      </c>
      <c r="F78">
        <v>3.84991E9</v>
      </c>
      <c r="G78" s="22">
        <v>2871.570068</v>
      </c>
      <c r="H78" s="22">
        <v>2892.52002</v>
      </c>
      <c r="I78" s="22">
        <v>2866.780029</v>
      </c>
      <c r="J78" s="22">
        <v>2887.889893</v>
      </c>
      <c r="K78" s="22">
        <v>2887.889893</v>
      </c>
      <c r="L78" s="22">
        <v>2.89966E9</v>
      </c>
    </row>
    <row r="79">
      <c r="A79" s="21">
        <v>43353.0</v>
      </c>
      <c r="B79">
        <v>6301.57</v>
      </c>
      <c r="C79">
        <v>6374.98</v>
      </c>
      <c r="D79">
        <v>6292.76</v>
      </c>
      <c r="E79">
        <v>6329.7</v>
      </c>
      <c r="F79">
        <v>3.7141E9</v>
      </c>
      <c r="G79" s="22">
        <v>2881.389893</v>
      </c>
      <c r="H79" s="22">
        <v>2886.929932</v>
      </c>
      <c r="I79" s="22">
        <v>2875.939941</v>
      </c>
      <c r="J79" s="22">
        <v>2877.129883</v>
      </c>
      <c r="K79" s="22">
        <v>2877.129883</v>
      </c>
      <c r="L79" s="22">
        <v>2.7314E9</v>
      </c>
    </row>
    <row r="80">
      <c r="A80" s="21">
        <v>43350.0</v>
      </c>
      <c r="B80">
        <v>6528.92</v>
      </c>
      <c r="C80">
        <v>6555.29</v>
      </c>
      <c r="D80">
        <v>6396.87</v>
      </c>
      <c r="E80">
        <v>6467.07</v>
      </c>
      <c r="F80">
        <v>4.26468E9</v>
      </c>
      <c r="G80" s="22">
        <v>2868.26001</v>
      </c>
      <c r="H80" s="22">
        <v>2883.810059</v>
      </c>
      <c r="I80" s="22">
        <v>2864.120117</v>
      </c>
      <c r="J80" s="22">
        <v>2871.679932</v>
      </c>
      <c r="K80" s="22">
        <v>2871.679932</v>
      </c>
      <c r="L80" s="22">
        <v>2.94627E9</v>
      </c>
    </row>
    <row r="81">
      <c r="A81" s="21">
        <v>43349.0</v>
      </c>
      <c r="B81">
        <v>6755.14</v>
      </c>
      <c r="C81">
        <v>6755.14</v>
      </c>
      <c r="D81">
        <v>6404.72</v>
      </c>
      <c r="E81">
        <v>6529.17</v>
      </c>
      <c r="F81">
        <v>5.52347E9</v>
      </c>
      <c r="G81" s="22">
        <v>2888.639893</v>
      </c>
      <c r="H81" s="22">
        <v>2892.050049</v>
      </c>
      <c r="I81" s="22">
        <v>2867.290039</v>
      </c>
      <c r="J81" s="22">
        <v>2878.050049</v>
      </c>
      <c r="K81" s="22">
        <v>2878.050049</v>
      </c>
      <c r="L81" s="22">
        <v>3.13959E9</v>
      </c>
    </row>
    <row r="82">
      <c r="A82" s="21">
        <v>43348.0</v>
      </c>
      <c r="B82">
        <v>7361.46</v>
      </c>
      <c r="C82">
        <v>7388.43</v>
      </c>
      <c r="D82">
        <v>6792.83</v>
      </c>
      <c r="E82">
        <v>6792.83</v>
      </c>
      <c r="F82">
        <v>5.80046E9</v>
      </c>
      <c r="G82" s="22">
        <v>2891.590088</v>
      </c>
      <c r="H82" s="22">
        <v>2894.209961</v>
      </c>
      <c r="I82" s="22">
        <v>2876.919922</v>
      </c>
      <c r="J82" s="22">
        <v>2888.600098</v>
      </c>
      <c r="K82" s="22">
        <v>2888.600098</v>
      </c>
      <c r="L82" s="22">
        <v>3.24125E9</v>
      </c>
    </row>
    <row r="83">
      <c r="A83" s="21">
        <v>43347.0</v>
      </c>
      <c r="B83">
        <v>7263.0</v>
      </c>
      <c r="C83">
        <v>7388.26</v>
      </c>
      <c r="D83">
        <v>7255.44</v>
      </c>
      <c r="E83">
        <v>7361.66</v>
      </c>
      <c r="F83">
        <v>4.27364E9</v>
      </c>
      <c r="G83" s="22">
        <v>2896.959961</v>
      </c>
      <c r="H83" s="22">
        <v>2900.179932</v>
      </c>
      <c r="I83" s="22">
        <v>2885.129883</v>
      </c>
      <c r="J83" s="22">
        <v>2896.719971</v>
      </c>
      <c r="K83" s="22">
        <v>2896.719971</v>
      </c>
      <c r="L83" s="22">
        <v>3.07706E9</v>
      </c>
    </row>
    <row r="84">
      <c r="A84" s="21">
        <v>43343.0</v>
      </c>
      <c r="B84">
        <v>6973.97</v>
      </c>
      <c r="C84">
        <v>7057.17</v>
      </c>
      <c r="D84">
        <v>6920.16</v>
      </c>
      <c r="E84">
        <v>7037.58</v>
      </c>
      <c r="F84">
        <v>4.49565E9</v>
      </c>
      <c r="G84" s="22">
        <v>2898.370117</v>
      </c>
      <c r="H84" s="22">
        <v>2906.320068</v>
      </c>
      <c r="I84" s="22">
        <v>2891.72998</v>
      </c>
      <c r="J84" s="22">
        <v>2901.52002</v>
      </c>
      <c r="K84" s="22">
        <v>2901.52002</v>
      </c>
      <c r="L84" s="22">
        <v>2.88026E9</v>
      </c>
    </row>
    <row r="85">
      <c r="A85" s="21">
        <v>43342.0</v>
      </c>
      <c r="B85">
        <v>7043.76</v>
      </c>
      <c r="C85">
        <v>7072.69</v>
      </c>
      <c r="D85">
        <v>6834.69</v>
      </c>
      <c r="E85">
        <v>6978.23</v>
      </c>
      <c r="F85">
        <v>4.46325E9</v>
      </c>
      <c r="G85" s="22">
        <v>2908.939941</v>
      </c>
      <c r="H85" s="22">
        <v>2912.459961</v>
      </c>
      <c r="I85" s="22">
        <v>2895.219971</v>
      </c>
      <c r="J85" s="22">
        <v>2901.129883</v>
      </c>
      <c r="K85" s="22">
        <v>2901.129883</v>
      </c>
      <c r="L85" s="22">
        <v>2.80218E9</v>
      </c>
    </row>
    <row r="86">
      <c r="A86" s="21">
        <v>43341.0</v>
      </c>
      <c r="B86">
        <v>7091.71</v>
      </c>
      <c r="C86">
        <v>7113.3</v>
      </c>
      <c r="D86">
        <v>6970.82</v>
      </c>
      <c r="E86">
        <v>7047.16</v>
      </c>
      <c r="F86">
        <v>4.14588E9</v>
      </c>
      <c r="G86" s="22">
        <v>2900.620117</v>
      </c>
      <c r="H86" s="22">
        <v>2916.5</v>
      </c>
      <c r="I86" s="22">
        <v>2898.399902</v>
      </c>
      <c r="J86" s="22">
        <v>2914.040039</v>
      </c>
      <c r="K86" s="22">
        <v>2914.040039</v>
      </c>
      <c r="L86" s="22">
        <v>2.79186E9</v>
      </c>
    </row>
    <row r="87">
      <c r="A87" s="21">
        <v>43340.0</v>
      </c>
      <c r="B87">
        <v>6891.08</v>
      </c>
      <c r="C87">
        <v>7109.56</v>
      </c>
      <c r="D87">
        <v>6882.34</v>
      </c>
      <c r="E87">
        <v>7096.28</v>
      </c>
      <c r="F87">
        <v>4.65994E9</v>
      </c>
      <c r="G87" s="22">
        <v>2901.449951</v>
      </c>
      <c r="H87" s="22">
        <v>2903.77002</v>
      </c>
      <c r="I87" s="22">
        <v>2893.5</v>
      </c>
      <c r="J87" s="22">
        <v>2897.52002</v>
      </c>
      <c r="K87" s="22">
        <v>2897.52002</v>
      </c>
      <c r="L87" s="22">
        <v>2.68319E9</v>
      </c>
    </row>
    <row r="88">
      <c r="A88" s="21">
        <v>43339.0</v>
      </c>
      <c r="B88">
        <v>6710.8</v>
      </c>
      <c r="C88">
        <v>6884.64</v>
      </c>
      <c r="D88">
        <v>6689.71</v>
      </c>
      <c r="E88">
        <v>6884.64</v>
      </c>
      <c r="F88">
        <v>4.019E9</v>
      </c>
      <c r="G88" s="22">
        <v>2884.689941</v>
      </c>
      <c r="H88" s="22">
        <v>2898.25</v>
      </c>
      <c r="I88" s="22">
        <v>2884.689941</v>
      </c>
      <c r="J88" s="22">
        <v>2896.73999</v>
      </c>
      <c r="K88" s="22">
        <v>2896.73999</v>
      </c>
      <c r="L88" s="22">
        <v>2.85408E9</v>
      </c>
    </row>
    <row r="89">
      <c r="A89" s="21">
        <v>43336.0</v>
      </c>
      <c r="B89">
        <v>6551.52</v>
      </c>
      <c r="C89">
        <v>6719.96</v>
      </c>
      <c r="D89">
        <v>6498.64</v>
      </c>
      <c r="E89">
        <v>6719.96</v>
      </c>
      <c r="F89">
        <v>4.09782E9</v>
      </c>
      <c r="G89" s="22">
        <v>2862.350098</v>
      </c>
      <c r="H89" s="22">
        <v>2876.159912</v>
      </c>
      <c r="I89" s="22">
        <v>2862.350098</v>
      </c>
      <c r="J89" s="22">
        <v>2874.689941</v>
      </c>
      <c r="K89" s="22">
        <v>2874.689941</v>
      </c>
      <c r="L89" s="22">
        <v>2.59619E9</v>
      </c>
    </row>
    <row r="90">
      <c r="A90" s="21">
        <v>43335.0</v>
      </c>
      <c r="B90">
        <v>6371.34</v>
      </c>
      <c r="C90">
        <v>6546.54</v>
      </c>
      <c r="D90">
        <v>6371.34</v>
      </c>
      <c r="E90">
        <v>6534.88</v>
      </c>
      <c r="F90">
        <v>3.42618E9</v>
      </c>
      <c r="G90" s="22">
        <v>2860.290039</v>
      </c>
      <c r="H90" s="22">
        <v>2868.780029</v>
      </c>
      <c r="I90" s="22">
        <v>2854.030029</v>
      </c>
      <c r="J90" s="22">
        <v>2856.97998</v>
      </c>
      <c r="K90" s="22">
        <v>2856.97998</v>
      </c>
      <c r="L90" s="22">
        <v>2.71391E9</v>
      </c>
    </row>
    <row r="91">
      <c r="A91" s="21">
        <v>43334.0</v>
      </c>
      <c r="B91">
        <v>6486.25</v>
      </c>
      <c r="C91">
        <v>6816.79</v>
      </c>
      <c r="D91">
        <v>6310.11</v>
      </c>
      <c r="E91">
        <v>6376.71</v>
      </c>
      <c r="F91">
        <v>4.66811E9</v>
      </c>
      <c r="G91" s="22">
        <v>2860.98999</v>
      </c>
      <c r="H91" s="22">
        <v>2867.540039</v>
      </c>
      <c r="I91" s="22">
        <v>2856.050049</v>
      </c>
      <c r="J91" s="22">
        <v>2861.820068</v>
      </c>
      <c r="K91" s="22">
        <v>2861.820068</v>
      </c>
      <c r="L91" s="22">
        <v>2.68956E9</v>
      </c>
    </row>
    <row r="92">
      <c r="A92" s="21">
        <v>43333.0</v>
      </c>
      <c r="B92">
        <v>6301.07</v>
      </c>
      <c r="C92">
        <v>6500.87</v>
      </c>
      <c r="D92">
        <v>6298.24</v>
      </c>
      <c r="E92">
        <v>6488.76</v>
      </c>
      <c r="F92">
        <v>3.37718E9</v>
      </c>
      <c r="G92" s="22">
        <v>2861.51001</v>
      </c>
      <c r="H92" s="22">
        <v>2873.22998</v>
      </c>
      <c r="I92" s="22">
        <v>2861.320068</v>
      </c>
      <c r="J92" s="22">
        <v>2862.959961</v>
      </c>
      <c r="K92" s="22">
        <v>2862.959961</v>
      </c>
      <c r="L92" s="22">
        <v>3.14714E9</v>
      </c>
    </row>
    <row r="93">
      <c r="A93" s="21">
        <v>43332.0</v>
      </c>
      <c r="B93">
        <v>6500.51</v>
      </c>
      <c r="C93">
        <v>6536.92</v>
      </c>
      <c r="D93">
        <v>6297.93</v>
      </c>
      <c r="E93">
        <v>6308.53</v>
      </c>
      <c r="F93">
        <v>3.6651E9</v>
      </c>
      <c r="G93" s="22">
        <v>2853.929932</v>
      </c>
      <c r="H93" s="22">
        <v>2859.76001</v>
      </c>
      <c r="I93" s="22">
        <v>2850.620117</v>
      </c>
      <c r="J93" s="22">
        <v>2857.050049</v>
      </c>
      <c r="K93" s="22">
        <v>2857.050049</v>
      </c>
      <c r="L93" s="22">
        <v>2.74802E9</v>
      </c>
    </row>
    <row r="94">
      <c r="A94" s="21">
        <v>43329.0</v>
      </c>
      <c r="B94">
        <v>6340.91</v>
      </c>
      <c r="C94">
        <v>6582.5</v>
      </c>
      <c r="D94">
        <v>6324.97</v>
      </c>
      <c r="E94">
        <v>6580.63</v>
      </c>
      <c r="F94">
        <v>4.99299E9</v>
      </c>
      <c r="G94" s="22">
        <v>2838.320068</v>
      </c>
      <c r="H94" s="22">
        <v>2855.629883</v>
      </c>
      <c r="I94" s="22">
        <v>2833.72998</v>
      </c>
      <c r="J94" s="22">
        <v>2850.129883</v>
      </c>
      <c r="K94" s="22">
        <v>2850.129883</v>
      </c>
      <c r="L94" s="22">
        <v>3.0241E9</v>
      </c>
    </row>
    <row r="95">
      <c r="A95" s="21">
        <v>43328.0</v>
      </c>
      <c r="B95">
        <v>6294.23</v>
      </c>
      <c r="C95">
        <v>6473.5</v>
      </c>
      <c r="D95">
        <v>6276.41</v>
      </c>
      <c r="E95">
        <v>6334.73</v>
      </c>
      <c r="F95">
        <v>4.32842E9</v>
      </c>
      <c r="G95" s="22">
        <v>2831.439941</v>
      </c>
      <c r="H95" s="22">
        <v>2850.48999</v>
      </c>
      <c r="I95" s="22">
        <v>2831.439941</v>
      </c>
      <c r="J95" s="22">
        <v>2840.689941</v>
      </c>
      <c r="K95" s="22">
        <v>2840.689941</v>
      </c>
      <c r="L95" s="22">
        <v>3.21988E9</v>
      </c>
    </row>
    <row r="96">
      <c r="A96" s="21">
        <v>43327.0</v>
      </c>
      <c r="B96">
        <v>6221.42</v>
      </c>
      <c r="C96">
        <v>6588.49</v>
      </c>
      <c r="D96">
        <v>6221.42</v>
      </c>
      <c r="E96">
        <v>6308.52</v>
      </c>
      <c r="F96">
        <v>4.89545E9</v>
      </c>
      <c r="G96" s="22">
        <v>2827.949951</v>
      </c>
      <c r="H96" s="22">
        <v>2827.949951</v>
      </c>
      <c r="I96" s="22">
        <v>2802.48999</v>
      </c>
      <c r="J96" s="22">
        <v>2818.370117</v>
      </c>
      <c r="K96" s="22">
        <v>2818.370117</v>
      </c>
      <c r="L96" s="22">
        <v>3.64507E9</v>
      </c>
    </row>
    <row r="97">
      <c r="A97" s="21">
        <v>43326.0</v>
      </c>
      <c r="B97">
        <v>6287.66</v>
      </c>
      <c r="C97">
        <v>6287.94</v>
      </c>
      <c r="D97">
        <v>5971.05</v>
      </c>
      <c r="E97">
        <v>6199.71</v>
      </c>
      <c r="F97">
        <v>5.3017E9</v>
      </c>
      <c r="G97" s="22">
        <v>2827.879883</v>
      </c>
      <c r="H97" s="22">
        <v>2843.110107</v>
      </c>
      <c r="I97" s="22">
        <v>2826.580078</v>
      </c>
      <c r="J97" s="22">
        <v>2839.959961</v>
      </c>
      <c r="K97" s="22">
        <v>2839.959961</v>
      </c>
      <c r="L97" s="22">
        <v>2.97697E9</v>
      </c>
    </row>
    <row r="98">
      <c r="A98" s="21">
        <v>43325.0</v>
      </c>
      <c r="B98">
        <v>6341.36</v>
      </c>
      <c r="C98">
        <v>6537.05</v>
      </c>
      <c r="D98">
        <v>6225.72</v>
      </c>
      <c r="E98">
        <v>6297.57</v>
      </c>
      <c r="F98">
        <v>4.08398E9</v>
      </c>
      <c r="G98" s="22">
        <v>2835.459961</v>
      </c>
      <c r="H98" s="22">
        <v>2843.399902</v>
      </c>
      <c r="I98" s="22">
        <v>2819.879883</v>
      </c>
      <c r="J98" s="22">
        <v>2821.929932</v>
      </c>
      <c r="K98" s="22">
        <v>2821.929932</v>
      </c>
      <c r="L98" s="22">
        <v>3.15845E9</v>
      </c>
    </row>
    <row r="99">
      <c r="A99" s="21">
        <v>43322.0</v>
      </c>
      <c r="B99">
        <v>6571.42</v>
      </c>
      <c r="C99">
        <v>6591.26</v>
      </c>
      <c r="D99">
        <v>6124.52</v>
      </c>
      <c r="E99">
        <v>6184.71</v>
      </c>
      <c r="F99">
        <v>4.52868E9</v>
      </c>
      <c r="G99" s="22">
        <v>2838.899902</v>
      </c>
      <c r="H99" s="22">
        <v>2842.199951</v>
      </c>
      <c r="I99" s="22">
        <v>2825.810059</v>
      </c>
      <c r="J99" s="22">
        <v>2833.280029</v>
      </c>
      <c r="K99" s="22">
        <v>2833.280029</v>
      </c>
      <c r="L99" s="22">
        <v>3.25604E9</v>
      </c>
    </row>
    <row r="100">
      <c r="A100" s="21">
        <v>43321.0</v>
      </c>
      <c r="B100">
        <v>6305.56</v>
      </c>
      <c r="C100">
        <v>6625.73</v>
      </c>
      <c r="D100">
        <v>6249.07</v>
      </c>
      <c r="E100">
        <v>6568.23</v>
      </c>
      <c r="F100">
        <v>4.26704E9</v>
      </c>
      <c r="G100" s="22">
        <v>2857.189941</v>
      </c>
      <c r="H100" s="22">
        <v>2862.47998</v>
      </c>
      <c r="I100" s="22">
        <v>2851.97998</v>
      </c>
      <c r="J100" s="22">
        <v>2853.580078</v>
      </c>
      <c r="K100" s="22">
        <v>2853.580078</v>
      </c>
      <c r="L100" s="22">
        <v>3.04705E9</v>
      </c>
    </row>
    <row r="101">
      <c r="A101" s="21">
        <v>43320.0</v>
      </c>
      <c r="B101">
        <v>6746.85</v>
      </c>
      <c r="C101">
        <v>6746.85</v>
      </c>
      <c r="D101">
        <v>6226.22</v>
      </c>
      <c r="E101">
        <v>6305.8</v>
      </c>
      <c r="F101">
        <v>5.06443E9</v>
      </c>
      <c r="G101" s="22">
        <v>2856.790039</v>
      </c>
      <c r="H101" s="22">
        <v>2862.439941</v>
      </c>
      <c r="I101" s="22">
        <v>2853.090088</v>
      </c>
      <c r="J101" s="22">
        <v>2857.699951</v>
      </c>
      <c r="K101" s="22">
        <v>2857.699951</v>
      </c>
      <c r="L101" s="22">
        <v>2.9722E9</v>
      </c>
    </row>
    <row r="102">
      <c r="A102" s="21">
        <v>43319.0</v>
      </c>
      <c r="B102">
        <v>6958.32</v>
      </c>
      <c r="C102">
        <v>7146.56</v>
      </c>
      <c r="D102">
        <v>6748.24</v>
      </c>
      <c r="E102">
        <v>6753.12</v>
      </c>
      <c r="F102">
        <v>4.6828E9</v>
      </c>
      <c r="G102" s="22">
        <v>2855.919922</v>
      </c>
      <c r="H102" s="22">
        <v>2863.429932</v>
      </c>
      <c r="I102" s="22">
        <v>2855.919922</v>
      </c>
      <c r="J102" s="22">
        <v>2858.449951</v>
      </c>
      <c r="K102" s="22">
        <v>2858.449951</v>
      </c>
      <c r="L102" s="22">
        <v>3.16277E9</v>
      </c>
    </row>
    <row r="103">
      <c r="A103" s="21">
        <v>43318.0</v>
      </c>
      <c r="B103">
        <v>7062.94</v>
      </c>
      <c r="C103">
        <v>7166.55</v>
      </c>
      <c r="D103">
        <v>6890.54</v>
      </c>
      <c r="E103">
        <v>6951.8</v>
      </c>
      <c r="F103">
        <v>3.9259E9</v>
      </c>
      <c r="G103" s="22">
        <v>2840.290039</v>
      </c>
      <c r="H103" s="22">
        <v>2853.290039</v>
      </c>
      <c r="I103" s="22">
        <v>2835.97998</v>
      </c>
      <c r="J103" s="22">
        <v>2850.399902</v>
      </c>
      <c r="K103" s="22">
        <v>2850.399902</v>
      </c>
      <c r="L103" s="22">
        <v>2.87454E9</v>
      </c>
    </row>
    <row r="104">
      <c r="A104" s="21">
        <v>43315.0</v>
      </c>
      <c r="B104">
        <v>7562.14</v>
      </c>
      <c r="C104">
        <v>7562.14</v>
      </c>
      <c r="D104">
        <v>7328.65</v>
      </c>
      <c r="E104">
        <v>7434.39</v>
      </c>
      <c r="F104">
        <v>4.62715E9</v>
      </c>
      <c r="G104" s="22">
        <v>2829.620117</v>
      </c>
      <c r="H104" s="22">
        <v>2840.379883</v>
      </c>
      <c r="I104" s="22">
        <v>2827.370117</v>
      </c>
      <c r="J104" s="22">
        <v>2840.350098</v>
      </c>
      <c r="K104" s="22">
        <v>2840.350098</v>
      </c>
      <c r="L104" s="22">
        <v>3.03039E9</v>
      </c>
    </row>
    <row r="105">
      <c r="A105" s="21">
        <v>43314.0</v>
      </c>
      <c r="B105">
        <v>7634.19</v>
      </c>
      <c r="C105">
        <v>7712.77</v>
      </c>
      <c r="D105">
        <v>7523.44</v>
      </c>
      <c r="E105">
        <v>7567.15</v>
      </c>
      <c r="F105">
        <v>4.21411E9</v>
      </c>
      <c r="G105" s="22">
        <v>2800.47998</v>
      </c>
      <c r="H105" s="22">
        <v>2829.909912</v>
      </c>
      <c r="I105" s="22">
        <v>2796.340088</v>
      </c>
      <c r="J105" s="22">
        <v>2827.219971</v>
      </c>
      <c r="K105" s="22">
        <v>2827.219971</v>
      </c>
      <c r="L105" s="22">
        <v>3.46738E9</v>
      </c>
    </row>
    <row r="106">
      <c r="A106" s="21">
        <v>43313.0</v>
      </c>
      <c r="B106">
        <v>7769.04</v>
      </c>
      <c r="C106">
        <v>7769.04</v>
      </c>
      <c r="D106">
        <v>7504.95</v>
      </c>
      <c r="E106">
        <v>7624.91</v>
      </c>
      <c r="F106">
        <v>4.79762E9</v>
      </c>
      <c r="G106" s="22">
        <v>2821.169922</v>
      </c>
      <c r="H106" s="22">
        <v>2825.830078</v>
      </c>
      <c r="I106" s="22">
        <v>2805.850098</v>
      </c>
      <c r="J106" s="22">
        <v>2813.360107</v>
      </c>
      <c r="K106" s="22">
        <v>2813.360107</v>
      </c>
      <c r="L106" s="22">
        <v>3.49699E9</v>
      </c>
    </row>
    <row r="107">
      <c r="A107" s="21">
        <v>43312.0</v>
      </c>
      <c r="B107">
        <v>8181.2</v>
      </c>
      <c r="C107">
        <v>8181.53</v>
      </c>
      <c r="D107">
        <v>7696.93</v>
      </c>
      <c r="E107">
        <v>7780.44</v>
      </c>
      <c r="F107">
        <v>5.28753E9</v>
      </c>
      <c r="G107" s="22">
        <v>2809.72998</v>
      </c>
      <c r="H107" s="22">
        <v>2824.459961</v>
      </c>
      <c r="I107" s="22">
        <v>2808.060059</v>
      </c>
      <c r="J107" s="22">
        <v>2816.290039</v>
      </c>
      <c r="K107" s="22">
        <v>2816.290039</v>
      </c>
      <c r="L107" s="22">
        <v>3.8921E9</v>
      </c>
    </row>
    <row r="108">
      <c r="A108" s="21">
        <v>43311.0</v>
      </c>
      <c r="B108">
        <v>8221.58</v>
      </c>
      <c r="C108">
        <v>8235.5</v>
      </c>
      <c r="D108">
        <v>7917.5</v>
      </c>
      <c r="E108">
        <v>8180.48</v>
      </c>
      <c r="F108">
        <v>5.5514E9</v>
      </c>
      <c r="G108" s="22">
        <v>2819.0</v>
      </c>
      <c r="H108" s="22">
        <v>2821.73999</v>
      </c>
      <c r="I108" s="22">
        <v>2798.110107</v>
      </c>
      <c r="J108" s="22">
        <v>2802.600098</v>
      </c>
      <c r="K108" s="22">
        <v>2802.600098</v>
      </c>
      <c r="L108" s="22">
        <v>3.24577E9</v>
      </c>
    </row>
    <row r="109">
      <c r="A109" s="21">
        <v>43308.0</v>
      </c>
      <c r="B109">
        <v>7950.4</v>
      </c>
      <c r="C109">
        <v>8262.66</v>
      </c>
      <c r="D109">
        <v>7839.76</v>
      </c>
      <c r="E109">
        <v>8165.01</v>
      </c>
      <c r="F109">
        <v>5.195879936E9</v>
      </c>
      <c r="G109" s="22">
        <v>2842.350098</v>
      </c>
      <c r="H109" s="22">
        <v>2843.169922</v>
      </c>
      <c r="I109" s="22">
        <v>2808.340088</v>
      </c>
      <c r="J109" s="22">
        <v>2818.820068</v>
      </c>
      <c r="K109" s="22">
        <v>2818.820068</v>
      </c>
      <c r="L109" s="22">
        <v>3.41571E9</v>
      </c>
    </row>
    <row r="110">
      <c r="A110" s="21">
        <v>43307.0</v>
      </c>
      <c r="B110">
        <v>8176.85</v>
      </c>
      <c r="C110">
        <v>8290.33</v>
      </c>
      <c r="D110">
        <v>7878.71</v>
      </c>
      <c r="E110">
        <v>7951.58</v>
      </c>
      <c r="F110">
        <v>4.89908992E9</v>
      </c>
      <c r="G110" s="22">
        <v>2835.48999</v>
      </c>
      <c r="H110" s="22">
        <v>2845.570068</v>
      </c>
      <c r="I110" s="22">
        <v>2835.26001</v>
      </c>
      <c r="J110" s="22">
        <v>2837.439941</v>
      </c>
      <c r="K110" s="22">
        <v>2837.439941</v>
      </c>
      <c r="L110" s="22">
        <v>3.65333E9</v>
      </c>
    </row>
    <row r="111">
      <c r="A111" s="21">
        <v>43306.0</v>
      </c>
      <c r="B111">
        <v>8379.66</v>
      </c>
      <c r="C111">
        <v>8416.87</v>
      </c>
      <c r="D111">
        <v>8086.36</v>
      </c>
      <c r="E111">
        <v>8181.39</v>
      </c>
      <c r="F111">
        <v>5.845400064E9</v>
      </c>
      <c r="G111" s="22">
        <v>2817.72998</v>
      </c>
      <c r="H111" s="22">
        <v>2848.030029</v>
      </c>
      <c r="I111" s="22">
        <v>2817.72998</v>
      </c>
      <c r="J111" s="22">
        <v>2846.070068</v>
      </c>
      <c r="K111" s="22">
        <v>2846.070068</v>
      </c>
      <c r="L111" s="22">
        <v>3.55301E9</v>
      </c>
    </row>
    <row r="112">
      <c r="A112" s="21">
        <v>43305.0</v>
      </c>
      <c r="B112">
        <v>7716.51</v>
      </c>
      <c r="C112">
        <v>8424.27</v>
      </c>
      <c r="D112">
        <v>7705.5</v>
      </c>
      <c r="E112">
        <v>8424.27</v>
      </c>
      <c r="F112">
        <v>7.277689856E9</v>
      </c>
      <c r="G112" s="22">
        <v>2820.679932</v>
      </c>
      <c r="H112" s="22">
        <v>2829.98999</v>
      </c>
      <c r="I112" s="22">
        <v>2811.120117</v>
      </c>
      <c r="J112" s="22">
        <v>2820.399902</v>
      </c>
      <c r="K112" s="22">
        <v>2820.399902</v>
      </c>
      <c r="L112" s="22">
        <v>3.41753E9</v>
      </c>
    </row>
    <row r="113">
      <c r="A113" s="21">
        <v>43304.0</v>
      </c>
      <c r="B113">
        <v>7414.71</v>
      </c>
      <c r="C113">
        <v>7771.5</v>
      </c>
      <c r="D113">
        <v>7409.1</v>
      </c>
      <c r="E113">
        <v>7711.11</v>
      </c>
      <c r="F113">
        <v>5.13248E9</v>
      </c>
      <c r="G113" s="22">
        <v>2799.169922</v>
      </c>
      <c r="H113" s="22">
        <v>2808.610107</v>
      </c>
      <c r="I113" s="22">
        <v>2795.139893</v>
      </c>
      <c r="J113" s="22">
        <v>2806.97998</v>
      </c>
      <c r="K113" s="22">
        <v>2806.97998</v>
      </c>
      <c r="L113" s="22">
        <v>2.90743E9</v>
      </c>
    </row>
    <row r="114">
      <c r="A114" s="21">
        <v>43301.0</v>
      </c>
      <c r="B114">
        <v>7467.4</v>
      </c>
      <c r="C114">
        <v>7594.67</v>
      </c>
      <c r="D114">
        <v>7323.26</v>
      </c>
      <c r="E114">
        <v>7354.13</v>
      </c>
      <c r="F114">
        <v>4.936869888E9</v>
      </c>
      <c r="G114" s="22">
        <v>2804.550049</v>
      </c>
      <c r="H114" s="22">
        <v>2809.699951</v>
      </c>
      <c r="I114" s="22">
        <v>2800.01001</v>
      </c>
      <c r="J114" s="22">
        <v>2801.830078</v>
      </c>
      <c r="K114" s="22">
        <v>2801.830078</v>
      </c>
      <c r="L114" s="22">
        <v>3.23021E9</v>
      </c>
    </row>
    <row r="115">
      <c r="A115" s="21">
        <v>43300.0</v>
      </c>
      <c r="B115">
        <v>7378.2</v>
      </c>
      <c r="C115">
        <v>7494.46</v>
      </c>
      <c r="D115">
        <v>7295.46</v>
      </c>
      <c r="E115">
        <v>7466.86</v>
      </c>
      <c r="F115">
        <v>5.111629824E9</v>
      </c>
      <c r="G115" s="22">
        <v>2809.370117</v>
      </c>
      <c r="H115" s="22">
        <v>2812.050049</v>
      </c>
      <c r="I115" s="22">
        <v>2799.77002</v>
      </c>
      <c r="J115" s="22">
        <v>2804.48999</v>
      </c>
      <c r="K115" s="22">
        <v>2804.48999</v>
      </c>
      <c r="L115" s="22">
        <v>3.2667E9</v>
      </c>
    </row>
    <row r="116">
      <c r="A116" s="21">
        <v>43299.0</v>
      </c>
      <c r="B116">
        <v>7315.32</v>
      </c>
      <c r="C116">
        <v>7534.99</v>
      </c>
      <c r="D116">
        <v>7280.47</v>
      </c>
      <c r="E116">
        <v>7370.78</v>
      </c>
      <c r="F116">
        <v>6.103410176E9</v>
      </c>
      <c r="G116" s="22">
        <v>2811.350098</v>
      </c>
      <c r="H116" s="22">
        <v>2816.76001</v>
      </c>
      <c r="I116" s="22">
        <v>2805.889893</v>
      </c>
      <c r="J116" s="22">
        <v>2815.620117</v>
      </c>
      <c r="K116" s="22">
        <v>2815.620117</v>
      </c>
      <c r="L116" s="22">
        <v>3.08978E9</v>
      </c>
    </row>
    <row r="117">
      <c r="A117" s="21">
        <v>43298.0</v>
      </c>
      <c r="B117">
        <v>6739.65</v>
      </c>
      <c r="C117">
        <v>7387.24</v>
      </c>
      <c r="D117">
        <v>6684.17</v>
      </c>
      <c r="E117">
        <v>7321.04</v>
      </c>
      <c r="F117">
        <v>5.961950208E9</v>
      </c>
      <c r="G117" s="22">
        <v>2789.340088</v>
      </c>
      <c r="H117" s="22">
        <v>2814.189941</v>
      </c>
      <c r="I117" s="22">
        <v>2789.23999</v>
      </c>
      <c r="J117" s="22">
        <v>2809.550049</v>
      </c>
      <c r="K117" s="22">
        <v>2809.550049</v>
      </c>
      <c r="L117" s="22">
        <v>3.05073E9</v>
      </c>
    </row>
    <row r="118">
      <c r="A118" s="21">
        <v>43297.0</v>
      </c>
      <c r="B118">
        <v>6357.01</v>
      </c>
      <c r="C118">
        <v>6741.75</v>
      </c>
      <c r="D118">
        <v>6357.01</v>
      </c>
      <c r="E118">
        <v>6741.75</v>
      </c>
      <c r="F118">
        <v>4.725799936E9</v>
      </c>
      <c r="G118" s="22">
        <v>2797.360107</v>
      </c>
      <c r="H118" s="22">
        <v>2801.189941</v>
      </c>
      <c r="I118" s="22">
        <v>2793.389893</v>
      </c>
      <c r="J118" s="22">
        <v>2798.429932</v>
      </c>
      <c r="K118" s="22">
        <v>2798.429932</v>
      </c>
      <c r="L118" s="22">
        <v>2.81223E9</v>
      </c>
    </row>
    <row r="119">
      <c r="A119" s="21">
        <v>43294.0</v>
      </c>
      <c r="B119">
        <v>6235.03</v>
      </c>
      <c r="C119">
        <v>6310.55</v>
      </c>
      <c r="D119">
        <v>6192.24</v>
      </c>
      <c r="E119">
        <v>6238.05</v>
      </c>
      <c r="F119">
        <v>3.805400064E9</v>
      </c>
      <c r="G119" s="22">
        <v>2796.929932</v>
      </c>
      <c r="H119" s="22">
        <v>2804.530029</v>
      </c>
      <c r="I119" s="22">
        <v>2791.689941</v>
      </c>
      <c r="J119" s="22">
        <v>2801.310059</v>
      </c>
      <c r="K119" s="22">
        <v>2801.310059</v>
      </c>
      <c r="L119" s="22">
        <v>2.614E9</v>
      </c>
    </row>
    <row r="120">
      <c r="A120" s="21">
        <v>43293.0</v>
      </c>
      <c r="B120">
        <v>6396.78</v>
      </c>
      <c r="C120">
        <v>6397.1</v>
      </c>
      <c r="D120">
        <v>6136.42</v>
      </c>
      <c r="E120">
        <v>6228.81</v>
      </c>
      <c r="F120">
        <v>3.770170112E9</v>
      </c>
      <c r="G120" s="22">
        <v>2783.139893</v>
      </c>
      <c r="H120" s="22">
        <v>2799.219971</v>
      </c>
      <c r="I120" s="22">
        <v>2781.530029</v>
      </c>
      <c r="J120" s="22">
        <v>2798.290039</v>
      </c>
      <c r="K120" s="22">
        <v>2798.290039</v>
      </c>
      <c r="L120" s="22">
        <v>2.82169E9</v>
      </c>
    </row>
    <row r="121">
      <c r="A121" s="21">
        <v>43292.0</v>
      </c>
      <c r="B121">
        <v>6330.77</v>
      </c>
      <c r="C121">
        <v>6444.96</v>
      </c>
      <c r="D121">
        <v>6330.47</v>
      </c>
      <c r="E121">
        <v>6394.71</v>
      </c>
      <c r="F121">
        <v>3.644859904E9</v>
      </c>
      <c r="G121" s="22">
        <v>2779.820068</v>
      </c>
      <c r="H121" s="22">
        <v>2785.909912</v>
      </c>
      <c r="I121" s="22">
        <v>2770.77002</v>
      </c>
      <c r="J121" s="22">
        <v>2774.02002</v>
      </c>
      <c r="K121" s="22">
        <v>2774.02002</v>
      </c>
      <c r="L121" s="22">
        <v>2.96474E9</v>
      </c>
    </row>
    <row r="122">
      <c r="A122" s="21">
        <v>43291.0</v>
      </c>
      <c r="B122">
        <v>6739.21</v>
      </c>
      <c r="C122">
        <v>6767.74</v>
      </c>
      <c r="D122">
        <v>6320.72</v>
      </c>
      <c r="E122">
        <v>6329.95</v>
      </c>
      <c r="F122">
        <v>4.05243008E9</v>
      </c>
      <c r="G122" s="22">
        <v>2788.560059</v>
      </c>
      <c r="H122" s="22">
        <v>2795.580078</v>
      </c>
      <c r="I122" s="22">
        <v>2786.23999</v>
      </c>
      <c r="J122" s="22">
        <v>2793.840088</v>
      </c>
      <c r="K122" s="22">
        <v>2793.840088</v>
      </c>
      <c r="L122" s="22">
        <v>3.06385E9</v>
      </c>
    </row>
    <row r="123">
      <c r="A123" s="21">
        <v>43290.0</v>
      </c>
      <c r="B123">
        <v>6775.08</v>
      </c>
      <c r="C123">
        <v>6838.68</v>
      </c>
      <c r="D123">
        <v>6724.34</v>
      </c>
      <c r="E123">
        <v>6741.75</v>
      </c>
      <c r="F123">
        <v>3.71812992E9</v>
      </c>
      <c r="G123" s="22">
        <v>2775.620117</v>
      </c>
      <c r="H123" s="22">
        <v>2784.649902</v>
      </c>
      <c r="I123" s="22">
        <v>2770.72998</v>
      </c>
      <c r="J123" s="22">
        <v>2784.169922</v>
      </c>
      <c r="K123" s="22">
        <v>2784.169922</v>
      </c>
      <c r="L123" s="22">
        <v>3.05004E9</v>
      </c>
    </row>
    <row r="124">
      <c r="A124" s="21">
        <v>43287.0</v>
      </c>
      <c r="B124">
        <v>6638.69</v>
      </c>
      <c r="C124">
        <v>6700.94</v>
      </c>
      <c r="D124">
        <v>6533.55</v>
      </c>
      <c r="E124">
        <v>6673.5</v>
      </c>
      <c r="F124">
        <v>4.313959936E9</v>
      </c>
      <c r="G124" s="22">
        <v>2737.679932</v>
      </c>
      <c r="H124" s="22">
        <v>2764.409912</v>
      </c>
      <c r="I124" s="22">
        <v>2733.52002</v>
      </c>
      <c r="J124" s="22">
        <v>2759.820068</v>
      </c>
      <c r="K124" s="22">
        <v>2759.820068</v>
      </c>
      <c r="L124" s="22">
        <v>2.55478E9</v>
      </c>
    </row>
    <row r="125">
      <c r="A125" s="21">
        <v>43286.0</v>
      </c>
      <c r="B125">
        <v>6599.71</v>
      </c>
      <c r="C125">
        <v>6749.54</v>
      </c>
      <c r="D125">
        <v>6546.65</v>
      </c>
      <c r="E125">
        <v>6639.14</v>
      </c>
      <c r="F125">
        <v>4.999240192E9</v>
      </c>
      <c r="G125" s="22">
        <v>2724.189941</v>
      </c>
      <c r="H125" s="22">
        <v>2737.830078</v>
      </c>
      <c r="I125" s="22">
        <v>2716.02002</v>
      </c>
      <c r="J125" s="22">
        <v>2736.610107</v>
      </c>
      <c r="K125" s="22">
        <v>2736.610107</v>
      </c>
      <c r="L125" s="22">
        <v>2.95342E9</v>
      </c>
    </row>
    <row r="126">
      <c r="A126" s="21">
        <v>43284.0</v>
      </c>
      <c r="B126">
        <v>6596.66</v>
      </c>
      <c r="C126">
        <v>6671.37</v>
      </c>
      <c r="D126">
        <v>6447.75</v>
      </c>
      <c r="E126">
        <v>6529.59</v>
      </c>
      <c r="F126">
        <v>4.67230976E9</v>
      </c>
      <c r="G126" s="22">
        <v>2733.27002</v>
      </c>
      <c r="H126" s="22">
        <v>2736.580078</v>
      </c>
      <c r="I126" s="22">
        <v>2711.159912</v>
      </c>
      <c r="J126" s="22">
        <v>2713.219971</v>
      </c>
      <c r="K126" s="22">
        <v>2713.219971</v>
      </c>
      <c r="L126" s="22">
        <v>1.91147E9</v>
      </c>
    </row>
    <row r="127">
      <c r="A127" s="21">
        <v>43283.0</v>
      </c>
      <c r="B127">
        <v>6380.38</v>
      </c>
      <c r="C127">
        <v>6683.86</v>
      </c>
      <c r="D127">
        <v>6305.7</v>
      </c>
      <c r="E127">
        <v>6614.18</v>
      </c>
      <c r="F127">
        <v>4.396930048E9</v>
      </c>
      <c r="G127" s="22">
        <v>2704.949951</v>
      </c>
      <c r="H127" s="22">
        <v>2727.26001</v>
      </c>
      <c r="I127" s="22">
        <v>2698.949951</v>
      </c>
      <c r="J127" s="22">
        <v>2726.709961</v>
      </c>
      <c r="K127" s="22">
        <v>2726.709961</v>
      </c>
      <c r="L127" s="22">
        <v>3.07365E9</v>
      </c>
    </row>
    <row r="128">
      <c r="A128" s="21">
        <v>43280.0</v>
      </c>
      <c r="B128">
        <v>5898.13</v>
      </c>
      <c r="C128">
        <v>6261.66</v>
      </c>
      <c r="D128">
        <v>5835.75</v>
      </c>
      <c r="E128">
        <v>6218.3</v>
      </c>
      <c r="F128">
        <v>3.966230016E9</v>
      </c>
      <c r="G128" s="22">
        <v>2727.129883</v>
      </c>
      <c r="H128" s="22">
        <v>2743.26001</v>
      </c>
      <c r="I128" s="22">
        <v>2718.030029</v>
      </c>
      <c r="J128" s="22">
        <v>2718.370117</v>
      </c>
      <c r="K128" s="22">
        <v>2718.370117</v>
      </c>
      <c r="L128" s="22">
        <v>3.56562E9</v>
      </c>
    </row>
    <row r="129">
      <c r="A129" s="21">
        <v>43279.0</v>
      </c>
      <c r="B129">
        <v>6153.16</v>
      </c>
      <c r="C129">
        <v>6170.41</v>
      </c>
      <c r="D129">
        <v>5873.05</v>
      </c>
      <c r="E129">
        <v>5903.44</v>
      </c>
      <c r="F129">
        <v>3.467800064E9</v>
      </c>
      <c r="G129" s="22">
        <v>2698.689941</v>
      </c>
      <c r="H129" s="22">
        <v>2724.340088</v>
      </c>
      <c r="I129" s="22">
        <v>2691.98999</v>
      </c>
      <c r="J129" s="22">
        <v>2716.310059</v>
      </c>
      <c r="K129" s="22">
        <v>2716.310059</v>
      </c>
      <c r="L129" s="22">
        <v>3.42814E9</v>
      </c>
    </row>
    <row r="130">
      <c r="A130" s="21">
        <v>43278.0</v>
      </c>
      <c r="B130">
        <v>6084.4</v>
      </c>
      <c r="C130">
        <v>6180.0</v>
      </c>
      <c r="D130">
        <v>6052.85</v>
      </c>
      <c r="E130">
        <v>6157.13</v>
      </c>
      <c r="F130">
        <v>3.296219904E9</v>
      </c>
      <c r="G130" s="22">
        <v>2728.449951</v>
      </c>
      <c r="H130" s="22">
        <v>2746.090088</v>
      </c>
      <c r="I130" s="22">
        <v>2699.379883</v>
      </c>
      <c r="J130" s="22">
        <v>2699.629883</v>
      </c>
      <c r="K130" s="22">
        <v>2699.629883</v>
      </c>
      <c r="L130" s="22">
        <v>3.77609E9</v>
      </c>
    </row>
    <row r="131">
      <c r="A131" s="21">
        <v>43277.0</v>
      </c>
      <c r="B131">
        <v>6253.55</v>
      </c>
      <c r="C131">
        <v>6290.16</v>
      </c>
      <c r="D131">
        <v>6093.67</v>
      </c>
      <c r="E131">
        <v>6093.67</v>
      </c>
      <c r="F131">
        <v>3.279759872E9</v>
      </c>
      <c r="G131" s="22">
        <v>2722.120117</v>
      </c>
      <c r="H131" s="22">
        <v>2732.909912</v>
      </c>
      <c r="I131" s="22">
        <v>2715.600098</v>
      </c>
      <c r="J131" s="22">
        <v>2723.060059</v>
      </c>
      <c r="K131" s="22">
        <v>2723.060059</v>
      </c>
      <c r="L131" s="22">
        <v>3.55509E9</v>
      </c>
    </row>
    <row r="132">
      <c r="A132" s="21">
        <v>43276.0</v>
      </c>
      <c r="B132">
        <v>6171.97</v>
      </c>
      <c r="C132">
        <v>6327.37</v>
      </c>
      <c r="D132">
        <v>6119.68</v>
      </c>
      <c r="E132">
        <v>6249.18</v>
      </c>
      <c r="F132">
        <v>5.50081024E9</v>
      </c>
      <c r="G132" s="22">
        <v>2742.939941</v>
      </c>
      <c r="H132" s="22">
        <v>2742.939941</v>
      </c>
      <c r="I132" s="22">
        <v>2698.669922</v>
      </c>
      <c r="J132" s="22">
        <v>2717.070068</v>
      </c>
      <c r="K132" s="22">
        <v>2717.070068</v>
      </c>
      <c r="L132" s="22">
        <v>3.65508E9</v>
      </c>
    </row>
    <row r="133">
      <c r="A133" s="21">
        <v>43273.0</v>
      </c>
      <c r="B133">
        <v>6737.88</v>
      </c>
      <c r="C133">
        <v>6747.08</v>
      </c>
      <c r="D133">
        <v>6006.6</v>
      </c>
      <c r="E133">
        <v>6083.69</v>
      </c>
      <c r="F133">
        <v>5.079810048E9</v>
      </c>
      <c r="G133" s="22">
        <v>2760.790039</v>
      </c>
      <c r="H133" s="22">
        <v>2764.169922</v>
      </c>
      <c r="I133" s="22">
        <v>2752.679932</v>
      </c>
      <c r="J133" s="22">
        <v>2754.879883</v>
      </c>
      <c r="K133" s="22">
        <v>2754.879883</v>
      </c>
      <c r="L133" s="22">
        <v>5.45055E9</v>
      </c>
    </row>
    <row r="134">
      <c r="A134" s="21">
        <v>43272.0</v>
      </c>
      <c r="B134">
        <v>6780.09</v>
      </c>
      <c r="C134">
        <v>6810.94</v>
      </c>
      <c r="D134">
        <v>6715.17</v>
      </c>
      <c r="E134">
        <v>6729.74</v>
      </c>
      <c r="F134">
        <v>3.529129984E9</v>
      </c>
      <c r="G134" s="22">
        <v>2769.280029</v>
      </c>
      <c r="H134" s="22">
        <v>2769.280029</v>
      </c>
      <c r="I134" s="22">
        <v>2744.389893</v>
      </c>
      <c r="J134" s="22">
        <v>2749.76001</v>
      </c>
      <c r="K134" s="22">
        <v>2749.76001</v>
      </c>
      <c r="L134" s="22">
        <v>3.30006E9</v>
      </c>
    </row>
    <row r="135">
      <c r="A135" s="21">
        <v>43271.0</v>
      </c>
      <c r="B135">
        <v>6770.76</v>
      </c>
      <c r="C135">
        <v>6821.56</v>
      </c>
      <c r="D135">
        <v>6611.88</v>
      </c>
      <c r="E135">
        <v>6776.55</v>
      </c>
      <c r="F135">
        <v>3.88864E9</v>
      </c>
      <c r="G135" s="22">
        <v>2769.72998</v>
      </c>
      <c r="H135" s="22">
        <v>2774.860107</v>
      </c>
      <c r="I135" s="22">
        <v>2763.909912</v>
      </c>
      <c r="J135" s="22">
        <v>2767.320068</v>
      </c>
      <c r="K135" s="22">
        <v>2767.320068</v>
      </c>
      <c r="L135" s="22">
        <v>3.3276E9</v>
      </c>
    </row>
    <row r="136">
      <c r="A136" s="21">
        <v>43270.0</v>
      </c>
      <c r="B136">
        <v>6742.39</v>
      </c>
      <c r="C136">
        <v>6822.5</v>
      </c>
      <c r="D136">
        <v>6709.92</v>
      </c>
      <c r="E136">
        <v>6769.94</v>
      </c>
      <c r="F136">
        <v>4.057029888E9</v>
      </c>
      <c r="G136" s="22">
        <v>2752.01001</v>
      </c>
      <c r="H136" s="22">
        <v>2765.050049</v>
      </c>
      <c r="I136" s="22">
        <v>2743.189941</v>
      </c>
      <c r="J136" s="22">
        <v>2762.590088</v>
      </c>
      <c r="K136" s="22">
        <v>2762.590088</v>
      </c>
      <c r="L136" s="22">
        <v>3.66147E9</v>
      </c>
    </row>
    <row r="137">
      <c r="A137" s="21">
        <v>43269.0</v>
      </c>
      <c r="B137">
        <v>6510.07</v>
      </c>
      <c r="C137">
        <v>6781.14</v>
      </c>
      <c r="D137">
        <v>6446.68</v>
      </c>
      <c r="E137">
        <v>6734.82</v>
      </c>
      <c r="F137">
        <v>4.0392E9</v>
      </c>
      <c r="G137" s="22">
        <v>2765.790039</v>
      </c>
      <c r="H137" s="22">
        <v>2774.98999</v>
      </c>
      <c r="I137" s="22">
        <v>2757.120117</v>
      </c>
      <c r="J137" s="22">
        <v>2773.75</v>
      </c>
      <c r="K137" s="22">
        <v>2773.75</v>
      </c>
      <c r="L137" s="22">
        <v>3.28715E9</v>
      </c>
    </row>
    <row r="138">
      <c r="A138" s="21">
        <v>43266.0</v>
      </c>
      <c r="B138">
        <v>6674.08</v>
      </c>
      <c r="C138">
        <v>6681.08</v>
      </c>
      <c r="D138">
        <v>6433.87</v>
      </c>
      <c r="E138">
        <v>6456.58</v>
      </c>
      <c r="F138">
        <v>3.955389952E9</v>
      </c>
      <c r="G138" s="22">
        <v>2777.780029</v>
      </c>
      <c r="H138" s="22">
        <v>2782.810059</v>
      </c>
      <c r="I138" s="22">
        <v>2761.72998</v>
      </c>
      <c r="J138" s="22">
        <v>2779.659912</v>
      </c>
      <c r="K138" s="22">
        <v>2779.659912</v>
      </c>
      <c r="L138" s="22">
        <v>5.42879E9</v>
      </c>
    </row>
    <row r="139">
      <c r="A139" s="21">
        <v>43265.0</v>
      </c>
      <c r="B139">
        <v>6342.75</v>
      </c>
      <c r="C139">
        <v>6707.14</v>
      </c>
      <c r="D139">
        <v>6334.46</v>
      </c>
      <c r="E139">
        <v>6675.35</v>
      </c>
      <c r="F139">
        <v>5.138710016E9</v>
      </c>
      <c r="G139" s="22">
        <v>2783.209961</v>
      </c>
      <c r="H139" s="22">
        <v>2789.060059</v>
      </c>
      <c r="I139" s="22">
        <v>2776.52002</v>
      </c>
      <c r="J139" s="22">
        <v>2782.48999</v>
      </c>
      <c r="K139" s="22">
        <v>2782.48999</v>
      </c>
      <c r="L139" s="22">
        <v>3.52689E9</v>
      </c>
    </row>
    <row r="140">
      <c r="A140" s="21">
        <v>43264.0</v>
      </c>
      <c r="B140">
        <v>6596.88</v>
      </c>
      <c r="C140">
        <v>6631.66</v>
      </c>
      <c r="D140">
        <v>6285.63</v>
      </c>
      <c r="E140">
        <v>6349.9</v>
      </c>
      <c r="F140">
        <v>5.052349952E9</v>
      </c>
      <c r="G140" s="22">
        <v>2787.939941</v>
      </c>
      <c r="H140" s="22">
        <v>2791.469971</v>
      </c>
      <c r="I140" s="22">
        <v>2774.649902</v>
      </c>
      <c r="J140" s="22">
        <v>2775.629883</v>
      </c>
      <c r="K140" s="22">
        <v>2775.629883</v>
      </c>
      <c r="L140" s="22">
        <v>3.77923E9</v>
      </c>
    </row>
    <row r="141">
      <c r="A141" s="21">
        <v>43263.0</v>
      </c>
      <c r="B141">
        <v>6905.82</v>
      </c>
      <c r="C141">
        <v>6907.96</v>
      </c>
      <c r="D141">
        <v>6542.08</v>
      </c>
      <c r="E141">
        <v>6582.36</v>
      </c>
      <c r="F141">
        <v>4.654380032E9</v>
      </c>
      <c r="G141" s="22">
        <v>2785.600098</v>
      </c>
      <c r="H141" s="22">
        <v>2789.800049</v>
      </c>
      <c r="I141" s="22">
        <v>2778.780029</v>
      </c>
      <c r="J141" s="22">
        <v>2786.850098</v>
      </c>
      <c r="K141" s="22">
        <v>2786.850098</v>
      </c>
      <c r="L141" s="22">
        <v>3.40101E9</v>
      </c>
    </row>
    <row r="142">
      <c r="A142" s="21">
        <v>43262.0</v>
      </c>
      <c r="B142">
        <v>6799.29</v>
      </c>
      <c r="C142">
        <v>6910.18</v>
      </c>
      <c r="D142">
        <v>6706.63</v>
      </c>
      <c r="E142">
        <v>6906.92</v>
      </c>
      <c r="F142">
        <v>4.74526976E9</v>
      </c>
      <c r="G142" s="22">
        <v>2780.179932</v>
      </c>
      <c r="H142" s="22">
        <v>2790.209961</v>
      </c>
      <c r="I142" s="22">
        <v>2780.169922</v>
      </c>
      <c r="J142" s="22">
        <v>2782.0</v>
      </c>
      <c r="K142" s="22">
        <v>2782.0</v>
      </c>
      <c r="L142" s="22">
        <v>3.23233E9</v>
      </c>
    </row>
    <row r="143">
      <c r="A143" s="21">
        <v>43259.0</v>
      </c>
      <c r="B143">
        <v>7685.14</v>
      </c>
      <c r="C143">
        <v>7698.19</v>
      </c>
      <c r="D143">
        <v>7558.4</v>
      </c>
      <c r="E143">
        <v>7624.92</v>
      </c>
      <c r="F143">
        <v>4.227579904E9</v>
      </c>
      <c r="G143" s="22">
        <v>2765.840088</v>
      </c>
      <c r="H143" s="22">
        <v>2779.389893</v>
      </c>
      <c r="I143" s="22">
        <v>2763.590088</v>
      </c>
      <c r="J143" s="22">
        <v>2779.030029</v>
      </c>
      <c r="K143" s="22">
        <v>2779.030029</v>
      </c>
      <c r="L143" s="22">
        <v>3.12321E9</v>
      </c>
    </row>
    <row r="144">
      <c r="A144" s="21">
        <v>43258.0</v>
      </c>
      <c r="B144">
        <v>7650.82</v>
      </c>
      <c r="C144">
        <v>7741.27</v>
      </c>
      <c r="D144">
        <v>7650.82</v>
      </c>
      <c r="E144">
        <v>7678.24</v>
      </c>
      <c r="F144">
        <v>4.485799936E9</v>
      </c>
      <c r="G144" s="22">
        <v>2774.840088</v>
      </c>
      <c r="H144" s="22">
        <v>2779.899902</v>
      </c>
      <c r="I144" s="22">
        <v>2760.159912</v>
      </c>
      <c r="J144" s="22">
        <v>2770.370117</v>
      </c>
      <c r="K144" s="22">
        <v>2770.370117</v>
      </c>
      <c r="L144" s="22">
        <v>3.71133E9</v>
      </c>
    </row>
    <row r="145">
      <c r="A145" s="21">
        <v>43257.0</v>
      </c>
      <c r="B145">
        <v>7625.97</v>
      </c>
      <c r="C145">
        <v>7680.43</v>
      </c>
      <c r="D145">
        <v>7502.01</v>
      </c>
      <c r="E145">
        <v>7653.98</v>
      </c>
      <c r="F145">
        <v>4.69225984E9</v>
      </c>
      <c r="G145" s="22">
        <v>2753.25</v>
      </c>
      <c r="H145" s="22">
        <v>2772.389893</v>
      </c>
      <c r="I145" s="22">
        <v>2748.459961</v>
      </c>
      <c r="J145" s="22">
        <v>2772.350098</v>
      </c>
      <c r="K145" s="22">
        <v>2772.350098</v>
      </c>
      <c r="L145" s="22">
        <v>3.65164E9</v>
      </c>
    </row>
    <row r="146">
      <c r="A146" s="21">
        <v>43256.0</v>
      </c>
      <c r="B146">
        <v>7500.9</v>
      </c>
      <c r="C146">
        <v>7643.23</v>
      </c>
      <c r="D146">
        <v>7397.0</v>
      </c>
      <c r="E146">
        <v>7633.76</v>
      </c>
      <c r="F146">
        <v>4.961739776E9</v>
      </c>
      <c r="G146" s="22">
        <v>2748.459961</v>
      </c>
      <c r="H146" s="22">
        <v>2752.610107</v>
      </c>
      <c r="I146" s="22">
        <v>2739.51001</v>
      </c>
      <c r="J146" s="22">
        <v>2748.800049</v>
      </c>
      <c r="K146" s="22">
        <v>2748.800049</v>
      </c>
      <c r="L146" s="22">
        <v>3.51779E9</v>
      </c>
    </row>
    <row r="147">
      <c r="A147" s="21">
        <v>43255.0</v>
      </c>
      <c r="B147">
        <v>7722.53</v>
      </c>
      <c r="C147">
        <v>7753.82</v>
      </c>
      <c r="D147">
        <v>7474.04</v>
      </c>
      <c r="E147">
        <v>7514.47</v>
      </c>
      <c r="F147">
        <v>4.99316992E9</v>
      </c>
      <c r="G147" s="22">
        <v>2741.669922</v>
      </c>
      <c r="H147" s="22">
        <v>2749.159912</v>
      </c>
      <c r="I147" s="22">
        <v>2740.540039</v>
      </c>
      <c r="J147" s="22">
        <v>2746.870117</v>
      </c>
      <c r="K147" s="22">
        <v>2746.870117</v>
      </c>
      <c r="L147" s="22">
        <v>3.37651E9</v>
      </c>
    </row>
    <row r="148">
      <c r="A148" s="21">
        <v>43252.0</v>
      </c>
      <c r="B148">
        <v>7500.7</v>
      </c>
      <c r="C148">
        <v>7604.73</v>
      </c>
      <c r="D148">
        <v>7407.34</v>
      </c>
      <c r="E148">
        <v>7541.45</v>
      </c>
      <c r="F148">
        <v>4.921460224E9</v>
      </c>
      <c r="G148" s="22">
        <v>2718.699951</v>
      </c>
      <c r="H148" s="22">
        <v>2736.929932</v>
      </c>
      <c r="I148" s="22">
        <v>2718.699951</v>
      </c>
      <c r="J148" s="22">
        <v>2734.620117</v>
      </c>
      <c r="K148" s="22">
        <v>2734.620117</v>
      </c>
      <c r="L148" s="22">
        <v>3.68413E9</v>
      </c>
    </row>
    <row r="149">
      <c r="A149" s="21">
        <v>43251.0</v>
      </c>
      <c r="B149">
        <v>7406.15</v>
      </c>
      <c r="C149">
        <v>7608.9</v>
      </c>
      <c r="D149">
        <v>7361.13</v>
      </c>
      <c r="E149">
        <v>7494.17</v>
      </c>
      <c r="F149">
        <v>5.127130112E9</v>
      </c>
      <c r="G149" s="22">
        <v>2720.97998</v>
      </c>
      <c r="H149" s="22">
        <v>2722.5</v>
      </c>
      <c r="I149" s="22">
        <v>2700.679932</v>
      </c>
      <c r="J149" s="22">
        <v>2705.27002</v>
      </c>
      <c r="K149" s="22">
        <v>2705.27002</v>
      </c>
      <c r="L149" s="22">
        <v>4.23537E9</v>
      </c>
    </row>
    <row r="150">
      <c r="A150" s="21">
        <v>43250.0</v>
      </c>
      <c r="B150">
        <v>7469.73</v>
      </c>
      <c r="C150">
        <v>7573.77</v>
      </c>
      <c r="D150">
        <v>7313.6</v>
      </c>
      <c r="E150">
        <v>7406.52</v>
      </c>
      <c r="F150">
        <v>4.922540032E9</v>
      </c>
      <c r="G150" s="22">
        <v>2702.429932</v>
      </c>
      <c r="H150" s="22">
        <v>2729.340088</v>
      </c>
      <c r="I150" s="22">
        <v>2702.429932</v>
      </c>
      <c r="J150" s="22">
        <v>2724.01001</v>
      </c>
      <c r="K150" s="22">
        <v>2724.01001</v>
      </c>
      <c r="L150" s="22">
        <v>3.56105E9</v>
      </c>
    </row>
    <row r="151">
      <c r="A151" s="21">
        <v>43249.0</v>
      </c>
      <c r="B151">
        <v>7129.46</v>
      </c>
      <c r="C151">
        <v>7526.42</v>
      </c>
      <c r="D151">
        <v>7090.68</v>
      </c>
      <c r="E151">
        <v>7472.59</v>
      </c>
      <c r="F151">
        <v>5.662660096E9</v>
      </c>
      <c r="G151" s="22">
        <v>2705.110107</v>
      </c>
      <c r="H151" s="22">
        <v>2710.669922</v>
      </c>
      <c r="I151" s="22">
        <v>2676.810059</v>
      </c>
      <c r="J151" s="22">
        <v>2689.860107</v>
      </c>
      <c r="K151" s="22">
        <v>2689.860107</v>
      </c>
      <c r="L151" s="22">
        <v>3.73689E9</v>
      </c>
    </row>
    <row r="152">
      <c r="A152" s="21">
        <v>43245.0</v>
      </c>
      <c r="B152">
        <v>7592.3</v>
      </c>
      <c r="C152">
        <v>7659.14</v>
      </c>
      <c r="D152">
        <v>7392.65</v>
      </c>
      <c r="E152">
        <v>7480.14</v>
      </c>
      <c r="F152">
        <v>4.86782976E9</v>
      </c>
      <c r="G152" s="22">
        <v>2723.600098</v>
      </c>
      <c r="H152" s="22">
        <v>2727.360107</v>
      </c>
      <c r="I152" s="22">
        <v>2714.98999</v>
      </c>
      <c r="J152" s="22">
        <v>2721.330078</v>
      </c>
      <c r="K152" s="22">
        <v>2721.330078</v>
      </c>
      <c r="L152" s="22">
        <v>2.99526E9</v>
      </c>
    </row>
    <row r="153">
      <c r="A153" s="21">
        <v>43244.0</v>
      </c>
      <c r="B153">
        <v>7561.12</v>
      </c>
      <c r="C153">
        <v>7738.6</v>
      </c>
      <c r="D153">
        <v>7331.14</v>
      </c>
      <c r="E153">
        <v>7587.34</v>
      </c>
      <c r="F153">
        <v>6.049220096E9</v>
      </c>
      <c r="G153" s="22">
        <v>2730.939941</v>
      </c>
      <c r="H153" s="22">
        <v>2731.969971</v>
      </c>
      <c r="I153" s="22">
        <v>2707.379883</v>
      </c>
      <c r="J153" s="22">
        <v>2727.76001</v>
      </c>
      <c r="K153" s="22">
        <v>2727.76001</v>
      </c>
      <c r="L153" s="22">
        <v>3.25603E9</v>
      </c>
    </row>
    <row r="154">
      <c r="A154" s="21">
        <v>43243.0</v>
      </c>
      <c r="B154">
        <v>8037.08</v>
      </c>
      <c r="C154">
        <v>8054.66</v>
      </c>
      <c r="D154">
        <v>7507.88</v>
      </c>
      <c r="E154">
        <v>7557.82</v>
      </c>
      <c r="F154">
        <v>6.491120128E9</v>
      </c>
      <c r="G154" s="22">
        <v>2713.97998</v>
      </c>
      <c r="H154" s="22">
        <v>2733.330078</v>
      </c>
      <c r="I154" s="22">
        <v>2709.540039</v>
      </c>
      <c r="J154" s="22">
        <v>2733.290039</v>
      </c>
      <c r="K154" s="22">
        <v>2733.290039</v>
      </c>
      <c r="L154" s="22">
        <v>3.32629E9</v>
      </c>
    </row>
    <row r="155">
      <c r="A155" s="21">
        <v>43242.0</v>
      </c>
      <c r="B155">
        <v>8419.87</v>
      </c>
      <c r="C155">
        <v>8423.25</v>
      </c>
      <c r="D155">
        <v>8004.58</v>
      </c>
      <c r="E155">
        <v>8041.78</v>
      </c>
      <c r="F155">
        <v>5.137010176E9</v>
      </c>
      <c r="G155" s="22">
        <v>2738.340088</v>
      </c>
      <c r="H155" s="22">
        <v>2742.23999</v>
      </c>
      <c r="I155" s="22">
        <v>2721.879883</v>
      </c>
      <c r="J155" s="22">
        <v>2724.439941</v>
      </c>
      <c r="K155" s="22">
        <v>2724.439941</v>
      </c>
      <c r="L155" s="22">
        <v>3.36631E9</v>
      </c>
    </row>
    <row r="156">
      <c r="A156" s="21">
        <v>43241.0</v>
      </c>
      <c r="B156">
        <v>8522.33</v>
      </c>
      <c r="C156">
        <v>8557.52</v>
      </c>
      <c r="D156">
        <v>8365.12</v>
      </c>
      <c r="E156">
        <v>8418.99</v>
      </c>
      <c r="F156">
        <v>5.15499008E9</v>
      </c>
      <c r="G156" s="22">
        <v>2735.389893</v>
      </c>
      <c r="H156" s="22">
        <v>2739.189941</v>
      </c>
      <c r="I156" s="22">
        <v>2725.699951</v>
      </c>
      <c r="J156" s="22">
        <v>2733.01001</v>
      </c>
      <c r="K156" s="22">
        <v>2733.01001</v>
      </c>
      <c r="L156" s="22">
        <v>3.01989E9</v>
      </c>
    </row>
    <row r="157">
      <c r="A157" s="21">
        <v>43238.0</v>
      </c>
      <c r="B157">
        <v>8091.83</v>
      </c>
      <c r="C157">
        <v>8274.12</v>
      </c>
      <c r="D157">
        <v>7974.82</v>
      </c>
      <c r="E157">
        <v>8250.97</v>
      </c>
      <c r="F157">
        <v>5.764190208E9</v>
      </c>
      <c r="G157" s="22">
        <v>2717.350098</v>
      </c>
      <c r="H157" s="22">
        <v>2719.5</v>
      </c>
      <c r="I157" s="22">
        <v>2709.179932</v>
      </c>
      <c r="J157" s="22">
        <v>2712.969971</v>
      </c>
      <c r="K157" s="22">
        <v>2712.969971</v>
      </c>
      <c r="L157" s="22">
        <v>3.36869E9</v>
      </c>
    </row>
    <row r="158">
      <c r="A158" s="21">
        <v>43237.0</v>
      </c>
      <c r="B158">
        <v>8370.05</v>
      </c>
      <c r="C158">
        <v>8445.54</v>
      </c>
      <c r="D158">
        <v>8054.12</v>
      </c>
      <c r="E158">
        <v>8094.32</v>
      </c>
      <c r="F158">
        <v>5.862530048E9</v>
      </c>
      <c r="G158" s="22">
        <v>2719.709961</v>
      </c>
      <c r="H158" s="22">
        <v>2731.959961</v>
      </c>
      <c r="I158" s="22">
        <v>2711.360107</v>
      </c>
      <c r="J158" s="22">
        <v>2720.129883</v>
      </c>
      <c r="K158" s="22">
        <v>2720.129883</v>
      </c>
      <c r="L158" s="22">
        <v>3.4754E9</v>
      </c>
    </row>
    <row r="159">
      <c r="A159" s="21">
        <v>43236.0</v>
      </c>
      <c r="B159">
        <v>8504.41</v>
      </c>
      <c r="C159">
        <v>8508.43</v>
      </c>
      <c r="D159">
        <v>8175.49</v>
      </c>
      <c r="E159">
        <v>8368.83</v>
      </c>
      <c r="F159">
        <v>6.76022016E9</v>
      </c>
      <c r="G159" s="22">
        <v>2712.620117</v>
      </c>
      <c r="H159" s="22">
        <v>2727.76001</v>
      </c>
      <c r="I159" s="22">
        <v>2712.169922</v>
      </c>
      <c r="J159" s="22">
        <v>2722.459961</v>
      </c>
      <c r="K159" s="22">
        <v>2722.459961</v>
      </c>
      <c r="L159" s="22">
        <v>3.20267E9</v>
      </c>
    </row>
    <row r="160">
      <c r="A160" s="21">
        <v>43235.0</v>
      </c>
      <c r="B160">
        <v>8705.19</v>
      </c>
      <c r="C160">
        <v>8836.19</v>
      </c>
      <c r="D160">
        <v>8456.45</v>
      </c>
      <c r="E160">
        <v>8510.38</v>
      </c>
      <c r="F160">
        <v>6.70571008E9</v>
      </c>
      <c r="G160" s="22">
        <v>2718.590088</v>
      </c>
      <c r="H160" s="22">
        <v>2718.590088</v>
      </c>
      <c r="I160" s="22">
        <v>2701.909912</v>
      </c>
      <c r="J160" s="22">
        <v>2711.449951</v>
      </c>
      <c r="K160" s="22">
        <v>2711.449951</v>
      </c>
      <c r="L160" s="22">
        <v>3.29068E9</v>
      </c>
    </row>
    <row r="161">
      <c r="A161" s="21">
        <v>43234.0</v>
      </c>
      <c r="B161">
        <v>8713.1</v>
      </c>
      <c r="C161">
        <v>8881.12</v>
      </c>
      <c r="D161">
        <v>8367.97</v>
      </c>
      <c r="E161">
        <v>8716.79</v>
      </c>
      <c r="F161">
        <v>7.36414976E9</v>
      </c>
      <c r="G161" s="22">
        <v>2738.469971</v>
      </c>
      <c r="H161" s="22">
        <v>2742.100098</v>
      </c>
      <c r="I161" s="22">
        <v>2725.469971</v>
      </c>
      <c r="J161" s="22">
        <v>2730.129883</v>
      </c>
      <c r="K161" s="22">
        <v>2730.129883</v>
      </c>
      <c r="L161" s="22">
        <v>2.97266E9</v>
      </c>
    </row>
    <row r="162">
      <c r="A162" s="21">
        <v>43231.0</v>
      </c>
      <c r="B162">
        <v>9052.96</v>
      </c>
      <c r="C162">
        <v>9052.96</v>
      </c>
      <c r="D162">
        <v>8394.46</v>
      </c>
      <c r="E162">
        <v>8441.49</v>
      </c>
      <c r="F162">
        <v>8.488520192E9</v>
      </c>
      <c r="G162" s="22">
        <v>2722.699951</v>
      </c>
      <c r="H162" s="22">
        <v>2732.860107</v>
      </c>
      <c r="I162" s="22">
        <v>2717.449951</v>
      </c>
      <c r="J162" s="22">
        <v>2727.719971</v>
      </c>
      <c r="K162" s="22">
        <v>2727.719971</v>
      </c>
      <c r="L162" s="22">
        <v>2.8627E9</v>
      </c>
    </row>
    <row r="163">
      <c r="A163" s="21">
        <v>43230.0</v>
      </c>
      <c r="B163">
        <v>9325.96</v>
      </c>
      <c r="C163">
        <v>9396.04</v>
      </c>
      <c r="D163">
        <v>9040.52</v>
      </c>
      <c r="E163">
        <v>9043.94</v>
      </c>
      <c r="F163">
        <v>6.906699776E9</v>
      </c>
      <c r="G163" s="22">
        <v>2705.02002</v>
      </c>
      <c r="H163" s="22">
        <v>2726.110107</v>
      </c>
      <c r="I163" s="22">
        <v>2704.540039</v>
      </c>
      <c r="J163" s="22">
        <v>2723.070068</v>
      </c>
      <c r="K163" s="22">
        <v>2723.070068</v>
      </c>
      <c r="L163" s="22">
        <v>3.33305E9</v>
      </c>
    </row>
    <row r="164">
      <c r="A164" s="21">
        <v>43229.0</v>
      </c>
      <c r="B164">
        <v>9223.73</v>
      </c>
      <c r="C164">
        <v>9374.76</v>
      </c>
      <c r="D164">
        <v>9031.62</v>
      </c>
      <c r="E164">
        <v>9325.18</v>
      </c>
      <c r="F164">
        <v>7.22689024E9</v>
      </c>
      <c r="G164" s="22">
        <v>2678.120117</v>
      </c>
      <c r="H164" s="22">
        <v>2701.27002</v>
      </c>
      <c r="I164" s="22">
        <v>2674.139893</v>
      </c>
      <c r="J164" s="22">
        <v>2697.790039</v>
      </c>
      <c r="K164" s="22">
        <v>2697.790039</v>
      </c>
      <c r="L164" s="22">
        <v>3.9095E9</v>
      </c>
    </row>
    <row r="165">
      <c r="A165" s="21">
        <v>43228.0</v>
      </c>
      <c r="B165">
        <v>9380.87</v>
      </c>
      <c r="C165">
        <v>9462.75</v>
      </c>
      <c r="D165">
        <v>9127.77</v>
      </c>
      <c r="E165">
        <v>9234.82</v>
      </c>
      <c r="F165">
        <v>7.415869952E9</v>
      </c>
      <c r="G165" s="22">
        <v>2670.26001</v>
      </c>
      <c r="H165" s="22">
        <v>2676.340088</v>
      </c>
      <c r="I165" s="22">
        <v>2655.199951</v>
      </c>
      <c r="J165" s="22">
        <v>2671.919922</v>
      </c>
      <c r="K165" s="22">
        <v>2671.919922</v>
      </c>
      <c r="L165" s="22">
        <v>3.71757E9</v>
      </c>
    </row>
    <row r="166">
      <c r="A166" s="21">
        <v>43227.0</v>
      </c>
      <c r="B166">
        <v>9645.67</v>
      </c>
      <c r="C166">
        <v>9665.85</v>
      </c>
      <c r="D166">
        <v>9231.53</v>
      </c>
      <c r="E166">
        <v>9373.01</v>
      </c>
      <c r="F166">
        <v>7.39401984E9</v>
      </c>
      <c r="G166" s="22">
        <v>2680.340088</v>
      </c>
      <c r="H166" s="22">
        <v>2683.350098</v>
      </c>
      <c r="I166" s="22">
        <v>2664.699951</v>
      </c>
      <c r="J166" s="22">
        <v>2672.629883</v>
      </c>
      <c r="K166" s="22">
        <v>2672.629883</v>
      </c>
      <c r="L166" s="22">
        <v>3.23796E9</v>
      </c>
    </row>
    <row r="167">
      <c r="A167" s="21">
        <v>43224.0</v>
      </c>
      <c r="B167">
        <v>9695.5</v>
      </c>
      <c r="C167">
        <v>9779.2</v>
      </c>
      <c r="D167">
        <v>9585.96</v>
      </c>
      <c r="E167">
        <v>9700.76</v>
      </c>
      <c r="F167">
        <v>8.217829888E9</v>
      </c>
      <c r="G167" s="22">
        <v>2621.449951</v>
      </c>
      <c r="H167" s="22">
        <v>2670.929932</v>
      </c>
      <c r="I167" s="22">
        <v>2615.320068</v>
      </c>
      <c r="J167" s="22">
        <v>2663.419922</v>
      </c>
      <c r="K167" s="22">
        <v>2663.419922</v>
      </c>
      <c r="L167" s="22">
        <v>3.32722E9</v>
      </c>
    </row>
    <row r="168">
      <c r="A168" s="21">
        <v>43223.0</v>
      </c>
      <c r="B168">
        <v>9233.97</v>
      </c>
      <c r="C168">
        <v>9798.33</v>
      </c>
      <c r="D168">
        <v>9188.15</v>
      </c>
      <c r="E168">
        <v>9743.86</v>
      </c>
      <c r="F168">
        <v>1.0207299584E10</v>
      </c>
      <c r="G168" s="22">
        <v>2628.080078</v>
      </c>
      <c r="H168" s="22">
        <v>2637.139893</v>
      </c>
      <c r="I168" s="22">
        <v>2594.620117</v>
      </c>
      <c r="J168" s="22">
        <v>2629.72998</v>
      </c>
      <c r="K168" s="22">
        <v>2629.72998</v>
      </c>
      <c r="L168" s="22">
        <v>3.85147E9</v>
      </c>
    </row>
    <row r="169">
      <c r="A169" s="21">
        <v>43222.0</v>
      </c>
      <c r="B169">
        <v>9104.6</v>
      </c>
      <c r="C169">
        <v>9256.52</v>
      </c>
      <c r="D169">
        <v>9015.14</v>
      </c>
      <c r="E169">
        <v>9235.92</v>
      </c>
      <c r="F169">
        <v>7.558159872E9</v>
      </c>
      <c r="G169" s="22">
        <v>2654.23999</v>
      </c>
      <c r="H169" s="22">
        <v>2660.870117</v>
      </c>
      <c r="I169" s="22">
        <v>2631.699951</v>
      </c>
      <c r="J169" s="22">
        <v>2635.669922</v>
      </c>
      <c r="K169" s="22">
        <v>2635.669922</v>
      </c>
      <c r="L169" s="22">
        <v>4.01077E9</v>
      </c>
    </row>
    <row r="170">
      <c r="A170" s="21">
        <v>43221.0</v>
      </c>
      <c r="B170">
        <v>9251.47</v>
      </c>
      <c r="C170">
        <v>9255.88</v>
      </c>
      <c r="D170">
        <v>8891.05</v>
      </c>
      <c r="E170">
        <v>9119.01</v>
      </c>
      <c r="F170">
        <v>7.713019904E9</v>
      </c>
      <c r="G170" s="22">
        <v>2642.959961</v>
      </c>
      <c r="H170" s="22">
        <v>2655.27002</v>
      </c>
      <c r="I170" s="22">
        <v>2625.409912</v>
      </c>
      <c r="J170" s="22">
        <v>2654.800049</v>
      </c>
      <c r="K170" s="22">
        <v>2654.800049</v>
      </c>
      <c r="L170" s="22">
        <v>3.55985E9</v>
      </c>
    </row>
    <row r="171">
      <c r="A171" s="21">
        <v>43220.0</v>
      </c>
      <c r="B171">
        <v>9426.11</v>
      </c>
      <c r="C171">
        <v>9477.14</v>
      </c>
      <c r="D171">
        <v>9166.81</v>
      </c>
      <c r="E171">
        <v>9240.55</v>
      </c>
      <c r="F171">
        <v>8.67392E9</v>
      </c>
      <c r="G171" s="22">
        <v>2682.51001</v>
      </c>
      <c r="H171" s="22">
        <v>2682.870117</v>
      </c>
      <c r="I171" s="22">
        <v>2648.040039</v>
      </c>
      <c r="J171" s="22">
        <v>2648.050049</v>
      </c>
      <c r="K171" s="22">
        <v>2648.050049</v>
      </c>
      <c r="L171" s="22">
        <v>3.73453E9</v>
      </c>
    </row>
    <row r="172">
      <c r="A172" s="21">
        <v>43217.0</v>
      </c>
      <c r="B172">
        <v>9290.63</v>
      </c>
      <c r="C172">
        <v>9375.47</v>
      </c>
      <c r="D172">
        <v>8987.05</v>
      </c>
      <c r="E172">
        <v>8987.05</v>
      </c>
      <c r="F172">
        <v>7.56628992E9</v>
      </c>
      <c r="G172" s="22">
        <v>2675.469971</v>
      </c>
      <c r="H172" s="22">
        <v>2677.350098</v>
      </c>
      <c r="I172" s="22">
        <v>2659.01001</v>
      </c>
      <c r="J172" s="22">
        <v>2669.909912</v>
      </c>
      <c r="K172" s="22">
        <v>2669.909912</v>
      </c>
      <c r="L172" s="22">
        <v>3.21903E9</v>
      </c>
    </row>
    <row r="173">
      <c r="A173" s="21">
        <v>43216.0</v>
      </c>
      <c r="B173">
        <v>8867.32</v>
      </c>
      <c r="C173">
        <v>9281.51</v>
      </c>
      <c r="D173">
        <v>8727.09</v>
      </c>
      <c r="E173">
        <v>9281.51</v>
      </c>
      <c r="F173">
        <v>8.970559488E9</v>
      </c>
      <c r="G173" s="22">
        <v>2651.649902</v>
      </c>
      <c r="H173" s="22">
        <v>2676.47998</v>
      </c>
      <c r="I173" s="22">
        <v>2647.159912</v>
      </c>
      <c r="J173" s="22">
        <v>2666.939941</v>
      </c>
      <c r="K173" s="22">
        <v>2666.939941</v>
      </c>
      <c r="L173" s="22">
        <v>3.66572E9</v>
      </c>
    </row>
    <row r="174">
      <c r="A174" s="21">
        <v>43215.0</v>
      </c>
      <c r="B174">
        <v>9701.03</v>
      </c>
      <c r="C174">
        <v>9745.32</v>
      </c>
      <c r="D174">
        <v>8799.84</v>
      </c>
      <c r="E174">
        <v>8845.74</v>
      </c>
      <c r="F174">
        <v>1.108310016E10</v>
      </c>
      <c r="G174" s="22">
        <v>2634.919922</v>
      </c>
      <c r="H174" s="22">
        <v>2645.300049</v>
      </c>
      <c r="I174" s="22">
        <v>2612.669922</v>
      </c>
      <c r="J174" s="22">
        <v>2639.399902</v>
      </c>
      <c r="K174" s="22">
        <v>2639.399902</v>
      </c>
      <c r="L174" s="22">
        <v>3.49944E9</v>
      </c>
    </row>
    <row r="175">
      <c r="A175" s="21">
        <v>43214.0</v>
      </c>
      <c r="B175">
        <v>8934.34</v>
      </c>
      <c r="C175">
        <v>9732.61</v>
      </c>
      <c r="D175">
        <v>8927.83</v>
      </c>
      <c r="E175">
        <v>9697.5</v>
      </c>
      <c r="F175">
        <v>1.0678800384E10</v>
      </c>
      <c r="G175" s="22">
        <v>2680.800049</v>
      </c>
      <c r="H175" s="22">
        <v>2683.550049</v>
      </c>
      <c r="I175" s="22">
        <v>2617.320068</v>
      </c>
      <c r="J175" s="22">
        <v>2634.560059</v>
      </c>
      <c r="K175" s="22">
        <v>2634.560059</v>
      </c>
      <c r="L175" s="22">
        <v>3.70674E9</v>
      </c>
    </row>
    <row r="176">
      <c r="A176" s="21">
        <v>43213.0</v>
      </c>
      <c r="B176">
        <v>8794.39</v>
      </c>
      <c r="C176">
        <v>8958.55</v>
      </c>
      <c r="D176">
        <v>8788.81</v>
      </c>
      <c r="E176">
        <v>8930.88</v>
      </c>
      <c r="F176">
        <v>6.925190144E9</v>
      </c>
      <c r="G176" s="22">
        <v>2675.399902</v>
      </c>
      <c r="H176" s="22">
        <v>2682.860107</v>
      </c>
      <c r="I176" s="22">
        <v>2657.98999</v>
      </c>
      <c r="J176" s="22">
        <v>2670.290039</v>
      </c>
      <c r="K176" s="22">
        <v>2670.290039</v>
      </c>
      <c r="L176" s="22">
        <v>3.01748E9</v>
      </c>
    </row>
    <row r="177">
      <c r="A177" s="21">
        <v>43210.0</v>
      </c>
      <c r="B177">
        <v>8286.88</v>
      </c>
      <c r="C177">
        <v>8880.23</v>
      </c>
      <c r="D177">
        <v>8244.54</v>
      </c>
      <c r="E177">
        <v>8845.83</v>
      </c>
      <c r="F177">
        <v>8.438110208E9</v>
      </c>
      <c r="G177" s="22">
        <v>2692.560059</v>
      </c>
      <c r="H177" s="22">
        <v>2693.939941</v>
      </c>
      <c r="I177" s="22">
        <v>2660.610107</v>
      </c>
      <c r="J177" s="22">
        <v>2670.139893</v>
      </c>
      <c r="K177" s="22">
        <v>2670.139893</v>
      </c>
      <c r="L177" s="22">
        <v>3.38859E9</v>
      </c>
    </row>
    <row r="178">
      <c r="A178" s="21">
        <v>43209.0</v>
      </c>
      <c r="B178">
        <v>8159.27</v>
      </c>
      <c r="C178">
        <v>8298.69</v>
      </c>
      <c r="D178">
        <v>8138.78</v>
      </c>
      <c r="E178">
        <v>8294.31</v>
      </c>
      <c r="F178">
        <v>7.063209984E9</v>
      </c>
      <c r="G178" s="22">
        <v>2701.159912</v>
      </c>
      <c r="H178" s="22">
        <v>2702.840088</v>
      </c>
      <c r="I178" s="22">
        <v>2681.899902</v>
      </c>
      <c r="J178" s="22">
        <v>2693.129883</v>
      </c>
      <c r="K178" s="22">
        <v>2693.129883</v>
      </c>
      <c r="L178" s="22">
        <v>3.34937E9</v>
      </c>
    </row>
    <row r="179">
      <c r="A179" s="21">
        <v>43208.0</v>
      </c>
      <c r="B179">
        <v>7944.43</v>
      </c>
      <c r="C179">
        <v>8197.8</v>
      </c>
      <c r="D179">
        <v>7886.01</v>
      </c>
      <c r="E179">
        <v>8163.42</v>
      </c>
      <c r="F179">
        <v>6.52990976E9</v>
      </c>
      <c r="G179" s="22">
        <v>2710.110107</v>
      </c>
      <c r="H179" s="22">
        <v>2717.48999</v>
      </c>
      <c r="I179" s="22">
        <v>2703.629883</v>
      </c>
      <c r="J179" s="22">
        <v>2708.639893</v>
      </c>
      <c r="K179" s="22">
        <v>2708.639893</v>
      </c>
      <c r="L179" s="22">
        <v>3.38341E9</v>
      </c>
    </row>
    <row r="180">
      <c r="A180" s="21">
        <v>43207.0</v>
      </c>
      <c r="B180">
        <v>8071.66</v>
      </c>
      <c r="C180">
        <v>8285.96</v>
      </c>
      <c r="D180">
        <v>7881.72</v>
      </c>
      <c r="E180">
        <v>7902.09</v>
      </c>
      <c r="F180">
        <v>6.900879872E9</v>
      </c>
      <c r="G180" s="22">
        <v>2692.73999</v>
      </c>
      <c r="H180" s="22">
        <v>2713.340088</v>
      </c>
      <c r="I180" s="22">
        <v>2692.050049</v>
      </c>
      <c r="J180" s="22">
        <v>2706.389893</v>
      </c>
      <c r="K180" s="22">
        <v>2706.389893</v>
      </c>
      <c r="L180" s="22">
        <v>3.23436E9</v>
      </c>
    </row>
    <row r="181">
      <c r="A181" s="21">
        <v>43206.0</v>
      </c>
      <c r="B181">
        <v>8337.57</v>
      </c>
      <c r="C181">
        <v>8371.15</v>
      </c>
      <c r="D181">
        <v>7925.73</v>
      </c>
      <c r="E181">
        <v>8058.67</v>
      </c>
      <c r="F181">
        <v>5.631309824E9</v>
      </c>
      <c r="G181" s="22">
        <v>2670.100098</v>
      </c>
      <c r="H181" s="22">
        <v>2686.48999</v>
      </c>
      <c r="I181" s="22">
        <v>2665.159912</v>
      </c>
      <c r="J181" s="22">
        <v>2677.840088</v>
      </c>
      <c r="K181" s="22">
        <v>2677.840088</v>
      </c>
      <c r="L181" s="22">
        <v>3.0197E9</v>
      </c>
    </row>
    <row r="182">
      <c r="A182" s="21">
        <v>43203.0</v>
      </c>
      <c r="B182">
        <v>7901.09</v>
      </c>
      <c r="C182">
        <v>8183.96</v>
      </c>
      <c r="D182">
        <v>7758.93</v>
      </c>
      <c r="E182">
        <v>7895.96</v>
      </c>
      <c r="F182">
        <v>7.764460032E9</v>
      </c>
      <c r="G182" s="22">
        <v>2676.899902</v>
      </c>
      <c r="H182" s="22">
        <v>2680.26001</v>
      </c>
      <c r="I182" s="22">
        <v>2645.050049</v>
      </c>
      <c r="J182" s="22">
        <v>2656.300049</v>
      </c>
      <c r="K182" s="22">
        <v>2656.300049</v>
      </c>
      <c r="L182" s="22">
        <v>2.96091E9</v>
      </c>
    </row>
    <row r="183">
      <c r="A183" s="21">
        <v>43202.0</v>
      </c>
      <c r="B183">
        <v>6955.38</v>
      </c>
      <c r="C183">
        <v>7899.23</v>
      </c>
      <c r="D183">
        <v>6806.51</v>
      </c>
      <c r="E183">
        <v>7889.25</v>
      </c>
      <c r="F183">
        <v>8.90625024E9</v>
      </c>
      <c r="G183" s="22">
        <v>2653.830078</v>
      </c>
      <c r="H183" s="22">
        <v>2674.719971</v>
      </c>
      <c r="I183" s="22">
        <v>2653.830078</v>
      </c>
      <c r="J183" s="22">
        <v>2663.98999</v>
      </c>
      <c r="K183" s="22">
        <v>2663.98999</v>
      </c>
      <c r="L183" s="22">
        <v>3.02132E9</v>
      </c>
    </row>
    <row r="184">
      <c r="A184" s="21">
        <v>43201.0</v>
      </c>
      <c r="B184">
        <v>6843.47</v>
      </c>
      <c r="C184">
        <v>6968.32</v>
      </c>
      <c r="D184">
        <v>6817.59</v>
      </c>
      <c r="E184">
        <v>6968.32</v>
      </c>
      <c r="F184">
        <v>4.641889792E9</v>
      </c>
      <c r="G184" s="22">
        <v>2643.889893</v>
      </c>
      <c r="H184" s="22">
        <v>2661.429932</v>
      </c>
      <c r="I184" s="22">
        <v>2639.25</v>
      </c>
      <c r="J184" s="22">
        <v>2642.189941</v>
      </c>
      <c r="K184" s="22">
        <v>2642.189941</v>
      </c>
      <c r="L184" s="22">
        <v>3.02076E9</v>
      </c>
    </row>
    <row r="185">
      <c r="A185" s="21">
        <v>43200.0</v>
      </c>
      <c r="B185">
        <v>6795.44</v>
      </c>
      <c r="C185">
        <v>6872.41</v>
      </c>
      <c r="D185">
        <v>6704.15</v>
      </c>
      <c r="E185">
        <v>6834.76</v>
      </c>
      <c r="F185">
        <v>4.27275008E9</v>
      </c>
      <c r="G185" s="22">
        <v>2638.409912</v>
      </c>
      <c r="H185" s="22">
        <v>2665.449951</v>
      </c>
      <c r="I185" s="22">
        <v>2635.780029</v>
      </c>
      <c r="J185" s="22">
        <v>2656.870117</v>
      </c>
      <c r="K185" s="22">
        <v>2656.870117</v>
      </c>
      <c r="L185" s="22">
        <v>3.54393E9</v>
      </c>
    </row>
    <row r="186">
      <c r="A186" s="21">
        <v>43199.0</v>
      </c>
      <c r="B186">
        <v>7044.32</v>
      </c>
      <c r="C186">
        <v>7178.11</v>
      </c>
      <c r="D186">
        <v>6661.99</v>
      </c>
      <c r="E186">
        <v>6770.73</v>
      </c>
      <c r="F186">
        <v>4.894060032E9</v>
      </c>
      <c r="G186" s="22">
        <v>2617.179932</v>
      </c>
      <c r="H186" s="22">
        <v>2653.550049</v>
      </c>
      <c r="I186" s="22">
        <v>2610.790039</v>
      </c>
      <c r="J186" s="22">
        <v>2613.159912</v>
      </c>
      <c r="K186" s="22">
        <v>2613.159912</v>
      </c>
      <c r="L186" s="22">
        <v>3.06296E9</v>
      </c>
    </row>
    <row r="187">
      <c r="A187" s="21">
        <v>43196.0</v>
      </c>
      <c r="B187">
        <v>6815.96</v>
      </c>
      <c r="C187">
        <v>6857.49</v>
      </c>
      <c r="D187">
        <v>6575.0</v>
      </c>
      <c r="E187">
        <v>6636.32</v>
      </c>
      <c r="F187">
        <v>3.766810112E9</v>
      </c>
      <c r="G187" s="22">
        <v>2645.820068</v>
      </c>
      <c r="H187" s="22">
        <v>2656.879883</v>
      </c>
      <c r="I187" s="22">
        <v>2586.27002</v>
      </c>
      <c r="J187" s="22">
        <v>2604.469971</v>
      </c>
      <c r="K187" s="22">
        <v>2604.469971</v>
      </c>
      <c r="L187" s="22">
        <v>3.2997E9</v>
      </c>
    </row>
    <row r="188">
      <c r="A188" s="21">
        <v>43195.0</v>
      </c>
      <c r="B188">
        <v>6848.65</v>
      </c>
      <c r="C188">
        <v>6933.82</v>
      </c>
      <c r="D188">
        <v>6644.8</v>
      </c>
      <c r="E188">
        <v>6811.47</v>
      </c>
      <c r="F188">
        <v>5.639320064E9</v>
      </c>
      <c r="G188" s="22">
        <v>2657.360107</v>
      </c>
      <c r="H188" s="22">
        <v>2672.080078</v>
      </c>
      <c r="I188" s="22">
        <v>2649.580078</v>
      </c>
      <c r="J188" s="22">
        <v>2662.840088</v>
      </c>
      <c r="K188" s="22">
        <v>2662.840088</v>
      </c>
      <c r="L188" s="22">
        <v>3.17897E9</v>
      </c>
    </row>
    <row r="189">
      <c r="A189" s="21">
        <v>43194.0</v>
      </c>
      <c r="B189">
        <v>7456.41</v>
      </c>
      <c r="C189">
        <v>7469.88</v>
      </c>
      <c r="D189">
        <v>6803.88</v>
      </c>
      <c r="E189">
        <v>6853.84</v>
      </c>
      <c r="F189">
        <v>4.936E9</v>
      </c>
      <c r="G189" s="22">
        <v>2584.040039</v>
      </c>
      <c r="H189" s="22">
        <v>2649.860107</v>
      </c>
      <c r="I189" s="22">
        <v>2573.610107</v>
      </c>
      <c r="J189" s="22">
        <v>2644.689941</v>
      </c>
      <c r="K189" s="22">
        <v>2644.689941</v>
      </c>
      <c r="L189" s="22">
        <v>3.35034E9</v>
      </c>
    </row>
    <row r="190">
      <c r="A190" s="21">
        <v>43193.0</v>
      </c>
      <c r="B190">
        <v>7102.26</v>
      </c>
      <c r="C190">
        <v>7530.94</v>
      </c>
      <c r="D190">
        <v>7072.49</v>
      </c>
      <c r="E190">
        <v>7456.11</v>
      </c>
      <c r="F190">
        <v>5.499700224E9</v>
      </c>
      <c r="G190" s="22">
        <v>2592.169922</v>
      </c>
      <c r="H190" s="22">
        <v>2619.139893</v>
      </c>
      <c r="I190" s="22">
        <v>2575.48999</v>
      </c>
      <c r="J190" s="22">
        <v>2614.449951</v>
      </c>
      <c r="K190" s="22">
        <v>2614.449951</v>
      </c>
      <c r="L190" s="22">
        <v>3.39281E9</v>
      </c>
    </row>
    <row r="191">
      <c r="A191" s="21">
        <v>43192.0</v>
      </c>
      <c r="B191">
        <v>6844.86</v>
      </c>
      <c r="C191">
        <v>7135.47</v>
      </c>
      <c r="D191">
        <v>6816.58</v>
      </c>
      <c r="E191">
        <v>7083.8</v>
      </c>
      <c r="F191">
        <v>4.33344E9</v>
      </c>
      <c r="G191" s="22">
        <v>2633.449951</v>
      </c>
      <c r="H191" s="22">
        <v>2638.300049</v>
      </c>
      <c r="I191" s="22">
        <v>2553.800049</v>
      </c>
      <c r="J191" s="22">
        <v>2581.879883</v>
      </c>
      <c r="K191" s="22">
        <v>2581.879883</v>
      </c>
      <c r="L191" s="22">
        <v>3.59852E9</v>
      </c>
    </row>
    <row r="192">
      <c r="A192" s="21">
        <v>43188.0</v>
      </c>
      <c r="B192">
        <v>7979.07</v>
      </c>
      <c r="C192">
        <v>7994.33</v>
      </c>
      <c r="D192">
        <v>7081.38</v>
      </c>
      <c r="E192">
        <v>7165.7</v>
      </c>
      <c r="F192">
        <v>6.361229824E9</v>
      </c>
      <c r="G192" s="22">
        <v>2614.409912</v>
      </c>
      <c r="H192" s="22">
        <v>2659.070068</v>
      </c>
      <c r="I192" s="22">
        <v>2609.719971</v>
      </c>
      <c r="J192" s="22">
        <v>2640.870117</v>
      </c>
      <c r="K192" s="22">
        <v>2640.870117</v>
      </c>
      <c r="L192" s="22">
        <v>3.56599E9</v>
      </c>
    </row>
    <row r="193">
      <c r="A193" s="21">
        <v>43187.0</v>
      </c>
      <c r="B193">
        <v>7836.83</v>
      </c>
      <c r="C193">
        <v>8122.89</v>
      </c>
      <c r="D193">
        <v>7809.17</v>
      </c>
      <c r="E193">
        <v>7954.48</v>
      </c>
      <c r="F193">
        <v>4.935289856E9</v>
      </c>
      <c r="G193" s="22">
        <v>2611.300049</v>
      </c>
      <c r="H193" s="22">
        <v>2632.649902</v>
      </c>
      <c r="I193" s="22">
        <v>2593.060059</v>
      </c>
      <c r="J193" s="22">
        <v>2605.0</v>
      </c>
      <c r="K193" s="22">
        <v>2605.0</v>
      </c>
      <c r="L193" s="22">
        <v>3.8645E9</v>
      </c>
    </row>
    <row r="194">
      <c r="A194" s="21">
        <v>43186.0</v>
      </c>
      <c r="B194">
        <v>8200.0</v>
      </c>
      <c r="C194">
        <v>8232.78</v>
      </c>
      <c r="D194">
        <v>7797.28</v>
      </c>
      <c r="E194">
        <v>7833.04</v>
      </c>
      <c r="F194">
        <v>5.37825024E9</v>
      </c>
      <c r="G194" s="22">
        <v>2667.570068</v>
      </c>
      <c r="H194" s="22">
        <v>2674.780029</v>
      </c>
      <c r="I194" s="22">
        <v>2596.120117</v>
      </c>
      <c r="J194" s="22">
        <v>2612.620117</v>
      </c>
      <c r="K194" s="22">
        <v>2612.620117</v>
      </c>
      <c r="L194" s="22">
        <v>3.70635E9</v>
      </c>
    </row>
    <row r="195">
      <c r="A195" s="21">
        <v>43185.0</v>
      </c>
      <c r="B195">
        <v>8498.47</v>
      </c>
      <c r="C195">
        <v>8530.08</v>
      </c>
      <c r="D195">
        <v>7921.43</v>
      </c>
      <c r="E195">
        <v>8209.4</v>
      </c>
      <c r="F195">
        <v>5.921039872E9</v>
      </c>
      <c r="G195" s="22">
        <v>2619.350098</v>
      </c>
      <c r="H195" s="22">
        <v>2661.360107</v>
      </c>
      <c r="I195" s="22">
        <v>2601.810059</v>
      </c>
      <c r="J195" s="22">
        <v>2658.550049</v>
      </c>
      <c r="K195" s="22">
        <v>2658.550049</v>
      </c>
      <c r="L195" s="22">
        <v>3.5111E9</v>
      </c>
    </row>
    <row r="196">
      <c r="A196" s="21">
        <v>43182.0</v>
      </c>
      <c r="B196">
        <v>8736.25</v>
      </c>
      <c r="C196">
        <v>8879.62</v>
      </c>
      <c r="D196">
        <v>8360.62</v>
      </c>
      <c r="E196">
        <v>8879.62</v>
      </c>
      <c r="F196">
        <v>5.954120192E9</v>
      </c>
      <c r="G196" s="22">
        <v>2646.709961</v>
      </c>
      <c r="H196" s="22">
        <v>2657.669922</v>
      </c>
      <c r="I196" s="22">
        <v>2585.889893</v>
      </c>
      <c r="J196" s="22">
        <v>2588.26001</v>
      </c>
      <c r="K196" s="22">
        <v>2588.26001</v>
      </c>
      <c r="L196" s="22">
        <v>3.81508E9</v>
      </c>
    </row>
    <row r="197">
      <c r="A197" s="21">
        <v>43181.0</v>
      </c>
      <c r="B197">
        <v>8939.44</v>
      </c>
      <c r="C197">
        <v>9100.71</v>
      </c>
      <c r="D197">
        <v>8564.9</v>
      </c>
      <c r="E197">
        <v>8728.47</v>
      </c>
      <c r="F197">
        <v>5.530390016E9</v>
      </c>
      <c r="G197" s="22">
        <v>2691.360107</v>
      </c>
      <c r="H197" s="22">
        <v>2695.679932</v>
      </c>
      <c r="I197" s="22">
        <v>2641.590088</v>
      </c>
      <c r="J197" s="22">
        <v>2643.689941</v>
      </c>
      <c r="K197" s="22">
        <v>2643.689941</v>
      </c>
      <c r="L197" s="22">
        <v>3.7398E9</v>
      </c>
    </row>
    <row r="198">
      <c r="A198" s="21">
        <v>43180.0</v>
      </c>
      <c r="B198">
        <v>8937.48</v>
      </c>
      <c r="C198">
        <v>9177.37</v>
      </c>
      <c r="D198">
        <v>8846.33</v>
      </c>
      <c r="E198">
        <v>8929.28</v>
      </c>
      <c r="F198">
        <v>6.043129856E9</v>
      </c>
      <c r="G198" s="22">
        <v>2714.98999</v>
      </c>
      <c r="H198" s="22">
        <v>2739.139893</v>
      </c>
      <c r="I198" s="22">
        <v>2709.790039</v>
      </c>
      <c r="J198" s="22">
        <v>2711.929932</v>
      </c>
      <c r="K198" s="22">
        <v>2711.929932</v>
      </c>
      <c r="L198" s="22">
        <v>3.41551E9</v>
      </c>
    </row>
    <row r="199">
      <c r="A199" s="21">
        <v>43179.0</v>
      </c>
      <c r="B199">
        <v>8619.67</v>
      </c>
      <c r="C199">
        <v>9051.02</v>
      </c>
      <c r="D199">
        <v>8389.89</v>
      </c>
      <c r="E199">
        <v>8913.47</v>
      </c>
      <c r="F199">
        <v>6.361789952E9</v>
      </c>
      <c r="G199" s="22">
        <v>2715.050049</v>
      </c>
      <c r="H199" s="22">
        <v>2724.219971</v>
      </c>
      <c r="I199" s="22">
        <v>2710.050049</v>
      </c>
      <c r="J199" s="22">
        <v>2716.939941</v>
      </c>
      <c r="K199" s="22">
        <v>2716.939941</v>
      </c>
      <c r="L199" s="22">
        <v>3.26103E9</v>
      </c>
    </row>
    <row r="200">
      <c r="A200" s="21">
        <v>43178.0</v>
      </c>
      <c r="B200">
        <v>8344.12</v>
      </c>
      <c r="C200">
        <v>8675.87</v>
      </c>
      <c r="D200">
        <v>8182.4</v>
      </c>
      <c r="E200">
        <v>8630.65</v>
      </c>
      <c r="F200">
        <v>6.729110016E9</v>
      </c>
      <c r="G200" s="22">
        <v>2741.379883</v>
      </c>
      <c r="H200" s="22">
        <v>2741.379883</v>
      </c>
      <c r="I200" s="22">
        <v>2694.590088</v>
      </c>
      <c r="J200" s="22">
        <v>2712.919922</v>
      </c>
      <c r="K200" s="22">
        <v>2712.919922</v>
      </c>
      <c r="L200" s="22">
        <v>3.30213E9</v>
      </c>
    </row>
    <row r="201">
      <c r="A201" s="21">
        <v>43175.0</v>
      </c>
      <c r="B201">
        <v>8322.91</v>
      </c>
      <c r="C201">
        <v>8585.15</v>
      </c>
      <c r="D201">
        <v>8005.31</v>
      </c>
      <c r="E201">
        <v>8338.35</v>
      </c>
      <c r="F201">
        <v>5.28937984E9</v>
      </c>
      <c r="G201" s="22">
        <v>2750.570068</v>
      </c>
      <c r="H201" s="22">
        <v>2761.850098</v>
      </c>
      <c r="I201" s="22">
        <v>2749.969971</v>
      </c>
      <c r="J201" s="22">
        <v>2752.01001</v>
      </c>
      <c r="K201" s="22">
        <v>2752.01001</v>
      </c>
      <c r="L201" s="22">
        <v>5.37234E9</v>
      </c>
    </row>
    <row r="202">
      <c r="A202" s="21">
        <v>43174.0</v>
      </c>
      <c r="B202">
        <v>8290.76</v>
      </c>
      <c r="C202">
        <v>8428.35</v>
      </c>
      <c r="D202">
        <v>7783.05</v>
      </c>
      <c r="E202">
        <v>8300.86</v>
      </c>
      <c r="F202">
        <v>6.834429952E9</v>
      </c>
      <c r="G202" s="22">
        <v>2754.27002</v>
      </c>
      <c r="H202" s="22">
        <v>2763.030029</v>
      </c>
      <c r="I202" s="22">
        <v>2741.469971</v>
      </c>
      <c r="J202" s="22">
        <v>2747.330078</v>
      </c>
      <c r="K202" s="22">
        <v>2747.330078</v>
      </c>
      <c r="L202" s="22">
        <v>3.50033E9</v>
      </c>
    </row>
    <row r="203">
      <c r="A203" s="21">
        <v>43173.0</v>
      </c>
      <c r="B203">
        <v>9214.65</v>
      </c>
      <c r="C203">
        <v>9355.85</v>
      </c>
      <c r="D203">
        <v>8068.59</v>
      </c>
      <c r="E203">
        <v>8269.81</v>
      </c>
      <c r="F203">
        <v>6.438230016E9</v>
      </c>
      <c r="G203" s="22">
        <v>2774.060059</v>
      </c>
      <c r="H203" s="22">
        <v>2777.110107</v>
      </c>
      <c r="I203" s="22">
        <v>2744.379883</v>
      </c>
      <c r="J203" s="22">
        <v>2749.47998</v>
      </c>
      <c r="K203" s="22">
        <v>2749.47998</v>
      </c>
      <c r="L203" s="22">
        <v>3.39136E9</v>
      </c>
    </row>
    <row r="204">
      <c r="A204" s="21">
        <v>43172.0</v>
      </c>
      <c r="B204">
        <v>9173.04</v>
      </c>
      <c r="C204">
        <v>9470.38</v>
      </c>
      <c r="D204">
        <v>8958.19</v>
      </c>
      <c r="E204">
        <v>9194.85</v>
      </c>
      <c r="F204">
        <v>5.99113984E9</v>
      </c>
      <c r="G204" s="22">
        <v>2792.310059</v>
      </c>
      <c r="H204" s="22">
        <v>2801.899902</v>
      </c>
      <c r="I204" s="22">
        <v>2758.679932</v>
      </c>
      <c r="J204" s="22">
        <v>2765.310059</v>
      </c>
      <c r="K204" s="22">
        <v>2765.310059</v>
      </c>
      <c r="L204" s="22">
        <v>3.30165E9</v>
      </c>
    </row>
    <row r="205">
      <c r="A205" s="21">
        <v>43171.0</v>
      </c>
      <c r="B205">
        <v>9602.93</v>
      </c>
      <c r="C205">
        <v>9937.5</v>
      </c>
      <c r="D205">
        <v>8956.43</v>
      </c>
      <c r="E205">
        <v>9205.12</v>
      </c>
      <c r="F205">
        <v>6.457399808E9</v>
      </c>
      <c r="G205" s="22">
        <v>2790.540039</v>
      </c>
      <c r="H205" s="22">
        <v>2796.97998</v>
      </c>
      <c r="I205" s="22">
        <v>2779.26001</v>
      </c>
      <c r="J205" s="22">
        <v>2783.02002</v>
      </c>
      <c r="K205" s="22">
        <v>2783.02002</v>
      </c>
      <c r="L205" s="22">
        <v>3.18502E9</v>
      </c>
    </row>
    <row r="206">
      <c r="A206" s="21">
        <v>43168.0</v>
      </c>
      <c r="B206">
        <v>9414.69</v>
      </c>
      <c r="C206">
        <v>9466.35</v>
      </c>
      <c r="D206">
        <v>8513.03</v>
      </c>
      <c r="E206">
        <v>9337.55</v>
      </c>
      <c r="F206">
        <v>8.704190464E9</v>
      </c>
      <c r="G206" s="22">
        <v>2752.909912</v>
      </c>
      <c r="H206" s="22">
        <v>2786.570068</v>
      </c>
      <c r="I206" s="22">
        <v>2751.540039</v>
      </c>
      <c r="J206" s="22">
        <v>2786.570068</v>
      </c>
      <c r="K206" s="22">
        <v>2786.570068</v>
      </c>
      <c r="L206" s="22">
        <v>3.3641E9</v>
      </c>
    </row>
    <row r="207">
      <c r="A207" s="21">
        <v>43167.0</v>
      </c>
      <c r="B207">
        <v>9951.44</v>
      </c>
      <c r="C207">
        <v>10147.4</v>
      </c>
      <c r="D207">
        <v>9335.87</v>
      </c>
      <c r="E207">
        <v>9395.01</v>
      </c>
      <c r="F207">
        <v>7.186089984E9</v>
      </c>
      <c r="G207" s="22">
        <v>2732.75</v>
      </c>
      <c r="H207" s="22">
        <v>2740.449951</v>
      </c>
      <c r="I207" s="22">
        <v>2722.649902</v>
      </c>
      <c r="J207" s="22">
        <v>2738.969971</v>
      </c>
      <c r="K207" s="22">
        <v>2738.969971</v>
      </c>
      <c r="L207" s="22">
        <v>3.21232E9</v>
      </c>
    </row>
    <row r="208">
      <c r="A208" s="21">
        <v>43166.0</v>
      </c>
      <c r="B208">
        <v>10803.9</v>
      </c>
      <c r="C208">
        <v>10929.5</v>
      </c>
      <c r="D208">
        <v>9692.12</v>
      </c>
      <c r="E208">
        <v>9965.57</v>
      </c>
      <c r="F208">
        <v>8.797910016E9</v>
      </c>
      <c r="G208" s="22">
        <v>2710.179932</v>
      </c>
      <c r="H208" s="22">
        <v>2730.600098</v>
      </c>
      <c r="I208" s="22">
        <v>2701.73999</v>
      </c>
      <c r="J208" s="22">
        <v>2726.800049</v>
      </c>
      <c r="K208" s="22">
        <v>2726.800049</v>
      </c>
      <c r="L208" s="22">
        <v>3.39327E9</v>
      </c>
    </row>
    <row r="209">
      <c r="A209" s="21">
        <v>43165.0</v>
      </c>
      <c r="B209">
        <v>11500.1</v>
      </c>
      <c r="C209">
        <v>11500.1</v>
      </c>
      <c r="D209">
        <v>10694.3</v>
      </c>
      <c r="E209">
        <v>10779.9</v>
      </c>
      <c r="F209">
        <v>6.832169984E9</v>
      </c>
      <c r="G209" s="22">
        <v>2730.179932</v>
      </c>
      <c r="H209" s="22">
        <v>2732.080078</v>
      </c>
      <c r="I209" s="22">
        <v>2711.26001</v>
      </c>
      <c r="J209" s="22">
        <v>2728.120117</v>
      </c>
      <c r="K209" s="22">
        <v>2728.120117</v>
      </c>
      <c r="L209" s="22">
        <v>3.37069E9</v>
      </c>
    </row>
    <row r="210">
      <c r="A210" s="21">
        <v>43164.0</v>
      </c>
      <c r="B210">
        <v>11532.4</v>
      </c>
      <c r="C210">
        <v>11704.1</v>
      </c>
      <c r="D210">
        <v>11443.9</v>
      </c>
      <c r="E210">
        <v>11573.3</v>
      </c>
      <c r="F210">
        <v>6.468539904E9</v>
      </c>
      <c r="G210" s="22">
        <v>2681.060059</v>
      </c>
      <c r="H210" s="22">
        <v>2728.090088</v>
      </c>
      <c r="I210" s="22">
        <v>2675.75</v>
      </c>
      <c r="J210" s="22">
        <v>2720.939941</v>
      </c>
      <c r="K210" s="22">
        <v>2720.939941</v>
      </c>
      <c r="L210" s="22">
        <v>3.71081E9</v>
      </c>
    </row>
    <row r="211">
      <c r="A211" s="21">
        <v>43161.0</v>
      </c>
      <c r="B211">
        <v>10977.4</v>
      </c>
      <c r="C211">
        <v>11189.0</v>
      </c>
      <c r="D211">
        <v>10850.1</v>
      </c>
      <c r="E211">
        <v>11086.4</v>
      </c>
      <c r="F211">
        <v>7.62059008E9</v>
      </c>
      <c r="G211" s="22">
        <v>2658.889893</v>
      </c>
      <c r="H211" s="22">
        <v>2696.25</v>
      </c>
      <c r="I211" s="22">
        <v>2647.320068</v>
      </c>
      <c r="J211" s="22">
        <v>2691.25</v>
      </c>
      <c r="K211" s="22">
        <v>2691.25</v>
      </c>
      <c r="L211" s="22">
        <v>3.88245E9</v>
      </c>
    </row>
    <row r="212">
      <c r="A212" s="21">
        <v>43160.0</v>
      </c>
      <c r="B212">
        <v>10385.0</v>
      </c>
      <c r="C212">
        <v>11052.3</v>
      </c>
      <c r="D212">
        <v>10352.7</v>
      </c>
      <c r="E212">
        <v>10951.0</v>
      </c>
      <c r="F212">
        <v>7.317279744E9</v>
      </c>
      <c r="G212" s="22">
        <v>2715.219971</v>
      </c>
      <c r="H212" s="22">
        <v>2730.889893</v>
      </c>
      <c r="I212" s="22">
        <v>2659.649902</v>
      </c>
      <c r="J212" s="22">
        <v>2677.669922</v>
      </c>
      <c r="K212" s="22">
        <v>2677.669922</v>
      </c>
      <c r="L212" s="22">
        <v>4.50397E9</v>
      </c>
    </row>
    <row r="213">
      <c r="A213" s="21">
        <v>43159.0</v>
      </c>
      <c r="B213">
        <v>10687.2</v>
      </c>
      <c r="C213">
        <v>11089.8</v>
      </c>
      <c r="D213">
        <v>10393.1</v>
      </c>
      <c r="E213">
        <v>10397.9</v>
      </c>
      <c r="F213">
        <v>6.936189952E9</v>
      </c>
      <c r="G213" s="22">
        <v>2753.780029</v>
      </c>
      <c r="H213" s="22">
        <v>2761.52002</v>
      </c>
      <c r="I213" s="22">
        <v>2713.540039</v>
      </c>
      <c r="J213" s="22">
        <v>2713.830078</v>
      </c>
      <c r="K213" s="22">
        <v>2713.830078</v>
      </c>
      <c r="L213" s="22">
        <v>4.23066E9</v>
      </c>
    </row>
    <row r="214">
      <c r="A214" s="21">
        <v>43158.0</v>
      </c>
      <c r="B214">
        <v>10393.9</v>
      </c>
      <c r="C214">
        <v>10878.5</v>
      </c>
      <c r="D214">
        <v>10246.1</v>
      </c>
      <c r="E214">
        <v>10725.6</v>
      </c>
      <c r="F214">
        <v>6.96617984E9</v>
      </c>
      <c r="G214" s="22">
        <v>2780.449951</v>
      </c>
      <c r="H214" s="22">
        <v>2789.149902</v>
      </c>
      <c r="I214" s="22">
        <v>2744.219971</v>
      </c>
      <c r="J214" s="22">
        <v>2744.280029</v>
      </c>
      <c r="K214" s="22">
        <v>2744.280029</v>
      </c>
      <c r="L214" s="22">
        <v>3.74508E9</v>
      </c>
    </row>
    <row r="215">
      <c r="A215" s="21">
        <v>43157.0</v>
      </c>
      <c r="B215">
        <v>9669.43</v>
      </c>
      <c r="C215">
        <v>10475.0</v>
      </c>
      <c r="D215">
        <v>9501.73</v>
      </c>
      <c r="E215">
        <v>10366.7</v>
      </c>
      <c r="F215">
        <v>7.28769024E9</v>
      </c>
      <c r="G215" s="22">
        <v>2757.370117</v>
      </c>
      <c r="H215" s="22">
        <v>2780.639893</v>
      </c>
      <c r="I215" s="22">
        <v>2753.780029</v>
      </c>
      <c r="J215" s="22">
        <v>2779.600098</v>
      </c>
      <c r="K215" s="22">
        <v>2779.600098</v>
      </c>
      <c r="L215" s="22">
        <v>3.42465E9</v>
      </c>
    </row>
    <row r="216">
      <c r="A216" s="21">
        <v>43154.0</v>
      </c>
      <c r="B216">
        <v>9937.07</v>
      </c>
      <c r="C216">
        <v>10487.3</v>
      </c>
      <c r="D216">
        <v>9734.56</v>
      </c>
      <c r="E216">
        <v>10301.1</v>
      </c>
      <c r="F216">
        <v>7.739500032E9</v>
      </c>
      <c r="G216" s="22">
        <v>2715.800049</v>
      </c>
      <c r="H216" s="22">
        <v>2747.76001</v>
      </c>
      <c r="I216" s="22">
        <v>2713.73999</v>
      </c>
      <c r="J216" s="22">
        <v>2747.300049</v>
      </c>
      <c r="K216" s="22">
        <v>2747.300049</v>
      </c>
      <c r="L216" s="22">
        <v>3.18919E9</v>
      </c>
    </row>
    <row r="217">
      <c r="A217" s="21">
        <v>43153.0</v>
      </c>
      <c r="B217">
        <v>10660.4</v>
      </c>
      <c r="C217">
        <v>11039.1</v>
      </c>
      <c r="D217">
        <v>9939.09</v>
      </c>
      <c r="E217">
        <v>10005.0</v>
      </c>
      <c r="F217">
        <v>8.040079872E9</v>
      </c>
      <c r="G217" s="22">
        <v>2710.419922</v>
      </c>
      <c r="H217" s="22">
        <v>2731.26001</v>
      </c>
      <c r="I217" s="22">
        <v>2697.77002</v>
      </c>
      <c r="J217" s="22">
        <v>2703.959961</v>
      </c>
      <c r="K217" s="22">
        <v>2703.959961</v>
      </c>
      <c r="L217" s="22">
        <v>3.70127E9</v>
      </c>
    </row>
    <row r="218">
      <c r="A218" s="21">
        <v>43152.0</v>
      </c>
      <c r="B218">
        <v>11372.2</v>
      </c>
      <c r="C218">
        <v>11418.5</v>
      </c>
      <c r="D218">
        <v>10479.1</v>
      </c>
      <c r="E218">
        <v>10690.4</v>
      </c>
      <c r="F218">
        <v>9.405339648E9</v>
      </c>
      <c r="G218" s="22">
        <v>2720.530029</v>
      </c>
      <c r="H218" s="22">
        <v>2747.75</v>
      </c>
      <c r="I218" s="22">
        <v>2701.290039</v>
      </c>
      <c r="J218" s="22">
        <v>2701.330078</v>
      </c>
      <c r="K218" s="22">
        <v>2701.330078</v>
      </c>
      <c r="L218" s="22">
        <v>3.7794E9</v>
      </c>
    </row>
    <row r="219">
      <c r="A219" s="21">
        <v>43151.0</v>
      </c>
      <c r="B219">
        <v>11231.8</v>
      </c>
      <c r="C219">
        <v>11958.5</v>
      </c>
      <c r="D219">
        <v>11231.8</v>
      </c>
      <c r="E219">
        <v>11403.7</v>
      </c>
      <c r="F219">
        <v>9.926540288E9</v>
      </c>
      <c r="G219" s="22">
        <v>2722.98999</v>
      </c>
      <c r="H219" s="22">
        <v>2737.600098</v>
      </c>
      <c r="I219" s="22">
        <v>2706.76001</v>
      </c>
      <c r="J219" s="22">
        <v>2716.26001</v>
      </c>
      <c r="K219" s="22">
        <v>2716.26001</v>
      </c>
      <c r="L219" s="22">
        <v>3.62761E9</v>
      </c>
    </row>
    <row r="220">
      <c r="A220" s="21">
        <v>43147.0</v>
      </c>
      <c r="B220">
        <v>10135.7</v>
      </c>
      <c r="C220">
        <v>10324.1</v>
      </c>
      <c r="D220">
        <v>9824.82</v>
      </c>
      <c r="E220">
        <v>10233.9</v>
      </c>
      <c r="F220">
        <v>7.296159744E9</v>
      </c>
      <c r="G220" s="22">
        <v>2727.139893</v>
      </c>
      <c r="H220" s="22">
        <v>2754.419922</v>
      </c>
      <c r="I220" s="22">
        <v>2725.110107</v>
      </c>
      <c r="J220" s="22">
        <v>2732.219971</v>
      </c>
      <c r="K220" s="22">
        <v>2732.219971</v>
      </c>
      <c r="L220" s="22">
        <v>3.63746E9</v>
      </c>
    </row>
    <row r="221">
      <c r="A221" s="21">
        <v>43146.0</v>
      </c>
      <c r="B221">
        <v>9488.32</v>
      </c>
      <c r="C221">
        <v>10234.8</v>
      </c>
      <c r="D221">
        <v>9395.58</v>
      </c>
      <c r="E221">
        <v>10166.4</v>
      </c>
      <c r="F221">
        <v>9.062540288E9</v>
      </c>
      <c r="G221" s="22">
        <v>2713.459961</v>
      </c>
      <c r="H221" s="22">
        <v>2731.51001</v>
      </c>
      <c r="I221" s="22">
        <v>2689.820068</v>
      </c>
      <c r="J221" s="22">
        <v>2731.199951</v>
      </c>
      <c r="K221" s="22">
        <v>2731.199951</v>
      </c>
      <c r="L221" s="22">
        <v>3.68491E9</v>
      </c>
    </row>
    <row r="222">
      <c r="A222" s="21">
        <v>43145.0</v>
      </c>
      <c r="B222">
        <v>8599.92</v>
      </c>
      <c r="C222">
        <v>9518.54</v>
      </c>
      <c r="D222">
        <v>8599.92</v>
      </c>
      <c r="E222">
        <v>9494.63</v>
      </c>
      <c r="F222">
        <v>7.909819904E9</v>
      </c>
      <c r="G222" s="22">
        <v>2651.209961</v>
      </c>
      <c r="H222" s="22">
        <v>2702.100098</v>
      </c>
      <c r="I222" s="22">
        <v>2648.870117</v>
      </c>
      <c r="J222" s="22">
        <v>2698.629883</v>
      </c>
      <c r="K222" s="22">
        <v>2698.629883</v>
      </c>
      <c r="L222" s="22">
        <v>4.00374E9</v>
      </c>
    </row>
    <row r="223">
      <c r="A223" s="21">
        <v>43144.0</v>
      </c>
      <c r="B223">
        <v>8926.72</v>
      </c>
      <c r="C223">
        <v>8958.47</v>
      </c>
      <c r="D223">
        <v>8455.41</v>
      </c>
      <c r="E223">
        <v>8598.31</v>
      </c>
      <c r="F223">
        <v>5.696719872E9</v>
      </c>
      <c r="G223" s="22">
        <v>2646.27002</v>
      </c>
      <c r="H223" s="22">
        <v>2668.840088</v>
      </c>
      <c r="I223" s="22">
        <v>2637.080078</v>
      </c>
      <c r="J223" s="22">
        <v>2662.939941</v>
      </c>
      <c r="K223" s="22">
        <v>2662.939941</v>
      </c>
      <c r="L223" s="22">
        <v>3.47287E9</v>
      </c>
    </row>
    <row r="224">
      <c r="A224" s="21">
        <v>43143.0</v>
      </c>
      <c r="B224">
        <v>8141.43</v>
      </c>
      <c r="C224">
        <v>8985.92</v>
      </c>
      <c r="D224">
        <v>8141.43</v>
      </c>
      <c r="E224">
        <v>8926.57</v>
      </c>
      <c r="F224">
        <v>6.256439808E9</v>
      </c>
      <c r="G224" s="22">
        <v>2636.75</v>
      </c>
      <c r="H224" s="22">
        <v>2672.610107</v>
      </c>
      <c r="I224" s="22">
        <v>2622.449951</v>
      </c>
      <c r="J224" s="22">
        <v>2656.0</v>
      </c>
      <c r="K224" s="22">
        <v>2656.0</v>
      </c>
      <c r="L224" s="22">
        <v>4.05579E9</v>
      </c>
    </row>
    <row r="225">
      <c r="A225" s="21">
        <v>43140.0</v>
      </c>
      <c r="B225">
        <v>8271.84</v>
      </c>
      <c r="C225">
        <v>8736.98</v>
      </c>
      <c r="D225">
        <v>7884.71</v>
      </c>
      <c r="E225">
        <v>8736.98</v>
      </c>
      <c r="F225">
        <v>6.784820224E9</v>
      </c>
      <c r="G225" s="22">
        <v>2601.780029</v>
      </c>
      <c r="H225" s="22">
        <v>2638.669922</v>
      </c>
      <c r="I225" s="22">
        <v>2532.689941</v>
      </c>
      <c r="J225" s="22">
        <v>2619.550049</v>
      </c>
      <c r="K225" s="22">
        <v>2619.550049</v>
      </c>
      <c r="L225" s="22">
        <v>5.68007E9</v>
      </c>
    </row>
    <row r="226">
      <c r="A226" s="21">
        <v>43139.0</v>
      </c>
      <c r="B226">
        <v>7637.86</v>
      </c>
      <c r="C226">
        <v>8558.77</v>
      </c>
      <c r="D226">
        <v>7637.86</v>
      </c>
      <c r="E226">
        <v>8265.59</v>
      </c>
      <c r="F226">
        <v>9.346750464E9</v>
      </c>
      <c r="G226" s="22">
        <v>2685.01001</v>
      </c>
      <c r="H226" s="22">
        <v>2685.27002</v>
      </c>
      <c r="I226" s="22">
        <v>2580.560059</v>
      </c>
      <c r="J226" s="22">
        <v>2581.0</v>
      </c>
      <c r="K226" s="22">
        <v>2581.0</v>
      </c>
      <c r="L226" s="22">
        <v>5.30544E9</v>
      </c>
    </row>
    <row r="227">
      <c r="A227" s="21">
        <v>43138.0</v>
      </c>
      <c r="B227">
        <v>7755.49</v>
      </c>
      <c r="C227">
        <v>8509.11</v>
      </c>
      <c r="D227">
        <v>7236.79</v>
      </c>
      <c r="E227">
        <v>7621.3</v>
      </c>
      <c r="F227">
        <v>9.16928E9</v>
      </c>
      <c r="G227" s="22">
        <v>2690.949951</v>
      </c>
      <c r="H227" s="22">
        <v>2727.669922</v>
      </c>
      <c r="I227" s="22">
        <v>2681.330078</v>
      </c>
      <c r="J227" s="22">
        <v>2681.659912</v>
      </c>
      <c r="K227" s="22">
        <v>2681.659912</v>
      </c>
      <c r="L227" s="22">
        <v>4.62657E9</v>
      </c>
    </row>
    <row r="228">
      <c r="A228" s="21">
        <v>43137.0</v>
      </c>
      <c r="B228">
        <v>7051.75</v>
      </c>
      <c r="C228">
        <v>7850.7</v>
      </c>
      <c r="D228">
        <v>6048.26</v>
      </c>
      <c r="E228">
        <v>7754.0</v>
      </c>
      <c r="F228">
        <v>1.399980032E10</v>
      </c>
      <c r="G228" s="22">
        <v>2614.780029</v>
      </c>
      <c r="H228" s="22">
        <v>2701.040039</v>
      </c>
      <c r="I228" s="22">
        <v>2593.070068</v>
      </c>
      <c r="J228" s="22">
        <v>2695.139893</v>
      </c>
      <c r="K228" s="22">
        <v>2695.139893</v>
      </c>
      <c r="L228" s="22">
        <v>5.89166E9</v>
      </c>
    </row>
    <row r="229">
      <c r="A229" s="21">
        <v>43136.0</v>
      </c>
      <c r="B229">
        <v>8270.54</v>
      </c>
      <c r="C229">
        <v>8364.84</v>
      </c>
      <c r="D229">
        <v>6756.68</v>
      </c>
      <c r="E229">
        <v>6955.27</v>
      </c>
      <c r="F229">
        <v>9.285289984E9</v>
      </c>
      <c r="G229" s="22">
        <v>2741.060059</v>
      </c>
      <c r="H229" s="22">
        <v>2763.389893</v>
      </c>
      <c r="I229" s="22">
        <v>2638.169922</v>
      </c>
      <c r="J229" s="22">
        <v>2648.939941</v>
      </c>
      <c r="K229" s="22">
        <v>2648.939941</v>
      </c>
      <c r="L229" s="22">
        <v>5.28346E9</v>
      </c>
    </row>
    <row r="230">
      <c r="A230" s="21">
        <v>43133.0</v>
      </c>
      <c r="B230">
        <v>9142.28</v>
      </c>
      <c r="C230">
        <v>9142.28</v>
      </c>
      <c r="D230">
        <v>7796.49</v>
      </c>
      <c r="E230">
        <v>8830.75</v>
      </c>
      <c r="F230">
        <v>1.2726899712E10</v>
      </c>
      <c r="G230" s="22">
        <v>2808.919922</v>
      </c>
      <c r="H230" s="22">
        <v>2808.919922</v>
      </c>
      <c r="I230" s="22">
        <v>2759.969971</v>
      </c>
      <c r="J230" s="22">
        <v>2762.129883</v>
      </c>
      <c r="K230" s="22">
        <v>2762.129883</v>
      </c>
      <c r="L230" s="22">
        <v>4.30113E9</v>
      </c>
    </row>
    <row r="231">
      <c r="A231" s="21">
        <v>43132.0</v>
      </c>
      <c r="B231">
        <v>10237.3</v>
      </c>
      <c r="C231">
        <v>10288.8</v>
      </c>
      <c r="D231">
        <v>8812.28</v>
      </c>
      <c r="E231">
        <v>9170.54</v>
      </c>
      <c r="F231">
        <v>9.959400448E9</v>
      </c>
      <c r="G231" s="22">
        <v>2816.449951</v>
      </c>
      <c r="H231" s="22">
        <v>2835.959961</v>
      </c>
      <c r="I231" s="22">
        <v>2812.699951</v>
      </c>
      <c r="J231" s="22">
        <v>2821.97998</v>
      </c>
      <c r="K231" s="22">
        <v>2821.97998</v>
      </c>
      <c r="L231" s="22">
        <v>3.93845E9</v>
      </c>
    </row>
    <row r="232">
      <c r="A232" s="21">
        <v>43131.0</v>
      </c>
      <c r="B232">
        <v>10108.2</v>
      </c>
      <c r="C232">
        <v>10381.6</v>
      </c>
      <c r="D232">
        <v>9777.42</v>
      </c>
      <c r="E232">
        <v>10221.1</v>
      </c>
      <c r="F232">
        <v>8.041160192E9</v>
      </c>
      <c r="G232" s="22">
        <v>2832.409912</v>
      </c>
      <c r="H232" s="22">
        <v>2839.26001</v>
      </c>
      <c r="I232" s="22">
        <v>2813.040039</v>
      </c>
      <c r="J232" s="22">
        <v>2823.810059</v>
      </c>
      <c r="K232" s="22">
        <v>2823.810059</v>
      </c>
      <c r="L232" s="22">
        <v>4.26128E9</v>
      </c>
    </row>
    <row r="233">
      <c r="A233" s="21">
        <v>43130.0</v>
      </c>
      <c r="B233">
        <v>11306.8</v>
      </c>
      <c r="C233">
        <v>11307.2</v>
      </c>
      <c r="D233">
        <v>10036.2</v>
      </c>
      <c r="E233">
        <v>10106.3</v>
      </c>
      <c r="F233">
        <v>8.63785984E9</v>
      </c>
      <c r="G233" s="22">
        <v>2832.73999</v>
      </c>
      <c r="H233" s="22">
        <v>2837.75</v>
      </c>
      <c r="I233" s="22">
        <v>2818.27002</v>
      </c>
      <c r="J233" s="22">
        <v>2822.429932</v>
      </c>
      <c r="K233" s="22">
        <v>2822.429932</v>
      </c>
      <c r="L233" s="22">
        <v>3.99065E9</v>
      </c>
    </row>
    <row r="234">
      <c r="A234" s="21">
        <v>43129.0</v>
      </c>
      <c r="B234">
        <v>11755.5</v>
      </c>
      <c r="C234">
        <v>11875.6</v>
      </c>
      <c r="D234">
        <v>11179.2</v>
      </c>
      <c r="E234">
        <v>11296.4</v>
      </c>
      <c r="F234">
        <v>7.107359744E9</v>
      </c>
      <c r="G234" s="22">
        <v>2867.22998</v>
      </c>
      <c r="H234" s="22">
        <v>2870.620117</v>
      </c>
      <c r="I234" s="22">
        <v>2851.47998</v>
      </c>
      <c r="J234" s="22">
        <v>2853.530029</v>
      </c>
      <c r="K234" s="22">
        <v>2853.530029</v>
      </c>
      <c r="L234" s="22">
        <v>3.57383E9</v>
      </c>
    </row>
    <row r="235">
      <c r="A235" s="21">
        <v>43126.0</v>
      </c>
      <c r="B235">
        <v>11256.0</v>
      </c>
      <c r="C235">
        <v>11656.7</v>
      </c>
      <c r="D235">
        <v>10470.3</v>
      </c>
      <c r="E235">
        <v>11171.4</v>
      </c>
      <c r="F235">
        <v>9.746199552E9</v>
      </c>
      <c r="G235" s="22">
        <v>2847.47998</v>
      </c>
      <c r="H235" s="22">
        <v>2872.870117</v>
      </c>
      <c r="I235" s="22">
        <v>2846.179932</v>
      </c>
      <c r="J235" s="22">
        <v>2872.870117</v>
      </c>
      <c r="K235" s="22">
        <v>2872.870117</v>
      </c>
      <c r="L235" s="22">
        <v>3.44323E9</v>
      </c>
    </row>
    <row r="236">
      <c r="A236" s="21">
        <v>43125.0</v>
      </c>
      <c r="B236">
        <v>11421.7</v>
      </c>
      <c r="C236">
        <v>11785.7</v>
      </c>
      <c r="D236">
        <v>11057.4</v>
      </c>
      <c r="E236">
        <v>11259.4</v>
      </c>
      <c r="F236">
        <v>8.87316992E9</v>
      </c>
      <c r="G236" s="22">
        <v>2846.23999</v>
      </c>
      <c r="H236" s="22">
        <v>2848.560059</v>
      </c>
      <c r="I236" s="22">
        <v>2830.939941</v>
      </c>
      <c r="J236" s="22">
        <v>2839.25</v>
      </c>
      <c r="K236" s="22">
        <v>2839.25</v>
      </c>
      <c r="L236" s="22">
        <v>3.83515E9</v>
      </c>
    </row>
    <row r="237">
      <c r="A237" s="21">
        <v>43124.0</v>
      </c>
      <c r="B237">
        <v>10903.4</v>
      </c>
      <c r="C237">
        <v>11501.4</v>
      </c>
      <c r="D237">
        <v>10639.8</v>
      </c>
      <c r="E237">
        <v>11359.4</v>
      </c>
      <c r="F237">
        <v>9.940989952E9</v>
      </c>
      <c r="G237" s="22">
        <v>2845.419922</v>
      </c>
      <c r="H237" s="22">
        <v>2852.969971</v>
      </c>
      <c r="I237" s="22">
        <v>2824.810059</v>
      </c>
      <c r="J237" s="22">
        <v>2837.540039</v>
      </c>
      <c r="K237" s="22">
        <v>2837.540039</v>
      </c>
      <c r="L237" s="22">
        <v>4.01407E9</v>
      </c>
    </row>
    <row r="238">
      <c r="A238" s="21">
        <v>43123.0</v>
      </c>
      <c r="B238">
        <v>10944.5</v>
      </c>
      <c r="C238">
        <v>11377.6</v>
      </c>
      <c r="D238">
        <v>10129.7</v>
      </c>
      <c r="E238">
        <v>10868.4</v>
      </c>
      <c r="F238">
        <v>9.660609536E9</v>
      </c>
      <c r="G238" s="22">
        <v>2835.050049</v>
      </c>
      <c r="H238" s="22">
        <v>2842.23999</v>
      </c>
      <c r="I238" s="22">
        <v>2830.590088</v>
      </c>
      <c r="J238" s="22">
        <v>2839.129883</v>
      </c>
      <c r="K238" s="22">
        <v>2839.129883</v>
      </c>
      <c r="L238" s="22">
        <v>3.51965E9</v>
      </c>
    </row>
    <row r="239">
      <c r="A239" s="21">
        <v>43122.0</v>
      </c>
      <c r="B239">
        <v>11633.1</v>
      </c>
      <c r="C239">
        <v>11966.4</v>
      </c>
      <c r="D239">
        <v>10240.2</v>
      </c>
      <c r="E239">
        <v>10931.4</v>
      </c>
      <c r="F239">
        <v>1.053740032E10</v>
      </c>
      <c r="G239" s="22">
        <v>2809.159912</v>
      </c>
      <c r="H239" s="22">
        <v>2833.030029</v>
      </c>
      <c r="I239" s="22">
        <v>2808.120117</v>
      </c>
      <c r="J239" s="22">
        <v>2832.969971</v>
      </c>
      <c r="K239" s="22">
        <v>2832.969971</v>
      </c>
      <c r="L239" s="22">
        <v>3.47178E9</v>
      </c>
    </row>
    <row r="240">
      <c r="A240" s="21">
        <v>43119.0</v>
      </c>
      <c r="B240">
        <v>11429.8</v>
      </c>
      <c r="C240">
        <v>11992.8</v>
      </c>
      <c r="D240">
        <v>11172.1</v>
      </c>
      <c r="E240">
        <v>11607.4</v>
      </c>
      <c r="F240">
        <v>1.0740400128E10</v>
      </c>
      <c r="G240" s="22">
        <v>2802.600098</v>
      </c>
      <c r="H240" s="22">
        <v>2810.330078</v>
      </c>
      <c r="I240" s="22">
        <v>2798.080078</v>
      </c>
      <c r="J240" s="22">
        <v>2810.300049</v>
      </c>
      <c r="K240" s="22">
        <v>2810.300049</v>
      </c>
      <c r="L240" s="22">
        <v>3.63943E9</v>
      </c>
    </row>
    <row r="241">
      <c r="A241" s="21">
        <v>43118.0</v>
      </c>
      <c r="B241">
        <v>11198.8</v>
      </c>
      <c r="C241">
        <v>12107.3</v>
      </c>
      <c r="D241">
        <v>10942.5</v>
      </c>
      <c r="E241">
        <v>11474.9</v>
      </c>
      <c r="F241">
        <v>1.5020399616E10</v>
      </c>
      <c r="G241" s="22">
        <v>2802.399902</v>
      </c>
      <c r="H241" s="22">
        <v>2805.830078</v>
      </c>
      <c r="I241" s="22">
        <v>2792.560059</v>
      </c>
      <c r="J241" s="22">
        <v>2798.030029</v>
      </c>
      <c r="K241" s="22">
        <v>2798.030029</v>
      </c>
      <c r="L241" s="22">
        <v>3.68147E9</v>
      </c>
    </row>
    <row r="242">
      <c r="A242" s="21">
        <v>43117.0</v>
      </c>
      <c r="B242">
        <v>11431.1</v>
      </c>
      <c r="C242">
        <v>11678.0</v>
      </c>
      <c r="D242">
        <v>9402.29</v>
      </c>
      <c r="E242">
        <v>11188.6</v>
      </c>
      <c r="F242">
        <v>1.8830600192E10</v>
      </c>
      <c r="G242" s="22">
        <v>2784.98999</v>
      </c>
      <c r="H242" s="22">
        <v>2807.040039</v>
      </c>
      <c r="I242" s="22">
        <v>2778.379883</v>
      </c>
      <c r="J242" s="22">
        <v>2802.560059</v>
      </c>
      <c r="K242" s="22">
        <v>2802.560059</v>
      </c>
      <c r="L242" s="22">
        <v>3.77805E9</v>
      </c>
    </row>
    <row r="243">
      <c r="A243" s="21">
        <v>43116.0</v>
      </c>
      <c r="B243">
        <v>13836.1</v>
      </c>
      <c r="C243">
        <v>13843.1</v>
      </c>
      <c r="D243">
        <v>10194.9</v>
      </c>
      <c r="E243">
        <v>11490.5</v>
      </c>
      <c r="F243">
        <v>1.8853799936E10</v>
      </c>
      <c r="G243" s="22">
        <v>2798.959961</v>
      </c>
      <c r="H243" s="22">
        <v>2807.540039</v>
      </c>
      <c r="I243" s="22">
        <v>2768.639893</v>
      </c>
      <c r="J243" s="22">
        <v>2776.419922</v>
      </c>
      <c r="K243" s="22">
        <v>2776.419922</v>
      </c>
      <c r="L243" s="22">
        <v>4.32597E9</v>
      </c>
    </row>
    <row r="244">
      <c r="A244" s="21">
        <v>43112.0</v>
      </c>
      <c r="B244">
        <v>13453.9</v>
      </c>
      <c r="C244">
        <v>14229.9</v>
      </c>
      <c r="D244">
        <v>13158.1</v>
      </c>
      <c r="E244">
        <v>13980.6</v>
      </c>
      <c r="F244">
        <v>1.206569984E10</v>
      </c>
      <c r="G244" s="22">
        <v>2770.179932</v>
      </c>
      <c r="H244" s="22">
        <v>2787.850098</v>
      </c>
      <c r="I244" s="22">
        <v>2769.639893</v>
      </c>
      <c r="J244" s="22">
        <v>2786.23999</v>
      </c>
      <c r="K244" s="22">
        <v>2786.23999</v>
      </c>
      <c r="L244" s="22">
        <v>3.57397E9</v>
      </c>
    </row>
    <row r="245">
      <c r="A245" s="21">
        <v>43111.0</v>
      </c>
      <c r="B245">
        <v>14968.2</v>
      </c>
      <c r="C245">
        <v>15018.8</v>
      </c>
      <c r="D245">
        <v>13105.9</v>
      </c>
      <c r="E245">
        <v>13405.8</v>
      </c>
      <c r="F245">
        <v>1.6534099968E10</v>
      </c>
      <c r="G245" s="22">
        <v>2752.969971</v>
      </c>
      <c r="H245" s="22">
        <v>2767.560059</v>
      </c>
      <c r="I245" s="22">
        <v>2752.780029</v>
      </c>
      <c r="J245" s="22">
        <v>2767.560059</v>
      </c>
      <c r="K245" s="22">
        <v>2767.560059</v>
      </c>
      <c r="L245" s="22">
        <v>3.64132E9</v>
      </c>
    </row>
    <row r="246">
      <c r="A246" s="21">
        <v>43110.0</v>
      </c>
      <c r="B246">
        <v>14588.5</v>
      </c>
      <c r="C246">
        <v>14973.3</v>
      </c>
      <c r="D246">
        <v>13691.2</v>
      </c>
      <c r="E246">
        <v>14973.3</v>
      </c>
      <c r="F246">
        <v>1.8500800512E10</v>
      </c>
      <c r="G246" s="22">
        <v>2745.550049</v>
      </c>
      <c r="H246" s="22">
        <v>2750.800049</v>
      </c>
      <c r="I246" s="22">
        <v>2736.060059</v>
      </c>
      <c r="J246" s="22">
        <v>2748.22998</v>
      </c>
      <c r="K246" s="22">
        <v>2748.22998</v>
      </c>
      <c r="L246" s="22">
        <v>3.57635E9</v>
      </c>
    </row>
    <row r="247">
      <c r="A247" s="21">
        <v>43109.0</v>
      </c>
      <c r="B247">
        <v>15123.7</v>
      </c>
      <c r="C247">
        <v>15497.5</v>
      </c>
      <c r="D247">
        <v>14424.0</v>
      </c>
      <c r="E247">
        <v>14595.4</v>
      </c>
      <c r="F247">
        <v>1.6659999744E10</v>
      </c>
      <c r="G247" s="22">
        <v>2751.149902</v>
      </c>
      <c r="H247" s="22">
        <v>2759.139893</v>
      </c>
      <c r="I247" s="22">
        <v>2747.860107</v>
      </c>
      <c r="J247" s="22">
        <v>2751.290039</v>
      </c>
      <c r="K247" s="22">
        <v>2751.290039</v>
      </c>
      <c r="L247" s="22">
        <v>3.45348E9</v>
      </c>
    </row>
    <row r="248">
      <c r="A248" s="21">
        <v>43108.0</v>
      </c>
      <c r="B248">
        <v>16476.2</v>
      </c>
      <c r="C248">
        <v>16537.9</v>
      </c>
      <c r="D248">
        <v>14208.2</v>
      </c>
      <c r="E248">
        <v>15170.1</v>
      </c>
      <c r="F248">
        <v>1.8413899776E10</v>
      </c>
      <c r="G248" s="22">
        <v>2742.669922</v>
      </c>
      <c r="H248" s="22">
        <v>2748.51001</v>
      </c>
      <c r="I248" s="22">
        <v>2737.600098</v>
      </c>
      <c r="J248" s="22">
        <v>2747.709961</v>
      </c>
      <c r="K248" s="22">
        <v>2747.709961</v>
      </c>
      <c r="L248" s="22">
        <v>3.24265E9</v>
      </c>
    </row>
    <row r="249">
      <c r="A249" s="21">
        <v>43105.0</v>
      </c>
      <c r="B249">
        <v>15477.2</v>
      </c>
      <c r="C249">
        <v>17705.2</v>
      </c>
      <c r="D249">
        <v>15202.8</v>
      </c>
      <c r="E249">
        <v>17429.5</v>
      </c>
      <c r="F249">
        <v>2.3840899072E10</v>
      </c>
      <c r="G249" s="22">
        <v>2731.330078</v>
      </c>
      <c r="H249" s="22">
        <v>2743.449951</v>
      </c>
      <c r="I249" s="22">
        <v>2727.919922</v>
      </c>
      <c r="J249" s="22">
        <v>2743.149902</v>
      </c>
      <c r="K249" s="22">
        <v>2743.149902</v>
      </c>
      <c r="L249" s="22">
        <v>3.23662E9</v>
      </c>
    </row>
    <row r="250">
      <c r="A250" s="21">
        <v>43104.0</v>
      </c>
      <c r="B250">
        <v>15270.7</v>
      </c>
      <c r="C250">
        <v>15739.7</v>
      </c>
      <c r="D250">
        <v>14522.2</v>
      </c>
      <c r="E250">
        <v>15599.2</v>
      </c>
      <c r="F250">
        <v>2.1783199744E10</v>
      </c>
      <c r="G250" s="22">
        <v>2719.310059</v>
      </c>
      <c r="H250" s="22">
        <v>2729.290039</v>
      </c>
      <c r="I250" s="22">
        <v>2719.070068</v>
      </c>
      <c r="J250" s="22">
        <v>2723.98999</v>
      </c>
      <c r="K250" s="22">
        <v>2723.98999</v>
      </c>
      <c r="L250" s="22">
        <v>3.69526E9</v>
      </c>
    </row>
    <row r="251">
      <c r="A251" s="21">
        <v>43103.0</v>
      </c>
      <c r="B251">
        <v>14978.2</v>
      </c>
      <c r="C251">
        <v>15572.8</v>
      </c>
      <c r="D251">
        <v>14844.5</v>
      </c>
      <c r="E251">
        <v>15201.0</v>
      </c>
      <c r="F251">
        <v>1.687190016E10</v>
      </c>
      <c r="G251" s="22">
        <v>2697.850098</v>
      </c>
      <c r="H251" s="22">
        <v>2714.370117</v>
      </c>
      <c r="I251" s="22">
        <v>2697.77002</v>
      </c>
      <c r="J251" s="22">
        <v>2713.060059</v>
      </c>
      <c r="K251" s="22">
        <v>2713.060059</v>
      </c>
      <c r="L251" s="22">
        <v>3.53866E9</v>
      </c>
    </row>
    <row r="252">
      <c r="A252" s="21">
        <v>43102.0</v>
      </c>
      <c r="B252">
        <v>13625.0</v>
      </c>
      <c r="C252">
        <v>15444.6</v>
      </c>
      <c r="D252">
        <v>13163.6</v>
      </c>
      <c r="E252">
        <v>14982.1</v>
      </c>
      <c r="F252">
        <v>1.6846600192E10</v>
      </c>
      <c r="G252" s="22">
        <v>2683.72998</v>
      </c>
      <c r="H252" s="22">
        <v>2695.889893</v>
      </c>
      <c r="I252" s="22">
        <v>2682.360107</v>
      </c>
      <c r="J252" s="22">
        <v>2695.810059</v>
      </c>
      <c r="K252" s="22">
        <v>2695.810059</v>
      </c>
      <c r="L252" s="22">
        <v>3.36725E9</v>
      </c>
    </row>
    <row r="253">
      <c r="A253" s="21">
        <v>43098.0</v>
      </c>
      <c r="B253">
        <v>14695.8</v>
      </c>
      <c r="C253">
        <v>15279.0</v>
      </c>
      <c r="D253">
        <v>14307.0</v>
      </c>
      <c r="E253">
        <v>14656.2</v>
      </c>
      <c r="F253">
        <v>1.302550016E10</v>
      </c>
      <c r="G253" s="22">
        <v>2689.149902</v>
      </c>
      <c r="H253" s="22">
        <v>2692.120117</v>
      </c>
      <c r="I253" s="22">
        <v>2673.610107</v>
      </c>
      <c r="J253" s="22">
        <v>2673.610107</v>
      </c>
      <c r="K253" s="22">
        <v>2673.610107</v>
      </c>
      <c r="L253" s="22">
        <v>2.44349E9</v>
      </c>
    </row>
    <row r="254">
      <c r="A254" s="21">
        <v>43097.0</v>
      </c>
      <c r="B254">
        <v>15864.1</v>
      </c>
      <c r="C254">
        <v>15888.4</v>
      </c>
      <c r="D254">
        <v>13937.3</v>
      </c>
      <c r="E254">
        <v>14606.5</v>
      </c>
      <c r="F254">
        <v>1.2336499712E10</v>
      </c>
      <c r="G254" s="22">
        <v>2686.100098</v>
      </c>
      <c r="H254" s="22">
        <v>2687.659912</v>
      </c>
      <c r="I254" s="22">
        <v>2682.689941</v>
      </c>
      <c r="J254" s="22">
        <v>2687.540039</v>
      </c>
      <c r="K254" s="22">
        <v>2687.540039</v>
      </c>
      <c r="L254" s="22">
        <v>2.15333E9</v>
      </c>
    </row>
    <row r="255">
      <c r="A255" s="21">
        <v>43096.0</v>
      </c>
      <c r="B255">
        <v>16163.5</v>
      </c>
      <c r="C255">
        <v>16930.9</v>
      </c>
      <c r="D255">
        <v>15114.3</v>
      </c>
      <c r="E255">
        <v>15838.5</v>
      </c>
      <c r="F255">
        <v>1.2487600128E10</v>
      </c>
      <c r="G255" s="22">
        <v>2682.100098</v>
      </c>
      <c r="H255" s="22">
        <v>2685.639893</v>
      </c>
      <c r="I255" s="22">
        <v>2678.909912</v>
      </c>
      <c r="J255" s="22">
        <v>2682.620117</v>
      </c>
      <c r="K255" s="22">
        <v>2682.620117</v>
      </c>
      <c r="L255" s="22">
        <v>2.20208E9</v>
      </c>
    </row>
    <row r="256">
      <c r="A256" s="21">
        <v>43095.0</v>
      </c>
      <c r="B256">
        <v>14036.6</v>
      </c>
      <c r="C256">
        <v>16461.2</v>
      </c>
      <c r="D256">
        <v>14028.9</v>
      </c>
      <c r="E256">
        <v>16099.8</v>
      </c>
      <c r="F256">
        <v>1.345430016E10</v>
      </c>
      <c r="G256" s="22">
        <v>2679.090088</v>
      </c>
      <c r="H256" s="22">
        <v>2682.73999</v>
      </c>
      <c r="I256" s="22">
        <v>2677.959961</v>
      </c>
      <c r="J256" s="22">
        <v>2680.5</v>
      </c>
      <c r="K256" s="22">
        <v>2680.5</v>
      </c>
      <c r="L256" s="22">
        <v>1.96878E9</v>
      </c>
    </row>
    <row r="257">
      <c r="A257" s="21">
        <v>43091.0</v>
      </c>
      <c r="B257">
        <v>15898.0</v>
      </c>
      <c r="C257">
        <v>15943.4</v>
      </c>
      <c r="D257">
        <v>11833.0</v>
      </c>
      <c r="E257">
        <v>13831.8</v>
      </c>
      <c r="F257">
        <v>2.2197999616E10</v>
      </c>
      <c r="G257" s="22">
        <v>2684.219971</v>
      </c>
      <c r="H257" s="22">
        <v>2685.350098</v>
      </c>
      <c r="I257" s="22">
        <v>2678.129883</v>
      </c>
      <c r="J257" s="22">
        <v>2683.340088</v>
      </c>
      <c r="K257" s="22">
        <v>2683.340088</v>
      </c>
      <c r="L257" s="22">
        <v>2.39983E9</v>
      </c>
    </row>
    <row r="258">
      <c r="A258" s="21">
        <v>43090.0</v>
      </c>
      <c r="B258">
        <v>16642.4</v>
      </c>
      <c r="C258">
        <v>17567.7</v>
      </c>
      <c r="D258">
        <v>15342.7</v>
      </c>
      <c r="E258">
        <v>15802.9</v>
      </c>
      <c r="F258">
        <v>1.6516599808E10</v>
      </c>
      <c r="G258" s="22">
        <v>2683.02002</v>
      </c>
      <c r="H258" s="22">
        <v>2692.639893</v>
      </c>
      <c r="I258" s="22">
        <v>2682.399902</v>
      </c>
      <c r="J258" s="22">
        <v>2684.570068</v>
      </c>
      <c r="K258" s="22">
        <v>2684.570068</v>
      </c>
      <c r="L258" s="22">
        <v>3.27339E9</v>
      </c>
    </row>
    <row r="259">
      <c r="A259" s="21">
        <v>43089.0</v>
      </c>
      <c r="B259">
        <v>17760.3</v>
      </c>
      <c r="C259">
        <v>17934.7</v>
      </c>
      <c r="D259">
        <v>16077.7</v>
      </c>
      <c r="E259">
        <v>16624.6</v>
      </c>
      <c r="F259">
        <v>2.2149699584E10</v>
      </c>
      <c r="G259" s="22">
        <v>2688.179932</v>
      </c>
      <c r="H259" s="22">
        <v>2691.01001</v>
      </c>
      <c r="I259" s="22">
        <v>2676.110107</v>
      </c>
      <c r="J259" s="22">
        <v>2679.25</v>
      </c>
      <c r="K259" s="22">
        <v>2679.25</v>
      </c>
      <c r="L259" s="22">
        <v>3.24103E9</v>
      </c>
    </row>
    <row r="260">
      <c r="A260" s="21">
        <v>43088.0</v>
      </c>
      <c r="B260">
        <v>19118.3</v>
      </c>
      <c r="C260">
        <v>19177.8</v>
      </c>
      <c r="D260">
        <v>17275.4</v>
      </c>
      <c r="E260">
        <v>17776.7</v>
      </c>
      <c r="F260">
        <v>1.689449984E10</v>
      </c>
      <c r="G260" s="22">
        <v>2692.709961</v>
      </c>
      <c r="H260" s="22">
        <v>2694.439941</v>
      </c>
      <c r="I260" s="22">
        <v>2680.73999</v>
      </c>
      <c r="J260" s="22">
        <v>2681.469971</v>
      </c>
      <c r="K260" s="22">
        <v>2681.469971</v>
      </c>
      <c r="L260" s="22">
        <v>3.36859E9</v>
      </c>
    </row>
    <row r="261">
      <c r="A261" s="21">
        <v>43087.0</v>
      </c>
      <c r="B261">
        <v>19106.4</v>
      </c>
      <c r="C261">
        <v>19371.0</v>
      </c>
      <c r="D261">
        <v>18355.9</v>
      </c>
      <c r="E261">
        <v>19114.2</v>
      </c>
      <c r="F261">
        <v>1.4839499776E10</v>
      </c>
      <c r="G261" s="22">
        <v>2685.919922</v>
      </c>
      <c r="H261" s="22">
        <v>2694.969971</v>
      </c>
      <c r="I261" s="22">
        <v>2685.919922</v>
      </c>
      <c r="J261" s="22">
        <v>2690.159912</v>
      </c>
      <c r="K261" s="22">
        <v>2690.159912</v>
      </c>
      <c r="L261" s="22">
        <v>3.72466E9</v>
      </c>
    </row>
    <row r="262">
      <c r="A262" s="21">
        <v>43084.0</v>
      </c>
      <c r="B262">
        <v>16601.3</v>
      </c>
      <c r="C262">
        <v>18154.1</v>
      </c>
      <c r="D262">
        <v>16601.3</v>
      </c>
      <c r="E262">
        <v>17706.9</v>
      </c>
      <c r="F262">
        <v>1.4309999616E10</v>
      </c>
      <c r="G262" s="22">
        <v>2660.629883</v>
      </c>
      <c r="H262" s="22">
        <v>2679.629883</v>
      </c>
      <c r="I262" s="22">
        <v>2659.139893</v>
      </c>
      <c r="J262" s="22">
        <v>2675.810059</v>
      </c>
      <c r="K262" s="22">
        <v>2675.810059</v>
      </c>
      <c r="L262" s="22">
        <v>5.72392E9</v>
      </c>
    </row>
    <row r="263">
      <c r="A263" s="21">
        <v>43083.0</v>
      </c>
      <c r="B263">
        <v>16384.6</v>
      </c>
      <c r="C263">
        <v>17085.8</v>
      </c>
      <c r="D263">
        <v>16185.9</v>
      </c>
      <c r="E263">
        <v>16564.0</v>
      </c>
      <c r="F263">
        <v>1.3777399808E10</v>
      </c>
      <c r="G263" s="22">
        <v>2665.870117</v>
      </c>
      <c r="H263" s="22">
        <v>2668.090088</v>
      </c>
      <c r="I263" s="22">
        <v>2652.01001</v>
      </c>
      <c r="J263" s="22">
        <v>2652.01001</v>
      </c>
      <c r="K263" s="22">
        <v>2652.01001</v>
      </c>
      <c r="L263" s="22">
        <v>3.43003E9</v>
      </c>
    </row>
    <row r="264">
      <c r="A264" s="21">
        <v>43082.0</v>
      </c>
      <c r="B264">
        <v>17500.0</v>
      </c>
      <c r="C264">
        <v>17653.1</v>
      </c>
      <c r="D264">
        <v>16039.7</v>
      </c>
      <c r="E264">
        <v>16408.2</v>
      </c>
      <c r="F264">
        <v>1.2976900096E10</v>
      </c>
      <c r="G264" s="22">
        <v>2667.590088</v>
      </c>
      <c r="H264" s="22">
        <v>2671.879883</v>
      </c>
      <c r="I264" s="22">
        <v>2662.850098</v>
      </c>
      <c r="J264" s="22">
        <v>2662.850098</v>
      </c>
      <c r="K264" s="22">
        <v>2662.850098</v>
      </c>
      <c r="L264" s="22">
        <v>3.54237E9</v>
      </c>
    </row>
    <row r="265">
      <c r="A265" s="21">
        <v>43081.0</v>
      </c>
      <c r="B265">
        <v>16919.8</v>
      </c>
      <c r="C265">
        <v>17781.8</v>
      </c>
      <c r="D265">
        <v>16571.6</v>
      </c>
      <c r="E265">
        <v>17415.4</v>
      </c>
      <c r="F265">
        <v>1.4603799552E10</v>
      </c>
      <c r="G265" s="22">
        <v>2661.72998</v>
      </c>
      <c r="H265" s="22">
        <v>2669.719971</v>
      </c>
      <c r="I265" s="22">
        <v>2659.780029</v>
      </c>
      <c r="J265" s="22">
        <v>2664.110107</v>
      </c>
      <c r="K265" s="22">
        <v>2664.110107</v>
      </c>
      <c r="L265" s="22">
        <v>3.55568E9</v>
      </c>
    </row>
    <row r="266">
      <c r="A266" s="21">
        <v>43080.0</v>
      </c>
      <c r="B266">
        <v>15427.4</v>
      </c>
      <c r="C266">
        <v>17513.9</v>
      </c>
      <c r="D266">
        <v>15404.8</v>
      </c>
      <c r="E266">
        <v>16936.8</v>
      </c>
      <c r="F266">
        <v>1.2153900032E10</v>
      </c>
      <c r="G266" s="22">
        <v>2652.189941</v>
      </c>
      <c r="H266" s="22">
        <v>2660.330078</v>
      </c>
      <c r="I266" s="22">
        <v>2651.469971</v>
      </c>
      <c r="J266" s="22">
        <v>2659.98999</v>
      </c>
      <c r="K266" s="22">
        <v>2659.98999</v>
      </c>
      <c r="L266" s="22">
        <v>3.09195E9</v>
      </c>
    </row>
    <row r="267">
      <c r="A267" s="21">
        <v>43077.0</v>
      </c>
      <c r="B267">
        <v>17802.9</v>
      </c>
      <c r="C267">
        <v>18353.4</v>
      </c>
      <c r="D267">
        <v>14336.9</v>
      </c>
      <c r="E267">
        <v>16569.4</v>
      </c>
      <c r="F267">
        <v>2.1135998976E10</v>
      </c>
      <c r="G267" s="22">
        <v>2646.209961</v>
      </c>
      <c r="H267" s="22">
        <v>2651.649902</v>
      </c>
      <c r="I267" s="22">
        <v>2644.100098</v>
      </c>
      <c r="J267" s="22">
        <v>2651.5</v>
      </c>
      <c r="K267" s="22">
        <v>2651.5</v>
      </c>
      <c r="L267" s="22">
        <v>3.10615E9</v>
      </c>
    </row>
    <row r="268">
      <c r="A268" s="21">
        <v>43076.0</v>
      </c>
      <c r="B268">
        <v>14266.1</v>
      </c>
      <c r="C268">
        <v>17899.7</v>
      </c>
      <c r="D268">
        <v>14057.3</v>
      </c>
      <c r="E268">
        <v>17899.7</v>
      </c>
      <c r="F268">
        <v>1.795069952E10</v>
      </c>
      <c r="G268" s="22">
        <v>2628.379883</v>
      </c>
      <c r="H268" s="22">
        <v>2640.98999</v>
      </c>
      <c r="I268" s="22">
        <v>2626.530029</v>
      </c>
      <c r="J268" s="22">
        <v>2636.97998</v>
      </c>
      <c r="K268" s="22">
        <v>2636.97998</v>
      </c>
      <c r="L268" s="22">
        <v>3.2924E9</v>
      </c>
    </row>
    <row r="269">
      <c r="A269" s="21">
        <v>43075.0</v>
      </c>
      <c r="B269">
        <v>11923.4</v>
      </c>
      <c r="C269">
        <v>14369.1</v>
      </c>
      <c r="D269">
        <v>11923.4</v>
      </c>
      <c r="E269">
        <v>14291.5</v>
      </c>
      <c r="F269">
        <v>1.2656300032E10</v>
      </c>
      <c r="G269" s="22">
        <v>2626.23999</v>
      </c>
      <c r="H269" s="22">
        <v>2634.409912</v>
      </c>
      <c r="I269" s="22">
        <v>2624.75</v>
      </c>
      <c r="J269" s="22">
        <v>2629.27002</v>
      </c>
      <c r="K269" s="22">
        <v>2629.27002</v>
      </c>
      <c r="L269" s="22">
        <v>3.229E9</v>
      </c>
    </row>
    <row r="270">
      <c r="A270" s="21">
        <v>43074.0</v>
      </c>
      <c r="B270">
        <v>11685.7</v>
      </c>
      <c r="C270">
        <v>12032.0</v>
      </c>
      <c r="D270">
        <v>11604.6</v>
      </c>
      <c r="E270">
        <v>11916.7</v>
      </c>
      <c r="F270">
        <v>6.89526016E9</v>
      </c>
      <c r="G270" s="22">
        <v>2639.780029</v>
      </c>
      <c r="H270" s="22">
        <v>2648.719971</v>
      </c>
      <c r="I270" s="22">
        <v>2627.72998</v>
      </c>
      <c r="J270" s="22">
        <v>2629.570068</v>
      </c>
      <c r="K270" s="22">
        <v>2629.570068</v>
      </c>
      <c r="L270" s="22">
        <v>3.53904E9</v>
      </c>
    </row>
    <row r="271">
      <c r="A271" s="21">
        <v>43073.0</v>
      </c>
      <c r="B271">
        <v>11315.4</v>
      </c>
      <c r="C271">
        <v>11657.2</v>
      </c>
      <c r="D271">
        <v>11081.8</v>
      </c>
      <c r="E271">
        <v>11657.2</v>
      </c>
      <c r="F271">
        <v>6.132409856E9</v>
      </c>
      <c r="G271" s="22">
        <v>2657.189941</v>
      </c>
      <c r="H271" s="22">
        <v>2665.189941</v>
      </c>
      <c r="I271" s="22">
        <v>2639.030029</v>
      </c>
      <c r="J271" s="22">
        <v>2639.439941</v>
      </c>
      <c r="K271" s="22">
        <v>2639.439941</v>
      </c>
      <c r="L271" s="22">
        <v>4.02315E9</v>
      </c>
    </row>
    <row r="272">
      <c r="A272" s="21">
        <v>43070.0</v>
      </c>
      <c r="B272">
        <v>10198.6</v>
      </c>
      <c r="C272">
        <v>11046.7</v>
      </c>
      <c r="D272">
        <v>9694.65</v>
      </c>
      <c r="E272">
        <v>10975.6</v>
      </c>
      <c r="F272">
        <v>6.783119872E9</v>
      </c>
      <c r="G272" s="22">
        <v>2645.100098</v>
      </c>
      <c r="H272" s="22">
        <v>2650.620117</v>
      </c>
      <c r="I272" s="22">
        <v>2605.52002</v>
      </c>
      <c r="J272" s="22">
        <v>2642.219971</v>
      </c>
      <c r="K272" s="22">
        <v>2642.219971</v>
      </c>
      <c r="L272" s="22">
        <v>3.94232E9</v>
      </c>
    </row>
    <row r="273">
      <c r="A273" s="21">
        <v>43069.0</v>
      </c>
      <c r="B273">
        <v>9906.79</v>
      </c>
      <c r="C273">
        <v>10801.0</v>
      </c>
      <c r="D273">
        <v>9202.05</v>
      </c>
      <c r="E273">
        <v>10233.6</v>
      </c>
      <c r="F273">
        <v>8.310689792E9</v>
      </c>
      <c r="G273" s="22">
        <v>2633.929932</v>
      </c>
      <c r="H273" s="22">
        <v>2657.73999</v>
      </c>
      <c r="I273" s="22">
        <v>2633.929932</v>
      </c>
      <c r="J273" s="22">
        <v>2647.580078</v>
      </c>
      <c r="K273" s="22">
        <v>2647.580078</v>
      </c>
      <c r="L273" s="22">
        <v>4.93849E9</v>
      </c>
    </row>
    <row r="274">
      <c r="A274" s="21">
        <v>43068.0</v>
      </c>
      <c r="B274">
        <v>10077.4</v>
      </c>
      <c r="C274">
        <v>11517.4</v>
      </c>
      <c r="D274">
        <v>9601.03</v>
      </c>
      <c r="E274">
        <v>9888.61</v>
      </c>
      <c r="F274">
        <v>1.1568799744E10</v>
      </c>
      <c r="G274" s="22">
        <v>2627.820068</v>
      </c>
      <c r="H274" s="22">
        <v>2634.889893</v>
      </c>
      <c r="I274" s="22">
        <v>2620.320068</v>
      </c>
      <c r="J274" s="22">
        <v>2626.070068</v>
      </c>
      <c r="K274" s="22">
        <v>2626.070068</v>
      </c>
      <c r="L274" s="22">
        <v>4.07828E9</v>
      </c>
    </row>
    <row r="275">
      <c r="A275" s="21">
        <v>43067.0</v>
      </c>
      <c r="B275">
        <v>9823.43</v>
      </c>
      <c r="C275">
        <v>10125.7</v>
      </c>
      <c r="D275">
        <v>9736.3</v>
      </c>
      <c r="E275">
        <v>10058.8</v>
      </c>
      <c r="F275">
        <v>6.348819968E9</v>
      </c>
      <c r="G275" s="22">
        <v>2605.939941</v>
      </c>
      <c r="H275" s="22">
        <v>2627.689941</v>
      </c>
      <c r="I275" s="22">
        <v>2605.439941</v>
      </c>
      <c r="J275" s="22">
        <v>2627.040039</v>
      </c>
      <c r="K275" s="22">
        <v>2627.040039</v>
      </c>
      <c r="L275" s="22">
        <v>3.48842E9</v>
      </c>
    </row>
    <row r="276">
      <c r="A276" s="21">
        <v>43066.0</v>
      </c>
      <c r="B276">
        <v>9352.72</v>
      </c>
      <c r="C276">
        <v>9818.35</v>
      </c>
      <c r="D276">
        <v>9352.72</v>
      </c>
      <c r="E276">
        <v>9818.35</v>
      </c>
      <c r="F276">
        <v>5.653320192E9</v>
      </c>
      <c r="G276" s="22">
        <v>2602.659912</v>
      </c>
      <c r="H276" s="22">
        <v>2606.409912</v>
      </c>
      <c r="I276" s="22">
        <v>2598.870117</v>
      </c>
      <c r="J276" s="22">
        <v>2601.419922</v>
      </c>
      <c r="K276" s="22">
        <v>2601.419922</v>
      </c>
      <c r="L276" s="22">
        <v>3.00686E9</v>
      </c>
    </row>
    <row r="277">
      <c r="A277" s="21">
        <v>43063.0</v>
      </c>
      <c r="B277">
        <v>8074.02</v>
      </c>
      <c r="C277">
        <v>8374.16</v>
      </c>
      <c r="D277">
        <v>7940.93</v>
      </c>
      <c r="E277">
        <v>8253.69</v>
      </c>
      <c r="F277">
        <v>5.058610176E9</v>
      </c>
      <c r="G277" s="22">
        <v>2600.419922</v>
      </c>
      <c r="H277" s="22">
        <v>2604.209961</v>
      </c>
      <c r="I277" s="22">
        <v>2600.419922</v>
      </c>
      <c r="J277" s="22">
        <v>2602.419922</v>
      </c>
      <c r="K277" s="22">
        <v>2602.419922</v>
      </c>
      <c r="L277" s="22">
        <v>1.34978E9</v>
      </c>
    </row>
    <row r="278">
      <c r="A278" s="21">
        <v>43061.0</v>
      </c>
      <c r="B278">
        <v>8077.95</v>
      </c>
      <c r="C278">
        <v>8302.26</v>
      </c>
      <c r="D278">
        <v>8075.47</v>
      </c>
      <c r="E278">
        <v>8253.55</v>
      </c>
      <c r="F278">
        <v>3.633530112E9</v>
      </c>
      <c r="G278" s="22">
        <v>2600.310059</v>
      </c>
      <c r="H278" s="22">
        <v>2600.939941</v>
      </c>
      <c r="I278" s="22">
        <v>2595.22998</v>
      </c>
      <c r="J278" s="22">
        <v>2597.080078</v>
      </c>
      <c r="K278" s="22">
        <v>2597.080078</v>
      </c>
      <c r="L278" s="22">
        <v>2.76295E9</v>
      </c>
    </row>
    <row r="279">
      <c r="A279" s="21">
        <v>43060.0</v>
      </c>
      <c r="B279">
        <v>8205.74</v>
      </c>
      <c r="C279">
        <v>8348.66</v>
      </c>
      <c r="D279">
        <v>7762.71</v>
      </c>
      <c r="E279">
        <v>8071.26</v>
      </c>
      <c r="F279">
        <v>4.277609984E9</v>
      </c>
      <c r="G279" s="22">
        <v>2589.169922</v>
      </c>
      <c r="H279" s="22">
        <v>2601.189941</v>
      </c>
      <c r="I279" s="22">
        <v>2589.169922</v>
      </c>
      <c r="J279" s="22">
        <v>2599.030029</v>
      </c>
      <c r="K279" s="22">
        <v>2599.030029</v>
      </c>
      <c r="L279" s="22">
        <v>3.33272E9</v>
      </c>
    </row>
    <row r="280">
      <c r="A280" s="21">
        <v>43059.0</v>
      </c>
      <c r="B280">
        <v>8039.07</v>
      </c>
      <c r="C280">
        <v>8336.86</v>
      </c>
      <c r="D280">
        <v>7949.36</v>
      </c>
      <c r="E280">
        <v>8200.64</v>
      </c>
      <c r="F280">
        <v>3.488450048E9</v>
      </c>
      <c r="G280" s="22">
        <v>2579.48999</v>
      </c>
      <c r="H280" s="22">
        <v>2584.639893</v>
      </c>
      <c r="I280" s="22">
        <v>2578.23999</v>
      </c>
      <c r="J280" s="22">
        <v>2582.139893</v>
      </c>
      <c r="K280" s="22">
        <v>2582.139893</v>
      </c>
      <c r="L280" s="22">
        <v>3.00354E9</v>
      </c>
    </row>
    <row r="281">
      <c r="A281" s="21">
        <v>43056.0</v>
      </c>
      <c r="B281">
        <v>7853.57</v>
      </c>
      <c r="C281">
        <v>8004.59</v>
      </c>
      <c r="D281">
        <v>7561.09</v>
      </c>
      <c r="E281">
        <v>7708.99</v>
      </c>
      <c r="F281">
        <v>4.651670016E9</v>
      </c>
      <c r="G281" s="22">
        <v>2582.939941</v>
      </c>
      <c r="H281" s="22">
        <v>2583.959961</v>
      </c>
      <c r="I281" s="22">
        <v>2577.620117</v>
      </c>
      <c r="J281" s="22">
        <v>2578.850098</v>
      </c>
      <c r="K281" s="22">
        <v>2578.850098</v>
      </c>
      <c r="L281" s="22">
        <v>3.30016E9</v>
      </c>
    </row>
    <row r="282">
      <c r="A282" s="21">
        <v>43055.0</v>
      </c>
      <c r="B282">
        <v>7323.24</v>
      </c>
      <c r="C282">
        <v>7967.38</v>
      </c>
      <c r="D282">
        <v>7176.58</v>
      </c>
      <c r="E282">
        <v>7871.69</v>
      </c>
      <c r="F282">
        <v>5.123809792E9</v>
      </c>
      <c r="G282" s="22">
        <v>2572.949951</v>
      </c>
      <c r="H282" s="22">
        <v>2590.090088</v>
      </c>
      <c r="I282" s="22">
        <v>2572.949951</v>
      </c>
      <c r="J282" s="22">
        <v>2585.639893</v>
      </c>
      <c r="K282" s="22">
        <v>2585.639893</v>
      </c>
      <c r="L282" s="22">
        <v>3.31271E9</v>
      </c>
    </row>
    <row r="283">
      <c r="A283" s="21">
        <v>43054.0</v>
      </c>
      <c r="B283">
        <v>6634.76</v>
      </c>
      <c r="C283">
        <v>7342.25</v>
      </c>
      <c r="D283">
        <v>6634.76</v>
      </c>
      <c r="E283">
        <v>7315.54</v>
      </c>
      <c r="F283">
        <v>4.200880128E9</v>
      </c>
      <c r="G283" s="22">
        <v>2569.449951</v>
      </c>
      <c r="H283" s="22">
        <v>2572.840088</v>
      </c>
      <c r="I283" s="22">
        <v>2557.449951</v>
      </c>
      <c r="J283" s="22">
        <v>2564.620117</v>
      </c>
      <c r="K283" s="22">
        <v>2564.620117</v>
      </c>
      <c r="L283" s="22">
        <v>3.55889E9</v>
      </c>
    </row>
    <row r="284">
      <c r="A284" s="21">
        <v>43053.0</v>
      </c>
      <c r="B284">
        <v>6561.48</v>
      </c>
      <c r="C284">
        <v>6764.98</v>
      </c>
      <c r="D284">
        <v>6461.75</v>
      </c>
      <c r="E284">
        <v>6635.75</v>
      </c>
      <c r="F284">
        <v>3.197110016E9</v>
      </c>
      <c r="G284" s="22">
        <v>2577.75</v>
      </c>
      <c r="H284" s="22">
        <v>2579.659912</v>
      </c>
      <c r="I284" s="22">
        <v>2566.560059</v>
      </c>
      <c r="J284" s="22">
        <v>2578.870117</v>
      </c>
      <c r="K284" s="22">
        <v>2578.870117</v>
      </c>
      <c r="L284" s="22">
        <v>3.64176E9</v>
      </c>
    </row>
    <row r="285">
      <c r="A285" s="21">
        <v>43052.0</v>
      </c>
      <c r="B285">
        <v>5938.25</v>
      </c>
      <c r="C285">
        <v>6811.19</v>
      </c>
      <c r="D285">
        <v>5844.29</v>
      </c>
      <c r="E285">
        <v>6559.49</v>
      </c>
      <c r="F285">
        <v>6.26324992E9</v>
      </c>
      <c r="G285" s="22">
        <v>2576.530029</v>
      </c>
      <c r="H285" s="22">
        <v>2587.659912</v>
      </c>
      <c r="I285" s="22">
        <v>2574.47998</v>
      </c>
      <c r="J285" s="22">
        <v>2584.840088</v>
      </c>
      <c r="K285" s="22">
        <v>2584.840088</v>
      </c>
      <c r="L285" s="22">
        <v>3.40293E9</v>
      </c>
    </row>
    <row r="286">
      <c r="A286" s="21">
        <v>43049.0</v>
      </c>
      <c r="B286">
        <v>7173.73</v>
      </c>
      <c r="C286">
        <v>7312.0</v>
      </c>
      <c r="D286">
        <v>6436.87</v>
      </c>
      <c r="E286">
        <v>6618.14</v>
      </c>
      <c r="F286">
        <v>5.208249856E9</v>
      </c>
      <c r="G286" s="22">
        <v>2580.179932</v>
      </c>
      <c r="H286" s="22">
        <v>2583.810059</v>
      </c>
      <c r="I286" s="22">
        <v>2575.570068</v>
      </c>
      <c r="J286" s="22">
        <v>2582.300049</v>
      </c>
      <c r="K286" s="22">
        <v>2582.300049</v>
      </c>
      <c r="L286" s="22">
        <v>3.48691E9</v>
      </c>
    </row>
    <row r="287">
      <c r="A287" s="21">
        <v>43048.0</v>
      </c>
      <c r="B287">
        <v>7446.83</v>
      </c>
      <c r="C287">
        <v>7446.83</v>
      </c>
      <c r="D287">
        <v>7101.52</v>
      </c>
      <c r="E287">
        <v>7143.58</v>
      </c>
      <c r="F287">
        <v>3.226249984E9</v>
      </c>
      <c r="G287" s="22">
        <v>2584.0</v>
      </c>
      <c r="H287" s="22">
        <v>2586.5</v>
      </c>
      <c r="I287" s="22">
        <v>2566.330078</v>
      </c>
      <c r="J287" s="22">
        <v>2584.620117</v>
      </c>
      <c r="K287" s="22">
        <v>2584.620117</v>
      </c>
      <c r="L287" s="22">
        <v>3.83161E9</v>
      </c>
    </row>
    <row r="288">
      <c r="A288" s="21">
        <v>43047.0</v>
      </c>
      <c r="B288">
        <v>7141.38</v>
      </c>
      <c r="C288">
        <v>7776.42</v>
      </c>
      <c r="D288">
        <v>7114.02</v>
      </c>
      <c r="E288">
        <v>7459.69</v>
      </c>
      <c r="F288">
        <v>4.602200064E9</v>
      </c>
      <c r="G288" s="22">
        <v>2588.709961</v>
      </c>
      <c r="H288" s="22">
        <v>2595.469971</v>
      </c>
      <c r="I288" s="22">
        <v>2585.02002</v>
      </c>
      <c r="J288" s="22">
        <v>2594.379883</v>
      </c>
      <c r="K288" s="22">
        <v>2594.379883</v>
      </c>
      <c r="L288" s="22">
        <v>3.89936E9</v>
      </c>
    </row>
    <row r="289">
      <c r="A289" s="21">
        <v>43046.0</v>
      </c>
      <c r="B289">
        <v>7023.1</v>
      </c>
      <c r="C289">
        <v>7253.32</v>
      </c>
      <c r="D289">
        <v>7023.1</v>
      </c>
      <c r="E289">
        <v>7144.38</v>
      </c>
      <c r="F289">
        <v>2.326340096E9</v>
      </c>
      <c r="G289" s="22">
        <v>2592.110107</v>
      </c>
      <c r="H289" s="22">
        <v>2597.02002</v>
      </c>
      <c r="I289" s="22">
        <v>2584.350098</v>
      </c>
      <c r="J289" s="22">
        <v>2590.639893</v>
      </c>
      <c r="K289" s="22">
        <v>2590.639893</v>
      </c>
      <c r="L289" s="22">
        <v>3.80965E9</v>
      </c>
    </row>
    <row r="290">
      <c r="A290" s="21">
        <v>43045.0</v>
      </c>
      <c r="B290">
        <v>7403.22</v>
      </c>
      <c r="C290">
        <v>7445.77</v>
      </c>
      <c r="D290">
        <v>7007.31</v>
      </c>
      <c r="E290">
        <v>7022.76</v>
      </c>
      <c r="F290">
        <v>3.111899904E9</v>
      </c>
      <c r="G290" s="22">
        <v>2587.469971</v>
      </c>
      <c r="H290" s="22">
        <v>2593.379883</v>
      </c>
      <c r="I290" s="22">
        <v>2585.659912</v>
      </c>
      <c r="J290" s="22">
        <v>2591.129883</v>
      </c>
      <c r="K290" s="22">
        <v>2591.129883</v>
      </c>
      <c r="L290" s="22">
        <v>3.53908E9</v>
      </c>
    </row>
    <row r="291">
      <c r="A291" s="21">
        <v>43042.0</v>
      </c>
      <c r="B291">
        <v>7087.53</v>
      </c>
      <c r="C291">
        <v>7461.29</v>
      </c>
      <c r="D291">
        <v>7002.94</v>
      </c>
      <c r="E291">
        <v>7207.76</v>
      </c>
      <c r="F291">
        <v>3.369860096E9</v>
      </c>
      <c r="G291" s="22">
        <v>2581.929932</v>
      </c>
      <c r="H291" s="22">
        <v>2588.419922</v>
      </c>
      <c r="I291" s="22">
        <v>2576.77002</v>
      </c>
      <c r="J291" s="22">
        <v>2587.840088</v>
      </c>
      <c r="K291" s="22">
        <v>2587.840088</v>
      </c>
      <c r="L291" s="22">
        <v>3.56771E9</v>
      </c>
    </row>
    <row r="292">
      <c r="A292" s="21">
        <v>43041.0</v>
      </c>
      <c r="B292">
        <v>6777.77</v>
      </c>
      <c r="C292">
        <v>7367.33</v>
      </c>
      <c r="D292">
        <v>6758.72</v>
      </c>
      <c r="E292">
        <v>7078.5</v>
      </c>
      <c r="F292">
        <v>4.65377024E9</v>
      </c>
      <c r="G292" s="22">
        <v>2579.459961</v>
      </c>
      <c r="H292" s="22">
        <v>2581.110107</v>
      </c>
      <c r="I292" s="22">
        <v>2566.169922</v>
      </c>
      <c r="J292" s="22">
        <v>2579.850098</v>
      </c>
      <c r="K292" s="22">
        <v>2579.850098</v>
      </c>
      <c r="L292" s="22">
        <v>4.04827E9</v>
      </c>
    </row>
    <row r="293">
      <c r="A293" s="21">
        <v>43040.0</v>
      </c>
      <c r="B293">
        <v>6440.97</v>
      </c>
      <c r="C293">
        <v>6767.31</v>
      </c>
      <c r="D293">
        <v>6377.88</v>
      </c>
      <c r="E293">
        <v>6767.31</v>
      </c>
      <c r="F293">
        <v>2.870320128E9</v>
      </c>
      <c r="G293" s="22">
        <v>2583.209961</v>
      </c>
      <c r="H293" s="22">
        <v>2588.399902</v>
      </c>
      <c r="I293" s="22">
        <v>2574.919922</v>
      </c>
      <c r="J293" s="22">
        <v>2579.360107</v>
      </c>
      <c r="K293" s="22">
        <v>2579.360107</v>
      </c>
      <c r="L293" s="22">
        <v>3.81318E9</v>
      </c>
    </row>
    <row r="294">
      <c r="A294" s="21">
        <v>43039.0</v>
      </c>
      <c r="B294">
        <v>6132.02</v>
      </c>
      <c r="C294">
        <v>6470.43</v>
      </c>
      <c r="D294">
        <v>6103.33</v>
      </c>
      <c r="E294">
        <v>6468.4</v>
      </c>
      <c r="F294">
        <v>2.311379968E9</v>
      </c>
      <c r="G294" s="22">
        <v>2575.98999</v>
      </c>
      <c r="H294" s="22">
        <v>2578.290039</v>
      </c>
      <c r="I294" s="22">
        <v>2572.149902</v>
      </c>
      <c r="J294" s="22">
        <v>2575.26001</v>
      </c>
      <c r="K294" s="22">
        <v>2575.26001</v>
      </c>
      <c r="L294" s="22">
        <v>3.82723E9</v>
      </c>
    </row>
    <row r="295">
      <c r="A295" s="21">
        <v>43038.0</v>
      </c>
      <c r="B295">
        <v>6114.85</v>
      </c>
      <c r="C295">
        <v>6214.99</v>
      </c>
      <c r="D295">
        <v>6040.85</v>
      </c>
      <c r="E295">
        <v>6130.53</v>
      </c>
      <c r="F295">
        <v>1.772150016E9</v>
      </c>
      <c r="G295" s="22">
        <v>2577.75</v>
      </c>
      <c r="H295" s="22">
        <v>2580.030029</v>
      </c>
      <c r="I295" s="22">
        <v>2568.25</v>
      </c>
      <c r="J295" s="22">
        <v>2572.830078</v>
      </c>
      <c r="K295" s="22">
        <v>2572.830078</v>
      </c>
      <c r="L295" s="22">
        <v>3.65887E9</v>
      </c>
    </row>
    <row r="296">
      <c r="A296" s="21">
        <v>43035.0</v>
      </c>
      <c r="B296">
        <v>5899.74</v>
      </c>
      <c r="C296">
        <v>5988.39</v>
      </c>
      <c r="D296">
        <v>5728.82</v>
      </c>
      <c r="E296">
        <v>5780.9</v>
      </c>
      <c r="F296">
        <v>1.710130048E9</v>
      </c>
      <c r="G296" s="22">
        <v>2570.26001</v>
      </c>
      <c r="H296" s="22">
        <v>2582.97998</v>
      </c>
      <c r="I296" s="22">
        <v>2565.939941</v>
      </c>
      <c r="J296" s="22">
        <v>2581.070068</v>
      </c>
      <c r="K296" s="22">
        <v>2581.070068</v>
      </c>
      <c r="L296" s="22">
        <v>3.88711E9</v>
      </c>
    </row>
    <row r="297">
      <c r="A297" s="21">
        <v>43034.0</v>
      </c>
      <c r="B297">
        <v>5747.95</v>
      </c>
      <c r="C297">
        <v>5976.8</v>
      </c>
      <c r="D297">
        <v>5721.22</v>
      </c>
      <c r="E297">
        <v>5904.83</v>
      </c>
      <c r="F297">
        <v>1.90504E9</v>
      </c>
      <c r="G297" s="22">
        <v>2560.080078</v>
      </c>
      <c r="H297" s="22">
        <v>2567.070068</v>
      </c>
      <c r="I297" s="22">
        <v>2559.800049</v>
      </c>
      <c r="J297" s="22">
        <v>2560.399902</v>
      </c>
      <c r="K297" s="22">
        <v>2560.399902</v>
      </c>
      <c r="L297" s="22">
        <v>3.86905E9</v>
      </c>
    </row>
    <row r="298">
      <c r="A298" s="21">
        <v>43033.0</v>
      </c>
      <c r="B298">
        <v>5524.6</v>
      </c>
      <c r="C298">
        <v>5754.33</v>
      </c>
      <c r="D298">
        <v>5397.88</v>
      </c>
      <c r="E298">
        <v>5750.8</v>
      </c>
      <c r="F298">
        <v>1.966989952E9</v>
      </c>
      <c r="G298" s="22">
        <v>2566.52002</v>
      </c>
      <c r="H298" s="22">
        <v>2567.399902</v>
      </c>
      <c r="I298" s="22">
        <v>2544.0</v>
      </c>
      <c r="J298" s="22">
        <v>2557.149902</v>
      </c>
      <c r="K298" s="22">
        <v>2557.149902</v>
      </c>
      <c r="L298" s="22">
        <v>3.87451E9</v>
      </c>
    </row>
    <row r="299">
      <c r="A299" s="21">
        <v>43032.0</v>
      </c>
      <c r="B299">
        <v>5935.52</v>
      </c>
      <c r="C299">
        <v>5935.52</v>
      </c>
      <c r="D299">
        <v>5504.18</v>
      </c>
      <c r="E299">
        <v>5526.64</v>
      </c>
      <c r="F299">
        <v>2.735699968E9</v>
      </c>
      <c r="G299" s="22">
        <v>2568.659912</v>
      </c>
      <c r="H299" s="22">
        <v>2572.179932</v>
      </c>
      <c r="I299" s="22">
        <v>2565.580078</v>
      </c>
      <c r="J299" s="22">
        <v>2569.129883</v>
      </c>
      <c r="K299" s="22">
        <v>2569.129883</v>
      </c>
      <c r="L299" s="22">
        <v>3.42733E9</v>
      </c>
    </row>
    <row r="300">
      <c r="A300" s="21">
        <v>43031.0</v>
      </c>
      <c r="B300">
        <v>6006.0</v>
      </c>
      <c r="C300">
        <v>6075.59</v>
      </c>
      <c r="D300">
        <v>5732.47</v>
      </c>
      <c r="E300">
        <v>5930.32</v>
      </c>
      <c r="F300">
        <v>2.401840128E9</v>
      </c>
      <c r="G300" s="22">
        <v>2578.080078</v>
      </c>
      <c r="H300" s="22">
        <v>2578.290039</v>
      </c>
      <c r="I300" s="22">
        <v>2564.330078</v>
      </c>
      <c r="J300" s="22">
        <v>2564.97998</v>
      </c>
      <c r="K300" s="22">
        <v>2564.97998</v>
      </c>
      <c r="L300" s="22">
        <v>3.21171E9</v>
      </c>
    </row>
    <row r="301">
      <c r="A301" s="21">
        <v>43028.0</v>
      </c>
      <c r="B301">
        <v>5708.11</v>
      </c>
      <c r="C301">
        <v>6060.11</v>
      </c>
      <c r="D301">
        <v>5627.23</v>
      </c>
      <c r="E301">
        <v>6011.45</v>
      </c>
      <c r="F301">
        <v>2.354429952E9</v>
      </c>
      <c r="G301" s="22">
        <v>2567.560059</v>
      </c>
      <c r="H301" s="22">
        <v>2575.439941</v>
      </c>
      <c r="I301" s="22">
        <v>2567.560059</v>
      </c>
      <c r="J301" s="22">
        <v>2575.209961</v>
      </c>
      <c r="K301" s="22">
        <v>2575.209961</v>
      </c>
      <c r="L301" s="22">
        <v>3.38465E9</v>
      </c>
    </row>
    <row r="302">
      <c r="A302" s="21">
        <v>43027.0</v>
      </c>
      <c r="B302">
        <v>5583.74</v>
      </c>
      <c r="C302">
        <v>5744.35</v>
      </c>
      <c r="D302">
        <v>5531.06</v>
      </c>
      <c r="E302">
        <v>5708.52</v>
      </c>
      <c r="F302">
        <v>1.780540032E9</v>
      </c>
      <c r="G302" s="22">
        <v>2553.389893</v>
      </c>
      <c r="H302" s="22">
        <v>2562.360107</v>
      </c>
      <c r="I302" s="22">
        <v>2547.919922</v>
      </c>
      <c r="J302" s="22">
        <v>2562.100098</v>
      </c>
      <c r="K302" s="22">
        <v>2562.100098</v>
      </c>
      <c r="L302" s="22">
        <v>2.99071E9</v>
      </c>
    </row>
    <row r="303">
      <c r="A303" s="21">
        <v>43026.0</v>
      </c>
      <c r="B303">
        <v>5603.82</v>
      </c>
      <c r="C303">
        <v>5603.82</v>
      </c>
      <c r="D303">
        <v>5151.44</v>
      </c>
      <c r="E303">
        <v>5590.69</v>
      </c>
      <c r="F303">
        <v>2.399269888E9</v>
      </c>
      <c r="G303" s="22">
        <v>2562.870117</v>
      </c>
      <c r="H303" s="22">
        <v>2564.110107</v>
      </c>
      <c r="I303" s="22">
        <v>2559.669922</v>
      </c>
      <c r="J303" s="22">
        <v>2561.26001</v>
      </c>
      <c r="K303" s="22">
        <v>2561.26001</v>
      </c>
      <c r="L303" s="22">
        <v>2.99809E9</v>
      </c>
    </row>
    <row r="304">
      <c r="A304" s="21">
        <v>43025.0</v>
      </c>
      <c r="B304">
        <v>5741.58</v>
      </c>
      <c r="C304">
        <v>5800.35</v>
      </c>
      <c r="D304">
        <v>5472.72</v>
      </c>
      <c r="E304">
        <v>5605.51</v>
      </c>
      <c r="F304">
        <v>1.821570048E9</v>
      </c>
      <c r="G304" s="22">
        <v>2557.169922</v>
      </c>
      <c r="H304" s="22">
        <v>2559.709961</v>
      </c>
      <c r="I304" s="22">
        <v>2554.689941</v>
      </c>
      <c r="J304" s="22">
        <v>2559.360107</v>
      </c>
      <c r="K304" s="22">
        <v>2559.360107</v>
      </c>
      <c r="L304" s="22">
        <v>2.88939E9</v>
      </c>
    </row>
    <row r="305">
      <c r="A305" s="21">
        <v>43024.0</v>
      </c>
      <c r="B305">
        <v>5687.57</v>
      </c>
      <c r="C305">
        <v>5776.23</v>
      </c>
      <c r="D305">
        <v>5544.21</v>
      </c>
      <c r="E305">
        <v>5725.59</v>
      </c>
      <c r="F305">
        <v>2.008070016E9</v>
      </c>
      <c r="G305" s="22">
        <v>2555.570068</v>
      </c>
      <c r="H305" s="22">
        <v>2559.469971</v>
      </c>
      <c r="I305" s="22">
        <v>2552.639893</v>
      </c>
      <c r="J305" s="22">
        <v>2557.639893</v>
      </c>
      <c r="K305" s="22">
        <v>2557.639893</v>
      </c>
      <c r="L305" s="22">
        <v>2.91602E9</v>
      </c>
    </row>
    <row r="306">
      <c r="A306" s="21">
        <v>43021.0</v>
      </c>
      <c r="B306">
        <v>5464.16</v>
      </c>
      <c r="C306">
        <v>5840.3</v>
      </c>
      <c r="D306">
        <v>5436.85</v>
      </c>
      <c r="E306">
        <v>5647.21</v>
      </c>
      <c r="F306">
        <v>3.615480064E9</v>
      </c>
      <c r="G306" s="22">
        <v>2555.659912</v>
      </c>
      <c r="H306" s="22">
        <v>2557.649902</v>
      </c>
      <c r="I306" s="22">
        <v>2552.090088</v>
      </c>
      <c r="J306" s="22">
        <v>2553.169922</v>
      </c>
      <c r="K306" s="22">
        <v>2553.169922</v>
      </c>
      <c r="L306" s="22">
        <v>3.14944E9</v>
      </c>
    </row>
    <row r="307">
      <c r="A307" s="21">
        <v>43020.0</v>
      </c>
      <c r="B307">
        <v>4829.58</v>
      </c>
      <c r="C307">
        <v>5446.91</v>
      </c>
      <c r="D307">
        <v>4822.0</v>
      </c>
      <c r="E307">
        <v>5446.91</v>
      </c>
      <c r="F307">
        <v>2.791610112E9</v>
      </c>
      <c r="G307" s="22">
        <v>2552.879883</v>
      </c>
      <c r="H307" s="22">
        <v>2555.330078</v>
      </c>
      <c r="I307" s="22">
        <v>2548.310059</v>
      </c>
      <c r="J307" s="22">
        <v>2550.929932</v>
      </c>
      <c r="K307" s="22">
        <v>2550.929932</v>
      </c>
      <c r="L307" s="22">
        <v>3.15151E9</v>
      </c>
    </row>
    <row r="308">
      <c r="A308" s="21">
        <v>43019.0</v>
      </c>
      <c r="B308">
        <v>4789.25</v>
      </c>
      <c r="C308">
        <v>4873.73</v>
      </c>
      <c r="D308">
        <v>4751.63</v>
      </c>
      <c r="E308">
        <v>4826.48</v>
      </c>
      <c r="F308">
        <v>1.222279936E9</v>
      </c>
      <c r="G308" s="22">
        <v>2550.620117</v>
      </c>
      <c r="H308" s="22">
        <v>2555.23999</v>
      </c>
      <c r="I308" s="22">
        <v>2547.949951</v>
      </c>
      <c r="J308" s="22">
        <v>2555.23999</v>
      </c>
      <c r="K308" s="22">
        <v>2555.23999</v>
      </c>
      <c r="L308" s="22">
        <v>2.97609E9</v>
      </c>
    </row>
    <row r="309">
      <c r="A309" s="21">
        <v>43018.0</v>
      </c>
      <c r="B309">
        <v>4776.21</v>
      </c>
      <c r="C309">
        <v>4922.17</v>
      </c>
      <c r="D309">
        <v>4765.1</v>
      </c>
      <c r="E309">
        <v>4781.99</v>
      </c>
      <c r="F309">
        <v>1.597139968E9</v>
      </c>
      <c r="G309" s="22">
        <v>2549.98999</v>
      </c>
      <c r="H309" s="22">
        <v>2555.22998</v>
      </c>
      <c r="I309" s="22">
        <v>2544.860107</v>
      </c>
      <c r="J309" s="22">
        <v>2550.639893</v>
      </c>
      <c r="K309" s="22">
        <v>2550.639893</v>
      </c>
      <c r="L309" s="22">
        <v>2.9605E9</v>
      </c>
    </row>
    <row r="310">
      <c r="A310" s="21">
        <v>43017.0</v>
      </c>
      <c r="B310">
        <v>4614.52</v>
      </c>
      <c r="C310">
        <v>4878.71</v>
      </c>
      <c r="D310">
        <v>4564.25</v>
      </c>
      <c r="E310">
        <v>4772.02</v>
      </c>
      <c r="F310">
        <v>1.968739968E9</v>
      </c>
      <c r="G310" s="22">
        <v>2551.389893</v>
      </c>
      <c r="H310" s="22">
        <v>2551.820068</v>
      </c>
      <c r="I310" s="22">
        <v>2541.600098</v>
      </c>
      <c r="J310" s="22">
        <v>2544.72998</v>
      </c>
      <c r="K310" s="22">
        <v>2544.72998</v>
      </c>
      <c r="L310" s="22">
        <v>2.48397E9</v>
      </c>
    </row>
    <row r="311">
      <c r="A311" s="21">
        <v>43014.0</v>
      </c>
      <c r="B311">
        <v>4324.46</v>
      </c>
      <c r="C311">
        <v>4413.27</v>
      </c>
      <c r="D311">
        <v>4320.53</v>
      </c>
      <c r="E311">
        <v>4370.81</v>
      </c>
      <c r="F311">
        <v>1.069939968E9</v>
      </c>
      <c r="G311" s="22">
        <v>2547.439941</v>
      </c>
      <c r="H311" s="22">
        <v>2549.409912</v>
      </c>
      <c r="I311" s="22">
        <v>2543.790039</v>
      </c>
      <c r="J311" s="22">
        <v>2549.330078</v>
      </c>
      <c r="K311" s="22">
        <v>2549.330078</v>
      </c>
      <c r="L311" s="22">
        <v>2.88457E9</v>
      </c>
    </row>
    <row r="312">
      <c r="A312" s="21">
        <v>43013.0</v>
      </c>
      <c r="B312">
        <v>4229.88</v>
      </c>
      <c r="C312">
        <v>4362.64</v>
      </c>
      <c r="D312">
        <v>4164.05</v>
      </c>
      <c r="E312">
        <v>4328.41</v>
      </c>
      <c r="F312">
        <v>1.161769984E9</v>
      </c>
      <c r="G312" s="22">
        <v>2540.860107</v>
      </c>
      <c r="H312" s="22">
        <v>2552.51001</v>
      </c>
      <c r="I312" s="22">
        <v>2540.02002</v>
      </c>
      <c r="J312" s="22">
        <v>2552.070068</v>
      </c>
      <c r="K312" s="22">
        <v>2552.070068</v>
      </c>
      <c r="L312" s="22">
        <v>3.04512E9</v>
      </c>
    </row>
    <row r="313">
      <c r="A313" s="21">
        <v>43012.0</v>
      </c>
      <c r="B313">
        <v>4319.37</v>
      </c>
      <c r="C313">
        <v>4352.31</v>
      </c>
      <c r="D313">
        <v>4210.42</v>
      </c>
      <c r="E313">
        <v>4229.36</v>
      </c>
      <c r="F313">
        <v>1.116770048E9</v>
      </c>
      <c r="G313" s="22">
        <v>2533.47998</v>
      </c>
      <c r="H313" s="22">
        <v>2540.530029</v>
      </c>
      <c r="I313" s="22">
        <v>2531.800049</v>
      </c>
      <c r="J313" s="22">
        <v>2537.73999</v>
      </c>
      <c r="K313" s="22">
        <v>2537.73999</v>
      </c>
      <c r="L313" s="22">
        <v>3.01712E9</v>
      </c>
    </row>
    <row r="314">
      <c r="A314" s="21">
        <v>43011.0</v>
      </c>
      <c r="B314">
        <v>4408.46</v>
      </c>
      <c r="C314">
        <v>4432.47</v>
      </c>
      <c r="D314">
        <v>4258.89</v>
      </c>
      <c r="E314">
        <v>4317.48</v>
      </c>
      <c r="F314">
        <v>1.288019968E9</v>
      </c>
      <c r="G314" s="22">
        <v>2530.340088</v>
      </c>
      <c r="H314" s="22">
        <v>2535.129883</v>
      </c>
      <c r="I314" s="22">
        <v>2528.850098</v>
      </c>
      <c r="J314" s="22">
        <v>2534.580078</v>
      </c>
      <c r="K314" s="22">
        <v>2534.580078</v>
      </c>
      <c r="L314" s="22">
        <v>3.06885E9</v>
      </c>
    </row>
    <row r="315">
      <c r="A315" s="21">
        <v>43010.0</v>
      </c>
      <c r="B315">
        <v>4395.81</v>
      </c>
      <c r="C315">
        <v>4470.23</v>
      </c>
      <c r="D315">
        <v>4377.46</v>
      </c>
      <c r="E315">
        <v>4409.32</v>
      </c>
      <c r="F315">
        <v>1.431730048E9</v>
      </c>
      <c r="G315" s="22">
        <v>2521.199951</v>
      </c>
      <c r="H315" s="22">
        <v>2529.22998</v>
      </c>
      <c r="I315" s="22">
        <v>2520.399902</v>
      </c>
      <c r="J315" s="22">
        <v>2529.120117</v>
      </c>
      <c r="K315" s="22">
        <v>2529.120117</v>
      </c>
      <c r="L315" s="22">
        <v>3.19973E9</v>
      </c>
    </row>
    <row r="316">
      <c r="A316" s="21">
        <v>43007.0</v>
      </c>
      <c r="B316">
        <v>4171.62</v>
      </c>
      <c r="C316">
        <v>4214.63</v>
      </c>
      <c r="D316">
        <v>4039.29</v>
      </c>
      <c r="E316">
        <v>4163.07</v>
      </c>
      <c r="F316">
        <v>1.367049984E9</v>
      </c>
      <c r="G316" s="22">
        <v>2509.959961</v>
      </c>
      <c r="H316" s="22">
        <v>2519.439941</v>
      </c>
      <c r="I316" s="22">
        <v>2507.98999</v>
      </c>
      <c r="J316" s="22">
        <v>2519.360107</v>
      </c>
      <c r="K316" s="22">
        <v>2519.360107</v>
      </c>
      <c r="L316" s="22">
        <v>3.21192E9</v>
      </c>
    </row>
    <row r="317">
      <c r="A317" s="21">
        <v>43006.0</v>
      </c>
      <c r="B317">
        <v>4197.13</v>
      </c>
      <c r="C317">
        <v>4279.31</v>
      </c>
      <c r="D317">
        <v>4109.7</v>
      </c>
      <c r="E317">
        <v>4174.73</v>
      </c>
      <c r="F317">
        <v>1.71232E9</v>
      </c>
      <c r="G317" s="22">
        <v>2503.409912</v>
      </c>
      <c r="H317" s="22">
        <v>2510.810059</v>
      </c>
      <c r="I317" s="22">
        <v>2502.929932</v>
      </c>
      <c r="J317" s="22">
        <v>2510.060059</v>
      </c>
      <c r="K317" s="22">
        <v>2510.060059</v>
      </c>
      <c r="L317" s="22">
        <v>3.16862E9</v>
      </c>
    </row>
    <row r="318">
      <c r="A318" s="21">
        <v>43005.0</v>
      </c>
      <c r="B318">
        <v>3892.94</v>
      </c>
      <c r="C318">
        <v>4210.05</v>
      </c>
      <c r="D318">
        <v>3884.82</v>
      </c>
      <c r="E318">
        <v>4200.67</v>
      </c>
      <c r="F318">
        <v>1.68688E9</v>
      </c>
      <c r="G318" s="22">
        <v>2503.300049</v>
      </c>
      <c r="H318" s="22">
        <v>2511.75</v>
      </c>
      <c r="I318" s="22">
        <v>2495.909912</v>
      </c>
      <c r="J318" s="22">
        <v>2507.040039</v>
      </c>
      <c r="K318" s="22">
        <v>2507.040039</v>
      </c>
      <c r="L318" s="22">
        <v>3.45603E9</v>
      </c>
    </row>
    <row r="319">
      <c r="A319" s="21">
        <v>43004.0</v>
      </c>
      <c r="B319">
        <v>3928.41</v>
      </c>
      <c r="C319">
        <v>3969.89</v>
      </c>
      <c r="D319">
        <v>3869.9</v>
      </c>
      <c r="E319">
        <v>3892.35</v>
      </c>
      <c r="F319">
        <v>1.043740032E9</v>
      </c>
      <c r="G319" s="22">
        <v>2501.040039</v>
      </c>
      <c r="H319" s="22">
        <v>2503.51001</v>
      </c>
      <c r="I319" s="22">
        <v>2495.120117</v>
      </c>
      <c r="J319" s="22">
        <v>2496.840088</v>
      </c>
      <c r="K319" s="22">
        <v>2496.840088</v>
      </c>
      <c r="L319" s="22">
        <v>3.04311E9</v>
      </c>
    </row>
    <row r="320">
      <c r="A320" s="21">
        <v>43003.0</v>
      </c>
      <c r="B320">
        <v>3681.58</v>
      </c>
      <c r="C320">
        <v>3950.25</v>
      </c>
      <c r="D320">
        <v>3681.58</v>
      </c>
      <c r="E320">
        <v>3926.07</v>
      </c>
      <c r="F320">
        <v>1.374210048E9</v>
      </c>
      <c r="G320" s="22">
        <v>2499.389893</v>
      </c>
      <c r="H320" s="22">
        <v>2502.540039</v>
      </c>
      <c r="I320" s="22">
        <v>2488.030029</v>
      </c>
      <c r="J320" s="22">
        <v>2496.659912</v>
      </c>
      <c r="K320" s="22">
        <v>2496.659912</v>
      </c>
      <c r="L320" s="22">
        <v>3.29789E9</v>
      </c>
    </row>
    <row r="321">
      <c r="A321" s="21">
        <v>43000.0</v>
      </c>
      <c r="B321">
        <v>3628.02</v>
      </c>
      <c r="C321">
        <v>3758.27</v>
      </c>
      <c r="D321">
        <v>3553.53</v>
      </c>
      <c r="E321">
        <v>3630.7</v>
      </c>
      <c r="F321">
        <v>1.194829952E9</v>
      </c>
      <c r="G321" s="22">
        <v>2497.26001</v>
      </c>
      <c r="H321" s="22">
        <v>2503.469971</v>
      </c>
      <c r="I321" s="22">
        <v>2496.540039</v>
      </c>
      <c r="J321" s="22">
        <v>2502.219971</v>
      </c>
      <c r="K321" s="22">
        <v>2502.219971</v>
      </c>
      <c r="L321" s="22">
        <v>2.86596E9</v>
      </c>
    </row>
    <row r="322">
      <c r="A322" s="21">
        <v>42999.0</v>
      </c>
      <c r="B322">
        <v>3901.47</v>
      </c>
      <c r="C322">
        <v>3916.42</v>
      </c>
      <c r="D322">
        <v>3613.63</v>
      </c>
      <c r="E322">
        <v>3631.04</v>
      </c>
      <c r="F322">
        <v>1.411480064E9</v>
      </c>
      <c r="G322" s="22">
        <v>2507.159912</v>
      </c>
      <c r="H322" s="22">
        <v>2507.159912</v>
      </c>
      <c r="I322" s="22">
        <v>2499.0</v>
      </c>
      <c r="J322" s="22">
        <v>2500.600098</v>
      </c>
      <c r="K322" s="22">
        <v>2500.600098</v>
      </c>
      <c r="L322" s="22">
        <v>2.93086E9</v>
      </c>
    </row>
    <row r="323">
      <c r="A323" s="21">
        <v>42998.0</v>
      </c>
      <c r="B323">
        <v>3916.36</v>
      </c>
      <c r="C323">
        <v>4031.39</v>
      </c>
      <c r="D323">
        <v>3857.73</v>
      </c>
      <c r="E323">
        <v>3905.95</v>
      </c>
      <c r="F323">
        <v>1.213830016E9</v>
      </c>
      <c r="G323" s="22">
        <v>2506.840088</v>
      </c>
      <c r="H323" s="22">
        <v>2508.850098</v>
      </c>
      <c r="I323" s="22">
        <v>2496.669922</v>
      </c>
      <c r="J323" s="22">
        <v>2508.23999</v>
      </c>
      <c r="K323" s="22">
        <v>2508.23999</v>
      </c>
      <c r="L323" s="22">
        <v>3.53001E9</v>
      </c>
    </row>
    <row r="324">
      <c r="A324" s="21">
        <v>42997.0</v>
      </c>
      <c r="B324">
        <v>4073.79</v>
      </c>
      <c r="C324">
        <v>4094.07</v>
      </c>
      <c r="D324">
        <v>3868.87</v>
      </c>
      <c r="E324">
        <v>3924.97</v>
      </c>
      <c r="F324">
        <v>1.563980032E9</v>
      </c>
      <c r="G324" s="22">
        <v>2506.290039</v>
      </c>
      <c r="H324" s="22">
        <v>2507.840088</v>
      </c>
      <c r="I324" s="22">
        <v>2503.189941</v>
      </c>
      <c r="J324" s="22">
        <v>2506.649902</v>
      </c>
      <c r="K324" s="22">
        <v>2506.649902</v>
      </c>
      <c r="L324" s="22">
        <v>3.2491E9</v>
      </c>
    </row>
    <row r="325">
      <c r="A325" s="21">
        <v>42996.0</v>
      </c>
      <c r="B325">
        <v>3591.09</v>
      </c>
      <c r="C325">
        <v>4079.23</v>
      </c>
      <c r="D325">
        <v>3591.09</v>
      </c>
      <c r="E325">
        <v>4065.2</v>
      </c>
      <c r="F325">
        <v>1.943209984E9</v>
      </c>
      <c r="G325" s="22">
        <v>2502.51001</v>
      </c>
      <c r="H325" s="22">
        <v>2508.320068</v>
      </c>
      <c r="I325" s="22">
        <v>2499.919922</v>
      </c>
      <c r="J325" s="22">
        <v>2503.870117</v>
      </c>
      <c r="K325" s="22">
        <v>2503.870117</v>
      </c>
      <c r="L325" s="22">
        <v>3.1943E9</v>
      </c>
    </row>
    <row r="326">
      <c r="A326" s="21">
        <v>42993.0</v>
      </c>
      <c r="B326">
        <v>3166.3</v>
      </c>
      <c r="C326">
        <v>3733.45</v>
      </c>
      <c r="D326">
        <v>2946.62</v>
      </c>
      <c r="E326">
        <v>3637.52</v>
      </c>
      <c r="F326">
        <v>4.148069888E9</v>
      </c>
      <c r="G326" s="22">
        <v>2495.669922</v>
      </c>
      <c r="H326" s="22">
        <v>2500.22998</v>
      </c>
      <c r="I326" s="22">
        <v>2493.159912</v>
      </c>
      <c r="J326" s="22">
        <v>2500.22998</v>
      </c>
      <c r="K326" s="22">
        <v>2500.22998</v>
      </c>
      <c r="L326" s="22">
        <v>4.85317E9</v>
      </c>
    </row>
    <row r="327">
      <c r="A327" s="21">
        <v>42992.0</v>
      </c>
      <c r="B327">
        <v>3875.37</v>
      </c>
      <c r="C327">
        <v>3920.6</v>
      </c>
      <c r="D327">
        <v>3153.86</v>
      </c>
      <c r="E327">
        <v>3154.95</v>
      </c>
      <c r="F327">
        <v>2.716310016E9</v>
      </c>
      <c r="G327" s="22">
        <v>2494.560059</v>
      </c>
      <c r="H327" s="22">
        <v>2498.429932</v>
      </c>
      <c r="I327" s="22">
        <v>2491.350098</v>
      </c>
      <c r="J327" s="22">
        <v>2495.620117</v>
      </c>
      <c r="K327" s="22">
        <v>2495.620117</v>
      </c>
      <c r="L327" s="22">
        <v>3.41446E9</v>
      </c>
    </row>
    <row r="328">
      <c r="A328" s="21">
        <v>42991.0</v>
      </c>
      <c r="B328">
        <v>4131.98</v>
      </c>
      <c r="C328">
        <v>4131.98</v>
      </c>
      <c r="D328">
        <v>3789.92</v>
      </c>
      <c r="E328">
        <v>3882.59</v>
      </c>
      <c r="F328">
        <v>2.21940992E9</v>
      </c>
      <c r="G328" s="22">
        <v>2493.889893</v>
      </c>
      <c r="H328" s="22">
        <v>2498.370117</v>
      </c>
      <c r="I328" s="22">
        <v>2492.139893</v>
      </c>
      <c r="J328" s="22">
        <v>2498.370117</v>
      </c>
      <c r="K328" s="22">
        <v>2498.370117</v>
      </c>
      <c r="L328" s="22">
        <v>3.36805E9</v>
      </c>
    </row>
    <row r="329">
      <c r="A329" s="21">
        <v>42990.0</v>
      </c>
      <c r="B329">
        <v>4168.88</v>
      </c>
      <c r="C329">
        <v>4344.65</v>
      </c>
      <c r="D329">
        <v>4085.22</v>
      </c>
      <c r="E329">
        <v>4130.81</v>
      </c>
      <c r="F329">
        <v>1.864530048E9</v>
      </c>
      <c r="G329" s="22">
        <v>2491.939941</v>
      </c>
      <c r="H329" s="22">
        <v>2496.77002</v>
      </c>
      <c r="I329" s="22">
        <v>2490.370117</v>
      </c>
      <c r="J329" s="22">
        <v>2496.47998</v>
      </c>
      <c r="K329" s="22">
        <v>2496.47998</v>
      </c>
      <c r="L329" s="22">
        <v>3.23092E9</v>
      </c>
    </row>
    <row r="330">
      <c r="A330" s="21">
        <v>42989.0</v>
      </c>
      <c r="B330">
        <v>4122.47</v>
      </c>
      <c r="C330">
        <v>4261.67</v>
      </c>
      <c r="D330">
        <v>4099.4</v>
      </c>
      <c r="E330">
        <v>4161.27</v>
      </c>
      <c r="F330">
        <v>1.557330048E9</v>
      </c>
      <c r="G330" s="22">
        <v>2474.52002</v>
      </c>
      <c r="H330" s="22">
        <v>2488.949951</v>
      </c>
      <c r="I330" s="22">
        <v>2474.52002</v>
      </c>
      <c r="J330" s="22">
        <v>2488.110107</v>
      </c>
      <c r="K330" s="22">
        <v>2488.110107</v>
      </c>
      <c r="L330" s="22">
        <v>3.29176E9</v>
      </c>
    </row>
    <row r="331">
      <c r="A331" s="21">
        <v>42986.0</v>
      </c>
      <c r="B331">
        <v>4605.16</v>
      </c>
      <c r="C331">
        <v>4661.0</v>
      </c>
      <c r="D331">
        <v>4075.18</v>
      </c>
      <c r="E331">
        <v>4228.75</v>
      </c>
      <c r="F331">
        <v>2.700890112E9</v>
      </c>
      <c r="G331" s="22">
        <v>2462.25</v>
      </c>
      <c r="H331" s="22">
        <v>2467.110107</v>
      </c>
      <c r="I331" s="22">
        <v>2459.399902</v>
      </c>
      <c r="J331" s="22">
        <v>2461.429932</v>
      </c>
      <c r="K331" s="22">
        <v>2461.429932</v>
      </c>
      <c r="L331" s="22">
        <v>3.30249E9</v>
      </c>
    </row>
    <row r="332">
      <c r="A332" s="21">
        <v>42985.0</v>
      </c>
      <c r="B332">
        <v>4589.14</v>
      </c>
      <c r="C332">
        <v>4655.04</v>
      </c>
      <c r="D332">
        <v>4491.33</v>
      </c>
      <c r="E332">
        <v>4599.88</v>
      </c>
      <c r="F332">
        <v>1.844620032E9</v>
      </c>
      <c r="G332" s="22">
        <v>2468.060059</v>
      </c>
      <c r="H332" s="22">
        <v>2468.620117</v>
      </c>
      <c r="I332" s="22">
        <v>2460.290039</v>
      </c>
      <c r="J332" s="22">
        <v>2465.100098</v>
      </c>
      <c r="K332" s="22">
        <v>2465.100098</v>
      </c>
      <c r="L332" s="22">
        <v>3.35393E9</v>
      </c>
    </row>
    <row r="333">
      <c r="A333" s="21">
        <v>42984.0</v>
      </c>
      <c r="B333">
        <v>4376.59</v>
      </c>
      <c r="C333">
        <v>4617.25</v>
      </c>
      <c r="D333">
        <v>4376.59</v>
      </c>
      <c r="E333">
        <v>4597.12</v>
      </c>
      <c r="F333">
        <v>2.172100096E9</v>
      </c>
      <c r="G333" s="22">
        <v>2463.830078</v>
      </c>
      <c r="H333" s="22">
        <v>2469.639893</v>
      </c>
      <c r="I333" s="22">
        <v>2459.199951</v>
      </c>
      <c r="J333" s="22">
        <v>2465.540039</v>
      </c>
      <c r="K333" s="22">
        <v>2465.540039</v>
      </c>
      <c r="L333" s="22">
        <v>3.37441E9</v>
      </c>
    </row>
    <row r="334">
      <c r="A334" s="21">
        <v>42983.0</v>
      </c>
      <c r="B334">
        <v>4228.29</v>
      </c>
      <c r="C334">
        <v>4427.84</v>
      </c>
      <c r="D334">
        <v>3998.11</v>
      </c>
      <c r="E334">
        <v>4376.53</v>
      </c>
      <c r="F334">
        <v>2.69796992E9</v>
      </c>
      <c r="G334" s="22">
        <v>2470.350098</v>
      </c>
      <c r="H334" s="22">
        <v>2471.969971</v>
      </c>
      <c r="I334" s="22">
        <v>2446.550049</v>
      </c>
      <c r="J334" s="22">
        <v>2457.850098</v>
      </c>
      <c r="K334" s="22">
        <v>2457.850098</v>
      </c>
      <c r="L334" s="22">
        <v>3.49026E9</v>
      </c>
    </row>
    <row r="335">
      <c r="A335" s="21">
        <v>42979.0</v>
      </c>
      <c r="B335">
        <v>4701.76</v>
      </c>
      <c r="C335">
        <v>4892.01</v>
      </c>
      <c r="D335">
        <v>4678.53</v>
      </c>
      <c r="E335">
        <v>4892.01</v>
      </c>
      <c r="F335">
        <v>2.599079936E9</v>
      </c>
      <c r="G335" s="22">
        <v>2474.419922</v>
      </c>
      <c r="H335" s="22">
        <v>2480.379883</v>
      </c>
      <c r="I335" s="22">
        <v>2473.850098</v>
      </c>
      <c r="J335" s="22">
        <v>2476.550049</v>
      </c>
      <c r="K335" s="22">
        <v>2476.550049</v>
      </c>
      <c r="L335" s="22">
        <v>2.71073E9</v>
      </c>
    </row>
    <row r="336">
      <c r="A336" s="21">
        <v>42978.0</v>
      </c>
      <c r="B336">
        <v>4555.59</v>
      </c>
      <c r="C336">
        <v>4736.05</v>
      </c>
      <c r="D336">
        <v>4549.4</v>
      </c>
      <c r="E336">
        <v>4703.39</v>
      </c>
      <c r="F336">
        <v>1.944930048E9</v>
      </c>
      <c r="G336" s="22">
        <v>2462.649902</v>
      </c>
      <c r="H336" s="22">
        <v>2475.01001</v>
      </c>
      <c r="I336" s="22">
        <v>2462.649902</v>
      </c>
      <c r="J336" s="22">
        <v>2471.649902</v>
      </c>
      <c r="K336" s="22">
        <v>2471.649902</v>
      </c>
      <c r="L336" s="22">
        <v>3.34811E9</v>
      </c>
    </row>
    <row r="337">
      <c r="A337" s="21">
        <v>42977.0</v>
      </c>
      <c r="B337">
        <v>4570.36</v>
      </c>
      <c r="C337">
        <v>4626.52</v>
      </c>
      <c r="D337">
        <v>4471.41</v>
      </c>
      <c r="E337">
        <v>4565.3</v>
      </c>
      <c r="F337">
        <v>1.937849984E9</v>
      </c>
      <c r="G337" s="22">
        <v>2446.060059</v>
      </c>
      <c r="H337" s="22">
        <v>2460.310059</v>
      </c>
      <c r="I337" s="22">
        <v>2443.77002</v>
      </c>
      <c r="J337" s="22">
        <v>2457.590088</v>
      </c>
      <c r="K337" s="22">
        <v>2457.590088</v>
      </c>
      <c r="L337" s="22">
        <v>2.63366E9</v>
      </c>
    </row>
    <row r="338">
      <c r="A338" s="21">
        <v>42976.0</v>
      </c>
      <c r="B338">
        <v>4389.21</v>
      </c>
      <c r="C338">
        <v>4625.68</v>
      </c>
      <c r="D338">
        <v>4352.13</v>
      </c>
      <c r="E338">
        <v>4579.02</v>
      </c>
      <c r="F338">
        <v>2.48608E9</v>
      </c>
      <c r="G338" s="22">
        <v>2431.939941</v>
      </c>
      <c r="H338" s="22">
        <v>2449.189941</v>
      </c>
      <c r="I338" s="22">
        <v>2428.199951</v>
      </c>
      <c r="J338" s="22">
        <v>2446.300049</v>
      </c>
      <c r="K338" s="22">
        <v>2446.300049</v>
      </c>
      <c r="L338" s="22">
        <v>2.73758E9</v>
      </c>
    </row>
    <row r="339">
      <c r="A339" s="21">
        <v>42975.0</v>
      </c>
      <c r="B339">
        <v>4384.45</v>
      </c>
      <c r="C339">
        <v>4403.93</v>
      </c>
      <c r="D339">
        <v>4224.64</v>
      </c>
      <c r="E339">
        <v>4382.66</v>
      </c>
      <c r="F339">
        <v>1.959330048E9</v>
      </c>
      <c r="G339" s="22">
        <v>2447.350098</v>
      </c>
      <c r="H339" s="22">
        <v>2449.120117</v>
      </c>
      <c r="I339" s="22">
        <v>2439.030029</v>
      </c>
      <c r="J339" s="22">
        <v>2444.23999</v>
      </c>
      <c r="K339" s="22">
        <v>2444.23999</v>
      </c>
      <c r="L339" s="22">
        <v>2.6777E9</v>
      </c>
    </row>
    <row r="340">
      <c r="A340" s="21">
        <v>42972.0</v>
      </c>
      <c r="B340">
        <v>4332.82</v>
      </c>
      <c r="C340">
        <v>4455.7</v>
      </c>
      <c r="D340">
        <v>4307.35</v>
      </c>
      <c r="E340">
        <v>4371.6</v>
      </c>
      <c r="F340">
        <v>1.727970048E9</v>
      </c>
      <c r="G340" s="22">
        <v>2444.719971</v>
      </c>
      <c r="H340" s="22">
        <v>2453.959961</v>
      </c>
      <c r="I340" s="22">
        <v>2442.219971</v>
      </c>
      <c r="J340" s="22">
        <v>2443.050049</v>
      </c>
      <c r="K340" s="22">
        <v>2443.050049</v>
      </c>
      <c r="L340" s="22">
        <v>2.58878E9</v>
      </c>
    </row>
    <row r="341">
      <c r="A341" s="21">
        <v>42971.0</v>
      </c>
      <c r="B341">
        <v>4137.6</v>
      </c>
      <c r="C341">
        <v>4376.39</v>
      </c>
      <c r="D341">
        <v>4130.26</v>
      </c>
      <c r="E341">
        <v>4334.68</v>
      </c>
      <c r="F341">
        <v>2.037750016E9</v>
      </c>
      <c r="G341" s="22">
        <v>2447.909912</v>
      </c>
      <c r="H341" s="22">
        <v>2450.389893</v>
      </c>
      <c r="I341" s="22">
        <v>2436.189941</v>
      </c>
      <c r="J341" s="22">
        <v>2438.969971</v>
      </c>
      <c r="K341" s="22">
        <v>2438.969971</v>
      </c>
      <c r="L341" s="22">
        <v>2.84659E9</v>
      </c>
    </row>
    <row r="342">
      <c r="A342" s="21">
        <v>42970.0</v>
      </c>
      <c r="B342">
        <v>4089.01</v>
      </c>
      <c r="C342">
        <v>4255.78</v>
      </c>
      <c r="D342">
        <v>4078.41</v>
      </c>
      <c r="E342">
        <v>4151.52</v>
      </c>
      <c r="F342">
        <v>2.369819904E9</v>
      </c>
      <c r="G342" s="22">
        <v>2444.879883</v>
      </c>
      <c r="H342" s="22">
        <v>2448.909912</v>
      </c>
      <c r="I342" s="22">
        <v>2441.419922</v>
      </c>
      <c r="J342" s="22">
        <v>2444.040039</v>
      </c>
      <c r="K342" s="22">
        <v>2444.040039</v>
      </c>
      <c r="L342" s="22">
        <v>2.78529E9</v>
      </c>
    </row>
    <row r="343">
      <c r="A343" s="21">
        <v>42969.0</v>
      </c>
      <c r="B343">
        <v>3998.35</v>
      </c>
      <c r="C343">
        <v>4128.76</v>
      </c>
      <c r="D343">
        <v>3674.58</v>
      </c>
      <c r="E343">
        <v>4100.52</v>
      </c>
      <c r="F343">
        <v>3.764239872E9</v>
      </c>
      <c r="G343" s="22">
        <v>2433.75</v>
      </c>
      <c r="H343" s="22">
        <v>2454.77002</v>
      </c>
      <c r="I343" s="22">
        <v>2433.669922</v>
      </c>
      <c r="J343" s="22">
        <v>2452.51001</v>
      </c>
      <c r="K343" s="22">
        <v>2452.51001</v>
      </c>
      <c r="L343" s="22">
        <v>2.77749E9</v>
      </c>
    </row>
    <row r="344">
      <c r="A344" s="21">
        <v>42968.0</v>
      </c>
      <c r="B344">
        <v>4090.48</v>
      </c>
      <c r="C344">
        <v>4109.14</v>
      </c>
      <c r="D344">
        <v>3988.6</v>
      </c>
      <c r="E344">
        <v>4001.74</v>
      </c>
      <c r="F344">
        <v>2.800890112E9</v>
      </c>
      <c r="G344" s="22">
        <v>2425.5</v>
      </c>
      <c r="H344" s="22">
        <v>2430.580078</v>
      </c>
      <c r="I344" s="22">
        <v>2417.350098</v>
      </c>
      <c r="J344" s="22">
        <v>2428.370117</v>
      </c>
      <c r="K344" s="22">
        <v>2428.370117</v>
      </c>
      <c r="L344" s="22">
        <v>2.78815E9</v>
      </c>
    </row>
    <row r="345">
      <c r="A345" s="21">
        <v>42965.0</v>
      </c>
      <c r="B345">
        <v>4324.34</v>
      </c>
      <c r="C345">
        <v>4370.13</v>
      </c>
      <c r="D345">
        <v>4015.4</v>
      </c>
      <c r="E345">
        <v>4160.62</v>
      </c>
      <c r="F345">
        <v>2.94171008E9</v>
      </c>
      <c r="G345" s="22">
        <v>2427.639893</v>
      </c>
      <c r="H345" s="22">
        <v>2440.27002</v>
      </c>
      <c r="I345" s="22">
        <v>2420.689941</v>
      </c>
      <c r="J345" s="22">
        <v>2425.550049</v>
      </c>
      <c r="K345" s="22">
        <v>2425.550049</v>
      </c>
      <c r="L345" s="22">
        <v>3.41568E9</v>
      </c>
    </row>
    <row r="346">
      <c r="A346" s="21">
        <v>42964.0</v>
      </c>
      <c r="B346">
        <v>4384.44</v>
      </c>
      <c r="C346">
        <v>4484.7</v>
      </c>
      <c r="D346">
        <v>4243.71</v>
      </c>
      <c r="E346">
        <v>4331.69</v>
      </c>
      <c r="F346">
        <v>2.553359872E9</v>
      </c>
      <c r="G346" s="22">
        <v>2462.949951</v>
      </c>
      <c r="H346" s="22">
        <v>2465.02002</v>
      </c>
      <c r="I346" s="22">
        <v>2430.01001</v>
      </c>
      <c r="J346" s="22">
        <v>2430.01001</v>
      </c>
      <c r="K346" s="22">
        <v>2430.01001</v>
      </c>
      <c r="L346" s="22">
        <v>3.14262E9</v>
      </c>
    </row>
    <row r="347">
      <c r="A347" s="21">
        <v>42963.0</v>
      </c>
      <c r="B347">
        <v>4200.34</v>
      </c>
      <c r="C347">
        <v>4381.23</v>
      </c>
      <c r="D347">
        <v>3994.42</v>
      </c>
      <c r="E347">
        <v>4376.63</v>
      </c>
      <c r="F347">
        <v>2.272039936E9</v>
      </c>
      <c r="G347" s="22">
        <v>2468.629883</v>
      </c>
      <c r="H347" s="22">
        <v>2474.929932</v>
      </c>
      <c r="I347" s="22">
        <v>2463.860107</v>
      </c>
      <c r="J347" s="22">
        <v>2468.110107</v>
      </c>
      <c r="K347" s="22">
        <v>2468.110107</v>
      </c>
      <c r="L347" s="22">
        <v>2.95365E9</v>
      </c>
    </row>
    <row r="348">
      <c r="A348" s="21">
        <v>42962.0</v>
      </c>
      <c r="B348">
        <v>4326.99</v>
      </c>
      <c r="C348">
        <v>4455.97</v>
      </c>
      <c r="D348">
        <v>3906.18</v>
      </c>
      <c r="E348">
        <v>4181.93</v>
      </c>
      <c r="F348">
        <v>3.258050048E9</v>
      </c>
      <c r="G348" s="22">
        <v>2468.659912</v>
      </c>
      <c r="H348" s="22">
        <v>2468.899902</v>
      </c>
      <c r="I348" s="22">
        <v>2461.610107</v>
      </c>
      <c r="J348" s="22">
        <v>2464.610107</v>
      </c>
      <c r="K348" s="22">
        <v>2464.610107</v>
      </c>
      <c r="L348" s="22">
        <v>2.9131E9</v>
      </c>
    </row>
    <row r="349">
      <c r="A349" s="21">
        <v>42961.0</v>
      </c>
      <c r="B349">
        <v>4066.1</v>
      </c>
      <c r="C349">
        <v>4325.13</v>
      </c>
      <c r="D349">
        <v>3989.16</v>
      </c>
      <c r="E349">
        <v>4325.13</v>
      </c>
      <c r="F349">
        <v>2.46308992E9</v>
      </c>
      <c r="G349" s="22">
        <v>2454.959961</v>
      </c>
      <c r="H349" s="22">
        <v>2468.219971</v>
      </c>
      <c r="I349" s="22">
        <v>2454.959961</v>
      </c>
      <c r="J349" s="22">
        <v>2465.840088</v>
      </c>
      <c r="K349" s="22">
        <v>2465.840088</v>
      </c>
      <c r="L349" s="22">
        <v>2.82255E9</v>
      </c>
    </row>
    <row r="350">
      <c r="A350" s="21">
        <v>42958.0</v>
      </c>
      <c r="B350">
        <v>3373.82</v>
      </c>
      <c r="C350">
        <v>3679.72</v>
      </c>
      <c r="D350">
        <v>3372.12</v>
      </c>
      <c r="E350">
        <v>3650.62</v>
      </c>
      <c r="F350">
        <v>2.021190016E9</v>
      </c>
      <c r="G350" s="22">
        <v>2441.040039</v>
      </c>
      <c r="H350" s="22">
        <v>2448.090088</v>
      </c>
      <c r="I350" s="22">
        <v>2437.850098</v>
      </c>
      <c r="J350" s="22">
        <v>2441.320068</v>
      </c>
      <c r="K350" s="22">
        <v>2441.320068</v>
      </c>
      <c r="L350" s="22">
        <v>3.15993E9</v>
      </c>
    </row>
    <row r="351">
      <c r="A351" s="21">
        <v>42957.0</v>
      </c>
      <c r="B351">
        <v>3341.84</v>
      </c>
      <c r="C351">
        <v>3453.45</v>
      </c>
      <c r="D351">
        <v>3319.47</v>
      </c>
      <c r="E351">
        <v>3381.28</v>
      </c>
      <c r="F351">
        <v>1.515110016E9</v>
      </c>
      <c r="G351" s="22">
        <v>2465.379883</v>
      </c>
      <c r="H351" s="22">
        <v>2465.379883</v>
      </c>
      <c r="I351" s="22">
        <v>2437.75</v>
      </c>
      <c r="J351" s="22">
        <v>2438.209961</v>
      </c>
      <c r="K351" s="22">
        <v>2438.209961</v>
      </c>
      <c r="L351" s="22">
        <v>3.62107E9</v>
      </c>
    </row>
    <row r="352">
      <c r="A352" s="21">
        <v>42956.0</v>
      </c>
      <c r="B352">
        <v>3420.4</v>
      </c>
      <c r="C352">
        <v>3422.76</v>
      </c>
      <c r="D352">
        <v>3247.67</v>
      </c>
      <c r="E352">
        <v>3342.47</v>
      </c>
      <c r="F352">
        <v>1.46896E9</v>
      </c>
      <c r="G352" s="22">
        <v>2465.350098</v>
      </c>
      <c r="H352" s="22">
        <v>2474.409912</v>
      </c>
      <c r="I352" s="22">
        <v>2462.080078</v>
      </c>
      <c r="J352" s="22">
        <v>2474.02002</v>
      </c>
      <c r="K352" s="22">
        <v>2474.02002</v>
      </c>
      <c r="L352" s="22">
        <v>3.30806E9</v>
      </c>
    </row>
    <row r="353">
      <c r="A353" s="21">
        <v>42955.0</v>
      </c>
      <c r="B353">
        <v>3370.22</v>
      </c>
      <c r="C353">
        <v>3484.85</v>
      </c>
      <c r="D353">
        <v>3345.83</v>
      </c>
      <c r="E353">
        <v>3419.94</v>
      </c>
      <c r="F353">
        <v>1.752760064E9</v>
      </c>
      <c r="G353" s="22">
        <v>2478.350098</v>
      </c>
      <c r="H353" s="22">
        <v>2490.870117</v>
      </c>
      <c r="I353" s="22">
        <v>2470.320068</v>
      </c>
      <c r="J353" s="22">
        <v>2474.919922</v>
      </c>
      <c r="K353" s="22">
        <v>2474.919922</v>
      </c>
      <c r="L353" s="22">
        <v>3.34464E9</v>
      </c>
    </row>
    <row r="354">
      <c r="A354" s="21">
        <v>42954.0</v>
      </c>
      <c r="B354">
        <v>3212.78</v>
      </c>
      <c r="C354">
        <v>3397.68</v>
      </c>
      <c r="D354">
        <v>3180.89</v>
      </c>
      <c r="E354">
        <v>3378.94</v>
      </c>
      <c r="F354">
        <v>1.482279936E9</v>
      </c>
      <c r="G354" s="22">
        <v>2477.139893</v>
      </c>
      <c r="H354" s="22">
        <v>2480.949951</v>
      </c>
      <c r="I354" s="22">
        <v>2475.879883</v>
      </c>
      <c r="J354" s="22">
        <v>2480.909912</v>
      </c>
      <c r="K354" s="22">
        <v>2480.909912</v>
      </c>
      <c r="L354" s="22">
        <v>2.93178E9</v>
      </c>
    </row>
    <row r="355">
      <c r="A355" s="21">
        <v>42951.0</v>
      </c>
      <c r="B355">
        <v>2806.93</v>
      </c>
      <c r="C355">
        <v>2899.33</v>
      </c>
      <c r="D355">
        <v>2743.72</v>
      </c>
      <c r="E355">
        <v>2895.89</v>
      </c>
      <c r="F355">
        <v>1.00212E9</v>
      </c>
      <c r="G355" s="22">
        <v>2476.879883</v>
      </c>
      <c r="H355" s="22">
        <v>2480.0</v>
      </c>
      <c r="I355" s="22">
        <v>2472.080078</v>
      </c>
      <c r="J355" s="22">
        <v>2476.830078</v>
      </c>
      <c r="K355" s="22">
        <v>2476.830078</v>
      </c>
      <c r="L355" s="22">
        <v>3.23514E9</v>
      </c>
    </row>
    <row r="356">
      <c r="A356" s="21">
        <v>42950.0</v>
      </c>
      <c r="B356">
        <v>2709.56</v>
      </c>
      <c r="C356">
        <v>2813.31</v>
      </c>
      <c r="D356">
        <v>2685.14</v>
      </c>
      <c r="E356">
        <v>2804.73</v>
      </c>
      <c r="F356">
        <v>8.04796992E8</v>
      </c>
      <c r="G356" s="22">
        <v>2476.030029</v>
      </c>
      <c r="H356" s="22">
        <v>2476.030029</v>
      </c>
      <c r="I356" s="22">
        <v>2468.850098</v>
      </c>
      <c r="J356" s="22">
        <v>2472.159912</v>
      </c>
      <c r="K356" s="22">
        <v>2472.159912</v>
      </c>
      <c r="L356" s="22">
        <v>3.64502E9</v>
      </c>
    </row>
    <row r="357">
      <c r="A357" s="21">
        <v>42949.0</v>
      </c>
      <c r="B357">
        <v>2727.13</v>
      </c>
      <c r="C357">
        <v>2762.53</v>
      </c>
      <c r="D357">
        <v>2668.59</v>
      </c>
      <c r="E357">
        <v>2710.67</v>
      </c>
      <c r="F357">
        <v>1.094950016E9</v>
      </c>
      <c r="G357" s="22">
        <v>2480.379883</v>
      </c>
      <c r="H357" s="22">
        <v>2480.379883</v>
      </c>
      <c r="I357" s="22">
        <v>2466.47998</v>
      </c>
      <c r="J357" s="22">
        <v>2477.570068</v>
      </c>
      <c r="K357" s="22">
        <v>2477.570068</v>
      </c>
      <c r="L357" s="22">
        <v>3.47858E9</v>
      </c>
    </row>
    <row r="358">
      <c r="A358" s="21">
        <v>42948.0</v>
      </c>
      <c r="B358">
        <v>2871.3</v>
      </c>
      <c r="C358">
        <v>2921.35</v>
      </c>
      <c r="D358">
        <v>2685.61</v>
      </c>
      <c r="E358">
        <v>2718.26</v>
      </c>
      <c r="F358">
        <v>1.324669952E9</v>
      </c>
      <c r="G358" s="22">
        <v>2477.100098</v>
      </c>
      <c r="H358" s="22">
        <v>2478.51001</v>
      </c>
      <c r="I358" s="22">
        <v>2471.139893</v>
      </c>
      <c r="J358" s="22">
        <v>2476.350098</v>
      </c>
      <c r="K358" s="22">
        <v>2476.350098</v>
      </c>
      <c r="L358" s="22">
        <v>3.46086E9</v>
      </c>
    </row>
    <row r="359">
      <c r="A359" s="21">
        <v>42947.0</v>
      </c>
      <c r="B359">
        <v>2763.24</v>
      </c>
      <c r="C359">
        <v>2889.62</v>
      </c>
      <c r="D359">
        <v>2720.61</v>
      </c>
      <c r="E359">
        <v>2875.34</v>
      </c>
      <c r="F359">
        <v>8.60574976E8</v>
      </c>
      <c r="G359" s="22">
        <v>2475.939941</v>
      </c>
      <c r="H359" s="22">
        <v>2477.959961</v>
      </c>
      <c r="I359" s="22">
        <v>2468.530029</v>
      </c>
      <c r="J359" s="22">
        <v>2470.300049</v>
      </c>
      <c r="K359" s="22">
        <v>2470.300049</v>
      </c>
      <c r="L359" s="22">
        <v>3.46921E9</v>
      </c>
    </row>
    <row r="360">
      <c r="A360" s="21">
        <v>42944.0</v>
      </c>
      <c r="B360">
        <v>2679.73</v>
      </c>
      <c r="C360">
        <v>2897.45</v>
      </c>
      <c r="D360">
        <v>2679.73</v>
      </c>
      <c r="E360">
        <v>2809.01</v>
      </c>
      <c r="F360">
        <v>1.380099968E9</v>
      </c>
      <c r="G360" s="22">
        <v>2469.120117</v>
      </c>
      <c r="H360" s="22">
        <v>2473.530029</v>
      </c>
      <c r="I360" s="22">
        <v>2464.659912</v>
      </c>
      <c r="J360" s="22">
        <v>2472.100098</v>
      </c>
      <c r="K360" s="22">
        <v>2472.100098</v>
      </c>
      <c r="L360" s="22">
        <v>3.29477E9</v>
      </c>
    </row>
    <row r="361">
      <c r="A361" s="21">
        <v>42943.0</v>
      </c>
      <c r="B361">
        <v>2538.71</v>
      </c>
      <c r="C361">
        <v>2693.32</v>
      </c>
      <c r="D361">
        <v>2529.34</v>
      </c>
      <c r="E361">
        <v>2671.78</v>
      </c>
      <c r="F361">
        <v>7.89104E8</v>
      </c>
      <c r="G361" s="22">
        <v>2482.76001</v>
      </c>
      <c r="H361" s="22">
        <v>2484.040039</v>
      </c>
      <c r="I361" s="22">
        <v>2459.929932</v>
      </c>
      <c r="J361" s="22">
        <v>2475.419922</v>
      </c>
      <c r="K361" s="22">
        <v>2475.419922</v>
      </c>
      <c r="L361" s="22">
        <v>3.99552E9</v>
      </c>
    </row>
    <row r="362">
      <c r="A362" s="21">
        <v>42942.0</v>
      </c>
      <c r="B362">
        <v>2577.77</v>
      </c>
      <c r="C362">
        <v>2610.76</v>
      </c>
      <c r="D362">
        <v>2450.8</v>
      </c>
      <c r="E362">
        <v>2529.45</v>
      </c>
      <c r="F362">
        <v>9.37404032E8</v>
      </c>
      <c r="G362" s="22">
        <v>2479.969971</v>
      </c>
      <c r="H362" s="22">
        <v>2481.689941</v>
      </c>
      <c r="I362" s="22">
        <v>2474.939941</v>
      </c>
      <c r="J362" s="22">
        <v>2477.830078</v>
      </c>
      <c r="K362" s="22">
        <v>2477.830078</v>
      </c>
      <c r="L362" s="22">
        <v>3.55702E9</v>
      </c>
    </row>
    <row r="363">
      <c r="A363" s="21">
        <v>42941.0</v>
      </c>
      <c r="B363">
        <v>2757.5</v>
      </c>
      <c r="C363">
        <v>2768.08</v>
      </c>
      <c r="D363">
        <v>2480.96</v>
      </c>
      <c r="E363">
        <v>2576.48</v>
      </c>
      <c r="F363">
        <v>1.460089984E9</v>
      </c>
      <c r="G363" s="22">
        <v>2477.879883</v>
      </c>
      <c r="H363" s="22">
        <v>2481.23999</v>
      </c>
      <c r="I363" s="22">
        <v>2474.909912</v>
      </c>
      <c r="J363" s="22">
        <v>2477.129883</v>
      </c>
      <c r="K363" s="22">
        <v>2477.129883</v>
      </c>
      <c r="L363" s="22">
        <v>4.10806E9</v>
      </c>
    </row>
    <row r="364">
      <c r="A364" s="21">
        <v>42940.0</v>
      </c>
      <c r="B364">
        <v>2732.7</v>
      </c>
      <c r="C364">
        <v>2777.26</v>
      </c>
      <c r="D364">
        <v>2699.19</v>
      </c>
      <c r="E364">
        <v>2754.86</v>
      </c>
      <c r="F364">
        <v>8.66473984E8</v>
      </c>
      <c r="G364" s="22">
        <v>2472.040039</v>
      </c>
      <c r="H364" s="22">
        <v>2473.100098</v>
      </c>
      <c r="I364" s="22">
        <v>2466.320068</v>
      </c>
      <c r="J364" s="22">
        <v>2469.909912</v>
      </c>
      <c r="K364" s="22">
        <v>2469.909912</v>
      </c>
      <c r="L364" s="22">
        <v>3.01024E9</v>
      </c>
    </row>
    <row r="365">
      <c r="A365" s="21">
        <v>42937.0</v>
      </c>
      <c r="B365">
        <v>2838.41</v>
      </c>
      <c r="C365">
        <v>2838.41</v>
      </c>
      <c r="D365">
        <v>2621.85</v>
      </c>
      <c r="E365">
        <v>2667.76</v>
      </c>
      <c r="F365">
        <v>1.489449984E9</v>
      </c>
      <c r="G365" s="22">
        <v>2467.399902</v>
      </c>
      <c r="H365" s="22">
        <v>2472.540039</v>
      </c>
      <c r="I365" s="22">
        <v>2465.060059</v>
      </c>
      <c r="J365" s="22">
        <v>2472.540039</v>
      </c>
      <c r="K365" s="22">
        <v>2472.540039</v>
      </c>
      <c r="L365" s="22">
        <v>3.05957E9</v>
      </c>
    </row>
    <row r="366">
      <c r="A366" s="21">
        <v>42936.0</v>
      </c>
      <c r="B366">
        <v>2269.89</v>
      </c>
      <c r="C366">
        <v>2900.7</v>
      </c>
      <c r="D366">
        <v>2269.89</v>
      </c>
      <c r="E366">
        <v>2817.6</v>
      </c>
      <c r="F366">
        <v>2.249260032E9</v>
      </c>
      <c r="G366" s="22">
        <v>2475.560059</v>
      </c>
      <c r="H366" s="22">
        <v>2477.620117</v>
      </c>
      <c r="I366" s="22">
        <v>2468.429932</v>
      </c>
      <c r="J366" s="22">
        <v>2473.449951</v>
      </c>
      <c r="K366" s="22">
        <v>2473.449951</v>
      </c>
      <c r="L366" s="22">
        <v>3.18278E9</v>
      </c>
    </row>
    <row r="367">
      <c r="A367" s="21">
        <v>42935.0</v>
      </c>
      <c r="B367">
        <v>2323.08</v>
      </c>
      <c r="C367">
        <v>2397.17</v>
      </c>
      <c r="D367">
        <v>2260.23</v>
      </c>
      <c r="E367">
        <v>2273.43</v>
      </c>
      <c r="F367">
        <v>1.245100032E9</v>
      </c>
      <c r="G367" s="22">
        <v>2463.850098</v>
      </c>
      <c r="H367" s="22">
        <v>2473.830078</v>
      </c>
      <c r="I367" s="22">
        <v>2463.850098</v>
      </c>
      <c r="J367" s="22">
        <v>2473.830078</v>
      </c>
      <c r="K367" s="22">
        <v>2473.830078</v>
      </c>
      <c r="L367" s="22">
        <v>3.05976E9</v>
      </c>
    </row>
    <row r="368">
      <c r="A368" s="21">
        <v>42934.0</v>
      </c>
      <c r="B368">
        <v>2233.52</v>
      </c>
      <c r="C368">
        <v>2387.61</v>
      </c>
      <c r="D368">
        <v>2164.77</v>
      </c>
      <c r="E368">
        <v>2318.88</v>
      </c>
      <c r="F368">
        <v>1.512450048E9</v>
      </c>
      <c r="G368" s="22">
        <v>2455.879883</v>
      </c>
      <c r="H368" s="22">
        <v>2460.919922</v>
      </c>
      <c r="I368" s="22">
        <v>2450.340088</v>
      </c>
      <c r="J368" s="22">
        <v>2460.610107</v>
      </c>
      <c r="K368" s="22">
        <v>2460.610107</v>
      </c>
      <c r="L368" s="22">
        <v>2.96213E9</v>
      </c>
    </row>
    <row r="369">
      <c r="A369" s="21">
        <v>42933.0</v>
      </c>
      <c r="B369">
        <v>1932.62</v>
      </c>
      <c r="C369">
        <v>2230.49</v>
      </c>
      <c r="D369">
        <v>1932.62</v>
      </c>
      <c r="E369">
        <v>2228.41</v>
      </c>
      <c r="F369">
        <v>1.20176E9</v>
      </c>
      <c r="G369" s="22">
        <v>2459.5</v>
      </c>
      <c r="H369" s="22">
        <v>2462.820068</v>
      </c>
      <c r="I369" s="22">
        <v>2457.159912</v>
      </c>
      <c r="J369" s="22">
        <v>2459.139893</v>
      </c>
      <c r="K369" s="22">
        <v>2459.139893</v>
      </c>
      <c r="L369" s="22">
        <v>2.79317E9</v>
      </c>
    </row>
    <row r="370">
      <c r="A370" s="21">
        <v>42930.0</v>
      </c>
      <c r="B370">
        <v>2360.59</v>
      </c>
      <c r="C370">
        <v>2363.25</v>
      </c>
      <c r="D370">
        <v>2183.22</v>
      </c>
      <c r="E370">
        <v>2233.34</v>
      </c>
      <c r="F370">
        <v>8.82502976E8</v>
      </c>
      <c r="G370" s="22">
        <v>2449.159912</v>
      </c>
      <c r="H370" s="22">
        <v>2463.540039</v>
      </c>
      <c r="I370" s="22">
        <v>2446.689941</v>
      </c>
      <c r="J370" s="22">
        <v>2459.27002</v>
      </c>
      <c r="K370" s="22">
        <v>2459.27002</v>
      </c>
      <c r="L370" s="22">
        <v>2.73664E9</v>
      </c>
    </row>
    <row r="371">
      <c r="A371" s="21">
        <v>42929.0</v>
      </c>
      <c r="B371">
        <v>2402.7</v>
      </c>
      <c r="C371">
        <v>2425.22</v>
      </c>
      <c r="D371">
        <v>2340.83</v>
      </c>
      <c r="E371">
        <v>2357.9</v>
      </c>
      <c r="F371">
        <v>8.35769984E8</v>
      </c>
      <c r="G371" s="22">
        <v>2444.98999</v>
      </c>
      <c r="H371" s="22">
        <v>2449.320068</v>
      </c>
      <c r="I371" s="22">
        <v>2441.689941</v>
      </c>
      <c r="J371" s="22">
        <v>2447.830078</v>
      </c>
      <c r="K371" s="22">
        <v>2447.830078</v>
      </c>
      <c r="L371" s="22">
        <v>3.06767E9</v>
      </c>
    </row>
    <row r="372">
      <c r="A372" s="21">
        <v>42928.0</v>
      </c>
      <c r="B372">
        <v>2332.77</v>
      </c>
      <c r="C372">
        <v>2423.71</v>
      </c>
      <c r="D372">
        <v>2275.14</v>
      </c>
      <c r="E372">
        <v>2398.84</v>
      </c>
      <c r="F372">
        <v>1.117410048E9</v>
      </c>
      <c r="G372" s="22">
        <v>2435.75</v>
      </c>
      <c r="H372" s="22">
        <v>2445.76001</v>
      </c>
      <c r="I372" s="22">
        <v>2435.75</v>
      </c>
      <c r="J372" s="22">
        <v>2443.25</v>
      </c>
      <c r="K372" s="22">
        <v>2443.25</v>
      </c>
      <c r="L372" s="22">
        <v>3.17162E9</v>
      </c>
    </row>
    <row r="373">
      <c r="A373" s="21">
        <v>42927.0</v>
      </c>
      <c r="B373">
        <v>2385.89</v>
      </c>
      <c r="C373">
        <v>2413.47</v>
      </c>
      <c r="D373">
        <v>2296.81</v>
      </c>
      <c r="E373">
        <v>2337.79</v>
      </c>
      <c r="F373">
        <v>1.32976E9</v>
      </c>
      <c r="G373" s="22">
        <v>2427.350098</v>
      </c>
      <c r="H373" s="22">
        <v>2429.300049</v>
      </c>
      <c r="I373" s="22">
        <v>2412.790039</v>
      </c>
      <c r="J373" s="22">
        <v>2425.530029</v>
      </c>
      <c r="K373" s="22">
        <v>2425.530029</v>
      </c>
      <c r="L373" s="22">
        <v>3.10675E9</v>
      </c>
    </row>
    <row r="374">
      <c r="A374" s="21">
        <v>42926.0</v>
      </c>
      <c r="B374">
        <v>2525.25</v>
      </c>
      <c r="C374">
        <v>2537.16</v>
      </c>
      <c r="D374">
        <v>2321.13</v>
      </c>
      <c r="E374">
        <v>2372.56</v>
      </c>
      <c r="F374">
        <v>1.1112E9</v>
      </c>
      <c r="G374" s="22">
        <v>2424.51001</v>
      </c>
      <c r="H374" s="22">
        <v>2432.0</v>
      </c>
      <c r="I374" s="22">
        <v>2422.27002</v>
      </c>
      <c r="J374" s="22">
        <v>2427.429932</v>
      </c>
      <c r="K374" s="22">
        <v>2427.429932</v>
      </c>
      <c r="L374" s="22">
        <v>2.99913E9</v>
      </c>
    </row>
    <row r="375">
      <c r="A375" s="21">
        <v>42923.0</v>
      </c>
      <c r="B375">
        <v>2608.59</v>
      </c>
      <c r="C375">
        <v>2916.14</v>
      </c>
      <c r="D375">
        <v>2498.87</v>
      </c>
      <c r="E375">
        <v>2518.66</v>
      </c>
      <c r="F375">
        <v>9.17411968E8</v>
      </c>
      <c r="G375" s="22">
        <v>2413.52002</v>
      </c>
      <c r="H375" s="22">
        <v>2426.919922</v>
      </c>
      <c r="I375" s="22">
        <v>2413.52002</v>
      </c>
      <c r="J375" s="22">
        <v>2425.179932</v>
      </c>
      <c r="K375" s="22">
        <v>2425.179932</v>
      </c>
      <c r="L375" s="22">
        <v>2.90133E9</v>
      </c>
    </row>
    <row r="376">
      <c r="A376" s="21">
        <v>42922.0</v>
      </c>
      <c r="B376">
        <v>2608.1</v>
      </c>
      <c r="C376">
        <v>2616.72</v>
      </c>
      <c r="D376">
        <v>2581.69</v>
      </c>
      <c r="E376">
        <v>2608.56</v>
      </c>
      <c r="F376">
        <v>7.61956992E8</v>
      </c>
      <c r="G376" s="22">
        <v>2423.439941</v>
      </c>
      <c r="H376" s="22">
        <v>2424.280029</v>
      </c>
      <c r="I376" s="22">
        <v>2407.699951</v>
      </c>
      <c r="J376" s="22">
        <v>2409.75</v>
      </c>
      <c r="K376" s="22">
        <v>2409.75</v>
      </c>
      <c r="L376" s="22">
        <v>3.36452E9</v>
      </c>
    </row>
    <row r="377">
      <c r="A377" s="21">
        <v>42921.0</v>
      </c>
      <c r="B377">
        <v>2602.87</v>
      </c>
      <c r="C377">
        <v>2622.65</v>
      </c>
      <c r="D377">
        <v>2538.55</v>
      </c>
      <c r="E377">
        <v>2601.99</v>
      </c>
      <c r="F377">
        <v>9.41566016E8</v>
      </c>
      <c r="G377" s="22">
        <v>2430.780029</v>
      </c>
      <c r="H377" s="22">
        <v>2434.899902</v>
      </c>
      <c r="I377" s="22">
        <v>2422.050049</v>
      </c>
      <c r="J377" s="22">
        <v>2432.540039</v>
      </c>
      <c r="K377" s="22">
        <v>2432.540039</v>
      </c>
      <c r="L377" s="22">
        <v>3.36722E9</v>
      </c>
    </row>
    <row r="378">
      <c r="A378" s="21">
        <v>42919.0</v>
      </c>
      <c r="B378">
        <v>2498.56</v>
      </c>
      <c r="C378">
        <v>2595.0</v>
      </c>
      <c r="D378">
        <v>2480.47</v>
      </c>
      <c r="E378">
        <v>2564.06</v>
      </c>
      <c r="F378">
        <v>9.64112E8</v>
      </c>
      <c r="G378" s="22">
        <v>2431.389893</v>
      </c>
      <c r="H378" s="22">
        <v>2439.169922</v>
      </c>
      <c r="I378" s="22">
        <v>2428.689941</v>
      </c>
      <c r="J378" s="22">
        <v>2429.01001</v>
      </c>
      <c r="K378" s="22">
        <v>2429.01001</v>
      </c>
      <c r="L378" s="22">
        <v>1.96229E9</v>
      </c>
    </row>
    <row r="379">
      <c r="A379" s="21">
        <v>42916.0</v>
      </c>
      <c r="B379">
        <v>2539.24</v>
      </c>
      <c r="C379">
        <v>2559.25</v>
      </c>
      <c r="D379">
        <v>2478.43</v>
      </c>
      <c r="E379">
        <v>2480.84</v>
      </c>
      <c r="F379">
        <v>8.60273024E8</v>
      </c>
      <c r="G379" s="22">
        <v>2429.199951</v>
      </c>
      <c r="H379" s="22">
        <v>2432.709961</v>
      </c>
      <c r="I379" s="22">
        <v>2421.649902</v>
      </c>
      <c r="J379" s="22">
        <v>2423.409912</v>
      </c>
      <c r="K379" s="22">
        <v>2423.409912</v>
      </c>
      <c r="L379" s="22">
        <v>3.36159E9</v>
      </c>
    </row>
    <row r="380">
      <c r="A380" s="21">
        <v>42915.0</v>
      </c>
      <c r="B380">
        <v>2567.56</v>
      </c>
      <c r="C380">
        <v>2588.83</v>
      </c>
      <c r="D380">
        <v>2510.48</v>
      </c>
      <c r="E380">
        <v>2539.32</v>
      </c>
      <c r="F380">
        <v>9.49979008E8</v>
      </c>
      <c r="G380" s="22">
        <v>2442.379883</v>
      </c>
      <c r="H380" s="22">
        <v>2442.72998</v>
      </c>
      <c r="I380" s="22">
        <v>2405.699951</v>
      </c>
      <c r="J380" s="22">
        <v>2419.699951</v>
      </c>
      <c r="K380" s="22">
        <v>2419.699951</v>
      </c>
      <c r="L380" s="22">
        <v>3.90028E9</v>
      </c>
    </row>
    <row r="381">
      <c r="A381" s="21">
        <v>42914.0</v>
      </c>
      <c r="B381">
        <v>2553.03</v>
      </c>
      <c r="C381">
        <v>2603.98</v>
      </c>
      <c r="D381">
        <v>2484.42</v>
      </c>
      <c r="E381">
        <v>2574.79</v>
      </c>
      <c r="F381">
        <v>1.183869952E9</v>
      </c>
      <c r="G381" s="22">
        <v>2428.699951</v>
      </c>
      <c r="H381" s="22">
        <v>2442.969971</v>
      </c>
      <c r="I381" s="22">
        <v>2428.02002</v>
      </c>
      <c r="J381" s="22">
        <v>2440.689941</v>
      </c>
      <c r="K381" s="22">
        <v>2440.689941</v>
      </c>
      <c r="L381" s="22">
        <v>3.5008E9</v>
      </c>
    </row>
    <row r="382">
      <c r="A382" s="21">
        <v>42913.0</v>
      </c>
      <c r="B382">
        <v>2478.45</v>
      </c>
      <c r="C382">
        <v>2552.45</v>
      </c>
      <c r="D382">
        <v>2332.99</v>
      </c>
      <c r="E382">
        <v>2552.45</v>
      </c>
      <c r="F382">
        <v>1.489789952E9</v>
      </c>
      <c r="G382" s="22">
        <v>2436.340088</v>
      </c>
      <c r="H382" s="22">
        <v>2440.149902</v>
      </c>
      <c r="I382" s="22">
        <v>2419.379883</v>
      </c>
      <c r="J382" s="22">
        <v>2419.379883</v>
      </c>
      <c r="K382" s="22">
        <v>2419.379883</v>
      </c>
      <c r="L382" s="22">
        <v>3.56391E9</v>
      </c>
    </row>
    <row r="383">
      <c r="A383" s="21">
        <v>42912.0</v>
      </c>
      <c r="B383">
        <v>2590.57</v>
      </c>
      <c r="C383">
        <v>2615.25</v>
      </c>
      <c r="D383">
        <v>2376.29</v>
      </c>
      <c r="E383">
        <v>2478.45</v>
      </c>
      <c r="F383">
        <v>1.66328E9</v>
      </c>
      <c r="G383" s="22">
        <v>2443.320068</v>
      </c>
      <c r="H383" s="22">
        <v>2450.419922</v>
      </c>
      <c r="I383" s="22">
        <v>2437.030029</v>
      </c>
      <c r="J383" s="22">
        <v>2439.070068</v>
      </c>
      <c r="K383" s="22">
        <v>2439.070068</v>
      </c>
      <c r="L383" s="22">
        <v>3.23897E9</v>
      </c>
    </row>
    <row r="384">
      <c r="A384" s="21">
        <v>42909.0</v>
      </c>
      <c r="B384">
        <v>2707.34</v>
      </c>
      <c r="C384">
        <v>2765.17</v>
      </c>
      <c r="D384">
        <v>2706.37</v>
      </c>
      <c r="E384">
        <v>2744.91</v>
      </c>
      <c r="F384">
        <v>9.61318976E8</v>
      </c>
      <c r="G384" s="22">
        <v>2434.649902</v>
      </c>
      <c r="H384" s="22">
        <v>2441.399902</v>
      </c>
      <c r="I384" s="22">
        <v>2431.110107</v>
      </c>
      <c r="J384" s="22">
        <v>2438.300049</v>
      </c>
      <c r="K384" s="22">
        <v>2438.300049</v>
      </c>
      <c r="L384" s="22">
        <v>5.27833E9</v>
      </c>
    </row>
    <row r="385">
      <c r="A385" s="21">
        <v>42908.0</v>
      </c>
      <c r="B385">
        <v>2691.03</v>
      </c>
      <c r="C385">
        <v>2723.74</v>
      </c>
      <c r="D385">
        <v>2642.36</v>
      </c>
      <c r="E385">
        <v>2705.41</v>
      </c>
      <c r="F385">
        <v>1.097939968E9</v>
      </c>
      <c r="G385" s="22">
        <v>2437.399902</v>
      </c>
      <c r="H385" s="22">
        <v>2441.620117</v>
      </c>
      <c r="I385" s="22">
        <v>2433.27002</v>
      </c>
      <c r="J385" s="22">
        <v>2434.5</v>
      </c>
      <c r="K385" s="22">
        <v>2434.5</v>
      </c>
      <c r="L385" s="22">
        <v>3.46821E9</v>
      </c>
    </row>
    <row r="386">
      <c r="A386" s="21">
        <v>42907.0</v>
      </c>
      <c r="B386">
        <v>2709.43</v>
      </c>
      <c r="C386">
        <v>2772.01</v>
      </c>
      <c r="D386">
        <v>2660.4</v>
      </c>
      <c r="E386">
        <v>2689.1</v>
      </c>
      <c r="F386">
        <v>1.626579968E9</v>
      </c>
      <c r="G386" s="22">
        <v>2439.310059</v>
      </c>
      <c r="H386" s="22">
        <v>2442.22998</v>
      </c>
      <c r="I386" s="22">
        <v>2430.73999</v>
      </c>
      <c r="J386" s="22">
        <v>2435.610107</v>
      </c>
      <c r="K386" s="22">
        <v>2435.610107</v>
      </c>
      <c r="L386" s="22">
        <v>3.59482E9</v>
      </c>
    </row>
    <row r="387">
      <c r="A387" s="21">
        <v>42906.0</v>
      </c>
      <c r="B387">
        <v>2591.26</v>
      </c>
      <c r="C387">
        <v>2763.45</v>
      </c>
      <c r="D387">
        <v>2589.82</v>
      </c>
      <c r="E387">
        <v>2721.79</v>
      </c>
      <c r="F387">
        <v>1.854189952E9</v>
      </c>
      <c r="G387" s="22">
        <v>2450.659912</v>
      </c>
      <c r="H387" s="22">
        <v>2450.659912</v>
      </c>
      <c r="I387" s="22">
        <v>2436.600098</v>
      </c>
      <c r="J387" s="22">
        <v>2437.030029</v>
      </c>
      <c r="K387" s="22">
        <v>2437.030029</v>
      </c>
      <c r="L387" s="22">
        <v>3.41651E9</v>
      </c>
    </row>
    <row r="388">
      <c r="A388" s="21">
        <v>42905.0</v>
      </c>
      <c r="B388">
        <v>2549.03</v>
      </c>
      <c r="C388">
        <v>2662.85</v>
      </c>
      <c r="D388">
        <v>2549.03</v>
      </c>
      <c r="E388">
        <v>2589.6</v>
      </c>
      <c r="F388">
        <v>1.446840064E9</v>
      </c>
      <c r="G388" s="22">
        <v>2442.550049</v>
      </c>
      <c r="H388" s="22">
        <v>2453.820068</v>
      </c>
      <c r="I388" s="22">
        <v>2441.790039</v>
      </c>
      <c r="J388" s="22">
        <v>2453.459961</v>
      </c>
      <c r="K388" s="22">
        <v>2453.459961</v>
      </c>
      <c r="L388" s="22">
        <v>3.2647E9</v>
      </c>
    </row>
    <row r="389">
      <c r="A389" s="21">
        <v>42902.0</v>
      </c>
      <c r="B389">
        <v>2469.57</v>
      </c>
      <c r="C389">
        <v>2539.92</v>
      </c>
      <c r="D389">
        <v>2385.15</v>
      </c>
      <c r="E389">
        <v>2518.56</v>
      </c>
      <c r="F389">
        <v>1.195190016E9</v>
      </c>
      <c r="G389" s="22">
        <v>2431.23999</v>
      </c>
      <c r="H389" s="22">
        <v>2433.149902</v>
      </c>
      <c r="I389" s="22">
        <v>2422.879883</v>
      </c>
      <c r="J389" s="22">
        <v>2433.149902</v>
      </c>
      <c r="K389" s="22">
        <v>2433.149902</v>
      </c>
      <c r="L389" s="22">
        <v>5.28472E9</v>
      </c>
    </row>
    <row r="390">
      <c r="A390" s="21">
        <v>42901.0</v>
      </c>
      <c r="B390">
        <v>2499.58</v>
      </c>
      <c r="C390">
        <v>2534.71</v>
      </c>
      <c r="D390">
        <v>2212.96</v>
      </c>
      <c r="E390">
        <v>2464.58</v>
      </c>
      <c r="F390">
        <v>2.026259968E9</v>
      </c>
      <c r="G390" s="22">
        <v>2424.139893</v>
      </c>
      <c r="H390" s="22">
        <v>2433.949951</v>
      </c>
      <c r="I390" s="22">
        <v>2418.530029</v>
      </c>
      <c r="J390" s="22">
        <v>2432.459961</v>
      </c>
      <c r="K390" s="22">
        <v>2432.459961</v>
      </c>
      <c r="L390" s="22">
        <v>3.35305E9</v>
      </c>
    </row>
    <row r="391">
      <c r="A391" s="21">
        <v>42900.0</v>
      </c>
      <c r="B391">
        <v>2716.88</v>
      </c>
      <c r="C391">
        <v>2786.83</v>
      </c>
      <c r="D391">
        <v>2412.94</v>
      </c>
      <c r="E391">
        <v>2506.37</v>
      </c>
      <c r="F391">
        <v>1.69656E9</v>
      </c>
      <c r="G391" s="22">
        <v>2443.75</v>
      </c>
      <c r="H391" s="22">
        <v>2443.75</v>
      </c>
      <c r="I391" s="22">
        <v>2428.340088</v>
      </c>
      <c r="J391" s="22">
        <v>2437.919922</v>
      </c>
      <c r="K391" s="22">
        <v>2437.919922</v>
      </c>
      <c r="L391" s="22">
        <v>3.55559E9</v>
      </c>
    </row>
    <row r="392">
      <c r="A392" s="21">
        <v>42899.0</v>
      </c>
      <c r="B392">
        <v>2680.91</v>
      </c>
      <c r="C392">
        <v>2789.04</v>
      </c>
      <c r="D392">
        <v>2650.38</v>
      </c>
      <c r="E392">
        <v>2717.02</v>
      </c>
      <c r="F392">
        <v>1.7812E9</v>
      </c>
      <c r="G392" s="22">
        <v>2434.149902</v>
      </c>
      <c r="H392" s="22">
        <v>2441.48999</v>
      </c>
      <c r="I392" s="22">
        <v>2431.280029</v>
      </c>
      <c r="J392" s="22">
        <v>2440.350098</v>
      </c>
      <c r="K392" s="22">
        <v>2440.350098</v>
      </c>
      <c r="L392" s="22">
        <v>3.2755E9</v>
      </c>
    </row>
    <row r="393">
      <c r="A393" s="21">
        <v>42898.0</v>
      </c>
      <c r="B393">
        <v>2953.22</v>
      </c>
      <c r="C393">
        <v>2997.26</v>
      </c>
      <c r="D393">
        <v>2518.56</v>
      </c>
      <c r="E393">
        <v>2659.63</v>
      </c>
      <c r="F393">
        <v>2.569530112E9</v>
      </c>
      <c r="G393" s="22">
        <v>2425.879883</v>
      </c>
      <c r="H393" s="22">
        <v>2430.379883</v>
      </c>
      <c r="I393" s="22">
        <v>2419.969971</v>
      </c>
      <c r="J393" s="22">
        <v>2429.389893</v>
      </c>
      <c r="K393" s="22">
        <v>2429.389893</v>
      </c>
      <c r="L393" s="22">
        <v>4.02775E9</v>
      </c>
    </row>
    <row r="394">
      <c r="A394" s="21">
        <v>42895.0</v>
      </c>
      <c r="B394">
        <v>2807.44</v>
      </c>
      <c r="C394">
        <v>2901.71</v>
      </c>
      <c r="D394">
        <v>2795.62</v>
      </c>
      <c r="E394">
        <v>2823.81</v>
      </c>
      <c r="F394">
        <v>1.348950016E9</v>
      </c>
      <c r="G394" s="22">
        <v>2436.389893</v>
      </c>
      <c r="H394" s="22">
        <v>2446.199951</v>
      </c>
      <c r="I394" s="22">
        <v>2415.699951</v>
      </c>
      <c r="J394" s="22">
        <v>2431.77002</v>
      </c>
      <c r="K394" s="22">
        <v>2431.77002</v>
      </c>
      <c r="L394" s="22">
        <v>4.02734E9</v>
      </c>
    </row>
    <row r="395">
      <c r="A395" s="21">
        <v>42894.0</v>
      </c>
      <c r="B395">
        <v>2720.49</v>
      </c>
      <c r="C395">
        <v>2815.3</v>
      </c>
      <c r="D395">
        <v>2670.95</v>
      </c>
      <c r="E395">
        <v>2805.62</v>
      </c>
      <c r="F395">
        <v>1.281170048E9</v>
      </c>
      <c r="G395" s="22">
        <v>2434.27002</v>
      </c>
      <c r="H395" s="22">
        <v>2439.27002</v>
      </c>
      <c r="I395" s="22">
        <v>2427.939941</v>
      </c>
      <c r="J395" s="22">
        <v>2433.790039</v>
      </c>
      <c r="K395" s="22">
        <v>2433.790039</v>
      </c>
      <c r="L395" s="22">
        <v>3.72886E9</v>
      </c>
    </row>
    <row r="396">
      <c r="A396" s="21">
        <v>42893.0</v>
      </c>
      <c r="B396">
        <v>2869.38</v>
      </c>
      <c r="C396">
        <v>2869.38</v>
      </c>
      <c r="D396">
        <v>2700.56</v>
      </c>
      <c r="E396">
        <v>2732.16</v>
      </c>
      <c r="F396">
        <v>1.517709952E9</v>
      </c>
      <c r="G396" s="22">
        <v>2432.030029</v>
      </c>
      <c r="H396" s="22">
        <v>2435.280029</v>
      </c>
      <c r="I396" s="22">
        <v>2424.75</v>
      </c>
      <c r="J396" s="22">
        <v>2433.139893</v>
      </c>
      <c r="K396" s="22">
        <v>2433.139893</v>
      </c>
      <c r="L396" s="22">
        <v>3.5723E9</v>
      </c>
    </row>
    <row r="397">
      <c r="A397" s="21">
        <v>42892.0</v>
      </c>
      <c r="B397">
        <v>2690.84</v>
      </c>
      <c r="C397">
        <v>2999.91</v>
      </c>
      <c r="D397">
        <v>2690.84</v>
      </c>
      <c r="E397">
        <v>2863.2</v>
      </c>
      <c r="F397">
        <v>2.089609984E9</v>
      </c>
      <c r="G397" s="22">
        <v>2431.919922</v>
      </c>
      <c r="H397" s="22">
        <v>2436.209961</v>
      </c>
      <c r="I397" s="22">
        <v>2428.120117</v>
      </c>
      <c r="J397" s="22">
        <v>2429.330078</v>
      </c>
      <c r="K397" s="22">
        <v>2429.330078</v>
      </c>
      <c r="L397" s="22">
        <v>3.35784E9</v>
      </c>
    </row>
    <row r="398">
      <c r="A398" s="21">
        <v>42891.0</v>
      </c>
      <c r="B398">
        <v>2512.4</v>
      </c>
      <c r="C398">
        <v>2686.81</v>
      </c>
      <c r="D398">
        <v>2510.22</v>
      </c>
      <c r="E398">
        <v>2686.81</v>
      </c>
      <c r="F398">
        <v>1.369309952E9</v>
      </c>
      <c r="G398" s="22">
        <v>2437.830078</v>
      </c>
      <c r="H398" s="22">
        <v>2439.550049</v>
      </c>
      <c r="I398" s="22">
        <v>2434.320068</v>
      </c>
      <c r="J398" s="22">
        <v>2436.100098</v>
      </c>
      <c r="K398" s="22">
        <v>2436.100098</v>
      </c>
      <c r="L398" s="22">
        <v>2.9126E9</v>
      </c>
    </row>
    <row r="399">
      <c r="A399" s="21">
        <v>42888.0</v>
      </c>
      <c r="B399">
        <v>2404.03</v>
      </c>
      <c r="C399">
        <v>2488.55</v>
      </c>
      <c r="D399">
        <v>2373.32</v>
      </c>
      <c r="E399">
        <v>2488.55</v>
      </c>
      <c r="F399">
        <v>1.317030016E9</v>
      </c>
      <c r="G399" s="22">
        <v>2431.280029</v>
      </c>
      <c r="H399" s="22">
        <v>2440.22998</v>
      </c>
      <c r="I399" s="22">
        <v>2427.709961</v>
      </c>
      <c r="J399" s="22">
        <v>2439.070068</v>
      </c>
      <c r="K399" s="22">
        <v>2439.070068</v>
      </c>
      <c r="L399" s="22">
        <v>3.46168E9</v>
      </c>
    </row>
    <row r="400">
      <c r="A400" s="21">
        <v>42887.0</v>
      </c>
      <c r="B400">
        <v>2288.33</v>
      </c>
      <c r="C400">
        <v>2448.39</v>
      </c>
      <c r="D400">
        <v>2288.33</v>
      </c>
      <c r="E400">
        <v>2407.88</v>
      </c>
      <c r="F400">
        <v>1.653180032E9</v>
      </c>
      <c r="G400" s="22">
        <v>2415.649902</v>
      </c>
      <c r="H400" s="22">
        <v>2430.060059</v>
      </c>
      <c r="I400" s="22">
        <v>2413.540039</v>
      </c>
      <c r="J400" s="22">
        <v>2430.060059</v>
      </c>
      <c r="K400" s="22">
        <v>2430.060059</v>
      </c>
      <c r="L400" s="22">
        <v>3.85714E9</v>
      </c>
    </row>
    <row r="401">
      <c r="A401" s="21">
        <v>42886.0</v>
      </c>
      <c r="B401">
        <v>2187.19</v>
      </c>
      <c r="C401">
        <v>2311.08</v>
      </c>
      <c r="D401">
        <v>2145.57</v>
      </c>
      <c r="E401">
        <v>2286.41</v>
      </c>
      <c r="F401">
        <v>1.544829952E9</v>
      </c>
      <c r="G401" s="22">
        <v>2415.629883</v>
      </c>
      <c r="H401" s="22">
        <v>2415.98999</v>
      </c>
      <c r="I401" s="22">
        <v>2403.590088</v>
      </c>
      <c r="J401" s="22">
        <v>2411.800049</v>
      </c>
      <c r="K401" s="22">
        <v>2411.800049</v>
      </c>
      <c r="L401" s="22">
        <v>4.51611E9</v>
      </c>
    </row>
    <row r="402">
      <c r="A402" s="21">
        <v>42885.0</v>
      </c>
      <c r="B402">
        <v>2255.36</v>
      </c>
      <c r="C402">
        <v>2301.96</v>
      </c>
      <c r="D402">
        <v>2124.57</v>
      </c>
      <c r="E402">
        <v>2175.47</v>
      </c>
      <c r="F402">
        <v>1.443970048E9</v>
      </c>
      <c r="G402" s="22">
        <v>2411.669922</v>
      </c>
      <c r="H402" s="22">
        <v>2415.26001</v>
      </c>
      <c r="I402" s="22">
        <v>2409.429932</v>
      </c>
      <c r="J402" s="22">
        <v>2412.909912</v>
      </c>
      <c r="K402" s="22">
        <v>2412.909912</v>
      </c>
      <c r="L402" s="22">
        <v>3.20316E9</v>
      </c>
    </row>
    <row r="403">
      <c r="A403" s="21">
        <v>42881.0</v>
      </c>
      <c r="B403">
        <v>2320.89</v>
      </c>
      <c r="C403">
        <v>2573.79</v>
      </c>
      <c r="D403">
        <v>2071.99</v>
      </c>
      <c r="E403">
        <v>2202.42</v>
      </c>
      <c r="F403">
        <v>1.763480064E9</v>
      </c>
      <c r="G403" s="22">
        <v>2414.5</v>
      </c>
      <c r="H403" s="22">
        <v>2416.679932</v>
      </c>
      <c r="I403" s="22">
        <v>2412.199951</v>
      </c>
      <c r="J403" s="22">
        <v>2415.820068</v>
      </c>
      <c r="K403" s="22">
        <v>2415.820068</v>
      </c>
      <c r="L403" s="22">
        <v>2.80504E9</v>
      </c>
    </row>
    <row r="404">
      <c r="A404" s="21">
        <v>42880.0</v>
      </c>
      <c r="B404">
        <v>2446.24</v>
      </c>
      <c r="C404">
        <v>2763.71</v>
      </c>
      <c r="D404">
        <v>2285.3</v>
      </c>
      <c r="E404">
        <v>2304.98</v>
      </c>
      <c r="F404">
        <v>2.406700032E9</v>
      </c>
      <c r="G404" s="22">
        <v>2409.540039</v>
      </c>
      <c r="H404" s="22">
        <v>2418.709961</v>
      </c>
      <c r="I404" s="22">
        <v>2408.01001</v>
      </c>
      <c r="J404" s="22">
        <v>2415.070068</v>
      </c>
      <c r="K404" s="22">
        <v>2415.070068</v>
      </c>
      <c r="L404" s="22">
        <v>3.53539E9</v>
      </c>
    </row>
    <row r="405">
      <c r="A405" s="21">
        <v>42879.0</v>
      </c>
      <c r="B405">
        <v>2321.37</v>
      </c>
      <c r="C405">
        <v>2523.72</v>
      </c>
      <c r="D405">
        <v>2321.37</v>
      </c>
      <c r="E405">
        <v>2443.64</v>
      </c>
      <c r="F405">
        <v>1.725379968E9</v>
      </c>
      <c r="G405" s="22">
        <v>2401.409912</v>
      </c>
      <c r="H405" s="22">
        <v>2405.580078</v>
      </c>
      <c r="I405" s="22">
        <v>2397.98999</v>
      </c>
      <c r="J405" s="22">
        <v>2404.389893</v>
      </c>
      <c r="K405" s="22">
        <v>2404.389893</v>
      </c>
      <c r="L405" s="22">
        <v>3.3899E9</v>
      </c>
    </row>
    <row r="406">
      <c r="A406" s="21">
        <v>42878.0</v>
      </c>
      <c r="B406">
        <v>2191.56</v>
      </c>
      <c r="C406">
        <v>2320.82</v>
      </c>
      <c r="D406">
        <v>2178.5</v>
      </c>
      <c r="E406">
        <v>2320.42</v>
      </c>
      <c r="F406">
        <v>1.378749952E9</v>
      </c>
      <c r="G406" s="22">
        <v>2397.040039</v>
      </c>
      <c r="H406" s="22">
        <v>2400.850098</v>
      </c>
      <c r="I406" s="22">
        <v>2393.879883</v>
      </c>
      <c r="J406" s="22">
        <v>2398.419922</v>
      </c>
      <c r="K406" s="22">
        <v>2398.419922</v>
      </c>
      <c r="L406" s="22">
        <v>3.21357E9</v>
      </c>
    </row>
    <row r="407">
      <c r="A407" s="21">
        <v>42877.0</v>
      </c>
      <c r="B407">
        <v>2043.19</v>
      </c>
      <c r="C407">
        <v>2303.9</v>
      </c>
      <c r="D407">
        <v>2017.87</v>
      </c>
      <c r="E407">
        <v>2173.4</v>
      </c>
      <c r="F407">
        <v>1.942220032E9</v>
      </c>
      <c r="G407" s="22">
        <v>2387.209961</v>
      </c>
      <c r="H407" s="22">
        <v>2395.459961</v>
      </c>
      <c r="I407" s="22">
        <v>2386.919922</v>
      </c>
      <c r="J407" s="22">
        <v>2394.02002</v>
      </c>
      <c r="K407" s="22">
        <v>2394.02002</v>
      </c>
      <c r="L407" s="22">
        <v>3.17283E9</v>
      </c>
    </row>
    <row r="408">
      <c r="A408" s="21">
        <v>42874.0</v>
      </c>
      <c r="B408">
        <v>1897.37</v>
      </c>
      <c r="C408">
        <v>2004.52</v>
      </c>
      <c r="D408">
        <v>1890.25</v>
      </c>
      <c r="E408">
        <v>1987.71</v>
      </c>
      <c r="F408">
        <v>1.157289984E9</v>
      </c>
      <c r="G408" s="22">
        <v>2371.370117</v>
      </c>
      <c r="H408" s="22">
        <v>2389.060059</v>
      </c>
      <c r="I408" s="22">
        <v>2370.429932</v>
      </c>
      <c r="J408" s="22">
        <v>2381.72998</v>
      </c>
      <c r="K408" s="22">
        <v>2381.72998</v>
      </c>
      <c r="L408" s="22">
        <v>3.82516E9</v>
      </c>
    </row>
    <row r="409">
      <c r="A409" s="21">
        <v>42873.0</v>
      </c>
      <c r="B409">
        <v>1818.7</v>
      </c>
      <c r="C409">
        <v>1904.48</v>
      </c>
      <c r="D409">
        <v>1807.12</v>
      </c>
      <c r="E409">
        <v>1888.65</v>
      </c>
      <c r="F409">
        <v>8.94321024E8</v>
      </c>
      <c r="G409" s="22">
        <v>2354.689941</v>
      </c>
      <c r="H409" s="22">
        <v>2375.73999</v>
      </c>
      <c r="I409" s="22">
        <v>2352.719971</v>
      </c>
      <c r="J409" s="22">
        <v>2365.719971</v>
      </c>
      <c r="K409" s="22">
        <v>2365.719971</v>
      </c>
      <c r="L409" s="22">
        <v>4.31942E9</v>
      </c>
    </row>
    <row r="410">
      <c r="A410" s="21">
        <v>42872.0</v>
      </c>
      <c r="B410">
        <v>1726.73</v>
      </c>
      <c r="C410">
        <v>1864.05</v>
      </c>
      <c r="D410">
        <v>1661.91</v>
      </c>
      <c r="E410">
        <v>1839.09</v>
      </c>
      <c r="F410">
        <v>1.064729984E9</v>
      </c>
      <c r="G410" s="22">
        <v>2382.949951</v>
      </c>
      <c r="H410" s="22">
        <v>2384.870117</v>
      </c>
      <c r="I410" s="22">
        <v>2356.209961</v>
      </c>
      <c r="J410" s="22">
        <v>2357.030029</v>
      </c>
      <c r="K410" s="22">
        <v>2357.030029</v>
      </c>
      <c r="L410" s="22">
        <v>4.163E9</v>
      </c>
    </row>
    <row r="411">
      <c r="A411" s="21">
        <v>42871.0</v>
      </c>
      <c r="B411">
        <v>1741.7</v>
      </c>
      <c r="C411">
        <v>1785.94</v>
      </c>
      <c r="D411">
        <v>1686.54</v>
      </c>
      <c r="E411">
        <v>1734.45</v>
      </c>
      <c r="F411">
        <v>9.59044992E8</v>
      </c>
      <c r="G411" s="22">
        <v>2404.550049</v>
      </c>
      <c r="H411" s="22">
        <v>2405.77002</v>
      </c>
      <c r="I411" s="22">
        <v>2396.050049</v>
      </c>
      <c r="J411" s="22">
        <v>2400.669922</v>
      </c>
      <c r="K411" s="22">
        <v>2400.669922</v>
      </c>
      <c r="L411" s="22">
        <v>3.42079E9</v>
      </c>
    </row>
    <row r="412">
      <c r="A412" s="21">
        <v>42870.0</v>
      </c>
      <c r="B412">
        <v>1808.44</v>
      </c>
      <c r="C412">
        <v>1812.8</v>
      </c>
      <c r="D412">
        <v>1708.54</v>
      </c>
      <c r="E412">
        <v>1738.43</v>
      </c>
      <c r="F412">
        <v>7.31529024E8</v>
      </c>
      <c r="G412" s="22">
        <v>2393.97998</v>
      </c>
      <c r="H412" s="22">
        <v>2404.050049</v>
      </c>
      <c r="I412" s="22">
        <v>2393.939941</v>
      </c>
      <c r="J412" s="22">
        <v>2402.320068</v>
      </c>
      <c r="K412" s="22">
        <v>2402.320068</v>
      </c>
      <c r="L412" s="22">
        <v>3.4736E9</v>
      </c>
    </row>
    <row r="413">
      <c r="A413" s="21">
        <v>42867.0</v>
      </c>
      <c r="B413">
        <v>1845.76</v>
      </c>
      <c r="C413">
        <v>1856.15</v>
      </c>
      <c r="D413">
        <v>1694.01</v>
      </c>
      <c r="E413">
        <v>1724.24</v>
      </c>
      <c r="F413">
        <v>7.40984E8</v>
      </c>
      <c r="G413" s="22">
        <v>2392.439941</v>
      </c>
      <c r="H413" s="22">
        <v>2392.439941</v>
      </c>
      <c r="I413" s="22">
        <v>2387.189941</v>
      </c>
      <c r="J413" s="22">
        <v>2390.899902</v>
      </c>
      <c r="K413" s="22">
        <v>2390.899902</v>
      </c>
      <c r="L413" s="22">
        <v>3.30563E9</v>
      </c>
    </row>
    <row r="414">
      <c r="A414" s="21">
        <v>42866.0</v>
      </c>
      <c r="B414">
        <v>1780.37</v>
      </c>
      <c r="C414">
        <v>1873.93</v>
      </c>
      <c r="D414">
        <v>1755.35</v>
      </c>
      <c r="E414">
        <v>1848.57</v>
      </c>
      <c r="F414">
        <v>7.99489984E8</v>
      </c>
      <c r="G414" s="22">
        <v>2394.840088</v>
      </c>
      <c r="H414" s="22">
        <v>2395.719971</v>
      </c>
      <c r="I414" s="22">
        <v>2381.73999</v>
      </c>
      <c r="J414" s="22">
        <v>2394.439941</v>
      </c>
      <c r="K414" s="22">
        <v>2394.439941</v>
      </c>
      <c r="L414" s="22">
        <v>3.72742E9</v>
      </c>
    </row>
    <row r="415">
      <c r="A415" s="21">
        <v>42865.0</v>
      </c>
      <c r="B415">
        <v>1756.52</v>
      </c>
      <c r="C415">
        <v>1788.44</v>
      </c>
      <c r="D415">
        <v>1719.1</v>
      </c>
      <c r="E415">
        <v>1787.13</v>
      </c>
      <c r="F415">
        <v>9.15723008E8</v>
      </c>
      <c r="G415" s="22">
        <v>2396.790039</v>
      </c>
      <c r="H415" s="22">
        <v>2399.73999</v>
      </c>
      <c r="I415" s="22">
        <v>2392.790039</v>
      </c>
      <c r="J415" s="22">
        <v>2399.629883</v>
      </c>
      <c r="K415" s="22">
        <v>2399.629883</v>
      </c>
      <c r="L415" s="22">
        <v>3.64353E9</v>
      </c>
    </row>
    <row r="416">
      <c r="A416" s="21">
        <v>42864.0</v>
      </c>
      <c r="B416">
        <v>1723.89</v>
      </c>
      <c r="C416">
        <v>1833.49</v>
      </c>
      <c r="D416">
        <v>1716.3</v>
      </c>
      <c r="E416">
        <v>1755.36</v>
      </c>
      <c r="F416">
        <v>1.16792E9</v>
      </c>
      <c r="G416" s="22">
        <v>2401.580078</v>
      </c>
      <c r="H416" s="22">
        <v>2403.870117</v>
      </c>
      <c r="I416" s="22">
        <v>2392.439941</v>
      </c>
      <c r="J416" s="22">
        <v>2396.919922</v>
      </c>
      <c r="K416" s="22">
        <v>2396.919922</v>
      </c>
      <c r="L416" s="22">
        <v>3.65359E9</v>
      </c>
    </row>
    <row r="417">
      <c r="A417" s="21">
        <v>42863.0</v>
      </c>
      <c r="B417">
        <v>1596.92</v>
      </c>
      <c r="C417">
        <v>1723.35</v>
      </c>
      <c r="D417">
        <v>1596.92</v>
      </c>
      <c r="E417">
        <v>1723.35</v>
      </c>
      <c r="F417">
        <v>1.34032E9</v>
      </c>
      <c r="G417" s="22">
        <v>2399.939941</v>
      </c>
      <c r="H417" s="22">
        <v>2401.360107</v>
      </c>
      <c r="I417" s="22">
        <v>2393.919922</v>
      </c>
      <c r="J417" s="22">
        <v>2399.379883</v>
      </c>
      <c r="K417" s="22">
        <v>2399.379883</v>
      </c>
      <c r="L417" s="22">
        <v>3.42944E9</v>
      </c>
    </row>
    <row r="418">
      <c r="A418" s="21">
        <v>42860.0</v>
      </c>
      <c r="B418">
        <v>1540.87</v>
      </c>
      <c r="C418">
        <v>1618.03</v>
      </c>
      <c r="D418">
        <v>1530.31</v>
      </c>
      <c r="E418">
        <v>1555.45</v>
      </c>
      <c r="F418">
        <v>9.46035968E8</v>
      </c>
      <c r="G418" s="22">
        <v>2392.370117</v>
      </c>
      <c r="H418" s="22">
        <v>2399.290039</v>
      </c>
      <c r="I418" s="22">
        <v>2389.379883</v>
      </c>
      <c r="J418" s="22">
        <v>2399.290039</v>
      </c>
      <c r="K418" s="22">
        <v>2399.290039</v>
      </c>
      <c r="L418" s="22">
        <v>3.54014E9</v>
      </c>
    </row>
    <row r="419">
      <c r="A419" s="21">
        <v>42859.0</v>
      </c>
      <c r="B419">
        <v>1490.72</v>
      </c>
      <c r="C419">
        <v>1608.91</v>
      </c>
      <c r="D419">
        <v>1490.72</v>
      </c>
      <c r="E419">
        <v>1537.67</v>
      </c>
      <c r="F419">
        <v>9.33548992E8</v>
      </c>
      <c r="G419" s="22">
        <v>2389.790039</v>
      </c>
      <c r="H419" s="22">
        <v>2391.429932</v>
      </c>
      <c r="I419" s="22">
        <v>2380.350098</v>
      </c>
      <c r="J419" s="22">
        <v>2389.52002</v>
      </c>
      <c r="K419" s="22">
        <v>2389.52002</v>
      </c>
      <c r="L419" s="22">
        <v>4.36254E9</v>
      </c>
    </row>
    <row r="420">
      <c r="A420" s="21">
        <v>42858.0</v>
      </c>
      <c r="B420">
        <v>1453.78</v>
      </c>
      <c r="C420">
        <v>1492.77</v>
      </c>
      <c r="D420">
        <v>1447.49</v>
      </c>
      <c r="E420">
        <v>1490.09</v>
      </c>
      <c r="F420">
        <v>5.83795968E8</v>
      </c>
      <c r="G420" s="22">
        <v>2386.5</v>
      </c>
      <c r="H420" s="22">
        <v>2389.820068</v>
      </c>
      <c r="I420" s="22">
        <v>2379.75</v>
      </c>
      <c r="J420" s="22">
        <v>2388.129883</v>
      </c>
      <c r="K420" s="22">
        <v>2388.129883</v>
      </c>
      <c r="L420" s="22">
        <v>3.89399E9</v>
      </c>
    </row>
    <row r="421">
      <c r="A421" s="21">
        <v>42857.0</v>
      </c>
      <c r="B421">
        <v>1421.03</v>
      </c>
      <c r="C421">
        <v>1473.9</v>
      </c>
      <c r="D421">
        <v>1415.69</v>
      </c>
      <c r="E421">
        <v>1452.82</v>
      </c>
      <c r="F421">
        <v>4.77337984E8</v>
      </c>
      <c r="G421" s="22">
        <v>2391.050049</v>
      </c>
      <c r="H421" s="22">
        <v>2392.929932</v>
      </c>
      <c r="I421" s="22">
        <v>2385.820068</v>
      </c>
      <c r="J421" s="22">
        <v>2391.169922</v>
      </c>
      <c r="K421" s="22">
        <v>2391.169922</v>
      </c>
      <c r="L421" s="22">
        <v>3.81368E9</v>
      </c>
    </row>
    <row r="422">
      <c r="A422" s="21">
        <v>42856.0</v>
      </c>
      <c r="B422">
        <v>1348.3</v>
      </c>
      <c r="C422">
        <v>1434.32</v>
      </c>
      <c r="D422">
        <v>1348.3</v>
      </c>
      <c r="E422">
        <v>1421.6</v>
      </c>
      <c r="F422">
        <v>7.13624E8</v>
      </c>
      <c r="G422" s="22">
        <v>2388.5</v>
      </c>
      <c r="H422" s="22">
        <v>2394.48999</v>
      </c>
      <c r="I422" s="22">
        <v>2384.830078</v>
      </c>
      <c r="J422" s="22">
        <v>2388.330078</v>
      </c>
      <c r="K422" s="22">
        <v>2388.330078</v>
      </c>
      <c r="L422" s="22">
        <v>3.19924E9</v>
      </c>
    </row>
    <row r="423">
      <c r="A423" s="21">
        <v>42853.0</v>
      </c>
      <c r="B423">
        <v>1317.74</v>
      </c>
      <c r="C423">
        <v>1331.28</v>
      </c>
      <c r="D423">
        <v>1292.37</v>
      </c>
      <c r="E423">
        <v>1316.48</v>
      </c>
      <c r="F423">
        <v>5.27488992E8</v>
      </c>
      <c r="G423" s="22">
        <v>2393.679932</v>
      </c>
      <c r="H423" s="22">
        <v>2393.679932</v>
      </c>
      <c r="I423" s="22">
        <v>2382.360107</v>
      </c>
      <c r="J423" s="22">
        <v>2384.199951</v>
      </c>
      <c r="K423" s="22">
        <v>2384.199951</v>
      </c>
      <c r="L423" s="22">
        <v>3.71827E9</v>
      </c>
    </row>
    <row r="424">
      <c r="A424" s="21">
        <v>42852.0</v>
      </c>
      <c r="B424">
        <v>1281.88</v>
      </c>
      <c r="C424">
        <v>1319.7</v>
      </c>
      <c r="D424">
        <v>1281.3</v>
      </c>
      <c r="E424">
        <v>1317.73</v>
      </c>
      <c r="F424">
        <v>4.49196992E8</v>
      </c>
      <c r="G424" s="22">
        <v>2389.699951</v>
      </c>
      <c r="H424" s="22">
        <v>2392.100098</v>
      </c>
      <c r="I424" s="22">
        <v>2382.679932</v>
      </c>
      <c r="J424" s="22">
        <v>2388.77002</v>
      </c>
      <c r="K424" s="22">
        <v>2388.77002</v>
      </c>
      <c r="L424" s="22">
        <v>4.09846E9</v>
      </c>
    </row>
    <row r="425">
      <c r="A425" s="21">
        <v>42851.0</v>
      </c>
      <c r="B425">
        <v>1265.99</v>
      </c>
      <c r="C425">
        <v>1294.83</v>
      </c>
      <c r="D425">
        <v>1265.93</v>
      </c>
      <c r="E425">
        <v>1281.08</v>
      </c>
      <c r="F425">
        <v>3.29631008E8</v>
      </c>
      <c r="G425" s="22">
        <v>2388.97998</v>
      </c>
      <c r="H425" s="22">
        <v>2398.159912</v>
      </c>
      <c r="I425" s="22">
        <v>2386.780029</v>
      </c>
      <c r="J425" s="22">
        <v>2387.449951</v>
      </c>
      <c r="K425" s="22">
        <v>2387.449951</v>
      </c>
      <c r="L425" s="22">
        <v>4.10592E9</v>
      </c>
    </row>
    <row r="426">
      <c r="A426" s="21">
        <v>42850.0</v>
      </c>
      <c r="B426">
        <v>1250.45</v>
      </c>
      <c r="C426">
        <v>1267.58</v>
      </c>
      <c r="D426">
        <v>1249.97</v>
      </c>
      <c r="E426">
        <v>1265.49</v>
      </c>
      <c r="F426">
        <v>2.42556E8</v>
      </c>
      <c r="G426" s="22">
        <v>2381.51001</v>
      </c>
      <c r="H426" s="22">
        <v>2392.47998</v>
      </c>
      <c r="I426" s="22">
        <v>2381.149902</v>
      </c>
      <c r="J426" s="22">
        <v>2388.610107</v>
      </c>
      <c r="K426" s="22">
        <v>2388.610107</v>
      </c>
      <c r="L426" s="22">
        <v>3.99524E9</v>
      </c>
    </row>
    <row r="427">
      <c r="A427" s="21">
        <v>42849.0</v>
      </c>
      <c r="B427">
        <v>1209.63</v>
      </c>
      <c r="C427">
        <v>1250.94</v>
      </c>
      <c r="D427">
        <v>1209.63</v>
      </c>
      <c r="E427">
        <v>1250.15</v>
      </c>
      <c r="F427">
        <v>2.35806E8</v>
      </c>
      <c r="G427" s="22">
        <v>2370.330078</v>
      </c>
      <c r="H427" s="22">
        <v>2376.97998</v>
      </c>
      <c r="I427" s="22">
        <v>2369.189941</v>
      </c>
      <c r="J427" s="22">
        <v>2374.149902</v>
      </c>
      <c r="K427" s="22">
        <v>2374.149902</v>
      </c>
      <c r="L427" s="22">
        <v>3.69065E9</v>
      </c>
    </row>
    <row r="428">
      <c r="A428" s="21">
        <v>42846.0</v>
      </c>
      <c r="B428">
        <v>1229.42</v>
      </c>
      <c r="C428">
        <v>1235.94</v>
      </c>
      <c r="D428">
        <v>1215.56</v>
      </c>
      <c r="E428">
        <v>1222.05</v>
      </c>
      <c r="F428">
        <v>2.72167008E8</v>
      </c>
      <c r="G428" s="22">
        <v>2354.73999</v>
      </c>
      <c r="H428" s="22">
        <v>2356.179932</v>
      </c>
      <c r="I428" s="22">
        <v>2344.51001</v>
      </c>
      <c r="J428" s="22">
        <v>2348.689941</v>
      </c>
      <c r="K428" s="22">
        <v>2348.689941</v>
      </c>
      <c r="L428" s="22">
        <v>3.50336E9</v>
      </c>
    </row>
    <row r="429">
      <c r="A429" s="21">
        <v>42845.0</v>
      </c>
      <c r="B429">
        <v>1211.08</v>
      </c>
      <c r="C429">
        <v>1240.79</v>
      </c>
      <c r="D429">
        <v>1208.41</v>
      </c>
      <c r="E429">
        <v>1229.08</v>
      </c>
      <c r="F429">
        <v>3.15108E8</v>
      </c>
      <c r="G429" s="22">
        <v>2342.689941</v>
      </c>
      <c r="H429" s="22">
        <v>2361.370117</v>
      </c>
      <c r="I429" s="22">
        <v>2340.909912</v>
      </c>
      <c r="J429" s="22">
        <v>2355.840088</v>
      </c>
      <c r="K429" s="22">
        <v>2355.840088</v>
      </c>
      <c r="L429" s="22">
        <v>3.64742E9</v>
      </c>
    </row>
    <row r="430">
      <c r="A430" s="21">
        <v>42844.0</v>
      </c>
      <c r="B430">
        <v>1212.13</v>
      </c>
      <c r="C430">
        <v>1215.51</v>
      </c>
      <c r="D430">
        <v>1205.08</v>
      </c>
      <c r="E430">
        <v>1210.29</v>
      </c>
      <c r="F430">
        <v>2.88060992E8</v>
      </c>
      <c r="G430" s="22">
        <v>2346.790039</v>
      </c>
      <c r="H430" s="22">
        <v>2352.629883</v>
      </c>
      <c r="I430" s="22">
        <v>2335.050049</v>
      </c>
      <c r="J430" s="22">
        <v>2338.169922</v>
      </c>
      <c r="K430" s="22">
        <v>2338.169922</v>
      </c>
      <c r="L430" s="22">
        <v>3.5199E9</v>
      </c>
    </row>
    <row r="431">
      <c r="A431" s="21">
        <v>42843.0</v>
      </c>
      <c r="B431">
        <v>1193.77</v>
      </c>
      <c r="C431">
        <v>1217.57</v>
      </c>
      <c r="D431">
        <v>1193.77</v>
      </c>
      <c r="E431">
        <v>1211.67</v>
      </c>
      <c r="F431">
        <v>2.70524E8</v>
      </c>
      <c r="G431" s="22">
        <v>2342.530029</v>
      </c>
      <c r="H431" s="22">
        <v>2348.350098</v>
      </c>
      <c r="I431" s="22">
        <v>2334.540039</v>
      </c>
      <c r="J431" s="22">
        <v>2342.189941</v>
      </c>
      <c r="K431" s="22">
        <v>2342.189941</v>
      </c>
      <c r="L431" s="22">
        <v>3.26984E9</v>
      </c>
    </row>
    <row r="432">
      <c r="A432" s="21">
        <v>42842.0</v>
      </c>
      <c r="B432">
        <v>1183.25</v>
      </c>
      <c r="C432">
        <v>1194.9</v>
      </c>
      <c r="D432">
        <v>1172.65</v>
      </c>
      <c r="E432">
        <v>1193.91</v>
      </c>
      <c r="F432">
        <v>2.53206E8</v>
      </c>
      <c r="G432" s="22">
        <v>2332.620117</v>
      </c>
      <c r="H432" s="22">
        <v>2349.139893</v>
      </c>
      <c r="I432" s="22">
        <v>2332.51001</v>
      </c>
      <c r="J432" s="22">
        <v>2349.01001</v>
      </c>
      <c r="K432" s="22">
        <v>2349.01001</v>
      </c>
      <c r="L432" s="22">
        <v>2.82471E9</v>
      </c>
    </row>
    <row r="433">
      <c r="A433" s="21">
        <v>42838.0</v>
      </c>
      <c r="B433">
        <v>1201.02</v>
      </c>
      <c r="C433">
        <v>1205.89</v>
      </c>
      <c r="D433">
        <v>1156.44</v>
      </c>
      <c r="E433">
        <v>1169.28</v>
      </c>
      <c r="F433">
        <v>3.51968992E8</v>
      </c>
      <c r="G433" s="22">
        <v>2341.97998</v>
      </c>
      <c r="H433" s="22">
        <v>2348.26001</v>
      </c>
      <c r="I433" s="22">
        <v>2328.949951</v>
      </c>
      <c r="J433" s="22">
        <v>2328.949951</v>
      </c>
      <c r="K433" s="22">
        <v>2328.949951</v>
      </c>
      <c r="L433" s="22">
        <v>3.14389E9</v>
      </c>
    </row>
    <row r="434">
      <c r="A434" s="21">
        <v>42837.0</v>
      </c>
      <c r="B434">
        <v>1204.81</v>
      </c>
      <c r="C434">
        <v>1207.14</v>
      </c>
      <c r="D434">
        <v>1196.76</v>
      </c>
      <c r="E434">
        <v>1200.37</v>
      </c>
      <c r="F434">
        <v>2.88702016E8</v>
      </c>
      <c r="G434" s="22">
        <v>2352.149902</v>
      </c>
      <c r="H434" s="22">
        <v>2352.719971</v>
      </c>
      <c r="I434" s="22">
        <v>2341.179932</v>
      </c>
      <c r="J434" s="22">
        <v>2344.929932</v>
      </c>
      <c r="K434" s="22">
        <v>2344.929932</v>
      </c>
      <c r="L434" s="22">
        <v>3.19695E9</v>
      </c>
    </row>
    <row r="435">
      <c r="A435" s="21">
        <v>42836.0</v>
      </c>
      <c r="B435">
        <v>1187.46</v>
      </c>
      <c r="C435">
        <v>1208.07</v>
      </c>
      <c r="D435">
        <v>1187.46</v>
      </c>
      <c r="E435">
        <v>1205.01</v>
      </c>
      <c r="F435">
        <v>2.16182E8</v>
      </c>
      <c r="G435" s="22">
        <v>2353.919922</v>
      </c>
      <c r="H435" s="22">
        <v>2355.219971</v>
      </c>
      <c r="I435" s="22">
        <v>2337.25</v>
      </c>
      <c r="J435" s="22">
        <v>2353.780029</v>
      </c>
      <c r="K435" s="22">
        <v>2353.780029</v>
      </c>
      <c r="L435" s="22">
        <v>3.11742E9</v>
      </c>
    </row>
    <row r="436">
      <c r="A436" s="21">
        <v>42835.0</v>
      </c>
      <c r="B436">
        <v>1187.3</v>
      </c>
      <c r="C436">
        <v>1190.34</v>
      </c>
      <c r="D436">
        <v>1179.04</v>
      </c>
      <c r="E436">
        <v>1187.13</v>
      </c>
      <c r="F436">
        <v>2.15883008E8</v>
      </c>
      <c r="G436" s="22">
        <v>2357.159912</v>
      </c>
      <c r="H436" s="22">
        <v>2366.370117</v>
      </c>
      <c r="I436" s="22">
        <v>2351.5</v>
      </c>
      <c r="J436" s="22">
        <v>2357.159912</v>
      </c>
      <c r="K436" s="22">
        <v>2357.159912</v>
      </c>
      <c r="L436" s="22">
        <v>2.78541E9</v>
      </c>
    </row>
    <row r="437">
      <c r="A437" s="21">
        <v>42832.0</v>
      </c>
      <c r="B437">
        <v>1178.94</v>
      </c>
      <c r="C437">
        <v>1186.58</v>
      </c>
      <c r="D437">
        <v>1163.39</v>
      </c>
      <c r="E437">
        <v>1176.9</v>
      </c>
      <c r="F437">
        <v>3.17022016E8</v>
      </c>
      <c r="G437" s="22">
        <v>2356.590088</v>
      </c>
      <c r="H437" s="22">
        <v>2363.76001</v>
      </c>
      <c r="I437" s="22">
        <v>2350.73999</v>
      </c>
      <c r="J437" s="22">
        <v>2355.540039</v>
      </c>
      <c r="K437" s="22">
        <v>2355.540039</v>
      </c>
      <c r="L437" s="22">
        <v>3.05315E9</v>
      </c>
    </row>
    <row r="438">
      <c r="A438" s="21">
        <v>42831.0</v>
      </c>
      <c r="B438">
        <v>1125.81</v>
      </c>
      <c r="C438">
        <v>1188.37</v>
      </c>
      <c r="D438">
        <v>1125.81</v>
      </c>
      <c r="E438">
        <v>1182.68</v>
      </c>
      <c r="F438">
        <v>5.11222016E8</v>
      </c>
      <c r="G438" s="22">
        <v>2353.790039</v>
      </c>
      <c r="H438" s="22">
        <v>2364.159912</v>
      </c>
      <c r="I438" s="22">
        <v>2348.899902</v>
      </c>
      <c r="J438" s="22">
        <v>2357.48999</v>
      </c>
      <c r="K438" s="22">
        <v>2357.48999</v>
      </c>
      <c r="L438" s="22">
        <v>3.20192E9</v>
      </c>
    </row>
    <row r="439">
      <c r="A439" s="21">
        <v>42830.0</v>
      </c>
      <c r="B439">
        <v>1134.14</v>
      </c>
      <c r="C439">
        <v>1135.09</v>
      </c>
      <c r="D439">
        <v>1113.63</v>
      </c>
      <c r="E439">
        <v>1124.78</v>
      </c>
      <c r="F439">
        <v>4.14784E8</v>
      </c>
      <c r="G439" s="22">
        <v>2366.590088</v>
      </c>
      <c r="H439" s="22">
        <v>2378.360107</v>
      </c>
      <c r="I439" s="22">
        <v>2350.52002</v>
      </c>
      <c r="J439" s="22">
        <v>2352.949951</v>
      </c>
      <c r="K439" s="22">
        <v>2352.949951</v>
      </c>
      <c r="L439" s="22">
        <v>3.77052E9</v>
      </c>
    </row>
    <row r="440">
      <c r="A440" s="21">
        <v>42829.0</v>
      </c>
      <c r="B440">
        <v>1145.52</v>
      </c>
      <c r="C440">
        <v>1156.44</v>
      </c>
      <c r="D440">
        <v>1120.52</v>
      </c>
      <c r="E440">
        <v>1133.25</v>
      </c>
      <c r="F440">
        <v>4.36310016E8</v>
      </c>
      <c r="G440" s="22">
        <v>2354.76001</v>
      </c>
      <c r="H440" s="22">
        <v>2360.530029</v>
      </c>
      <c r="I440" s="22">
        <v>2350.719971</v>
      </c>
      <c r="J440" s="22">
        <v>2360.159912</v>
      </c>
      <c r="K440" s="22">
        <v>2360.159912</v>
      </c>
      <c r="L440" s="22">
        <v>3.20624E9</v>
      </c>
    </row>
    <row r="441">
      <c r="A441" s="21">
        <v>42828.0</v>
      </c>
      <c r="B441">
        <v>1102.95</v>
      </c>
      <c r="C441">
        <v>1151.74</v>
      </c>
      <c r="D441">
        <v>1102.95</v>
      </c>
      <c r="E441">
        <v>1143.81</v>
      </c>
      <c r="F441">
        <v>5.80444032E8</v>
      </c>
      <c r="G441" s="22">
        <v>2362.340088</v>
      </c>
      <c r="H441" s="22">
        <v>2365.870117</v>
      </c>
      <c r="I441" s="22">
        <v>2344.72998</v>
      </c>
      <c r="J441" s="22">
        <v>2358.840088</v>
      </c>
      <c r="K441" s="22">
        <v>2358.840088</v>
      </c>
      <c r="L441" s="22">
        <v>3.4164E9</v>
      </c>
    </row>
    <row r="442">
      <c r="A442" s="21">
        <v>42825.0</v>
      </c>
      <c r="B442">
        <v>1026.64</v>
      </c>
      <c r="C442">
        <v>1074.92</v>
      </c>
      <c r="D442">
        <v>1026.64</v>
      </c>
      <c r="E442">
        <v>1071.79</v>
      </c>
      <c r="F442">
        <v>4.47287008E8</v>
      </c>
      <c r="G442" s="22">
        <v>2364.820068</v>
      </c>
      <c r="H442" s="22">
        <v>2370.350098</v>
      </c>
      <c r="I442" s="22">
        <v>2362.600098</v>
      </c>
      <c r="J442" s="22">
        <v>2362.719971</v>
      </c>
      <c r="K442" s="22">
        <v>2362.719971</v>
      </c>
      <c r="L442" s="22">
        <v>3.35411E9</v>
      </c>
    </row>
    <row r="443">
      <c r="A443" s="21">
        <v>42824.0</v>
      </c>
      <c r="B443">
        <v>1042.21</v>
      </c>
      <c r="C443">
        <v>1049.29</v>
      </c>
      <c r="D443">
        <v>1020.04</v>
      </c>
      <c r="E443">
        <v>1026.43</v>
      </c>
      <c r="F443">
        <v>3.52968992E8</v>
      </c>
      <c r="G443" s="22">
        <v>2361.310059</v>
      </c>
      <c r="H443" s="22">
        <v>2370.419922</v>
      </c>
      <c r="I443" s="22">
        <v>2358.580078</v>
      </c>
      <c r="J443" s="22">
        <v>2368.060059</v>
      </c>
      <c r="K443" s="22">
        <v>2368.060059</v>
      </c>
      <c r="L443" s="22">
        <v>3.15842E9</v>
      </c>
    </row>
    <row r="444">
      <c r="A444" s="21">
        <v>42823.0</v>
      </c>
      <c r="B444">
        <v>1046.08</v>
      </c>
      <c r="C444">
        <v>1055.13</v>
      </c>
      <c r="D444">
        <v>1015.88</v>
      </c>
      <c r="E444">
        <v>1039.97</v>
      </c>
      <c r="F444">
        <v>2.98457984E8</v>
      </c>
      <c r="G444" s="22">
        <v>2356.540039</v>
      </c>
      <c r="H444" s="22">
        <v>2363.360107</v>
      </c>
      <c r="I444" s="22">
        <v>2352.939941</v>
      </c>
      <c r="J444" s="22">
        <v>2361.129883</v>
      </c>
      <c r="K444" s="22">
        <v>2361.129883</v>
      </c>
      <c r="L444" s="22">
        <v>3.10694E9</v>
      </c>
    </row>
    <row r="445">
      <c r="A445" s="21">
        <v>42822.0</v>
      </c>
      <c r="B445">
        <v>1044.58</v>
      </c>
      <c r="C445">
        <v>1064.65</v>
      </c>
      <c r="D445">
        <v>1027.73</v>
      </c>
      <c r="E445">
        <v>1047.15</v>
      </c>
      <c r="F445">
        <v>3.26332E8</v>
      </c>
      <c r="G445" s="22">
        <v>2339.790039</v>
      </c>
      <c r="H445" s="22">
        <v>2363.780029</v>
      </c>
      <c r="I445" s="22">
        <v>2337.629883</v>
      </c>
      <c r="J445" s="22">
        <v>2358.570068</v>
      </c>
      <c r="K445" s="22">
        <v>2358.570068</v>
      </c>
      <c r="L445" s="22">
        <v>3.36778E9</v>
      </c>
    </row>
    <row r="446">
      <c r="A446" s="21">
        <v>42821.0</v>
      </c>
      <c r="B446">
        <v>972.05</v>
      </c>
      <c r="C446">
        <v>1046.4</v>
      </c>
      <c r="D446">
        <v>971.98</v>
      </c>
      <c r="E446">
        <v>1045.77</v>
      </c>
      <c r="F446">
        <v>3.72535008E8</v>
      </c>
      <c r="G446" s="22">
        <v>2329.110107</v>
      </c>
      <c r="H446" s="22">
        <v>2344.899902</v>
      </c>
      <c r="I446" s="22">
        <v>2322.25</v>
      </c>
      <c r="J446" s="22">
        <v>2341.590088</v>
      </c>
      <c r="K446" s="22">
        <v>2341.590088</v>
      </c>
      <c r="L446" s="22">
        <v>3.24023E9</v>
      </c>
    </row>
    <row r="447">
      <c r="A447" s="21">
        <v>42818.0</v>
      </c>
      <c r="B447">
        <v>1038.45</v>
      </c>
      <c r="C447">
        <v>1040.47</v>
      </c>
      <c r="D447">
        <v>934.36</v>
      </c>
      <c r="E447">
        <v>937.52</v>
      </c>
      <c r="F447">
        <v>4.91038016E8</v>
      </c>
      <c r="G447" s="22">
        <v>2350.419922</v>
      </c>
      <c r="H447" s="22">
        <v>2356.219971</v>
      </c>
      <c r="I447" s="22">
        <v>2335.73999</v>
      </c>
      <c r="J447" s="22">
        <v>2343.97998</v>
      </c>
      <c r="K447" s="22">
        <v>2343.97998</v>
      </c>
      <c r="L447" s="22">
        <v>2.97513E9</v>
      </c>
    </row>
    <row r="448">
      <c r="A448" s="21">
        <v>42817.0</v>
      </c>
      <c r="B448">
        <v>1050.05</v>
      </c>
      <c r="C448">
        <v>1058.01</v>
      </c>
      <c r="D448">
        <v>1028.93</v>
      </c>
      <c r="E448">
        <v>1038.59</v>
      </c>
      <c r="F448">
        <v>2.4854E8</v>
      </c>
      <c r="G448" s="22">
        <v>2345.969971</v>
      </c>
      <c r="H448" s="22">
        <v>2358.919922</v>
      </c>
      <c r="I448" s="22">
        <v>2342.129883</v>
      </c>
      <c r="J448" s="22">
        <v>2345.959961</v>
      </c>
      <c r="K448" s="22">
        <v>2345.959961</v>
      </c>
      <c r="L448" s="22">
        <v>3.2606E9</v>
      </c>
    </row>
    <row r="449">
      <c r="A449" s="21">
        <v>42816.0</v>
      </c>
      <c r="B449">
        <v>1120.65</v>
      </c>
      <c r="C449">
        <v>1120.65</v>
      </c>
      <c r="D449">
        <v>1014.21</v>
      </c>
      <c r="E449">
        <v>1049.14</v>
      </c>
      <c r="F449">
        <v>3.80840992E8</v>
      </c>
      <c r="G449" s="22">
        <v>2343.0</v>
      </c>
      <c r="H449" s="22">
        <v>2351.810059</v>
      </c>
      <c r="I449" s="22">
        <v>2336.449951</v>
      </c>
      <c r="J449" s="22">
        <v>2348.449951</v>
      </c>
      <c r="K449" s="22">
        <v>2348.449951</v>
      </c>
      <c r="L449" s="22">
        <v>3.57273E9</v>
      </c>
    </row>
    <row r="450">
      <c r="A450" s="21">
        <v>42815.0</v>
      </c>
      <c r="B450">
        <v>1055.36</v>
      </c>
      <c r="C450">
        <v>1122.43</v>
      </c>
      <c r="D450">
        <v>1055.36</v>
      </c>
      <c r="E450">
        <v>1120.54</v>
      </c>
      <c r="F450">
        <v>3.37391008E8</v>
      </c>
      <c r="G450" s="22">
        <v>2379.320068</v>
      </c>
      <c r="H450" s="22">
        <v>2381.929932</v>
      </c>
      <c r="I450" s="22">
        <v>2341.899902</v>
      </c>
      <c r="J450" s="22">
        <v>2344.02002</v>
      </c>
      <c r="K450" s="22">
        <v>2344.02002</v>
      </c>
      <c r="L450" s="22">
        <v>4.26559E9</v>
      </c>
    </row>
    <row r="451">
      <c r="A451" s="21">
        <v>42814.0</v>
      </c>
      <c r="B451">
        <v>1037.24</v>
      </c>
      <c r="C451">
        <v>1063.03</v>
      </c>
      <c r="D451">
        <v>1036.68</v>
      </c>
      <c r="E451">
        <v>1054.23</v>
      </c>
      <c r="F451">
        <v>2.86529984E8</v>
      </c>
      <c r="G451" s="22">
        <v>2378.23999</v>
      </c>
      <c r="H451" s="22">
        <v>2379.550049</v>
      </c>
      <c r="I451" s="22">
        <v>2369.659912</v>
      </c>
      <c r="J451" s="22">
        <v>2373.469971</v>
      </c>
      <c r="K451" s="22">
        <v>2373.469971</v>
      </c>
      <c r="L451" s="22">
        <v>3.05493E9</v>
      </c>
    </row>
    <row r="452">
      <c r="A452" s="21">
        <v>42811.0</v>
      </c>
      <c r="B452">
        <v>1180.16</v>
      </c>
      <c r="C452">
        <v>1180.16</v>
      </c>
      <c r="D452">
        <v>1099.57</v>
      </c>
      <c r="E452">
        <v>1100.23</v>
      </c>
      <c r="F452">
        <v>7.06598976E8</v>
      </c>
      <c r="G452" s="22">
        <v>2383.709961</v>
      </c>
      <c r="H452" s="22">
        <v>2385.709961</v>
      </c>
      <c r="I452" s="22">
        <v>2377.639893</v>
      </c>
      <c r="J452" s="22">
        <v>2378.25</v>
      </c>
      <c r="K452" s="22">
        <v>2378.25</v>
      </c>
      <c r="L452" s="22">
        <v>5.17804E9</v>
      </c>
    </row>
    <row r="453">
      <c r="A453" s="21">
        <v>42810.0</v>
      </c>
      <c r="B453">
        <v>1251.33</v>
      </c>
      <c r="C453">
        <v>1257.98</v>
      </c>
      <c r="D453">
        <v>1152.44</v>
      </c>
      <c r="E453">
        <v>1187.81</v>
      </c>
      <c r="F453">
        <v>6.38568E8</v>
      </c>
      <c r="G453" s="22">
        <v>2387.709961</v>
      </c>
      <c r="H453" s="22">
        <v>2388.100098</v>
      </c>
      <c r="I453" s="22">
        <v>2377.179932</v>
      </c>
      <c r="J453" s="22">
        <v>2381.379883</v>
      </c>
      <c r="K453" s="22">
        <v>2381.379883</v>
      </c>
      <c r="L453" s="22">
        <v>3.36566E9</v>
      </c>
    </row>
    <row r="454">
      <c r="A454" s="21">
        <v>42809.0</v>
      </c>
      <c r="B454">
        <v>1240.16</v>
      </c>
      <c r="C454">
        <v>1251.61</v>
      </c>
      <c r="D454">
        <v>1239.75</v>
      </c>
      <c r="E454">
        <v>1249.61</v>
      </c>
      <c r="F454">
        <v>2.97804992E8</v>
      </c>
      <c r="G454" s="22">
        <v>2370.340088</v>
      </c>
      <c r="H454" s="22">
        <v>2390.01001</v>
      </c>
      <c r="I454" s="22">
        <v>2368.939941</v>
      </c>
      <c r="J454" s="22">
        <v>2385.26001</v>
      </c>
      <c r="K454" s="22">
        <v>2385.26001</v>
      </c>
      <c r="L454" s="22">
        <v>3.90684E9</v>
      </c>
    </row>
    <row r="455">
      <c r="A455" s="21">
        <v>42808.0</v>
      </c>
      <c r="B455">
        <v>1232.16</v>
      </c>
      <c r="C455">
        <v>1244.81</v>
      </c>
      <c r="D455">
        <v>1220.72</v>
      </c>
      <c r="E455">
        <v>1240.0</v>
      </c>
      <c r="F455">
        <v>2.45306E8</v>
      </c>
      <c r="G455" s="22">
        <v>2368.550049</v>
      </c>
      <c r="H455" s="22">
        <v>2368.550049</v>
      </c>
      <c r="I455" s="22">
        <v>2358.179932</v>
      </c>
      <c r="J455" s="22">
        <v>2365.449951</v>
      </c>
      <c r="K455" s="22">
        <v>2365.449951</v>
      </c>
      <c r="L455" s="22">
        <v>3.17263E9</v>
      </c>
    </row>
    <row r="456">
      <c r="A456" s="21">
        <v>42807.0</v>
      </c>
      <c r="B456">
        <v>1221.78</v>
      </c>
      <c r="C456">
        <v>1237.37</v>
      </c>
      <c r="D456">
        <v>1217.03</v>
      </c>
      <c r="E456">
        <v>1231.92</v>
      </c>
      <c r="F456">
        <v>3.80276992E8</v>
      </c>
      <c r="G456" s="22">
        <v>2371.560059</v>
      </c>
      <c r="H456" s="22">
        <v>2374.419922</v>
      </c>
      <c r="I456" s="22">
        <v>2368.52002</v>
      </c>
      <c r="J456" s="22">
        <v>2373.469971</v>
      </c>
      <c r="K456" s="22">
        <v>2373.469971</v>
      </c>
      <c r="L456" s="22">
        <v>3.1339E9</v>
      </c>
    </row>
    <row r="457">
      <c r="A457" s="21">
        <v>42804.0</v>
      </c>
      <c r="B457">
        <v>1189.36</v>
      </c>
      <c r="C457">
        <v>1270.47</v>
      </c>
      <c r="D457">
        <v>1077.25</v>
      </c>
      <c r="E457">
        <v>1116.72</v>
      </c>
      <c r="F457">
        <v>5.63795968E8</v>
      </c>
      <c r="G457" s="22">
        <v>2372.52002</v>
      </c>
      <c r="H457" s="22">
        <v>2376.860107</v>
      </c>
      <c r="I457" s="22">
        <v>2363.040039</v>
      </c>
      <c r="J457" s="22">
        <v>2372.600098</v>
      </c>
      <c r="K457" s="22">
        <v>2372.600098</v>
      </c>
      <c r="L457" s="22">
        <v>3.43295E9</v>
      </c>
    </row>
    <row r="458">
      <c r="A458" s="21">
        <v>42803.0</v>
      </c>
      <c r="B458">
        <v>1150.35</v>
      </c>
      <c r="C458">
        <v>1197.46</v>
      </c>
      <c r="D458">
        <v>1141.23</v>
      </c>
      <c r="E458">
        <v>1188.49</v>
      </c>
      <c r="F458">
        <v>2.12283008E8</v>
      </c>
      <c r="G458" s="22">
        <v>2363.48999</v>
      </c>
      <c r="H458" s="22">
        <v>2369.080078</v>
      </c>
      <c r="I458" s="22">
        <v>2354.540039</v>
      </c>
      <c r="J458" s="22">
        <v>2364.870117</v>
      </c>
      <c r="K458" s="22">
        <v>2364.870117</v>
      </c>
      <c r="L458" s="22">
        <v>3.71634E9</v>
      </c>
    </row>
    <row r="459">
      <c r="A459" s="21">
        <v>42802.0</v>
      </c>
      <c r="B459">
        <v>1223.23</v>
      </c>
      <c r="C459">
        <v>1232.16</v>
      </c>
      <c r="D459">
        <v>1148.08</v>
      </c>
      <c r="E459">
        <v>1150.0</v>
      </c>
      <c r="F459">
        <v>3.32603008E8</v>
      </c>
      <c r="G459" s="22">
        <v>2369.810059</v>
      </c>
      <c r="H459" s="22">
        <v>2373.090088</v>
      </c>
      <c r="I459" s="22">
        <v>2361.01001</v>
      </c>
      <c r="J459" s="22">
        <v>2362.97998</v>
      </c>
      <c r="K459" s="22">
        <v>2362.97998</v>
      </c>
      <c r="L459" s="22">
        <v>3.8121E9</v>
      </c>
    </row>
    <row r="460">
      <c r="A460" s="21">
        <v>42801.0</v>
      </c>
      <c r="B460">
        <v>1273.21</v>
      </c>
      <c r="C460">
        <v>1275.55</v>
      </c>
      <c r="D460">
        <v>1204.8</v>
      </c>
      <c r="E460">
        <v>1223.54</v>
      </c>
      <c r="F460">
        <v>2.91256E8</v>
      </c>
      <c r="G460" s="22">
        <v>2370.73999</v>
      </c>
      <c r="H460" s="22">
        <v>2375.120117</v>
      </c>
      <c r="I460" s="22">
        <v>2365.51001</v>
      </c>
      <c r="J460" s="22">
        <v>2368.389893</v>
      </c>
      <c r="K460" s="22">
        <v>2368.389893</v>
      </c>
      <c r="L460" s="22">
        <v>3.51839E9</v>
      </c>
    </row>
    <row r="461">
      <c r="A461" s="21">
        <v>42800.0</v>
      </c>
      <c r="B461">
        <v>1267.47</v>
      </c>
      <c r="C461">
        <v>1276.0</v>
      </c>
      <c r="D461">
        <v>1264.6</v>
      </c>
      <c r="E461">
        <v>1272.83</v>
      </c>
      <c r="F461">
        <v>1.53656992E8</v>
      </c>
      <c r="G461" s="22">
        <v>2375.22998</v>
      </c>
      <c r="H461" s="22">
        <v>2378.800049</v>
      </c>
      <c r="I461" s="22">
        <v>2367.97998</v>
      </c>
      <c r="J461" s="22">
        <v>2375.310059</v>
      </c>
      <c r="K461" s="22">
        <v>2375.310059</v>
      </c>
      <c r="L461" s="22">
        <v>3.2327E9</v>
      </c>
    </row>
    <row r="462">
      <c r="A462" s="21">
        <v>42797.0</v>
      </c>
      <c r="B462">
        <v>1250.71</v>
      </c>
      <c r="C462">
        <v>1280.31</v>
      </c>
      <c r="D462">
        <v>1250.71</v>
      </c>
      <c r="E462">
        <v>1274.99</v>
      </c>
      <c r="F462">
        <v>3.15739008E8</v>
      </c>
      <c r="G462" s="22">
        <v>2380.919922</v>
      </c>
      <c r="H462" s="22">
        <v>2383.889893</v>
      </c>
      <c r="I462" s="22">
        <v>2375.389893</v>
      </c>
      <c r="J462" s="22">
        <v>2383.120117</v>
      </c>
      <c r="K462" s="22">
        <v>2383.120117</v>
      </c>
      <c r="L462" s="22">
        <v>3.55526E9</v>
      </c>
    </row>
    <row r="463">
      <c r="A463" s="21">
        <v>42796.0</v>
      </c>
      <c r="B463">
        <v>1224.68</v>
      </c>
      <c r="C463">
        <v>1262.13</v>
      </c>
      <c r="D463">
        <v>1215.62</v>
      </c>
      <c r="E463">
        <v>1251.01</v>
      </c>
      <c r="F463">
        <v>3.68275008E8</v>
      </c>
      <c r="G463" s="22">
        <v>2394.75</v>
      </c>
      <c r="H463" s="22">
        <v>2394.75</v>
      </c>
      <c r="I463" s="22">
        <v>2380.169922</v>
      </c>
      <c r="J463" s="22">
        <v>2381.919922</v>
      </c>
      <c r="K463" s="22">
        <v>2381.919922</v>
      </c>
      <c r="L463" s="22">
        <v>3.82132E9</v>
      </c>
    </row>
    <row r="464">
      <c r="A464" s="21">
        <v>42795.0</v>
      </c>
      <c r="B464">
        <v>1180.04</v>
      </c>
      <c r="C464">
        <v>1222.5</v>
      </c>
      <c r="D464">
        <v>1179.69</v>
      </c>
      <c r="E464">
        <v>1222.5</v>
      </c>
      <c r="F464">
        <v>2.29056992E8</v>
      </c>
      <c r="G464" s="22">
        <v>2380.129883</v>
      </c>
      <c r="H464" s="22">
        <v>2400.97998</v>
      </c>
      <c r="I464" s="22">
        <v>2380.129883</v>
      </c>
      <c r="J464" s="22">
        <v>2395.959961</v>
      </c>
      <c r="K464" s="22">
        <v>2395.959961</v>
      </c>
      <c r="L464" s="22">
        <v>4.34518E9</v>
      </c>
    </row>
    <row r="465">
      <c r="A465" s="21">
        <v>42794.0</v>
      </c>
      <c r="B465">
        <v>1180.72</v>
      </c>
      <c r="C465">
        <v>1193.25</v>
      </c>
      <c r="D465">
        <v>1171.82</v>
      </c>
      <c r="E465">
        <v>1179.97</v>
      </c>
      <c r="F465">
        <v>1.84956E8</v>
      </c>
      <c r="G465" s="22">
        <v>2366.080078</v>
      </c>
      <c r="H465" s="22">
        <v>2367.790039</v>
      </c>
      <c r="I465" s="22">
        <v>2358.959961</v>
      </c>
      <c r="J465" s="22">
        <v>2363.639893</v>
      </c>
      <c r="K465" s="22">
        <v>2363.639893</v>
      </c>
      <c r="L465" s="22">
        <v>4.21014E9</v>
      </c>
    </row>
    <row r="466">
      <c r="A466" s="21">
        <v>42793.0</v>
      </c>
      <c r="B466">
        <v>1163.78</v>
      </c>
      <c r="C466">
        <v>1181.98</v>
      </c>
      <c r="D466">
        <v>1163.38</v>
      </c>
      <c r="E466">
        <v>1179.97</v>
      </c>
      <c r="F466">
        <v>1.3157E8</v>
      </c>
      <c r="G466" s="22">
        <v>2365.22998</v>
      </c>
      <c r="H466" s="22">
        <v>2371.540039</v>
      </c>
      <c r="I466" s="22">
        <v>2361.870117</v>
      </c>
      <c r="J466" s="22">
        <v>2369.75</v>
      </c>
      <c r="K466" s="22">
        <v>2369.75</v>
      </c>
      <c r="L466" s="22">
        <v>3.58261E9</v>
      </c>
    </row>
    <row r="467">
      <c r="A467" s="21">
        <v>42790.0</v>
      </c>
      <c r="B467">
        <v>1172.71</v>
      </c>
      <c r="C467">
        <v>1200.39</v>
      </c>
      <c r="D467">
        <v>1131.96</v>
      </c>
      <c r="E467">
        <v>1173.68</v>
      </c>
      <c r="F467">
        <v>3.30759008E8</v>
      </c>
      <c r="G467" s="22">
        <v>2355.72998</v>
      </c>
      <c r="H467" s="22">
        <v>2367.340088</v>
      </c>
      <c r="I467" s="22">
        <v>2352.870117</v>
      </c>
      <c r="J467" s="22">
        <v>2367.340088</v>
      </c>
      <c r="K467" s="22">
        <v>2367.340088</v>
      </c>
      <c r="L467" s="22">
        <v>3.83157E9</v>
      </c>
    </row>
    <row r="468">
      <c r="A468" s="21">
        <v>42789.0</v>
      </c>
      <c r="B468">
        <v>1117.27</v>
      </c>
      <c r="C468">
        <v>1176.62</v>
      </c>
      <c r="D468">
        <v>1116.96</v>
      </c>
      <c r="E468">
        <v>1166.72</v>
      </c>
      <c r="F468">
        <v>1.89454E8</v>
      </c>
      <c r="G468" s="22">
        <v>2367.5</v>
      </c>
      <c r="H468" s="22">
        <v>2368.26001</v>
      </c>
      <c r="I468" s="22">
        <v>2355.090088</v>
      </c>
      <c r="J468" s="22">
        <v>2363.810059</v>
      </c>
      <c r="K468" s="22">
        <v>2363.810059</v>
      </c>
      <c r="L468" s="22">
        <v>4.01526E9</v>
      </c>
    </row>
    <row r="469">
      <c r="A469" s="21">
        <v>42788.0</v>
      </c>
      <c r="B469">
        <v>1114.8</v>
      </c>
      <c r="C469">
        <v>1125.39</v>
      </c>
      <c r="D469">
        <v>1100.55</v>
      </c>
      <c r="E469">
        <v>1117.44</v>
      </c>
      <c r="F469">
        <v>1.361E8</v>
      </c>
      <c r="G469" s="22">
        <v>2361.110107</v>
      </c>
      <c r="H469" s="22">
        <v>2365.129883</v>
      </c>
      <c r="I469" s="22">
        <v>2358.340088</v>
      </c>
      <c r="J469" s="22">
        <v>2362.820068</v>
      </c>
      <c r="K469" s="22">
        <v>2362.820068</v>
      </c>
      <c r="L469" s="22">
        <v>3.46867E9</v>
      </c>
    </row>
    <row r="470">
      <c r="A470" s="21">
        <v>42787.0</v>
      </c>
      <c r="B470">
        <v>1079.28</v>
      </c>
      <c r="C470">
        <v>1117.25</v>
      </c>
      <c r="D470">
        <v>1076.93</v>
      </c>
      <c r="E470">
        <v>1115.3</v>
      </c>
      <c r="F470">
        <v>1.86868992E8</v>
      </c>
      <c r="G470" s="22">
        <v>2354.909912</v>
      </c>
      <c r="H470" s="22">
        <v>2366.709961</v>
      </c>
      <c r="I470" s="22">
        <v>2354.909912</v>
      </c>
      <c r="J470" s="22">
        <v>2365.379883</v>
      </c>
      <c r="K470" s="22">
        <v>2365.379883</v>
      </c>
      <c r="L470" s="22">
        <v>3.57978E9</v>
      </c>
    </row>
    <row r="471">
      <c r="A471" s="21">
        <v>42783.0</v>
      </c>
      <c r="B471">
        <v>1026.12</v>
      </c>
      <c r="C471">
        <v>1053.17</v>
      </c>
      <c r="D471">
        <v>1025.64</v>
      </c>
      <c r="E471">
        <v>1046.21</v>
      </c>
      <c r="F471">
        <v>1.36474E8</v>
      </c>
      <c r="G471" s="22">
        <v>2343.01001</v>
      </c>
      <c r="H471" s="22">
        <v>2351.159912</v>
      </c>
      <c r="I471" s="22">
        <v>2339.580078</v>
      </c>
      <c r="J471" s="22">
        <v>2351.159912</v>
      </c>
      <c r="K471" s="22">
        <v>2351.159912</v>
      </c>
      <c r="L471" s="22">
        <v>3.51306E9</v>
      </c>
    </row>
    <row r="472">
      <c r="A472" s="21">
        <v>42782.0</v>
      </c>
      <c r="B472">
        <v>1007.65</v>
      </c>
      <c r="C472">
        <v>1033.37</v>
      </c>
      <c r="D472">
        <v>1007.65</v>
      </c>
      <c r="E472">
        <v>1027.44</v>
      </c>
      <c r="F472">
        <v>1.22277E8</v>
      </c>
      <c r="G472" s="22">
        <v>2349.639893</v>
      </c>
      <c r="H472" s="22">
        <v>2351.310059</v>
      </c>
      <c r="I472" s="22">
        <v>2338.870117</v>
      </c>
      <c r="J472" s="22">
        <v>2347.219971</v>
      </c>
      <c r="K472" s="22">
        <v>2347.219971</v>
      </c>
      <c r="L472" s="22">
        <v>3.67237E9</v>
      </c>
    </row>
    <row r="473">
      <c r="A473" s="21">
        <v>42781.0</v>
      </c>
      <c r="B473">
        <v>1006.21</v>
      </c>
      <c r="C473">
        <v>1008.84</v>
      </c>
      <c r="D473">
        <v>1001.58</v>
      </c>
      <c r="E473">
        <v>1007.48</v>
      </c>
      <c r="F473">
        <v>8.97594E7</v>
      </c>
      <c r="G473" s="22">
        <v>2335.580078</v>
      </c>
      <c r="H473" s="22">
        <v>2351.300049</v>
      </c>
      <c r="I473" s="22">
        <v>2334.810059</v>
      </c>
      <c r="J473" s="22">
        <v>2349.25</v>
      </c>
      <c r="K473" s="22">
        <v>2349.25</v>
      </c>
      <c r="L473" s="22">
        <v>3.77559E9</v>
      </c>
    </row>
    <row r="474">
      <c r="A474" s="21">
        <v>42780.0</v>
      </c>
      <c r="B474">
        <v>991.73</v>
      </c>
      <c r="C474">
        <v>1011.51</v>
      </c>
      <c r="D474">
        <v>986.47</v>
      </c>
      <c r="E474">
        <v>1004.55</v>
      </c>
      <c r="F474">
        <v>1.37946E8</v>
      </c>
      <c r="G474" s="22">
        <v>2326.120117</v>
      </c>
      <c r="H474" s="22">
        <v>2337.580078</v>
      </c>
      <c r="I474" s="22">
        <v>2322.169922</v>
      </c>
      <c r="J474" s="22">
        <v>2337.580078</v>
      </c>
      <c r="K474" s="22">
        <v>2337.580078</v>
      </c>
      <c r="L474" s="22">
        <v>3.52091E9</v>
      </c>
    </row>
    <row r="475">
      <c r="A475" s="21">
        <v>42779.0</v>
      </c>
      <c r="B475">
        <v>998.89</v>
      </c>
      <c r="C475">
        <v>1002.1</v>
      </c>
      <c r="D475">
        <v>976.0</v>
      </c>
      <c r="E475">
        <v>990.64</v>
      </c>
      <c r="F475">
        <v>1.00607E8</v>
      </c>
      <c r="G475" s="22">
        <v>2321.719971</v>
      </c>
      <c r="H475" s="22">
        <v>2331.580078</v>
      </c>
      <c r="I475" s="22">
        <v>2321.419922</v>
      </c>
      <c r="J475" s="22">
        <v>2328.25</v>
      </c>
      <c r="K475" s="22">
        <v>2328.25</v>
      </c>
      <c r="L475" s="22">
        <v>3.34973E9</v>
      </c>
    </row>
    <row r="476">
      <c r="A476" s="21">
        <v>42776.0</v>
      </c>
      <c r="B476">
        <v>995.63</v>
      </c>
      <c r="C476">
        <v>998.91</v>
      </c>
      <c r="D476">
        <v>946.69</v>
      </c>
      <c r="E476">
        <v>988.67</v>
      </c>
      <c r="F476">
        <v>1.90452E8</v>
      </c>
      <c r="G476" s="22">
        <v>2312.27002</v>
      </c>
      <c r="H476" s="22">
        <v>2319.22998</v>
      </c>
      <c r="I476" s="22">
        <v>2311.100098</v>
      </c>
      <c r="J476" s="22">
        <v>2316.100098</v>
      </c>
      <c r="K476" s="22">
        <v>2316.100098</v>
      </c>
      <c r="L476" s="22">
        <v>3.47502E9</v>
      </c>
    </row>
    <row r="477">
      <c r="A477" s="21">
        <v>42775.0</v>
      </c>
      <c r="B477">
        <v>1064.7</v>
      </c>
      <c r="C477">
        <v>1088.99</v>
      </c>
      <c r="D477">
        <v>953.34</v>
      </c>
      <c r="E477">
        <v>994.38</v>
      </c>
      <c r="F477">
        <v>4.0722E8</v>
      </c>
      <c r="G477" s="22">
        <v>2296.699951</v>
      </c>
      <c r="H477" s="22">
        <v>2311.080078</v>
      </c>
      <c r="I477" s="22">
        <v>2296.610107</v>
      </c>
      <c r="J477" s="22">
        <v>2307.870117</v>
      </c>
      <c r="K477" s="22">
        <v>2307.870117</v>
      </c>
      <c r="L477" s="22">
        <v>3.67794E9</v>
      </c>
    </row>
    <row r="478">
      <c r="A478" s="21">
        <v>42774.0</v>
      </c>
      <c r="B478">
        <v>1062.32</v>
      </c>
      <c r="C478">
        <v>1078.97</v>
      </c>
      <c r="D478">
        <v>1037.49</v>
      </c>
      <c r="E478">
        <v>1063.07</v>
      </c>
      <c r="F478">
        <v>2.01855008E8</v>
      </c>
      <c r="G478" s="22">
        <v>2289.550049</v>
      </c>
      <c r="H478" s="22">
        <v>2295.909912</v>
      </c>
      <c r="I478" s="22">
        <v>2285.379883</v>
      </c>
      <c r="J478" s="22">
        <v>2294.669922</v>
      </c>
      <c r="K478" s="22">
        <v>2294.669922</v>
      </c>
      <c r="L478" s="22">
        <v>3.60974E9</v>
      </c>
    </row>
    <row r="479">
      <c r="A479" s="21">
        <v>42773.0</v>
      </c>
      <c r="B479">
        <v>1040.14</v>
      </c>
      <c r="C479">
        <v>1061.93</v>
      </c>
      <c r="D479">
        <v>1040.14</v>
      </c>
      <c r="E479">
        <v>1061.35</v>
      </c>
      <c r="F479">
        <v>1.46007008E8</v>
      </c>
      <c r="G479" s="22">
        <v>2295.870117</v>
      </c>
      <c r="H479" s="22">
        <v>2299.399902</v>
      </c>
      <c r="I479" s="22">
        <v>2290.159912</v>
      </c>
      <c r="J479" s="22">
        <v>2293.080078</v>
      </c>
      <c r="K479" s="22">
        <v>2293.080078</v>
      </c>
      <c r="L479" s="22">
        <v>3.44869E9</v>
      </c>
    </row>
    <row r="480">
      <c r="A480" s="21">
        <v>42772.0</v>
      </c>
      <c r="B480">
        <v>1028.4</v>
      </c>
      <c r="C480">
        <v>1044.64</v>
      </c>
      <c r="D480">
        <v>1028.16</v>
      </c>
      <c r="E480">
        <v>1038.15</v>
      </c>
      <c r="F480">
        <v>1.11762E8</v>
      </c>
      <c r="G480" s="22">
        <v>2294.280029</v>
      </c>
      <c r="H480" s="22">
        <v>2296.179932</v>
      </c>
      <c r="I480" s="22">
        <v>2288.570068</v>
      </c>
      <c r="J480" s="22">
        <v>2292.560059</v>
      </c>
      <c r="K480" s="22">
        <v>2292.560059</v>
      </c>
      <c r="L480" s="22">
        <v>3.10905E9</v>
      </c>
    </row>
    <row r="481">
      <c r="A481" s="21">
        <v>42769.0</v>
      </c>
      <c r="B481">
        <v>1011.46</v>
      </c>
      <c r="C481">
        <v>1033.87</v>
      </c>
      <c r="D481">
        <v>1008.79</v>
      </c>
      <c r="E481">
        <v>1029.91</v>
      </c>
      <c r="F481">
        <v>2.01278E8</v>
      </c>
      <c r="G481" s="22">
        <v>2288.540039</v>
      </c>
      <c r="H481" s="22">
        <v>2298.310059</v>
      </c>
      <c r="I481" s="22">
        <v>2287.879883</v>
      </c>
      <c r="J481" s="22">
        <v>2297.419922</v>
      </c>
      <c r="K481" s="22">
        <v>2297.419922</v>
      </c>
      <c r="L481" s="22">
        <v>3.59797E9</v>
      </c>
    </row>
    <row r="482">
      <c r="A482" s="21">
        <v>42768.0</v>
      </c>
      <c r="B482">
        <v>990.0</v>
      </c>
      <c r="C482">
        <v>1013.52</v>
      </c>
      <c r="D482">
        <v>983.22</v>
      </c>
      <c r="E482">
        <v>1011.8</v>
      </c>
      <c r="F482">
        <v>1.45820992E8</v>
      </c>
      <c r="G482" s="22">
        <v>2276.689941</v>
      </c>
      <c r="H482" s="22">
        <v>2283.969971</v>
      </c>
      <c r="I482" s="22">
        <v>2271.649902</v>
      </c>
      <c r="J482" s="22">
        <v>2280.850098</v>
      </c>
      <c r="K482" s="22">
        <v>2280.850098</v>
      </c>
      <c r="L482" s="22">
        <v>3.80771E9</v>
      </c>
    </row>
    <row r="483">
      <c r="A483" s="21">
        <v>42767.0</v>
      </c>
      <c r="B483">
        <v>970.94</v>
      </c>
      <c r="C483">
        <v>989.11</v>
      </c>
      <c r="D483">
        <v>970.74</v>
      </c>
      <c r="E483">
        <v>989.02</v>
      </c>
      <c r="F483">
        <v>1.5011E8</v>
      </c>
      <c r="G483" s="22">
        <v>2285.590088</v>
      </c>
      <c r="H483" s="22">
        <v>2289.139893</v>
      </c>
      <c r="I483" s="22">
        <v>2272.439941</v>
      </c>
      <c r="J483" s="22">
        <v>2279.550049</v>
      </c>
      <c r="K483" s="22">
        <v>2279.550049</v>
      </c>
      <c r="L483" s="22">
        <v>3.91661E9</v>
      </c>
    </row>
    <row r="484">
      <c r="A484" s="21">
        <v>42766.0</v>
      </c>
      <c r="B484">
        <v>920.96</v>
      </c>
      <c r="C484">
        <v>972.02</v>
      </c>
      <c r="D484">
        <v>920.96</v>
      </c>
      <c r="E484">
        <v>970.4</v>
      </c>
      <c r="F484">
        <v>1.64582E8</v>
      </c>
      <c r="G484" s="22">
        <v>2274.02002</v>
      </c>
      <c r="H484" s="22">
        <v>2279.090088</v>
      </c>
      <c r="I484" s="22">
        <v>2267.209961</v>
      </c>
      <c r="J484" s="22">
        <v>2278.870117</v>
      </c>
      <c r="K484" s="22">
        <v>2278.870117</v>
      </c>
      <c r="L484" s="22">
        <v>4.08745E9</v>
      </c>
    </row>
    <row r="485">
      <c r="A485" s="21">
        <v>42765.0</v>
      </c>
      <c r="B485">
        <v>920.15</v>
      </c>
      <c r="C485">
        <v>923.05</v>
      </c>
      <c r="D485">
        <v>919.47</v>
      </c>
      <c r="E485">
        <v>920.38</v>
      </c>
      <c r="F485">
        <v>7.8227296E7</v>
      </c>
      <c r="G485" s="22">
        <v>2286.01001</v>
      </c>
      <c r="H485" s="22">
        <v>2286.01001</v>
      </c>
      <c r="I485" s="22">
        <v>2268.040039</v>
      </c>
      <c r="J485" s="22">
        <v>2280.899902</v>
      </c>
      <c r="K485" s="22">
        <v>2280.899902</v>
      </c>
      <c r="L485" s="22">
        <v>3.59127E9</v>
      </c>
    </row>
    <row r="486">
      <c r="A486" s="21">
        <v>42762.0</v>
      </c>
      <c r="B486">
        <v>918.36</v>
      </c>
      <c r="C486">
        <v>923.22</v>
      </c>
      <c r="D486">
        <v>915.85</v>
      </c>
      <c r="E486">
        <v>919.75</v>
      </c>
      <c r="F486">
        <v>1.25594E8</v>
      </c>
      <c r="G486" s="22">
        <v>2299.02002</v>
      </c>
      <c r="H486" s="22">
        <v>2299.02002</v>
      </c>
      <c r="I486" s="22">
        <v>2291.620117</v>
      </c>
      <c r="J486" s="22">
        <v>2294.689941</v>
      </c>
      <c r="K486" s="22">
        <v>2294.689941</v>
      </c>
      <c r="L486" s="22">
        <v>3.13589E9</v>
      </c>
    </row>
    <row r="487">
      <c r="A487" s="21">
        <v>42761.0</v>
      </c>
      <c r="B487">
        <v>902.4</v>
      </c>
      <c r="C487">
        <v>919.33</v>
      </c>
      <c r="D487">
        <v>902.22</v>
      </c>
      <c r="E487">
        <v>917.59</v>
      </c>
      <c r="F487">
        <v>1.31958E8</v>
      </c>
      <c r="G487" s="22">
        <v>2298.629883</v>
      </c>
      <c r="H487" s="22">
        <v>2300.98999</v>
      </c>
      <c r="I487" s="22">
        <v>2294.080078</v>
      </c>
      <c r="J487" s="22">
        <v>2296.679932</v>
      </c>
      <c r="K487" s="22">
        <v>2296.679932</v>
      </c>
      <c r="L487" s="22">
        <v>3.61036E9</v>
      </c>
    </row>
    <row r="488">
      <c r="A488" s="21">
        <v>42760.0</v>
      </c>
      <c r="B488">
        <v>891.92</v>
      </c>
      <c r="C488">
        <v>903.25</v>
      </c>
      <c r="D488">
        <v>891.69</v>
      </c>
      <c r="E488">
        <v>901.54</v>
      </c>
      <c r="F488">
        <v>1.20831E8</v>
      </c>
      <c r="G488" s="22">
        <v>2288.879883</v>
      </c>
      <c r="H488" s="22">
        <v>2299.550049</v>
      </c>
      <c r="I488" s="22">
        <v>2288.879883</v>
      </c>
      <c r="J488" s="22">
        <v>2298.370117</v>
      </c>
      <c r="K488" s="22">
        <v>2298.370117</v>
      </c>
      <c r="L488" s="22">
        <v>3.84602E9</v>
      </c>
    </row>
    <row r="489">
      <c r="A489" s="21">
        <v>42759.0</v>
      </c>
      <c r="B489">
        <v>910.68</v>
      </c>
      <c r="C489">
        <v>924.15</v>
      </c>
      <c r="D489">
        <v>892.29</v>
      </c>
      <c r="E489">
        <v>892.69</v>
      </c>
      <c r="F489">
        <v>1.11349E8</v>
      </c>
      <c r="G489" s="22">
        <v>2267.879883</v>
      </c>
      <c r="H489" s="22">
        <v>2284.629883</v>
      </c>
      <c r="I489" s="22">
        <v>2266.679932</v>
      </c>
      <c r="J489" s="22">
        <v>2280.070068</v>
      </c>
      <c r="K489" s="22">
        <v>2280.070068</v>
      </c>
      <c r="L489" s="22">
        <v>3.81096E9</v>
      </c>
    </row>
    <row r="490">
      <c r="A490" s="21">
        <v>42758.0</v>
      </c>
      <c r="B490">
        <v>925.5</v>
      </c>
      <c r="C490">
        <v>928.27</v>
      </c>
      <c r="D490">
        <v>916.74</v>
      </c>
      <c r="E490">
        <v>921.01</v>
      </c>
      <c r="F490">
        <v>7.35886E7</v>
      </c>
      <c r="G490" s="22">
        <v>2267.780029</v>
      </c>
      <c r="H490" s="22">
        <v>2271.780029</v>
      </c>
      <c r="I490" s="22">
        <v>2257.02002</v>
      </c>
      <c r="J490" s="22">
        <v>2265.199951</v>
      </c>
      <c r="K490" s="22">
        <v>2265.199951</v>
      </c>
      <c r="L490" s="22">
        <v>3.15271E9</v>
      </c>
    </row>
    <row r="491">
      <c r="A491" s="21">
        <v>42755.0</v>
      </c>
      <c r="B491">
        <v>898.17</v>
      </c>
      <c r="C491">
        <v>899.4</v>
      </c>
      <c r="D491">
        <v>887.01</v>
      </c>
      <c r="E491">
        <v>895.03</v>
      </c>
      <c r="F491">
        <v>8.67284E7</v>
      </c>
      <c r="G491" s="22">
        <v>2269.959961</v>
      </c>
      <c r="H491" s="22">
        <v>2276.959961</v>
      </c>
      <c r="I491" s="22">
        <v>2265.01001</v>
      </c>
      <c r="J491" s="22">
        <v>2271.310059</v>
      </c>
      <c r="K491" s="22">
        <v>2271.310059</v>
      </c>
      <c r="L491" s="22">
        <v>3.52497E9</v>
      </c>
    </row>
    <row r="492">
      <c r="A492" s="21">
        <v>42754.0</v>
      </c>
      <c r="B492">
        <v>888.34</v>
      </c>
      <c r="C492">
        <v>904.61</v>
      </c>
      <c r="D492">
        <v>884.34</v>
      </c>
      <c r="E492">
        <v>899.07</v>
      </c>
      <c r="F492">
        <v>1.05625E8</v>
      </c>
      <c r="G492" s="22">
        <v>2271.899902</v>
      </c>
      <c r="H492" s="22">
        <v>2274.330078</v>
      </c>
      <c r="I492" s="22">
        <v>2258.409912</v>
      </c>
      <c r="J492" s="22">
        <v>2263.689941</v>
      </c>
      <c r="K492" s="22">
        <v>2263.689941</v>
      </c>
      <c r="L492" s="22">
        <v>3.16597E9</v>
      </c>
    </row>
    <row r="493">
      <c r="A493" s="21">
        <v>42753.0</v>
      </c>
      <c r="B493">
        <v>909.37</v>
      </c>
      <c r="C493">
        <v>917.5</v>
      </c>
      <c r="D493">
        <v>858.3</v>
      </c>
      <c r="E493">
        <v>886.62</v>
      </c>
      <c r="F493">
        <v>2.25676992E8</v>
      </c>
      <c r="G493" s="22">
        <v>2269.139893</v>
      </c>
      <c r="H493" s="22">
        <v>2272.01001</v>
      </c>
      <c r="I493" s="22">
        <v>2263.350098</v>
      </c>
      <c r="J493" s="22">
        <v>2271.889893</v>
      </c>
      <c r="K493" s="22">
        <v>2271.889893</v>
      </c>
      <c r="L493" s="22">
        <v>3.31525E9</v>
      </c>
    </row>
    <row r="494">
      <c r="A494" s="21">
        <v>42752.0</v>
      </c>
      <c r="B494">
        <v>830.95</v>
      </c>
      <c r="C494">
        <v>910.56</v>
      </c>
      <c r="D494">
        <v>830.8</v>
      </c>
      <c r="E494">
        <v>907.94</v>
      </c>
      <c r="F494">
        <v>1.55095008E8</v>
      </c>
      <c r="G494" s="22">
        <v>2269.139893</v>
      </c>
      <c r="H494" s="22">
        <v>2272.080078</v>
      </c>
      <c r="I494" s="22">
        <v>2262.810059</v>
      </c>
      <c r="J494" s="22">
        <v>2267.889893</v>
      </c>
      <c r="K494" s="22">
        <v>2267.889893</v>
      </c>
      <c r="L494" s="22">
        <v>3.58499E9</v>
      </c>
    </row>
    <row r="495">
      <c r="A495" s="21">
        <v>42748.0</v>
      </c>
      <c r="B495">
        <v>803.74</v>
      </c>
      <c r="C495">
        <v>829.0</v>
      </c>
      <c r="D495">
        <v>780.0</v>
      </c>
      <c r="E495">
        <v>823.98</v>
      </c>
      <c r="F495">
        <v>1.68968E8</v>
      </c>
      <c r="G495" s="22">
        <v>2272.73999</v>
      </c>
      <c r="H495" s="22">
        <v>2278.679932</v>
      </c>
      <c r="I495" s="22">
        <v>2271.51001</v>
      </c>
      <c r="J495" s="22">
        <v>2274.639893</v>
      </c>
      <c r="K495" s="22">
        <v>2274.639893</v>
      </c>
      <c r="L495" s="22">
        <v>3.08127E9</v>
      </c>
    </row>
    <row r="496">
      <c r="A496" s="21">
        <v>42747.0</v>
      </c>
      <c r="B496">
        <v>775.18</v>
      </c>
      <c r="C496">
        <v>826.25</v>
      </c>
      <c r="D496">
        <v>755.76</v>
      </c>
      <c r="E496">
        <v>804.83</v>
      </c>
      <c r="F496">
        <v>2.22326E8</v>
      </c>
      <c r="G496" s="22">
        <v>2271.139893</v>
      </c>
      <c r="H496" s="22">
        <v>2271.780029</v>
      </c>
      <c r="I496" s="22">
        <v>2254.25</v>
      </c>
      <c r="J496" s="22">
        <v>2270.439941</v>
      </c>
      <c r="K496" s="22">
        <v>2270.439941</v>
      </c>
      <c r="L496" s="22">
        <v>3.46213E9</v>
      </c>
    </row>
    <row r="497">
      <c r="A497" s="21">
        <v>42746.0</v>
      </c>
      <c r="B497">
        <v>908.11</v>
      </c>
      <c r="C497">
        <v>919.45</v>
      </c>
      <c r="D497">
        <v>762.77</v>
      </c>
      <c r="E497">
        <v>777.76</v>
      </c>
      <c r="F497">
        <v>3.10928992E8</v>
      </c>
      <c r="G497" s="22">
        <v>2268.600098</v>
      </c>
      <c r="H497" s="22">
        <v>2275.320068</v>
      </c>
      <c r="I497" s="22">
        <v>2260.830078</v>
      </c>
      <c r="J497" s="22">
        <v>2275.320068</v>
      </c>
      <c r="K497" s="22">
        <v>2275.320068</v>
      </c>
      <c r="L497" s="22">
        <v>3.62041E9</v>
      </c>
    </row>
    <row r="498">
      <c r="A498" s="21">
        <v>42745.0</v>
      </c>
      <c r="B498">
        <v>902.44</v>
      </c>
      <c r="C498">
        <v>914.87</v>
      </c>
      <c r="D498">
        <v>901.06</v>
      </c>
      <c r="E498">
        <v>907.68</v>
      </c>
      <c r="F498">
        <v>1.15808E8</v>
      </c>
      <c r="G498" s="22">
        <v>2269.719971</v>
      </c>
      <c r="H498" s="22">
        <v>2279.27002</v>
      </c>
      <c r="I498" s="22">
        <v>2265.27002</v>
      </c>
      <c r="J498" s="22">
        <v>2268.899902</v>
      </c>
      <c r="K498" s="22">
        <v>2268.899902</v>
      </c>
      <c r="L498" s="22">
        <v>3.63879E9</v>
      </c>
    </row>
    <row r="499">
      <c r="A499" s="21">
        <v>42744.0</v>
      </c>
      <c r="B499">
        <v>913.24</v>
      </c>
      <c r="C499">
        <v>913.69</v>
      </c>
      <c r="D499">
        <v>879.81</v>
      </c>
      <c r="E499">
        <v>902.83</v>
      </c>
      <c r="F499">
        <v>1.41876992E8</v>
      </c>
      <c r="G499" s="22">
        <v>2273.590088</v>
      </c>
      <c r="H499" s="22">
        <v>2275.48999</v>
      </c>
      <c r="I499" s="22">
        <v>2268.899902</v>
      </c>
      <c r="J499" s="22">
        <v>2268.899902</v>
      </c>
      <c r="K499" s="22">
        <v>2268.899902</v>
      </c>
      <c r="L499" s="22">
        <v>3.21761E9</v>
      </c>
    </row>
    <row r="500">
      <c r="A500" s="21">
        <v>42741.0</v>
      </c>
      <c r="B500">
        <v>1014.24</v>
      </c>
      <c r="C500">
        <v>1046.81</v>
      </c>
      <c r="D500">
        <v>883.94</v>
      </c>
      <c r="E500">
        <v>902.2</v>
      </c>
      <c r="F500">
        <v>3.51876E8</v>
      </c>
      <c r="G500" s="22">
        <v>2271.139893</v>
      </c>
      <c r="H500" s="22">
        <v>2282.100098</v>
      </c>
      <c r="I500" s="22">
        <v>2264.060059</v>
      </c>
      <c r="J500" s="22">
        <v>2276.97998</v>
      </c>
      <c r="K500" s="22">
        <v>2276.97998</v>
      </c>
      <c r="L500" s="22">
        <v>3.33989E9</v>
      </c>
    </row>
    <row r="501">
      <c r="A501" s="21">
        <v>42740.0</v>
      </c>
      <c r="B501">
        <v>1156.73</v>
      </c>
      <c r="C501">
        <v>1191.1</v>
      </c>
      <c r="D501">
        <v>910.42</v>
      </c>
      <c r="E501">
        <v>1013.38</v>
      </c>
      <c r="F501">
        <v>5.10199008E8</v>
      </c>
      <c r="G501" s="22">
        <v>2268.179932</v>
      </c>
      <c r="H501" s="22">
        <v>2271.5</v>
      </c>
      <c r="I501" s="22">
        <v>2260.449951</v>
      </c>
      <c r="J501" s="22">
        <v>2269.0</v>
      </c>
      <c r="K501" s="22">
        <v>2269.0</v>
      </c>
      <c r="L501" s="22">
        <v>3.76182E9</v>
      </c>
    </row>
    <row r="502">
      <c r="A502" s="21">
        <v>42739.0</v>
      </c>
      <c r="B502">
        <v>1044.4</v>
      </c>
      <c r="C502">
        <v>1159.42</v>
      </c>
      <c r="D502">
        <v>1044.4</v>
      </c>
      <c r="E502">
        <v>1154.73</v>
      </c>
      <c r="F502">
        <v>3.44945984E8</v>
      </c>
      <c r="G502" s="22">
        <v>2261.600098</v>
      </c>
      <c r="H502" s="22">
        <v>2272.820068</v>
      </c>
      <c r="I502" s="22">
        <v>2261.600098</v>
      </c>
      <c r="J502" s="22">
        <v>2270.75</v>
      </c>
      <c r="K502" s="22">
        <v>2270.75</v>
      </c>
      <c r="L502" s="22">
        <v>3.76489E9</v>
      </c>
    </row>
    <row r="503">
      <c r="A503" s="21">
        <v>42738.0</v>
      </c>
      <c r="B503">
        <v>1021.6</v>
      </c>
      <c r="C503">
        <v>1044.08</v>
      </c>
      <c r="D503">
        <v>1021.6</v>
      </c>
      <c r="E503">
        <v>1043.84</v>
      </c>
      <c r="F503">
        <v>1.85168E8</v>
      </c>
      <c r="G503" s="22">
        <v>2251.570068</v>
      </c>
      <c r="H503" s="22">
        <v>2263.879883</v>
      </c>
      <c r="I503" s="22">
        <v>2245.129883</v>
      </c>
      <c r="J503" s="22">
        <v>2257.830078</v>
      </c>
      <c r="K503" s="22">
        <v>2257.830078</v>
      </c>
      <c r="L503" s="22">
        <v>3.77053E9</v>
      </c>
    </row>
    <row r="504">
      <c r="A504" s="21">
        <v>42734.0</v>
      </c>
      <c r="B504">
        <v>972.53</v>
      </c>
      <c r="C504">
        <v>972.53</v>
      </c>
      <c r="D504">
        <v>934.83</v>
      </c>
      <c r="E504">
        <v>961.24</v>
      </c>
      <c r="F504">
        <v>1.87474E8</v>
      </c>
      <c r="G504" s="22">
        <v>2251.610107</v>
      </c>
      <c r="H504" s="22">
        <v>2253.580078</v>
      </c>
      <c r="I504" s="22">
        <v>2233.620117</v>
      </c>
      <c r="J504" s="22">
        <v>2238.830078</v>
      </c>
      <c r="K504" s="22">
        <v>2238.830078</v>
      </c>
      <c r="L504" s="22">
        <v>2.6709E9</v>
      </c>
    </row>
    <row r="505">
      <c r="A505" s="21">
        <v>42733.0</v>
      </c>
      <c r="B505">
        <v>975.13</v>
      </c>
      <c r="C505">
        <v>979.4</v>
      </c>
      <c r="D505">
        <v>954.5</v>
      </c>
      <c r="E505">
        <v>973.5</v>
      </c>
      <c r="F505">
        <v>1.9932E8</v>
      </c>
      <c r="G505" s="22">
        <v>2249.5</v>
      </c>
      <c r="H505" s="22">
        <v>2254.51001</v>
      </c>
      <c r="I505" s="22">
        <v>2244.560059</v>
      </c>
      <c r="J505" s="22">
        <v>2249.26001</v>
      </c>
      <c r="K505" s="22">
        <v>2249.26001</v>
      </c>
      <c r="L505" s="22">
        <v>2.33637E9</v>
      </c>
    </row>
    <row r="506">
      <c r="A506" s="21">
        <v>42732.0</v>
      </c>
      <c r="B506">
        <v>934.83</v>
      </c>
      <c r="C506">
        <v>975.92</v>
      </c>
      <c r="D506">
        <v>934.83</v>
      </c>
      <c r="E506">
        <v>975.92</v>
      </c>
      <c r="F506">
        <v>2.3663E8</v>
      </c>
      <c r="G506" s="22">
        <v>2270.22998</v>
      </c>
      <c r="H506" s="22">
        <v>2271.310059</v>
      </c>
      <c r="I506" s="22">
        <v>2249.110107</v>
      </c>
      <c r="J506" s="22">
        <v>2249.919922</v>
      </c>
      <c r="K506" s="22">
        <v>2249.919922</v>
      </c>
      <c r="L506" s="22">
        <v>2.39236E9</v>
      </c>
    </row>
    <row r="507">
      <c r="A507" s="21">
        <v>42731.0</v>
      </c>
      <c r="B507">
        <v>908.35</v>
      </c>
      <c r="C507">
        <v>940.05</v>
      </c>
      <c r="D507">
        <v>904.26</v>
      </c>
      <c r="E507">
        <v>933.2</v>
      </c>
      <c r="F507">
        <v>1.67308E8</v>
      </c>
      <c r="G507" s="22">
        <v>2266.22998</v>
      </c>
      <c r="H507" s="22">
        <v>2273.820068</v>
      </c>
      <c r="I507" s="22">
        <v>2266.149902</v>
      </c>
      <c r="J507" s="22">
        <v>2268.879883</v>
      </c>
      <c r="K507" s="22">
        <v>2268.879883</v>
      </c>
      <c r="L507" s="22">
        <v>1.98708E9</v>
      </c>
    </row>
    <row r="508">
      <c r="A508" s="21">
        <v>42727.0</v>
      </c>
      <c r="B508">
        <v>864.89</v>
      </c>
      <c r="C508">
        <v>925.12</v>
      </c>
      <c r="D508">
        <v>864.68</v>
      </c>
      <c r="E508">
        <v>921.98</v>
      </c>
      <c r="F508">
        <v>2.75564E8</v>
      </c>
      <c r="G508" s="22">
        <v>2260.25</v>
      </c>
      <c r="H508" s="22">
        <v>2263.790039</v>
      </c>
      <c r="I508" s="22">
        <v>2258.840088</v>
      </c>
      <c r="J508" s="22">
        <v>2263.790039</v>
      </c>
      <c r="K508" s="22">
        <v>2263.790039</v>
      </c>
      <c r="L508" s="22">
        <v>2.02055E9</v>
      </c>
    </row>
    <row r="509">
      <c r="A509" s="21">
        <v>42726.0</v>
      </c>
      <c r="B509">
        <v>834.18</v>
      </c>
      <c r="C509">
        <v>875.78</v>
      </c>
      <c r="D509">
        <v>834.15</v>
      </c>
      <c r="E509">
        <v>864.54</v>
      </c>
      <c r="F509">
        <v>2.00027008E8</v>
      </c>
      <c r="G509" s="22">
        <v>2262.929932</v>
      </c>
      <c r="H509" s="22">
        <v>2263.179932</v>
      </c>
      <c r="I509" s="22">
        <v>2256.080078</v>
      </c>
      <c r="J509" s="22">
        <v>2260.959961</v>
      </c>
      <c r="K509" s="22">
        <v>2260.959961</v>
      </c>
      <c r="L509" s="22">
        <v>2.87632E9</v>
      </c>
    </row>
    <row r="510">
      <c r="A510" s="21">
        <v>42725.0</v>
      </c>
      <c r="B510">
        <v>800.64</v>
      </c>
      <c r="C510">
        <v>834.28</v>
      </c>
      <c r="D510">
        <v>799.41</v>
      </c>
      <c r="E510">
        <v>834.28</v>
      </c>
      <c r="F510">
        <v>1.55576E8</v>
      </c>
      <c r="G510" s="22">
        <v>2270.540039</v>
      </c>
      <c r="H510" s="22">
        <v>2271.22998</v>
      </c>
      <c r="I510" s="22">
        <v>2265.149902</v>
      </c>
      <c r="J510" s="22">
        <v>2265.179932</v>
      </c>
      <c r="K510" s="22">
        <v>2265.179932</v>
      </c>
      <c r="L510" s="22">
        <v>2.85223E9</v>
      </c>
    </row>
    <row r="511">
      <c r="A511" s="21">
        <v>42724.0</v>
      </c>
      <c r="B511">
        <v>792.25</v>
      </c>
      <c r="C511">
        <v>801.34</v>
      </c>
      <c r="D511">
        <v>791.5</v>
      </c>
      <c r="E511">
        <v>800.88</v>
      </c>
      <c r="F511">
        <v>9.9629296E7</v>
      </c>
      <c r="G511" s="22">
        <v>2266.5</v>
      </c>
      <c r="H511" s="22">
        <v>2272.560059</v>
      </c>
      <c r="I511" s="22">
        <v>2266.139893</v>
      </c>
      <c r="J511" s="22">
        <v>2270.76001</v>
      </c>
      <c r="K511" s="22">
        <v>2270.76001</v>
      </c>
      <c r="L511" s="22">
        <v>3.29878E9</v>
      </c>
    </row>
    <row r="512">
      <c r="A512" s="21">
        <v>42723.0</v>
      </c>
      <c r="B512">
        <v>790.69</v>
      </c>
      <c r="C512">
        <v>793.61</v>
      </c>
      <c r="D512">
        <v>790.32</v>
      </c>
      <c r="E512">
        <v>792.71</v>
      </c>
      <c r="F512">
        <v>7.48864E7</v>
      </c>
      <c r="G512" s="22">
        <v>2259.23999</v>
      </c>
      <c r="H512" s="22">
        <v>2267.469971</v>
      </c>
      <c r="I512" s="22">
        <v>2258.209961</v>
      </c>
      <c r="J512" s="22">
        <v>2262.530029</v>
      </c>
      <c r="K512" s="22">
        <v>2262.530029</v>
      </c>
      <c r="L512" s="22">
        <v>3.24837E9</v>
      </c>
    </row>
    <row r="513">
      <c r="A513" s="21">
        <v>42720.0</v>
      </c>
      <c r="B513">
        <v>778.96</v>
      </c>
      <c r="C513">
        <v>785.03</v>
      </c>
      <c r="D513">
        <v>778.96</v>
      </c>
      <c r="E513">
        <v>784.91</v>
      </c>
      <c r="F513">
        <v>8.36082E7</v>
      </c>
      <c r="G513" s="22">
        <v>2266.810059</v>
      </c>
      <c r="H513" s="22">
        <v>2268.050049</v>
      </c>
      <c r="I513" s="22">
        <v>2254.23999</v>
      </c>
      <c r="J513" s="22">
        <v>2258.070068</v>
      </c>
      <c r="K513" s="22">
        <v>2258.070068</v>
      </c>
      <c r="L513" s="22">
        <v>5.92034E9</v>
      </c>
    </row>
    <row r="514">
      <c r="A514" s="21">
        <v>42719.0</v>
      </c>
      <c r="B514">
        <v>780.07</v>
      </c>
      <c r="C514">
        <v>781.43</v>
      </c>
      <c r="D514">
        <v>777.8</v>
      </c>
      <c r="E514">
        <v>778.09</v>
      </c>
      <c r="F514">
        <v>8.1580096E7</v>
      </c>
      <c r="G514" s="22">
        <v>2253.77002</v>
      </c>
      <c r="H514" s="22">
        <v>2272.120117</v>
      </c>
      <c r="I514" s="22">
        <v>2253.77002</v>
      </c>
      <c r="J514" s="22">
        <v>2262.030029</v>
      </c>
      <c r="K514" s="22">
        <v>2262.030029</v>
      </c>
      <c r="L514" s="22">
        <v>4.1682E9</v>
      </c>
    </row>
    <row r="515">
      <c r="A515" s="21">
        <v>42718.0</v>
      </c>
      <c r="B515">
        <v>780.01</v>
      </c>
      <c r="C515">
        <v>782.03</v>
      </c>
      <c r="D515">
        <v>776.84</v>
      </c>
      <c r="E515">
        <v>781.48</v>
      </c>
      <c r="F515">
        <v>7.5979E7</v>
      </c>
      <c r="G515" s="22">
        <v>2268.350098</v>
      </c>
      <c r="H515" s="22">
        <v>2276.199951</v>
      </c>
      <c r="I515" s="22">
        <v>2248.439941</v>
      </c>
      <c r="J515" s="22">
        <v>2253.280029</v>
      </c>
      <c r="K515" s="22">
        <v>2253.280029</v>
      </c>
      <c r="L515" s="22">
        <v>4.40697E9</v>
      </c>
    </row>
    <row r="516">
      <c r="A516" s="21">
        <v>42717.0</v>
      </c>
      <c r="B516">
        <v>780.65</v>
      </c>
      <c r="C516">
        <v>788.46</v>
      </c>
      <c r="D516">
        <v>777.96</v>
      </c>
      <c r="E516">
        <v>780.56</v>
      </c>
      <c r="F516">
        <v>8.16456E7</v>
      </c>
      <c r="G516" s="22">
        <v>2263.320068</v>
      </c>
      <c r="H516" s="22">
        <v>2277.530029</v>
      </c>
      <c r="I516" s="22">
        <v>2263.320068</v>
      </c>
      <c r="J516" s="22">
        <v>2271.719971</v>
      </c>
      <c r="K516" s="22">
        <v>2271.719971</v>
      </c>
      <c r="L516" s="22">
        <v>3.85759E9</v>
      </c>
    </row>
    <row r="517">
      <c r="A517" s="21">
        <v>42716.0</v>
      </c>
      <c r="B517">
        <v>770.04</v>
      </c>
      <c r="C517">
        <v>781.92</v>
      </c>
      <c r="D517">
        <v>770.04</v>
      </c>
      <c r="E517">
        <v>780.09</v>
      </c>
      <c r="F517">
        <v>7.6571E7</v>
      </c>
      <c r="G517" s="22">
        <v>2258.830078</v>
      </c>
      <c r="H517" s="22">
        <v>2264.030029</v>
      </c>
      <c r="I517" s="22">
        <v>2252.370117</v>
      </c>
      <c r="J517" s="22">
        <v>2256.959961</v>
      </c>
      <c r="K517" s="22">
        <v>2256.959961</v>
      </c>
      <c r="L517" s="22">
        <v>4.03451E9</v>
      </c>
    </row>
    <row r="518">
      <c r="A518" s="21">
        <v>42713.0</v>
      </c>
      <c r="B518">
        <v>769.94</v>
      </c>
      <c r="C518">
        <v>774.53</v>
      </c>
      <c r="D518">
        <v>769.65</v>
      </c>
      <c r="E518">
        <v>772.79</v>
      </c>
      <c r="F518">
        <v>6.8705296E7</v>
      </c>
      <c r="G518" s="22">
        <v>2249.72998</v>
      </c>
      <c r="H518" s="22">
        <v>2259.800049</v>
      </c>
      <c r="I518" s="22">
        <v>2249.22998</v>
      </c>
      <c r="J518" s="22">
        <v>2259.530029</v>
      </c>
      <c r="K518" s="22">
        <v>2259.530029</v>
      </c>
      <c r="L518" s="22">
        <v>3.88448E9</v>
      </c>
    </row>
    <row r="519">
      <c r="A519" s="21">
        <v>42712.0</v>
      </c>
      <c r="B519">
        <v>768.08</v>
      </c>
      <c r="C519">
        <v>774.7</v>
      </c>
      <c r="D519">
        <v>765.95</v>
      </c>
      <c r="E519">
        <v>770.81</v>
      </c>
      <c r="F519">
        <v>8.0111904E7</v>
      </c>
      <c r="G519" s="22">
        <v>2241.129883</v>
      </c>
      <c r="H519" s="22">
        <v>2251.689941</v>
      </c>
      <c r="I519" s="22">
        <v>2237.570068</v>
      </c>
      <c r="J519" s="22">
        <v>2246.189941</v>
      </c>
      <c r="K519" s="22">
        <v>2246.189941</v>
      </c>
      <c r="L519" s="22">
        <v>4.20058E9</v>
      </c>
    </row>
    <row r="520">
      <c r="A520" s="21">
        <v>42711.0</v>
      </c>
      <c r="B520">
        <v>764.21</v>
      </c>
      <c r="C520">
        <v>771.54</v>
      </c>
      <c r="D520">
        <v>759.75</v>
      </c>
      <c r="E520">
        <v>768.13</v>
      </c>
      <c r="F520">
        <v>9.6426096E7</v>
      </c>
      <c r="G520" s="22">
        <v>2210.719971</v>
      </c>
      <c r="H520" s="22">
        <v>2241.629883</v>
      </c>
      <c r="I520" s="22">
        <v>2208.929932</v>
      </c>
      <c r="J520" s="22">
        <v>2241.350098</v>
      </c>
      <c r="K520" s="22">
        <v>2241.350098</v>
      </c>
      <c r="L520" s="22">
        <v>4.50182E9</v>
      </c>
    </row>
    <row r="521">
      <c r="A521" s="21">
        <v>42710.0</v>
      </c>
      <c r="B521">
        <v>758.72</v>
      </c>
      <c r="C521">
        <v>765.62</v>
      </c>
      <c r="D521">
        <v>758.72</v>
      </c>
      <c r="E521">
        <v>764.22</v>
      </c>
      <c r="F521">
        <v>1.16218E8</v>
      </c>
      <c r="G521" s="22">
        <v>2207.26001</v>
      </c>
      <c r="H521" s="22">
        <v>2212.780029</v>
      </c>
      <c r="I521" s="22">
        <v>2202.209961</v>
      </c>
      <c r="J521" s="22">
        <v>2212.22998</v>
      </c>
      <c r="K521" s="22">
        <v>2212.22998</v>
      </c>
      <c r="L521" s="22">
        <v>3.85532E9</v>
      </c>
    </row>
    <row r="522">
      <c r="A522" s="21">
        <v>42709.0</v>
      </c>
      <c r="B522">
        <v>773.39</v>
      </c>
      <c r="C522">
        <v>773.47</v>
      </c>
      <c r="D522">
        <v>751.71</v>
      </c>
      <c r="E522">
        <v>758.7</v>
      </c>
      <c r="F522">
        <v>1.06363E8</v>
      </c>
      <c r="G522" s="22">
        <v>2200.649902</v>
      </c>
      <c r="H522" s="22">
        <v>2209.419922</v>
      </c>
      <c r="I522" s="22">
        <v>2199.969971</v>
      </c>
      <c r="J522" s="22">
        <v>2204.709961</v>
      </c>
      <c r="K522" s="22">
        <v>2204.709961</v>
      </c>
      <c r="L522" s="22">
        <v>3.89523E9</v>
      </c>
    </row>
    <row r="523">
      <c r="A523" s="21">
        <v>42706.0</v>
      </c>
      <c r="B523">
        <v>757.54</v>
      </c>
      <c r="C523">
        <v>781.3</v>
      </c>
      <c r="D523">
        <v>757.54</v>
      </c>
      <c r="E523">
        <v>777.94</v>
      </c>
      <c r="F523">
        <v>1.27605E8</v>
      </c>
      <c r="G523" s="22">
        <v>2191.120117</v>
      </c>
      <c r="H523" s="22">
        <v>2197.949951</v>
      </c>
      <c r="I523" s="22">
        <v>2188.370117</v>
      </c>
      <c r="J523" s="22">
        <v>2191.949951</v>
      </c>
      <c r="K523" s="22">
        <v>2191.949951</v>
      </c>
      <c r="L523" s="22">
        <v>3.7795E9</v>
      </c>
    </row>
    <row r="524">
      <c r="A524" s="21">
        <v>42705.0</v>
      </c>
      <c r="B524">
        <v>746.05</v>
      </c>
      <c r="C524">
        <v>758.28</v>
      </c>
      <c r="D524">
        <v>746.05</v>
      </c>
      <c r="E524">
        <v>756.77</v>
      </c>
      <c r="F524">
        <v>8.0461904E7</v>
      </c>
      <c r="G524" s="22">
        <v>2200.169922</v>
      </c>
      <c r="H524" s="22">
        <v>2202.600098</v>
      </c>
      <c r="I524" s="22">
        <v>2187.439941</v>
      </c>
      <c r="J524" s="22">
        <v>2191.080078</v>
      </c>
      <c r="K524" s="22">
        <v>2191.080078</v>
      </c>
      <c r="L524" s="22">
        <v>5.06374E9</v>
      </c>
    </row>
    <row r="525">
      <c r="A525" s="21">
        <v>42704.0</v>
      </c>
      <c r="B525">
        <v>736.28</v>
      </c>
      <c r="C525">
        <v>747.93</v>
      </c>
      <c r="D525">
        <v>736.27</v>
      </c>
      <c r="E525">
        <v>745.69</v>
      </c>
      <c r="F525">
        <v>8.40708E7</v>
      </c>
      <c r="G525" s="22">
        <v>2204.969971</v>
      </c>
      <c r="H525" s="22">
        <v>2214.100098</v>
      </c>
      <c r="I525" s="22">
        <v>2198.810059</v>
      </c>
      <c r="J525" s="22">
        <v>2198.810059</v>
      </c>
      <c r="K525" s="22">
        <v>2198.810059</v>
      </c>
      <c r="L525" s="22">
        <v>5.53398E9</v>
      </c>
    </row>
    <row r="526">
      <c r="A526" s="21">
        <v>42703.0</v>
      </c>
      <c r="B526">
        <v>736.33</v>
      </c>
      <c r="C526">
        <v>737.47</v>
      </c>
      <c r="D526">
        <v>734.56</v>
      </c>
      <c r="E526">
        <v>735.6</v>
      </c>
      <c r="F526">
        <v>6.8511104E7</v>
      </c>
      <c r="G526" s="22">
        <v>2200.76001</v>
      </c>
      <c r="H526" s="22">
        <v>2210.459961</v>
      </c>
      <c r="I526" s="22">
        <v>2198.149902</v>
      </c>
      <c r="J526" s="22">
        <v>2204.659912</v>
      </c>
      <c r="K526" s="22">
        <v>2204.659912</v>
      </c>
      <c r="L526" s="22">
        <v>3.70656E9</v>
      </c>
    </row>
    <row r="527">
      <c r="A527" s="21">
        <v>42702.0</v>
      </c>
      <c r="B527">
        <v>732.48</v>
      </c>
      <c r="C527">
        <v>738.01</v>
      </c>
      <c r="D527">
        <v>732.48</v>
      </c>
      <c r="E527">
        <v>735.81</v>
      </c>
      <c r="F527">
        <v>6.18886E7</v>
      </c>
      <c r="G527" s="22">
        <v>2210.209961</v>
      </c>
      <c r="H527" s="22">
        <v>2211.139893</v>
      </c>
      <c r="I527" s="22">
        <v>2200.360107</v>
      </c>
      <c r="J527" s="22">
        <v>2201.719971</v>
      </c>
      <c r="K527" s="22">
        <v>2201.719971</v>
      </c>
      <c r="L527" s="22">
        <v>3.50565E9</v>
      </c>
    </row>
    <row r="528">
      <c r="A528" s="21">
        <v>42699.0</v>
      </c>
      <c r="B528">
        <v>740.44</v>
      </c>
      <c r="C528">
        <v>741.65</v>
      </c>
      <c r="D528">
        <v>734.59</v>
      </c>
      <c r="E528">
        <v>741.65</v>
      </c>
      <c r="F528">
        <v>6.78076E7</v>
      </c>
      <c r="G528" s="22">
        <v>2206.27002</v>
      </c>
      <c r="H528" s="22">
        <v>2213.350098</v>
      </c>
      <c r="I528" s="22">
        <v>2206.27002</v>
      </c>
      <c r="J528" s="22">
        <v>2213.350098</v>
      </c>
      <c r="K528" s="22">
        <v>2213.350098</v>
      </c>
      <c r="L528" s="22">
        <v>1.5846E9</v>
      </c>
    </row>
    <row r="529">
      <c r="A529" s="21">
        <v>42697.0</v>
      </c>
      <c r="B529">
        <v>751.74</v>
      </c>
      <c r="C529">
        <v>752.25</v>
      </c>
      <c r="D529">
        <v>738.92</v>
      </c>
      <c r="E529">
        <v>744.59</v>
      </c>
      <c r="F529">
        <v>7.65438E7</v>
      </c>
      <c r="G529" s="22">
        <v>2198.550049</v>
      </c>
      <c r="H529" s="22">
        <v>2204.719971</v>
      </c>
      <c r="I529" s="22">
        <v>2194.51001</v>
      </c>
      <c r="J529" s="22">
        <v>2204.719971</v>
      </c>
      <c r="K529" s="22">
        <v>2204.719971</v>
      </c>
      <c r="L529" s="22">
        <v>3.41864E9</v>
      </c>
    </row>
    <row r="530">
      <c r="A530" s="21">
        <v>42696.0</v>
      </c>
      <c r="B530">
        <v>739.64</v>
      </c>
      <c r="C530">
        <v>753.87</v>
      </c>
      <c r="D530">
        <v>736.53</v>
      </c>
      <c r="E530">
        <v>751.35</v>
      </c>
      <c r="F530">
        <v>1.29906E8</v>
      </c>
      <c r="G530" s="22">
        <v>2201.560059</v>
      </c>
      <c r="H530" s="22">
        <v>2204.800049</v>
      </c>
      <c r="I530" s="22">
        <v>2194.51001</v>
      </c>
      <c r="J530" s="22">
        <v>2202.939941</v>
      </c>
      <c r="K530" s="22">
        <v>2202.939941</v>
      </c>
      <c r="L530" s="22">
        <v>3.95794E9</v>
      </c>
    </row>
    <row r="531">
      <c r="A531" s="21">
        <v>42695.0</v>
      </c>
      <c r="B531">
        <v>731.27</v>
      </c>
      <c r="C531">
        <v>741.72</v>
      </c>
      <c r="D531">
        <v>730.51</v>
      </c>
      <c r="E531">
        <v>739.25</v>
      </c>
      <c r="F531">
        <v>6.08024E7</v>
      </c>
      <c r="G531" s="22">
        <v>2186.429932</v>
      </c>
      <c r="H531" s="22">
        <v>2198.699951</v>
      </c>
      <c r="I531" s="22">
        <v>2186.429932</v>
      </c>
      <c r="J531" s="22">
        <v>2198.179932</v>
      </c>
      <c r="K531" s="22">
        <v>2198.179932</v>
      </c>
      <c r="L531" s="22">
        <v>3.60701E9</v>
      </c>
    </row>
    <row r="532">
      <c r="A532" s="21">
        <v>42692.0</v>
      </c>
      <c r="B532">
        <v>740.71</v>
      </c>
      <c r="C532">
        <v>752.88</v>
      </c>
      <c r="D532">
        <v>736.89</v>
      </c>
      <c r="E532">
        <v>751.59</v>
      </c>
      <c r="F532">
        <v>8.7363104E7</v>
      </c>
      <c r="G532" s="22">
        <v>2186.850098</v>
      </c>
      <c r="H532" s="22">
        <v>2189.889893</v>
      </c>
      <c r="I532" s="22">
        <v>2180.379883</v>
      </c>
      <c r="J532" s="22">
        <v>2181.899902</v>
      </c>
      <c r="K532" s="22">
        <v>2181.899902</v>
      </c>
      <c r="L532" s="22">
        <v>3.5724E9</v>
      </c>
    </row>
    <row r="533">
      <c r="A533" s="21">
        <v>42691.0</v>
      </c>
      <c r="B533">
        <v>744.88</v>
      </c>
      <c r="C533">
        <v>755.65</v>
      </c>
      <c r="D533">
        <v>739.51</v>
      </c>
      <c r="E533">
        <v>740.98</v>
      </c>
      <c r="F533">
        <v>1.08579E8</v>
      </c>
      <c r="G533" s="22">
        <v>2178.610107</v>
      </c>
      <c r="H533" s="22">
        <v>2188.060059</v>
      </c>
      <c r="I533" s="22">
        <v>2176.649902</v>
      </c>
      <c r="J533" s="22">
        <v>2187.120117</v>
      </c>
      <c r="K533" s="22">
        <v>2187.120117</v>
      </c>
      <c r="L533" s="22">
        <v>3.80916E9</v>
      </c>
    </row>
    <row r="534">
      <c r="A534" s="21">
        <v>42690.0</v>
      </c>
      <c r="B534">
        <v>711.17</v>
      </c>
      <c r="C534">
        <v>747.61</v>
      </c>
      <c r="D534">
        <v>709.04</v>
      </c>
      <c r="E534">
        <v>744.2</v>
      </c>
      <c r="F534">
        <v>1.41294E8</v>
      </c>
      <c r="G534" s="22">
        <v>2177.530029</v>
      </c>
      <c r="H534" s="22">
        <v>2179.219971</v>
      </c>
      <c r="I534" s="22">
        <v>2172.199951</v>
      </c>
      <c r="J534" s="22">
        <v>2176.939941</v>
      </c>
      <c r="K534" s="22">
        <v>2176.939941</v>
      </c>
      <c r="L534" s="22">
        <v>3.83059E9</v>
      </c>
    </row>
    <row r="535">
      <c r="A535" s="21">
        <v>42689.0</v>
      </c>
      <c r="B535">
        <v>705.79</v>
      </c>
      <c r="C535">
        <v>715.72</v>
      </c>
      <c r="D535">
        <v>705.26</v>
      </c>
      <c r="E535">
        <v>711.62</v>
      </c>
      <c r="F535">
        <v>7.2038496E7</v>
      </c>
      <c r="G535" s="22">
        <v>2168.290039</v>
      </c>
      <c r="H535" s="22">
        <v>2180.840088</v>
      </c>
      <c r="I535" s="22">
        <v>2166.379883</v>
      </c>
      <c r="J535" s="22">
        <v>2180.389893</v>
      </c>
      <c r="K535" s="22">
        <v>2180.389893</v>
      </c>
      <c r="L535" s="22">
        <v>4.54386E9</v>
      </c>
    </row>
    <row r="536">
      <c r="A536" s="21">
        <v>42688.0</v>
      </c>
      <c r="B536">
        <v>702.0</v>
      </c>
      <c r="C536">
        <v>706.28</v>
      </c>
      <c r="D536">
        <v>699.81</v>
      </c>
      <c r="E536">
        <v>705.02</v>
      </c>
      <c r="F536">
        <v>6.2993E7</v>
      </c>
      <c r="G536" s="22">
        <v>2165.639893</v>
      </c>
      <c r="H536" s="22">
        <v>2171.360107</v>
      </c>
      <c r="I536" s="22">
        <v>2156.080078</v>
      </c>
      <c r="J536" s="22">
        <v>2164.199951</v>
      </c>
      <c r="K536" s="22">
        <v>2164.199951</v>
      </c>
      <c r="L536" s="22">
        <v>5.3672E9</v>
      </c>
    </row>
    <row r="537">
      <c r="A537" s="21">
        <v>42685.0</v>
      </c>
      <c r="B537">
        <v>715.55</v>
      </c>
      <c r="C537">
        <v>718.32</v>
      </c>
      <c r="D537">
        <v>714.41</v>
      </c>
      <c r="E537">
        <v>716.41</v>
      </c>
      <c r="F537">
        <v>6.31197E7</v>
      </c>
      <c r="G537" s="22">
        <v>2162.709961</v>
      </c>
      <c r="H537" s="22">
        <v>2165.919922</v>
      </c>
      <c r="I537" s="22">
        <v>2152.48999</v>
      </c>
      <c r="J537" s="22">
        <v>2164.449951</v>
      </c>
      <c r="K537" s="22">
        <v>2164.449951</v>
      </c>
      <c r="L537" s="22">
        <v>4.98805E9</v>
      </c>
    </row>
    <row r="538">
      <c r="A538" s="21">
        <v>42684.0</v>
      </c>
      <c r="B538">
        <v>722.84</v>
      </c>
      <c r="C538">
        <v>723.02</v>
      </c>
      <c r="D538">
        <v>711.21</v>
      </c>
      <c r="E538">
        <v>715.53</v>
      </c>
      <c r="F538">
        <v>6.88078E7</v>
      </c>
      <c r="G538" s="22">
        <v>2167.48999</v>
      </c>
      <c r="H538" s="22">
        <v>2182.300049</v>
      </c>
      <c r="I538" s="22">
        <v>2151.169922</v>
      </c>
      <c r="J538" s="22">
        <v>2167.47998</v>
      </c>
      <c r="K538" s="22">
        <v>2167.47998</v>
      </c>
      <c r="L538" s="22">
        <v>6.45164E9</v>
      </c>
    </row>
    <row r="539">
      <c r="A539" s="21">
        <v>42683.0</v>
      </c>
      <c r="B539">
        <v>709.83</v>
      </c>
      <c r="C539">
        <v>740.05</v>
      </c>
      <c r="D539">
        <v>708.61</v>
      </c>
      <c r="E539">
        <v>723.27</v>
      </c>
      <c r="F539">
        <v>1.32429E8</v>
      </c>
      <c r="G539" s="22">
        <v>2131.560059</v>
      </c>
      <c r="H539" s="22">
        <v>2170.100098</v>
      </c>
      <c r="I539" s="22">
        <v>2125.350098</v>
      </c>
      <c r="J539" s="22">
        <v>2163.26001</v>
      </c>
      <c r="K539" s="22">
        <v>2163.26001</v>
      </c>
      <c r="L539" s="22">
        <v>6.26415E9</v>
      </c>
    </row>
    <row r="540">
      <c r="A540" s="21">
        <v>42682.0</v>
      </c>
      <c r="B540">
        <v>703.09</v>
      </c>
      <c r="C540">
        <v>712.99</v>
      </c>
      <c r="D540">
        <v>702.39</v>
      </c>
      <c r="E540">
        <v>709.85</v>
      </c>
      <c r="F540">
        <v>7.96608E7</v>
      </c>
      <c r="G540" s="22">
        <v>2129.919922</v>
      </c>
      <c r="H540" s="22">
        <v>2146.870117</v>
      </c>
      <c r="I540" s="22">
        <v>2123.560059</v>
      </c>
      <c r="J540" s="22">
        <v>2139.560059</v>
      </c>
      <c r="K540" s="22">
        <v>2139.560059</v>
      </c>
      <c r="L540" s="22">
        <v>3.91693E9</v>
      </c>
    </row>
    <row r="541">
      <c r="A541" s="21">
        <v>42681.0</v>
      </c>
      <c r="B541">
        <v>710.74</v>
      </c>
      <c r="C541">
        <v>710.74</v>
      </c>
      <c r="D541">
        <v>699.9</v>
      </c>
      <c r="E541">
        <v>703.13</v>
      </c>
      <c r="F541">
        <v>6.50471E7</v>
      </c>
      <c r="G541" s="22">
        <v>2100.590088</v>
      </c>
      <c r="H541" s="22">
        <v>2132.0</v>
      </c>
      <c r="I541" s="22">
        <v>2100.590088</v>
      </c>
      <c r="J541" s="22">
        <v>2131.52002</v>
      </c>
      <c r="K541" s="22">
        <v>2131.52002</v>
      </c>
      <c r="L541" s="22">
        <v>3.73606E9</v>
      </c>
    </row>
    <row r="542">
      <c r="A542" s="21">
        <v>42678.0</v>
      </c>
      <c r="B542">
        <v>689.12</v>
      </c>
      <c r="C542">
        <v>706.93</v>
      </c>
      <c r="D542">
        <v>685.56</v>
      </c>
      <c r="E542">
        <v>703.23</v>
      </c>
      <c r="F542">
        <v>9.9907696E7</v>
      </c>
      <c r="G542" s="22">
        <v>2083.790039</v>
      </c>
      <c r="H542" s="22">
        <v>2099.070068</v>
      </c>
      <c r="I542" s="22">
        <v>2083.790039</v>
      </c>
      <c r="J542" s="22">
        <v>2085.179932</v>
      </c>
      <c r="K542" s="22">
        <v>2085.179932</v>
      </c>
      <c r="L542" s="22">
        <v>3.83786E9</v>
      </c>
    </row>
    <row r="543">
      <c r="A543" s="21">
        <v>42677.0</v>
      </c>
      <c r="B543">
        <v>742.35</v>
      </c>
      <c r="C543">
        <v>745.77</v>
      </c>
      <c r="D543">
        <v>678.16</v>
      </c>
      <c r="E543">
        <v>688.7</v>
      </c>
      <c r="F543">
        <v>1.72808E8</v>
      </c>
      <c r="G543" s="22">
        <v>2098.800049</v>
      </c>
      <c r="H543" s="22">
        <v>2102.560059</v>
      </c>
      <c r="I543" s="22">
        <v>2085.22998</v>
      </c>
      <c r="J543" s="22">
        <v>2088.659912</v>
      </c>
      <c r="K543" s="22">
        <v>2088.659912</v>
      </c>
      <c r="L543" s="22">
        <v>3.88674E9</v>
      </c>
    </row>
    <row r="544">
      <c r="A544" s="21">
        <v>42676.0</v>
      </c>
      <c r="B544">
        <v>730.07</v>
      </c>
      <c r="C544">
        <v>740.83</v>
      </c>
      <c r="D544">
        <v>722.35</v>
      </c>
      <c r="E544">
        <v>740.83</v>
      </c>
      <c r="F544">
        <v>8.48652E7</v>
      </c>
      <c r="G544" s="22">
        <v>2109.429932</v>
      </c>
      <c r="H544" s="22">
        <v>2111.76001</v>
      </c>
      <c r="I544" s="22">
        <v>2094.0</v>
      </c>
      <c r="J544" s="22">
        <v>2097.939941</v>
      </c>
      <c r="K544" s="22">
        <v>2097.939941</v>
      </c>
      <c r="L544" s="22">
        <v>4.24858E9</v>
      </c>
    </row>
    <row r="545">
      <c r="A545" s="21">
        <v>42675.0</v>
      </c>
      <c r="B545">
        <v>701.34</v>
      </c>
      <c r="C545">
        <v>736.45</v>
      </c>
      <c r="D545">
        <v>701.34</v>
      </c>
      <c r="E545">
        <v>729.79</v>
      </c>
      <c r="F545">
        <v>1.30527E8</v>
      </c>
      <c r="G545" s="22">
        <v>2128.679932</v>
      </c>
      <c r="H545" s="22">
        <v>2131.449951</v>
      </c>
      <c r="I545" s="22">
        <v>2097.850098</v>
      </c>
      <c r="J545" s="22">
        <v>2111.719971</v>
      </c>
      <c r="K545" s="22">
        <v>2111.719971</v>
      </c>
      <c r="L545" s="22">
        <v>4.53216E9</v>
      </c>
    </row>
    <row r="546">
      <c r="A546" s="21">
        <v>42674.0</v>
      </c>
      <c r="B546">
        <v>702.64</v>
      </c>
      <c r="C546">
        <v>709.29</v>
      </c>
      <c r="D546">
        <v>691.68</v>
      </c>
      <c r="E546">
        <v>700.97</v>
      </c>
      <c r="F546">
        <v>9.70644E7</v>
      </c>
      <c r="G546" s="22">
        <v>2129.780029</v>
      </c>
      <c r="H546" s="22">
        <v>2133.25</v>
      </c>
      <c r="I546" s="22">
        <v>2125.530029</v>
      </c>
      <c r="J546" s="22">
        <v>2126.149902</v>
      </c>
      <c r="K546" s="22">
        <v>2126.149902</v>
      </c>
      <c r="L546" s="22">
        <v>3.9224E9</v>
      </c>
    </row>
    <row r="547">
      <c r="A547" s="21">
        <v>42671.0</v>
      </c>
      <c r="B547">
        <v>688.0</v>
      </c>
      <c r="C547">
        <v>690.44</v>
      </c>
      <c r="D547">
        <v>684.16</v>
      </c>
      <c r="E547">
        <v>689.65</v>
      </c>
      <c r="F547">
        <v>8.1145504E7</v>
      </c>
      <c r="G547" s="22">
        <v>2132.22998</v>
      </c>
      <c r="H547" s="22">
        <v>2140.719971</v>
      </c>
      <c r="I547" s="22">
        <v>2119.360107</v>
      </c>
      <c r="J547" s="22">
        <v>2126.409912</v>
      </c>
      <c r="K547" s="22">
        <v>2126.409912</v>
      </c>
      <c r="L547" s="22">
        <v>4.01951E9</v>
      </c>
    </row>
    <row r="548">
      <c r="A548" s="21">
        <v>42670.0</v>
      </c>
      <c r="B548">
        <v>678.21</v>
      </c>
      <c r="C548">
        <v>688.59</v>
      </c>
      <c r="D548">
        <v>678.04</v>
      </c>
      <c r="E548">
        <v>688.31</v>
      </c>
      <c r="F548">
        <v>9.6105296E7</v>
      </c>
      <c r="G548" s="22">
        <v>2144.060059</v>
      </c>
      <c r="H548" s="22">
        <v>2147.129883</v>
      </c>
      <c r="I548" s="22">
        <v>2132.52002</v>
      </c>
      <c r="J548" s="22">
        <v>2133.040039</v>
      </c>
      <c r="K548" s="22">
        <v>2133.040039</v>
      </c>
      <c r="L548" s="22">
        <v>4.20483E9</v>
      </c>
    </row>
    <row r="549">
      <c r="A549" s="21">
        <v>42669.0</v>
      </c>
      <c r="B549">
        <v>657.68</v>
      </c>
      <c r="C549">
        <v>679.73</v>
      </c>
      <c r="D549">
        <v>657.68</v>
      </c>
      <c r="E549">
        <v>678.3</v>
      </c>
      <c r="F549">
        <v>8.8877104E7</v>
      </c>
      <c r="G549" s="22">
        <v>2136.969971</v>
      </c>
      <c r="H549" s="22">
        <v>2145.72998</v>
      </c>
      <c r="I549" s="22">
        <v>2131.590088</v>
      </c>
      <c r="J549" s="22">
        <v>2139.429932</v>
      </c>
      <c r="K549" s="22">
        <v>2139.429932</v>
      </c>
      <c r="L549" s="22">
        <v>3.7752E9</v>
      </c>
    </row>
    <row r="550">
      <c r="A550" s="21">
        <v>42668.0</v>
      </c>
      <c r="B550">
        <v>654.0</v>
      </c>
      <c r="C550">
        <v>664.42</v>
      </c>
      <c r="D550">
        <v>653.7</v>
      </c>
      <c r="E550">
        <v>657.59</v>
      </c>
      <c r="F550">
        <v>9.03788E7</v>
      </c>
      <c r="G550" s="22">
        <v>2149.719971</v>
      </c>
      <c r="H550" s="22">
        <v>2151.439941</v>
      </c>
      <c r="I550" s="22">
        <v>2141.929932</v>
      </c>
      <c r="J550" s="22">
        <v>2143.159912</v>
      </c>
      <c r="K550" s="22">
        <v>2143.159912</v>
      </c>
      <c r="L550" s="22">
        <v>3.75134E9</v>
      </c>
    </row>
    <row r="551">
      <c r="A551" s="21">
        <v>42667.0</v>
      </c>
      <c r="B551">
        <v>657.16</v>
      </c>
      <c r="C551">
        <v>657.25</v>
      </c>
      <c r="D551">
        <v>652.59</v>
      </c>
      <c r="E551">
        <v>653.76</v>
      </c>
      <c r="F551">
        <v>6.22182E7</v>
      </c>
      <c r="G551" s="22">
        <v>2148.5</v>
      </c>
      <c r="H551" s="22">
        <v>2154.790039</v>
      </c>
      <c r="I551" s="22">
        <v>2146.909912</v>
      </c>
      <c r="J551" s="22">
        <v>2151.330078</v>
      </c>
      <c r="K551" s="22">
        <v>2151.330078</v>
      </c>
      <c r="L551" s="22">
        <v>3.35732E9</v>
      </c>
    </row>
    <row r="552">
      <c r="A552" s="21">
        <v>42664.0</v>
      </c>
      <c r="B552">
        <v>630.83</v>
      </c>
      <c r="C552">
        <v>634.09</v>
      </c>
      <c r="D552">
        <v>630.69</v>
      </c>
      <c r="E552">
        <v>632.83</v>
      </c>
      <c r="F552">
        <v>5.5951E7</v>
      </c>
      <c r="G552" s="22">
        <v>2139.429932</v>
      </c>
      <c r="H552" s="22">
        <v>2142.629883</v>
      </c>
      <c r="I552" s="22">
        <v>2130.090088</v>
      </c>
      <c r="J552" s="22">
        <v>2141.159912</v>
      </c>
      <c r="K552" s="22">
        <v>2141.159912</v>
      </c>
      <c r="L552" s="22">
        <v>3.44885E9</v>
      </c>
    </row>
    <row r="553">
      <c r="A553" s="21">
        <v>42663.0</v>
      </c>
      <c r="B553">
        <v>630.66</v>
      </c>
      <c r="C553">
        <v>631.92</v>
      </c>
      <c r="D553">
        <v>628.26</v>
      </c>
      <c r="E553">
        <v>630.86</v>
      </c>
      <c r="F553">
        <v>5.69573E7</v>
      </c>
      <c r="G553" s="22">
        <v>2142.51001</v>
      </c>
      <c r="H553" s="22">
        <v>2147.179932</v>
      </c>
      <c r="I553" s="22">
        <v>2133.439941</v>
      </c>
      <c r="J553" s="22">
        <v>2141.340088</v>
      </c>
      <c r="K553" s="22">
        <v>2141.340088</v>
      </c>
      <c r="L553" s="22">
        <v>3.33717E9</v>
      </c>
    </row>
    <row r="554">
      <c r="A554" s="21">
        <v>42662.0</v>
      </c>
      <c r="B554">
        <v>638.13</v>
      </c>
      <c r="C554">
        <v>638.87</v>
      </c>
      <c r="D554">
        <v>628.01</v>
      </c>
      <c r="E554">
        <v>630.52</v>
      </c>
      <c r="F554">
        <v>6.9381696E7</v>
      </c>
      <c r="G554" s="22">
        <v>2140.810059</v>
      </c>
      <c r="H554" s="22">
        <v>2148.439941</v>
      </c>
      <c r="I554" s="22">
        <v>2138.149902</v>
      </c>
      <c r="J554" s="22">
        <v>2144.290039</v>
      </c>
      <c r="K554" s="22">
        <v>2144.290039</v>
      </c>
      <c r="L554" s="22">
        <v>3.36267E9</v>
      </c>
    </row>
    <row r="555">
      <c r="A555" s="21">
        <v>42661.0</v>
      </c>
      <c r="B555">
        <v>639.41</v>
      </c>
      <c r="C555">
        <v>640.74</v>
      </c>
      <c r="D555">
        <v>636.0</v>
      </c>
      <c r="E555">
        <v>637.96</v>
      </c>
      <c r="F555">
        <v>6.55467E7</v>
      </c>
      <c r="G555" s="22">
        <v>2138.310059</v>
      </c>
      <c r="H555" s="22">
        <v>2144.379883</v>
      </c>
      <c r="I555" s="22">
        <v>2135.48999</v>
      </c>
      <c r="J555" s="22">
        <v>2139.600098</v>
      </c>
      <c r="K555" s="22">
        <v>2139.600098</v>
      </c>
      <c r="L555" s="22">
        <v>3.17E9</v>
      </c>
    </row>
    <row r="556">
      <c r="A556" s="21">
        <v>42660.0</v>
      </c>
      <c r="B556">
        <v>641.82</v>
      </c>
      <c r="C556">
        <v>642.33</v>
      </c>
      <c r="D556">
        <v>638.66</v>
      </c>
      <c r="E556">
        <v>639.19</v>
      </c>
      <c r="F556">
        <v>5.80636E7</v>
      </c>
      <c r="G556" s="22">
        <v>2132.949951</v>
      </c>
      <c r="H556" s="22">
        <v>2135.610107</v>
      </c>
      <c r="I556" s="22">
        <v>2124.429932</v>
      </c>
      <c r="J556" s="22">
        <v>2126.5</v>
      </c>
      <c r="K556" s="22">
        <v>2126.5</v>
      </c>
      <c r="L556" s="22">
        <v>2.83039E9</v>
      </c>
    </row>
    <row r="557">
      <c r="A557" s="21">
        <v>42657.0</v>
      </c>
      <c r="B557">
        <v>637.01</v>
      </c>
      <c r="C557">
        <v>641.28</v>
      </c>
      <c r="D557">
        <v>637.01</v>
      </c>
      <c r="E557">
        <v>640.38</v>
      </c>
      <c r="F557">
        <v>5.81446E7</v>
      </c>
      <c r="G557" s="22">
        <v>2139.679932</v>
      </c>
      <c r="H557" s="22">
        <v>2149.189941</v>
      </c>
      <c r="I557" s="22">
        <v>2132.97998</v>
      </c>
      <c r="J557" s="22">
        <v>2132.97998</v>
      </c>
      <c r="K557" s="22">
        <v>2132.97998</v>
      </c>
      <c r="L557" s="22">
        <v>3.22815E9</v>
      </c>
    </row>
    <row r="558">
      <c r="A558" s="21">
        <v>42656.0</v>
      </c>
      <c r="B558">
        <v>636.03</v>
      </c>
      <c r="C558">
        <v>638.83</v>
      </c>
      <c r="D558">
        <v>635.03</v>
      </c>
      <c r="E558">
        <v>636.79</v>
      </c>
      <c r="F558">
        <v>6.16207E7</v>
      </c>
      <c r="G558" s="22">
        <v>2130.26001</v>
      </c>
      <c r="H558" s="22">
        <v>2138.189941</v>
      </c>
      <c r="I558" s="22">
        <v>2114.719971</v>
      </c>
      <c r="J558" s="22">
        <v>2132.550049</v>
      </c>
      <c r="K558" s="22">
        <v>2132.550049</v>
      </c>
      <c r="L558" s="22">
        <v>3.58045E9</v>
      </c>
    </row>
    <row r="559">
      <c r="A559" s="21">
        <v>42655.0</v>
      </c>
      <c r="B559">
        <v>640.87</v>
      </c>
      <c r="C559">
        <v>641.34</v>
      </c>
      <c r="D559">
        <v>635.97</v>
      </c>
      <c r="E559">
        <v>636.19</v>
      </c>
      <c r="F559">
        <v>9.23702E7</v>
      </c>
      <c r="G559" s="22">
        <v>2137.669922</v>
      </c>
      <c r="H559" s="22">
        <v>2145.360107</v>
      </c>
      <c r="I559" s="22">
        <v>2132.77002</v>
      </c>
      <c r="J559" s="22">
        <v>2139.179932</v>
      </c>
      <c r="K559" s="22">
        <v>2139.179932</v>
      </c>
      <c r="L559" s="22">
        <v>2.9771E9</v>
      </c>
    </row>
    <row r="560">
      <c r="A560" s="21">
        <v>42654.0</v>
      </c>
      <c r="B560">
        <v>619.24</v>
      </c>
      <c r="C560">
        <v>642.08</v>
      </c>
      <c r="D560">
        <v>618.5</v>
      </c>
      <c r="E560">
        <v>641.07</v>
      </c>
      <c r="F560">
        <v>1.0359E8</v>
      </c>
      <c r="G560" s="22">
        <v>2161.350098</v>
      </c>
      <c r="H560" s="22">
        <v>2161.560059</v>
      </c>
      <c r="I560" s="22">
        <v>2128.840088</v>
      </c>
      <c r="J560" s="22">
        <v>2136.72998</v>
      </c>
      <c r="K560" s="22">
        <v>2136.72998</v>
      </c>
      <c r="L560" s="22">
        <v>3.43827E9</v>
      </c>
    </row>
    <row r="561">
      <c r="A561" s="21">
        <v>42653.0</v>
      </c>
      <c r="B561">
        <v>616.82</v>
      </c>
      <c r="C561">
        <v>621.32</v>
      </c>
      <c r="D561">
        <v>616.2</v>
      </c>
      <c r="E561">
        <v>618.99</v>
      </c>
      <c r="F561">
        <v>6.7481104E7</v>
      </c>
      <c r="G561" s="22">
        <v>2160.389893</v>
      </c>
      <c r="H561" s="22">
        <v>2169.600098</v>
      </c>
      <c r="I561" s="22">
        <v>2160.389893</v>
      </c>
      <c r="J561" s="22">
        <v>2163.659912</v>
      </c>
      <c r="K561" s="22">
        <v>2163.659912</v>
      </c>
      <c r="L561" s="22">
        <v>2.91655E9</v>
      </c>
    </row>
    <row r="562">
      <c r="A562" s="21">
        <v>42650.0</v>
      </c>
      <c r="B562">
        <v>612.61</v>
      </c>
      <c r="C562">
        <v>617.91</v>
      </c>
      <c r="D562">
        <v>611.82</v>
      </c>
      <c r="E562">
        <v>617.12</v>
      </c>
      <c r="F562">
        <v>6.40714E7</v>
      </c>
      <c r="G562" s="22">
        <v>2164.189941</v>
      </c>
      <c r="H562" s="22">
        <v>2165.860107</v>
      </c>
      <c r="I562" s="22">
        <v>2144.850098</v>
      </c>
      <c r="J562" s="22">
        <v>2153.73999</v>
      </c>
      <c r="K562" s="22">
        <v>2153.73999</v>
      </c>
      <c r="L562" s="22">
        <v>3.61989E9</v>
      </c>
    </row>
    <row r="563">
      <c r="A563" s="21">
        <v>42649.0</v>
      </c>
      <c r="B563">
        <v>612.47</v>
      </c>
      <c r="C563">
        <v>613.82</v>
      </c>
      <c r="D563">
        <v>611.47</v>
      </c>
      <c r="E563">
        <v>613.02</v>
      </c>
      <c r="F563">
        <v>5.68121E7</v>
      </c>
      <c r="G563" s="22">
        <v>2158.219971</v>
      </c>
      <c r="H563" s="22">
        <v>2162.929932</v>
      </c>
      <c r="I563" s="22">
        <v>2150.280029</v>
      </c>
      <c r="J563" s="22">
        <v>2160.77002</v>
      </c>
      <c r="K563" s="22">
        <v>2160.77002</v>
      </c>
      <c r="L563" s="22">
        <v>3.46155E9</v>
      </c>
    </row>
    <row r="564">
      <c r="A564" s="21">
        <v>42648.0</v>
      </c>
      <c r="B564">
        <v>610.22</v>
      </c>
      <c r="C564">
        <v>613.81</v>
      </c>
      <c r="D564">
        <v>609.62</v>
      </c>
      <c r="E564">
        <v>612.51</v>
      </c>
      <c r="F564">
        <v>6.8077504E7</v>
      </c>
      <c r="G564" s="22">
        <v>2155.149902</v>
      </c>
      <c r="H564" s="22">
        <v>2163.949951</v>
      </c>
      <c r="I564" s="22">
        <v>2155.149902</v>
      </c>
      <c r="J564" s="22">
        <v>2159.72998</v>
      </c>
      <c r="K564" s="22">
        <v>2159.72998</v>
      </c>
      <c r="L564" s="22">
        <v>3.90655E9</v>
      </c>
    </row>
    <row r="565">
      <c r="A565" s="21">
        <v>42647.0</v>
      </c>
      <c r="B565">
        <v>612.05</v>
      </c>
      <c r="C565">
        <v>612.05</v>
      </c>
      <c r="D565">
        <v>609.48</v>
      </c>
      <c r="E565">
        <v>610.2</v>
      </c>
      <c r="F565">
        <v>4.98016E7</v>
      </c>
      <c r="G565" s="22">
        <v>2163.370117</v>
      </c>
      <c r="H565" s="22">
        <v>2165.459961</v>
      </c>
      <c r="I565" s="22">
        <v>2144.01001</v>
      </c>
      <c r="J565" s="22">
        <v>2150.48999</v>
      </c>
      <c r="K565" s="22">
        <v>2150.48999</v>
      </c>
      <c r="L565" s="22">
        <v>3.75089E9</v>
      </c>
    </row>
    <row r="566">
      <c r="A566" s="21">
        <v>42646.0</v>
      </c>
      <c r="B566">
        <v>610.97</v>
      </c>
      <c r="C566">
        <v>612.57</v>
      </c>
      <c r="D566">
        <v>610.46</v>
      </c>
      <c r="E566">
        <v>612.13</v>
      </c>
      <c r="F566">
        <v>4.67983E7</v>
      </c>
      <c r="G566" s="22">
        <v>2164.330078</v>
      </c>
      <c r="H566" s="22">
        <v>2164.409912</v>
      </c>
      <c r="I566" s="22">
        <v>2154.77002</v>
      </c>
      <c r="J566" s="22">
        <v>2161.199951</v>
      </c>
      <c r="K566" s="22">
        <v>2161.199951</v>
      </c>
      <c r="L566" s="22">
        <v>3.13755E9</v>
      </c>
    </row>
    <row r="567">
      <c r="A567" s="21">
        <v>42643.0</v>
      </c>
      <c r="B567">
        <v>605.72</v>
      </c>
      <c r="C567">
        <v>609.73</v>
      </c>
      <c r="D567">
        <v>604.14</v>
      </c>
      <c r="E567">
        <v>609.73</v>
      </c>
      <c r="F567">
        <v>5.61224E7</v>
      </c>
      <c r="G567" s="22">
        <v>2156.51001</v>
      </c>
      <c r="H567" s="22">
        <v>2175.300049</v>
      </c>
      <c r="I567" s="22">
        <v>2156.51001</v>
      </c>
      <c r="J567" s="22">
        <v>2168.27002</v>
      </c>
      <c r="K567" s="22">
        <v>2168.27002</v>
      </c>
      <c r="L567" s="22">
        <v>4.17334E9</v>
      </c>
    </row>
    <row r="568">
      <c r="A568" s="21">
        <v>42642.0</v>
      </c>
      <c r="B568">
        <v>605.02</v>
      </c>
      <c r="C568">
        <v>606.82</v>
      </c>
      <c r="D568">
        <v>604.85</v>
      </c>
      <c r="E568">
        <v>605.69</v>
      </c>
      <c r="F568">
        <v>5.56586E7</v>
      </c>
      <c r="G568" s="22">
        <v>2168.899902</v>
      </c>
      <c r="H568" s="22">
        <v>2172.669922</v>
      </c>
      <c r="I568" s="22">
        <v>2145.199951</v>
      </c>
      <c r="J568" s="22">
        <v>2151.129883</v>
      </c>
      <c r="K568" s="22">
        <v>2151.129883</v>
      </c>
      <c r="L568" s="22">
        <v>4.24922E9</v>
      </c>
    </row>
    <row r="569">
      <c r="A569" s="21">
        <v>42641.0</v>
      </c>
      <c r="B569">
        <v>606.24</v>
      </c>
      <c r="C569">
        <v>606.59</v>
      </c>
      <c r="D569">
        <v>604.61</v>
      </c>
      <c r="E569">
        <v>604.73</v>
      </c>
      <c r="F569">
        <v>4.87226E7</v>
      </c>
      <c r="G569" s="22">
        <v>2161.850098</v>
      </c>
      <c r="H569" s="22">
        <v>2172.399902</v>
      </c>
      <c r="I569" s="22">
        <v>2151.790039</v>
      </c>
      <c r="J569" s="22">
        <v>2171.370117</v>
      </c>
      <c r="K569" s="22">
        <v>2171.370117</v>
      </c>
      <c r="L569" s="22">
        <v>3.89146E9</v>
      </c>
    </row>
    <row r="570">
      <c r="A570" s="21">
        <v>42640.0</v>
      </c>
      <c r="B570">
        <v>608.02</v>
      </c>
      <c r="C570">
        <v>608.25</v>
      </c>
      <c r="D570">
        <v>604.11</v>
      </c>
      <c r="E570">
        <v>606.17</v>
      </c>
      <c r="F570">
        <v>4.94224E7</v>
      </c>
      <c r="G570" s="22">
        <v>2146.040039</v>
      </c>
      <c r="H570" s="22">
        <v>2161.129883</v>
      </c>
      <c r="I570" s="22">
        <v>2141.550049</v>
      </c>
      <c r="J570" s="22">
        <v>2159.929932</v>
      </c>
      <c r="K570" s="22">
        <v>2159.929932</v>
      </c>
      <c r="L570" s="22">
        <v>3.43777E9</v>
      </c>
    </row>
    <row r="571">
      <c r="A571" s="21">
        <v>42639.0</v>
      </c>
      <c r="B571">
        <v>600.81</v>
      </c>
      <c r="C571">
        <v>608.14</v>
      </c>
      <c r="D571">
        <v>600.35</v>
      </c>
      <c r="E571">
        <v>608.04</v>
      </c>
      <c r="F571">
        <v>5.91538E7</v>
      </c>
      <c r="G571" s="22">
        <v>2158.540039</v>
      </c>
      <c r="H571" s="22">
        <v>2158.540039</v>
      </c>
      <c r="I571" s="22">
        <v>2145.040039</v>
      </c>
      <c r="J571" s="22">
        <v>2146.100098</v>
      </c>
      <c r="K571" s="22">
        <v>2146.100098</v>
      </c>
      <c r="L571" s="22">
        <v>3.21617E9</v>
      </c>
    </row>
    <row r="572">
      <c r="A572" s="21">
        <v>42636.0</v>
      </c>
      <c r="B572">
        <v>596.2</v>
      </c>
      <c r="C572">
        <v>603.21</v>
      </c>
      <c r="D572">
        <v>595.79</v>
      </c>
      <c r="E572">
        <v>602.84</v>
      </c>
      <c r="F572">
        <v>5.1067E7</v>
      </c>
      <c r="G572" s="22">
        <v>2173.290039</v>
      </c>
      <c r="H572" s="22">
        <v>2173.75</v>
      </c>
      <c r="I572" s="22">
        <v>2163.969971</v>
      </c>
      <c r="J572" s="22">
        <v>2164.689941</v>
      </c>
      <c r="K572" s="22">
        <v>2164.689941</v>
      </c>
      <c r="L572" s="22">
        <v>3.31719E9</v>
      </c>
    </row>
    <row r="573">
      <c r="A573" s="21">
        <v>42635.0</v>
      </c>
      <c r="B573">
        <v>597.28</v>
      </c>
      <c r="C573">
        <v>598.49</v>
      </c>
      <c r="D573">
        <v>596.21</v>
      </c>
      <c r="E573">
        <v>596.3</v>
      </c>
      <c r="F573">
        <v>6.70853E7</v>
      </c>
      <c r="G573" s="22">
        <v>2170.939941</v>
      </c>
      <c r="H573" s="22">
        <v>2179.98999</v>
      </c>
      <c r="I573" s="22">
        <v>2170.939941</v>
      </c>
      <c r="J573" s="22">
        <v>2177.179932</v>
      </c>
      <c r="K573" s="22">
        <v>2177.179932</v>
      </c>
      <c r="L573" s="22">
        <v>3.55283E9</v>
      </c>
    </row>
    <row r="574">
      <c r="A574" s="21">
        <v>42634.0</v>
      </c>
      <c r="B574">
        <v>603.59</v>
      </c>
      <c r="C574">
        <v>603.59</v>
      </c>
      <c r="D574">
        <v>595.88</v>
      </c>
      <c r="E574">
        <v>597.15</v>
      </c>
      <c r="F574">
        <v>8.27762E7</v>
      </c>
      <c r="G574" s="22">
        <v>2144.580078</v>
      </c>
      <c r="H574" s="22">
        <v>2165.110107</v>
      </c>
      <c r="I574" s="22">
        <v>2139.570068</v>
      </c>
      <c r="J574" s="22">
        <v>2163.120117</v>
      </c>
      <c r="K574" s="22">
        <v>2163.120117</v>
      </c>
      <c r="L574" s="22">
        <v>3.71209E9</v>
      </c>
    </row>
    <row r="575">
      <c r="A575" s="21">
        <v>42633.0</v>
      </c>
      <c r="B575">
        <v>609.25</v>
      </c>
      <c r="C575">
        <v>609.53</v>
      </c>
      <c r="D575">
        <v>607.94</v>
      </c>
      <c r="E575">
        <v>608.31</v>
      </c>
      <c r="F575">
        <v>7.2710896E7</v>
      </c>
      <c r="G575" s="22">
        <v>2145.939941</v>
      </c>
      <c r="H575" s="22">
        <v>2150.800049</v>
      </c>
      <c r="I575" s="22">
        <v>2139.169922</v>
      </c>
      <c r="J575" s="22">
        <v>2139.76001</v>
      </c>
      <c r="K575" s="22">
        <v>2139.76001</v>
      </c>
      <c r="L575" s="22">
        <v>3.14073E9</v>
      </c>
    </row>
    <row r="576">
      <c r="A576" s="21">
        <v>42632.0</v>
      </c>
      <c r="B576">
        <v>609.87</v>
      </c>
      <c r="C576">
        <v>610.93</v>
      </c>
      <c r="D576">
        <v>608.27</v>
      </c>
      <c r="E576">
        <v>609.23</v>
      </c>
      <c r="F576">
        <v>5.47964E7</v>
      </c>
      <c r="G576" s="22">
        <v>2143.98999</v>
      </c>
      <c r="H576" s="22">
        <v>2153.610107</v>
      </c>
      <c r="I576" s="22">
        <v>2135.909912</v>
      </c>
      <c r="J576" s="22">
        <v>2139.120117</v>
      </c>
      <c r="K576" s="22">
        <v>2139.120117</v>
      </c>
      <c r="L576" s="22">
        <v>3.163E9</v>
      </c>
    </row>
    <row r="577">
      <c r="A577" s="21">
        <v>42629.0</v>
      </c>
      <c r="B577">
        <v>607.25</v>
      </c>
      <c r="C577">
        <v>609.26</v>
      </c>
      <c r="D577">
        <v>606.73</v>
      </c>
      <c r="E577">
        <v>606.97</v>
      </c>
      <c r="F577">
        <v>6.49634E7</v>
      </c>
      <c r="G577" s="22">
        <v>2146.47998</v>
      </c>
      <c r="H577" s="22">
        <v>2146.47998</v>
      </c>
      <c r="I577" s="22">
        <v>2131.199951</v>
      </c>
      <c r="J577" s="22">
        <v>2139.159912</v>
      </c>
      <c r="K577" s="22">
        <v>2139.159912</v>
      </c>
      <c r="L577" s="22">
        <v>5.01436E9</v>
      </c>
    </row>
    <row r="578">
      <c r="A578" s="21">
        <v>42628.0</v>
      </c>
      <c r="B578">
        <v>610.59</v>
      </c>
      <c r="C578">
        <v>611.09</v>
      </c>
      <c r="D578">
        <v>607.16</v>
      </c>
      <c r="E578">
        <v>607.16</v>
      </c>
      <c r="F578">
        <v>5.94646E7</v>
      </c>
      <c r="G578" s="22">
        <v>2125.360107</v>
      </c>
      <c r="H578" s="22">
        <v>2151.310059</v>
      </c>
      <c r="I578" s="22">
        <v>2122.360107</v>
      </c>
      <c r="J578" s="22">
        <v>2147.26001</v>
      </c>
      <c r="K578" s="22">
        <v>2147.26001</v>
      </c>
      <c r="L578" s="22">
        <v>3.37372E9</v>
      </c>
    </row>
    <row r="579">
      <c r="A579" s="21">
        <v>42627.0</v>
      </c>
      <c r="B579">
        <v>608.84</v>
      </c>
      <c r="C579">
        <v>611.95</v>
      </c>
      <c r="D579">
        <v>608.41</v>
      </c>
      <c r="E579">
        <v>610.68</v>
      </c>
      <c r="F579">
        <v>4.78777E7</v>
      </c>
      <c r="G579" s="22">
        <v>2127.860107</v>
      </c>
      <c r="H579" s="22">
        <v>2141.330078</v>
      </c>
      <c r="I579" s="22">
        <v>2119.899902</v>
      </c>
      <c r="J579" s="22">
        <v>2125.77002</v>
      </c>
      <c r="K579" s="22">
        <v>2125.77002</v>
      </c>
      <c r="L579" s="22">
        <v>3.6641E9</v>
      </c>
    </row>
    <row r="580">
      <c r="A580" s="21">
        <v>42626.0</v>
      </c>
      <c r="B580">
        <v>608.03</v>
      </c>
      <c r="C580">
        <v>611.19</v>
      </c>
      <c r="D580">
        <v>606.92</v>
      </c>
      <c r="E580">
        <v>609.24</v>
      </c>
      <c r="F580">
        <v>8.69206E7</v>
      </c>
      <c r="G580" s="22">
        <v>2150.469971</v>
      </c>
      <c r="H580" s="22">
        <v>2150.469971</v>
      </c>
      <c r="I580" s="22">
        <v>2120.27002</v>
      </c>
      <c r="J580" s="22">
        <v>2127.02002</v>
      </c>
      <c r="K580" s="22">
        <v>2127.02002</v>
      </c>
      <c r="L580" s="22">
        <v>4.14167E9</v>
      </c>
    </row>
    <row r="581">
      <c r="A581" s="21">
        <v>42625.0</v>
      </c>
      <c r="B581">
        <v>607.01</v>
      </c>
      <c r="C581">
        <v>608.46</v>
      </c>
      <c r="D581">
        <v>605.41</v>
      </c>
      <c r="E581">
        <v>608.24</v>
      </c>
      <c r="F581">
        <v>7.2812304E7</v>
      </c>
      <c r="G581" s="22">
        <v>2120.860107</v>
      </c>
      <c r="H581" s="22">
        <v>2163.300049</v>
      </c>
      <c r="I581" s="22">
        <v>2119.120117</v>
      </c>
      <c r="J581" s="22">
        <v>2159.040039</v>
      </c>
      <c r="K581" s="22">
        <v>2159.040039</v>
      </c>
      <c r="L581" s="22">
        <v>4.01048E9</v>
      </c>
    </row>
    <row r="582">
      <c r="A582" s="21">
        <v>42622.0</v>
      </c>
      <c r="B582">
        <v>626.35</v>
      </c>
      <c r="C582">
        <v>626.83</v>
      </c>
      <c r="D582">
        <v>620.26</v>
      </c>
      <c r="E582">
        <v>622.86</v>
      </c>
      <c r="F582">
        <v>6.45502E7</v>
      </c>
      <c r="G582" s="22">
        <v>2169.080078</v>
      </c>
      <c r="H582" s="22">
        <v>2169.080078</v>
      </c>
      <c r="I582" s="22">
        <v>2127.810059</v>
      </c>
      <c r="J582" s="22">
        <v>2127.810059</v>
      </c>
      <c r="K582" s="22">
        <v>2127.810059</v>
      </c>
      <c r="L582" s="22">
        <v>4.23396E9</v>
      </c>
    </row>
    <row r="583">
      <c r="A583" s="21">
        <v>42621.0</v>
      </c>
      <c r="B583">
        <v>614.64</v>
      </c>
      <c r="C583">
        <v>628.77</v>
      </c>
      <c r="D583">
        <v>613.84</v>
      </c>
      <c r="E583">
        <v>626.32</v>
      </c>
      <c r="F583">
        <v>8.6713E7</v>
      </c>
      <c r="G583" s="22">
        <v>2182.76001</v>
      </c>
      <c r="H583" s="22">
        <v>2184.939941</v>
      </c>
      <c r="I583" s="22">
        <v>2177.48999</v>
      </c>
      <c r="J583" s="22">
        <v>2181.300049</v>
      </c>
      <c r="K583" s="22">
        <v>2181.300049</v>
      </c>
      <c r="L583" s="22">
        <v>3.72784E9</v>
      </c>
    </row>
    <row r="584">
      <c r="A584" s="21">
        <v>42620.0</v>
      </c>
      <c r="B584">
        <v>610.57</v>
      </c>
      <c r="C584">
        <v>614.54</v>
      </c>
      <c r="D584">
        <v>608.51</v>
      </c>
      <c r="E584">
        <v>614.54</v>
      </c>
      <c r="F584">
        <v>7.50324E7</v>
      </c>
      <c r="G584" s="22">
        <v>2185.169922</v>
      </c>
      <c r="H584" s="22">
        <v>2187.870117</v>
      </c>
      <c r="I584" s="22">
        <v>2179.070068</v>
      </c>
      <c r="J584" s="22">
        <v>2186.159912</v>
      </c>
      <c r="K584" s="22">
        <v>2186.159912</v>
      </c>
      <c r="L584" s="22">
        <v>3.31942E9</v>
      </c>
    </row>
    <row r="585">
      <c r="A585" s="21">
        <v>42619.0</v>
      </c>
      <c r="B585">
        <v>606.51</v>
      </c>
      <c r="C585">
        <v>610.83</v>
      </c>
      <c r="D585">
        <v>605.09</v>
      </c>
      <c r="E585">
        <v>610.44</v>
      </c>
      <c r="F585">
        <v>7.8529104E7</v>
      </c>
      <c r="G585" s="22">
        <v>2181.610107</v>
      </c>
      <c r="H585" s="22">
        <v>2186.570068</v>
      </c>
      <c r="I585" s="22">
        <v>2175.100098</v>
      </c>
      <c r="J585" s="22">
        <v>2186.47998</v>
      </c>
      <c r="K585" s="22">
        <v>2186.47998</v>
      </c>
      <c r="L585" s="22">
        <v>3.44765E9</v>
      </c>
    </row>
    <row r="586">
      <c r="A586" s="21">
        <v>42615.0</v>
      </c>
      <c r="B586">
        <v>572.41</v>
      </c>
      <c r="C586">
        <v>575.64</v>
      </c>
      <c r="D586">
        <v>570.81</v>
      </c>
      <c r="E586">
        <v>575.54</v>
      </c>
      <c r="F586">
        <v>7.99108E7</v>
      </c>
      <c r="G586" s="22">
        <v>2177.48999</v>
      </c>
      <c r="H586" s="22">
        <v>2184.870117</v>
      </c>
      <c r="I586" s="22">
        <v>2173.590088</v>
      </c>
      <c r="J586" s="22">
        <v>2179.97998</v>
      </c>
      <c r="K586" s="22">
        <v>2179.97998</v>
      </c>
      <c r="L586" s="22">
        <v>3.09112E9</v>
      </c>
    </row>
    <row r="587">
      <c r="A587" s="21">
        <v>42614.0</v>
      </c>
      <c r="B587">
        <v>575.55</v>
      </c>
      <c r="C587">
        <v>576.31</v>
      </c>
      <c r="D587">
        <v>571.81</v>
      </c>
      <c r="E587">
        <v>572.3</v>
      </c>
      <c r="F587">
        <v>7.69234E7</v>
      </c>
      <c r="G587" s="22">
        <v>2171.330078</v>
      </c>
      <c r="H587" s="22">
        <v>2173.560059</v>
      </c>
      <c r="I587" s="22">
        <v>2157.090088</v>
      </c>
      <c r="J587" s="22">
        <v>2170.860107</v>
      </c>
      <c r="K587" s="22">
        <v>2170.860107</v>
      </c>
      <c r="L587" s="22">
        <v>3.39212E9</v>
      </c>
    </row>
    <row r="588">
      <c r="A588" s="21">
        <v>42613.0</v>
      </c>
      <c r="B588">
        <v>577.59</v>
      </c>
      <c r="C588">
        <v>577.86</v>
      </c>
      <c r="D588">
        <v>573.64</v>
      </c>
      <c r="E588">
        <v>575.47</v>
      </c>
      <c r="F588">
        <v>7.5840896E7</v>
      </c>
      <c r="G588" s="22">
        <v>2173.560059</v>
      </c>
      <c r="H588" s="22">
        <v>2173.790039</v>
      </c>
      <c r="I588" s="22">
        <v>2161.350098</v>
      </c>
      <c r="J588" s="22">
        <v>2170.949951</v>
      </c>
      <c r="K588" s="22">
        <v>2170.949951</v>
      </c>
      <c r="L588" s="22">
        <v>3.76639E9</v>
      </c>
    </row>
    <row r="589">
      <c r="A589" s="21">
        <v>42612.0</v>
      </c>
      <c r="B589">
        <v>574.11</v>
      </c>
      <c r="C589">
        <v>578.36</v>
      </c>
      <c r="D589">
        <v>574.11</v>
      </c>
      <c r="E589">
        <v>577.5</v>
      </c>
      <c r="F589">
        <v>7.03424E7</v>
      </c>
      <c r="G589" s="22">
        <v>2179.449951</v>
      </c>
      <c r="H589" s="22">
        <v>2182.27002</v>
      </c>
      <c r="I589" s="22">
        <v>2170.409912</v>
      </c>
      <c r="J589" s="22">
        <v>2176.120117</v>
      </c>
      <c r="K589" s="22">
        <v>2176.120117</v>
      </c>
      <c r="L589" s="22">
        <v>3.0068E9</v>
      </c>
    </row>
    <row r="590">
      <c r="A590" s="21">
        <v>42611.0</v>
      </c>
      <c r="B590">
        <v>574.07</v>
      </c>
      <c r="C590">
        <v>576.28</v>
      </c>
      <c r="D590">
        <v>573.47</v>
      </c>
      <c r="E590">
        <v>574.11</v>
      </c>
      <c r="F590">
        <v>1.10398E8</v>
      </c>
      <c r="G590" s="22">
        <v>2170.189941</v>
      </c>
      <c r="H590" s="22">
        <v>2183.47998</v>
      </c>
      <c r="I590" s="22">
        <v>2170.189941</v>
      </c>
      <c r="J590" s="22">
        <v>2180.379883</v>
      </c>
      <c r="K590" s="22">
        <v>2180.379883</v>
      </c>
      <c r="L590" s="22">
        <v>2.65478E9</v>
      </c>
    </row>
    <row r="591">
      <c r="A591" s="21">
        <v>42608.0</v>
      </c>
      <c r="B591">
        <v>577.75</v>
      </c>
      <c r="C591">
        <v>580.62</v>
      </c>
      <c r="D591">
        <v>576.86</v>
      </c>
      <c r="E591">
        <v>579.65</v>
      </c>
      <c r="F591">
        <v>4.88568E7</v>
      </c>
      <c r="G591" s="22">
        <v>2175.100098</v>
      </c>
      <c r="H591" s="22">
        <v>2187.939941</v>
      </c>
      <c r="I591" s="22">
        <v>2160.389893</v>
      </c>
      <c r="J591" s="22">
        <v>2169.040039</v>
      </c>
      <c r="K591" s="22">
        <v>2169.040039</v>
      </c>
      <c r="L591" s="22">
        <v>3.34234E9</v>
      </c>
    </row>
    <row r="592">
      <c r="A592" s="21">
        <v>42607.0</v>
      </c>
      <c r="B592">
        <v>580.18</v>
      </c>
      <c r="C592">
        <v>580.45</v>
      </c>
      <c r="D592">
        <v>575.17</v>
      </c>
      <c r="E592">
        <v>577.76</v>
      </c>
      <c r="F592">
        <v>1.3613E8</v>
      </c>
      <c r="G592" s="22">
        <v>2173.290039</v>
      </c>
      <c r="H592" s="22">
        <v>2179.0</v>
      </c>
      <c r="I592" s="22">
        <v>2169.73999</v>
      </c>
      <c r="J592" s="22">
        <v>2172.469971</v>
      </c>
      <c r="K592" s="22">
        <v>2172.469971</v>
      </c>
      <c r="L592" s="22">
        <v>2.96931E9</v>
      </c>
    </row>
    <row r="593">
      <c r="A593" s="21">
        <v>42606.0</v>
      </c>
      <c r="B593">
        <v>583.41</v>
      </c>
      <c r="C593">
        <v>583.59</v>
      </c>
      <c r="D593">
        <v>579.85</v>
      </c>
      <c r="E593">
        <v>580.18</v>
      </c>
      <c r="F593">
        <v>5.63282E7</v>
      </c>
      <c r="G593" s="22">
        <v>2185.090088</v>
      </c>
      <c r="H593" s="22">
        <v>2186.659912</v>
      </c>
      <c r="I593" s="22">
        <v>2171.25</v>
      </c>
      <c r="J593" s="22">
        <v>2175.439941</v>
      </c>
      <c r="K593" s="22">
        <v>2175.439941</v>
      </c>
      <c r="L593" s="22">
        <v>3.14828E9</v>
      </c>
    </row>
    <row r="594">
      <c r="A594" s="21">
        <v>42605.0</v>
      </c>
      <c r="B594">
        <v>586.77</v>
      </c>
      <c r="C594">
        <v>589.47</v>
      </c>
      <c r="D594">
        <v>581.63</v>
      </c>
      <c r="E594">
        <v>583.41</v>
      </c>
      <c r="F594">
        <v>8.53492E7</v>
      </c>
      <c r="G594" s="22">
        <v>2187.810059</v>
      </c>
      <c r="H594" s="22">
        <v>2193.419922</v>
      </c>
      <c r="I594" s="22">
        <v>2186.800049</v>
      </c>
      <c r="J594" s="22">
        <v>2186.899902</v>
      </c>
      <c r="K594" s="22">
        <v>2186.899902</v>
      </c>
      <c r="L594" s="22">
        <v>3.04149E9</v>
      </c>
    </row>
    <row r="595">
      <c r="A595" s="21">
        <v>42604.0</v>
      </c>
      <c r="B595">
        <v>581.31</v>
      </c>
      <c r="C595">
        <v>588.45</v>
      </c>
      <c r="D595">
        <v>580.59</v>
      </c>
      <c r="E595">
        <v>586.75</v>
      </c>
      <c r="F595">
        <v>7.2844E7</v>
      </c>
      <c r="G595" s="22">
        <v>2181.580078</v>
      </c>
      <c r="H595" s="22">
        <v>2185.149902</v>
      </c>
      <c r="I595" s="22">
        <v>2175.959961</v>
      </c>
      <c r="J595" s="22">
        <v>2182.639893</v>
      </c>
      <c r="K595" s="22">
        <v>2182.639893</v>
      </c>
      <c r="L595" s="22">
        <v>2.77755E9</v>
      </c>
    </row>
    <row r="596">
      <c r="A596" s="21">
        <v>42601.0</v>
      </c>
      <c r="B596">
        <v>574.34</v>
      </c>
      <c r="C596">
        <v>578.24</v>
      </c>
      <c r="D596">
        <v>574.18</v>
      </c>
      <c r="E596">
        <v>575.63</v>
      </c>
      <c r="F596">
        <v>5.06316E7</v>
      </c>
      <c r="G596" s="22">
        <v>2184.23999</v>
      </c>
      <c r="H596" s="22">
        <v>2185.0</v>
      </c>
      <c r="I596" s="22">
        <v>2175.129883</v>
      </c>
      <c r="J596" s="22">
        <v>2183.870117</v>
      </c>
      <c r="K596" s="22">
        <v>2183.870117</v>
      </c>
      <c r="L596" s="22">
        <v>3.0848E9</v>
      </c>
    </row>
    <row r="597">
      <c r="A597" s="21">
        <v>42600.0</v>
      </c>
      <c r="B597">
        <v>573.71</v>
      </c>
      <c r="C597">
        <v>577.79</v>
      </c>
      <c r="D597">
        <v>573.43</v>
      </c>
      <c r="E597">
        <v>574.32</v>
      </c>
      <c r="F597">
        <v>5.98966E7</v>
      </c>
      <c r="G597" s="22">
        <v>2181.899902</v>
      </c>
      <c r="H597" s="22">
        <v>2187.030029</v>
      </c>
      <c r="I597" s="22">
        <v>2180.459961</v>
      </c>
      <c r="J597" s="22">
        <v>2187.02002</v>
      </c>
      <c r="K597" s="22">
        <v>2187.02002</v>
      </c>
      <c r="L597" s="22">
        <v>3.30057E9</v>
      </c>
    </row>
    <row r="598">
      <c r="A598" s="21">
        <v>42599.0</v>
      </c>
      <c r="B598">
        <v>577.76</v>
      </c>
      <c r="C598">
        <v>580.89</v>
      </c>
      <c r="D598">
        <v>571.43</v>
      </c>
      <c r="E598">
        <v>573.22</v>
      </c>
      <c r="F598">
        <v>5.4443E7</v>
      </c>
      <c r="G598" s="22">
        <v>2177.840088</v>
      </c>
      <c r="H598" s="22">
        <v>2183.080078</v>
      </c>
      <c r="I598" s="22">
        <v>2168.5</v>
      </c>
      <c r="J598" s="22">
        <v>2182.219971</v>
      </c>
      <c r="K598" s="22">
        <v>2182.219971</v>
      </c>
      <c r="L598" s="22">
        <v>3.38891E9</v>
      </c>
    </row>
    <row r="599">
      <c r="A599" s="21">
        <v>42598.0</v>
      </c>
      <c r="B599">
        <v>567.24</v>
      </c>
      <c r="C599">
        <v>581.74</v>
      </c>
      <c r="D599">
        <v>566.72</v>
      </c>
      <c r="E599">
        <v>577.44</v>
      </c>
      <c r="F599">
        <v>5.84052E7</v>
      </c>
      <c r="G599" s="22">
        <v>2186.23999</v>
      </c>
      <c r="H599" s="22">
        <v>2186.23999</v>
      </c>
      <c r="I599" s="22">
        <v>2178.139893</v>
      </c>
      <c r="J599" s="22">
        <v>2178.149902</v>
      </c>
      <c r="K599" s="22">
        <v>2178.149902</v>
      </c>
      <c r="L599" s="22">
        <v>3.1964E9</v>
      </c>
    </row>
    <row r="600">
      <c r="A600" s="21">
        <v>42597.0</v>
      </c>
      <c r="B600">
        <v>570.49</v>
      </c>
      <c r="C600">
        <v>573.58</v>
      </c>
      <c r="D600">
        <v>563.24</v>
      </c>
      <c r="E600">
        <v>567.24</v>
      </c>
      <c r="F600">
        <v>5.72623E7</v>
      </c>
      <c r="G600" s="22">
        <v>2186.080078</v>
      </c>
      <c r="H600" s="22">
        <v>2193.810059</v>
      </c>
      <c r="I600" s="22">
        <v>2186.080078</v>
      </c>
      <c r="J600" s="22">
        <v>2190.149902</v>
      </c>
      <c r="K600" s="22">
        <v>2190.149902</v>
      </c>
      <c r="L600" s="22">
        <v>3.07853E9</v>
      </c>
    </row>
    <row r="601">
      <c r="A601" s="21">
        <v>42594.0</v>
      </c>
      <c r="B601">
        <v>588.8</v>
      </c>
      <c r="C601">
        <v>589.91</v>
      </c>
      <c r="D601">
        <v>583.81</v>
      </c>
      <c r="E601">
        <v>587.56</v>
      </c>
      <c r="F601">
        <v>6.9218E7</v>
      </c>
      <c r="G601" s="22">
        <v>2183.73999</v>
      </c>
      <c r="H601" s="22">
        <v>2186.280029</v>
      </c>
      <c r="I601" s="22">
        <v>2179.419922</v>
      </c>
      <c r="J601" s="22">
        <v>2184.050049</v>
      </c>
      <c r="K601" s="22">
        <v>2184.050049</v>
      </c>
      <c r="L601" s="22">
        <v>3.00066E9</v>
      </c>
    </row>
    <row r="602">
      <c r="A602" s="21">
        <v>42593.0</v>
      </c>
      <c r="B602">
        <v>592.12</v>
      </c>
      <c r="C602">
        <v>597.54</v>
      </c>
      <c r="D602">
        <v>589.12</v>
      </c>
      <c r="E602">
        <v>589.12</v>
      </c>
      <c r="F602">
        <v>7.45144E7</v>
      </c>
      <c r="G602" s="22">
        <v>2177.969971</v>
      </c>
      <c r="H602" s="22">
        <v>2188.449951</v>
      </c>
      <c r="I602" s="22">
        <v>2177.969971</v>
      </c>
      <c r="J602" s="22">
        <v>2185.790039</v>
      </c>
      <c r="K602" s="22">
        <v>2185.790039</v>
      </c>
      <c r="L602" s="22">
        <v>3.42316E9</v>
      </c>
    </row>
    <row r="603">
      <c r="A603" s="21">
        <v>42592.0</v>
      </c>
      <c r="B603">
        <v>587.65</v>
      </c>
      <c r="C603">
        <v>599.98</v>
      </c>
      <c r="D603">
        <v>586.37</v>
      </c>
      <c r="E603">
        <v>592.1</v>
      </c>
      <c r="F603">
        <v>1.02905E8</v>
      </c>
      <c r="G603" s="22">
        <v>2182.810059</v>
      </c>
      <c r="H603" s="22">
        <v>2183.409912</v>
      </c>
      <c r="I603" s="22">
        <v>2172.0</v>
      </c>
      <c r="J603" s="22">
        <v>2175.48999</v>
      </c>
      <c r="K603" s="22">
        <v>2175.48999</v>
      </c>
      <c r="L603" s="22">
        <v>3.25495E9</v>
      </c>
    </row>
    <row r="604">
      <c r="A604" s="21">
        <v>42591.0</v>
      </c>
      <c r="B604">
        <v>591.04</v>
      </c>
      <c r="C604">
        <v>591.09</v>
      </c>
      <c r="D604">
        <v>584.79</v>
      </c>
      <c r="E604">
        <v>587.8</v>
      </c>
      <c r="F604">
        <v>9.2228096E7</v>
      </c>
      <c r="G604" s="22">
        <v>2182.23999</v>
      </c>
      <c r="H604" s="22">
        <v>2187.659912</v>
      </c>
      <c r="I604" s="22">
        <v>2178.610107</v>
      </c>
      <c r="J604" s="22">
        <v>2181.73999</v>
      </c>
      <c r="K604" s="22">
        <v>2181.73999</v>
      </c>
      <c r="L604" s="22">
        <v>3.3343E9</v>
      </c>
    </row>
    <row r="605">
      <c r="A605" s="21">
        <v>42590.0</v>
      </c>
      <c r="B605">
        <v>592.74</v>
      </c>
      <c r="C605">
        <v>592.99</v>
      </c>
      <c r="D605">
        <v>588.05</v>
      </c>
      <c r="E605">
        <v>591.05</v>
      </c>
      <c r="F605">
        <v>6.11941E7</v>
      </c>
      <c r="G605" s="22">
        <v>2183.76001</v>
      </c>
      <c r="H605" s="22">
        <v>2185.439941</v>
      </c>
      <c r="I605" s="22">
        <v>2177.850098</v>
      </c>
      <c r="J605" s="22">
        <v>2180.889893</v>
      </c>
      <c r="K605" s="22">
        <v>2180.889893</v>
      </c>
      <c r="L605" s="22">
        <v>3.32755E9</v>
      </c>
    </row>
    <row r="606">
      <c r="A606" s="21">
        <v>42587.0</v>
      </c>
      <c r="B606">
        <v>578.28</v>
      </c>
      <c r="C606">
        <v>578.28</v>
      </c>
      <c r="D606">
        <v>569.98</v>
      </c>
      <c r="E606">
        <v>575.04</v>
      </c>
      <c r="F606">
        <v>6.61279E7</v>
      </c>
      <c r="G606" s="22">
        <v>2168.790039</v>
      </c>
      <c r="H606" s="22">
        <v>2182.870117</v>
      </c>
      <c r="I606" s="22">
        <v>2168.790039</v>
      </c>
      <c r="J606" s="22">
        <v>2182.870117</v>
      </c>
      <c r="K606" s="22">
        <v>2182.870117</v>
      </c>
      <c r="L606" s="22">
        <v>3.66307E9</v>
      </c>
    </row>
    <row r="607">
      <c r="A607" s="21">
        <v>42586.0</v>
      </c>
      <c r="B607">
        <v>566.33</v>
      </c>
      <c r="C607">
        <v>579.5</v>
      </c>
      <c r="D607">
        <v>565.78</v>
      </c>
      <c r="E607">
        <v>578.29</v>
      </c>
      <c r="F607">
        <v>1.25292E8</v>
      </c>
      <c r="G607" s="22">
        <v>2163.51001</v>
      </c>
      <c r="H607" s="22">
        <v>2168.189941</v>
      </c>
      <c r="I607" s="22">
        <v>2159.070068</v>
      </c>
      <c r="J607" s="22">
        <v>2164.25</v>
      </c>
      <c r="K607" s="22">
        <v>2164.25</v>
      </c>
      <c r="L607" s="22">
        <v>3.7092E9</v>
      </c>
    </row>
    <row r="608">
      <c r="A608" s="21">
        <v>42585.0</v>
      </c>
      <c r="B608">
        <v>548.66</v>
      </c>
      <c r="C608">
        <v>573.36</v>
      </c>
      <c r="D608">
        <v>541.55</v>
      </c>
      <c r="E608">
        <v>566.35</v>
      </c>
      <c r="F608">
        <v>2.07982E8</v>
      </c>
      <c r="G608" s="22">
        <v>2156.810059</v>
      </c>
      <c r="H608" s="22">
        <v>2163.790039</v>
      </c>
      <c r="I608" s="22">
        <v>2152.560059</v>
      </c>
      <c r="J608" s="22">
        <v>2163.790039</v>
      </c>
      <c r="K608" s="22">
        <v>2163.790039</v>
      </c>
      <c r="L608" s="22">
        <v>3.78653E9</v>
      </c>
    </row>
    <row r="609">
      <c r="A609" s="21">
        <v>42584.0</v>
      </c>
      <c r="B609">
        <v>606.4</v>
      </c>
      <c r="C609">
        <v>612.85</v>
      </c>
      <c r="D609">
        <v>531.33</v>
      </c>
      <c r="E609">
        <v>547.47</v>
      </c>
      <c r="F609">
        <v>3.30932992E8</v>
      </c>
      <c r="G609" s="22">
        <v>2169.939941</v>
      </c>
      <c r="H609" s="22">
        <v>2170.199951</v>
      </c>
      <c r="I609" s="22">
        <v>2147.580078</v>
      </c>
      <c r="J609" s="22">
        <v>2157.030029</v>
      </c>
      <c r="K609" s="22">
        <v>2157.030029</v>
      </c>
      <c r="L609" s="22">
        <v>3.84875E9</v>
      </c>
    </row>
    <row r="610">
      <c r="A610" s="21">
        <v>42583.0</v>
      </c>
      <c r="B610">
        <v>624.6</v>
      </c>
      <c r="C610">
        <v>626.12</v>
      </c>
      <c r="D610">
        <v>605.88</v>
      </c>
      <c r="E610">
        <v>606.27</v>
      </c>
      <c r="F610">
        <v>1.21887E8</v>
      </c>
      <c r="G610" s="22">
        <v>2173.149902</v>
      </c>
      <c r="H610" s="22">
        <v>2178.290039</v>
      </c>
      <c r="I610" s="22">
        <v>2166.209961</v>
      </c>
      <c r="J610" s="22">
        <v>2170.840088</v>
      </c>
      <c r="K610" s="22">
        <v>2170.840088</v>
      </c>
      <c r="L610" s="22">
        <v>3.50599E9</v>
      </c>
    </row>
    <row r="611">
      <c r="A611" s="21">
        <v>42580.0</v>
      </c>
      <c r="B611">
        <v>655.11</v>
      </c>
      <c r="C611">
        <v>657.8</v>
      </c>
      <c r="D611">
        <v>654.79</v>
      </c>
      <c r="E611">
        <v>656.99</v>
      </c>
      <c r="F611">
        <v>6.07035E7</v>
      </c>
      <c r="G611" s="22">
        <v>2168.830078</v>
      </c>
      <c r="H611" s="22">
        <v>2177.090088</v>
      </c>
      <c r="I611" s="22">
        <v>2163.48999</v>
      </c>
      <c r="J611" s="22">
        <v>2173.600098</v>
      </c>
      <c r="K611" s="22">
        <v>2173.600098</v>
      </c>
      <c r="L611" s="22">
        <v>4.03884E9</v>
      </c>
    </row>
    <row r="612">
      <c r="A612" s="21">
        <v>42579.0</v>
      </c>
      <c r="B612">
        <v>654.49</v>
      </c>
      <c r="C612">
        <v>657.59</v>
      </c>
      <c r="D612">
        <v>654.49</v>
      </c>
      <c r="E612">
        <v>655.03</v>
      </c>
      <c r="F612">
        <v>8.64284E7</v>
      </c>
      <c r="G612" s="22">
        <v>2166.050049</v>
      </c>
      <c r="H612" s="22">
        <v>2172.850098</v>
      </c>
      <c r="I612" s="22">
        <v>2159.73999</v>
      </c>
      <c r="J612" s="22">
        <v>2170.060059</v>
      </c>
      <c r="K612" s="22">
        <v>2170.060059</v>
      </c>
      <c r="L612" s="22">
        <v>3.66424E9</v>
      </c>
    </row>
    <row r="613">
      <c r="A613" s="21">
        <v>42578.0</v>
      </c>
      <c r="B613">
        <v>651.63</v>
      </c>
      <c r="C613">
        <v>657.46</v>
      </c>
      <c r="D613">
        <v>648.45</v>
      </c>
      <c r="E613">
        <v>654.35</v>
      </c>
      <c r="F613">
        <v>1.47460992E8</v>
      </c>
      <c r="G613" s="22">
        <v>2169.810059</v>
      </c>
      <c r="H613" s="22">
        <v>2174.97998</v>
      </c>
      <c r="I613" s="22">
        <v>2159.070068</v>
      </c>
      <c r="J613" s="22">
        <v>2166.580078</v>
      </c>
      <c r="K613" s="22">
        <v>2166.580078</v>
      </c>
      <c r="L613" s="22">
        <v>3.9955E9</v>
      </c>
    </row>
    <row r="614">
      <c r="A614" s="21">
        <v>42577.0</v>
      </c>
      <c r="B614">
        <v>654.23</v>
      </c>
      <c r="C614">
        <v>656.22</v>
      </c>
      <c r="D614">
        <v>645.88</v>
      </c>
      <c r="E614">
        <v>651.78</v>
      </c>
      <c r="F614">
        <v>2.25135008E8</v>
      </c>
      <c r="G614" s="22">
        <v>2168.969971</v>
      </c>
      <c r="H614" s="22">
        <v>2173.540039</v>
      </c>
      <c r="I614" s="22">
        <v>2160.179932</v>
      </c>
      <c r="J614" s="22">
        <v>2169.179932</v>
      </c>
      <c r="K614" s="22">
        <v>2169.179932</v>
      </c>
      <c r="L614" s="22">
        <v>3.44235E9</v>
      </c>
    </row>
    <row r="615">
      <c r="A615" s="21">
        <v>42576.0</v>
      </c>
      <c r="B615">
        <v>661.26</v>
      </c>
      <c r="C615">
        <v>661.83</v>
      </c>
      <c r="D615">
        <v>653.4</v>
      </c>
      <c r="E615">
        <v>654.1</v>
      </c>
      <c r="F615">
        <v>7.8176496E7</v>
      </c>
      <c r="G615" s="22">
        <v>2173.709961</v>
      </c>
      <c r="H615" s="22">
        <v>2173.709961</v>
      </c>
      <c r="I615" s="22">
        <v>2161.949951</v>
      </c>
      <c r="J615" s="22">
        <v>2168.47998</v>
      </c>
      <c r="K615" s="22">
        <v>2168.47998</v>
      </c>
      <c r="L615" s="22">
        <v>3.05724E9</v>
      </c>
    </row>
    <row r="616">
      <c r="A616" s="21">
        <v>42573.0</v>
      </c>
      <c r="B616">
        <v>664.92</v>
      </c>
      <c r="C616">
        <v>666.58</v>
      </c>
      <c r="D616">
        <v>646.72</v>
      </c>
      <c r="E616">
        <v>650.62</v>
      </c>
      <c r="F616">
        <v>1.34169E8</v>
      </c>
      <c r="G616" s="22">
        <v>2166.469971</v>
      </c>
      <c r="H616" s="22">
        <v>2175.110107</v>
      </c>
      <c r="I616" s="22">
        <v>2163.23999</v>
      </c>
      <c r="J616" s="22">
        <v>2175.030029</v>
      </c>
      <c r="K616" s="22">
        <v>2175.030029</v>
      </c>
      <c r="L616" s="22">
        <v>3.02328E9</v>
      </c>
    </row>
    <row r="617">
      <c r="A617" s="21">
        <v>42572.0</v>
      </c>
      <c r="B617">
        <v>665.23</v>
      </c>
      <c r="C617">
        <v>666.22</v>
      </c>
      <c r="D617">
        <v>660.41</v>
      </c>
      <c r="E617">
        <v>665.01</v>
      </c>
      <c r="F617">
        <v>6.04918E7</v>
      </c>
      <c r="G617" s="22">
        <v>2172.909912</v>
      </c>
      <c r="H617" s="22">
        <v>2174.560059</v>
      </c>
      <c r="I617" s="22">
        <v>2159.75</v>
      </c>
      <c r="J617" s="22">
        <v>2165.169922</v>
      </c>
      <c r="K617" s="22">
        <v>2165.169922</v>
      </c>
      <c r="L617" s="22">
        <v>3.4389E9</v>
      </c>
    </row>
    <row r="618">
      <c r="A618" s="21">
        <v>42571.0</v>
      </c>
      <c r="B618">
        <v>672.81</v>
      </c>
      <c r="C618">
        <v>672.93</v>
      </c>
      <c r="D618">
        <v>663.36</v>
      </c>
      <c r="E618">
        <v>665.68</v>
      </c>
      <c r="F618">
        <v>9.46364E7</v>
      </c>
      <c r="G618" s="22">
        <v>2166.100098</v>
      </c>
      <c r="H618" s="22">
        <v>2175.629883</v>
      </c>
      <c r="I618" s="22">
        <v>2164.889893</v>
      </c>
      <c r="J618" s="22">
        <v>2173.02002</v>
      </c>
      <c r="K618" s="22">
        <v>2173.02002</v>
      </c>
      <c r="L618" s="22">
        <v>3.21186E9</v>
      </c>
    </row>
    <row r="619">
      <c r="A619" s="21">
        <v>42570.0</v>
      </c>
      <c r="B619">
        <v>672.74</v>
      </c>
      <c r="C619">
        <v>673.28</v>
      </c>
      <c r="D619">
        <v>667.63</v>
      </c>
      <c r="E619">
        <v>672.86</v>
      </c>
      <c r="F619">
        <v>6.12033E7</v>
      </c>
      <c r="G619" s="22">
        <v>2163.790039</v>
      </c>
      <c r="H619" s="22">
        <v>2164.629883</v>
      </c>
      <c r="I619" s="22">
        <v>2159.01001</v>
      </c>
      <c r="J619" s="22">
        <v>2163.780029</v>
      </c>
      <c r="K619" s="22">
        <v>2163.780029</v>
      </c>
      <c r="L619" s="22">
        <v>2.96834E9</v>
      </c>
    </row>
    <row r="620">
      <c r="A620" s="21">
        <v>42569.0</v>
      </c>
      <c r="B620">
        <v>679.81</v>
      </c>
      <c r="C620">
        <v>681.55</v>
      </c>
      <c r="D620">
        <v>668.63</v>
      </c>
      <c r="E620">
        <v>673.11</v>
      </c>
      <c r="F620">
        <v>6.9465E7</v>
      </c>
      <c r="G620" s="22">
        <v>2162.040039</v>
      </c>
      <c r="H620" s="22">
        <v>2168.350098</v>
      </c>
      <c r="I620" s="22">
        <v>2159.629883</v>
      </c>
      <c r="J620" s="22">
        <v>2166.889893</v>
      </c>
      <c r="K620" s="22">
        <v>2166.889893</v>
      </c>
      <c r="L620" s="22">
        <v>3.00931E9</v>
      </c>
    </row>
    <row r="621">
      <c r="A621" s="21">
        <v>42566.0</v>
      </c>
      <c r="B621">
        <v>659.17</v>
      </c>
      <c r="C621">
        <v>667.08</v>
      </c>
      <c r="D621">
        <v>659.04</v>
      </c>
      <c r="E621">
        <v>663.26</v>
      </c>
      <c r="F621">
        <v>8.1673104E7</v>
      </c>
      <c r="G621" s="22">
        <v>2165.129883</v>
      </c>
      <c r="H621" s="22">
        <v>2169.050049</v>
      </c>
      <c r="I621" s="22">
        <v>2155.790039</v>
      </c>
      <c r="J621" s="22">
        <v>2161.73999</v>
      </c>
      <c r="K621" s="22">
        <v>2161.73999</v>
      </c>
      <c r="L621" s="22">
        <v>3.1226E9</v>
      </c>
    </row>
    <row r="622">
      <c r="A622" s="21">
        <v>42565.0</v>
      </c>
      <c r="B622">
        <v>652.92</v>
      </c>
      <c r="C622">
        <v>662.9</v>
      </c>
      <c r="D622">
        <v>652.92</v>
      </c>
      <c r="E622">
        <v>658.08</v>
      </c>
      <c r="F622">
        <v>9.85114E7</v>
      </c>
      <c r="G622" s="22">
        <v>2157.879883</v>
      </c>
      <c r="H622" s="22">
        <v>2168.98999</v>
      </c>
      <c r="I622" s="22">
        <v>2157.879883</v>
      </c>
      <c r="J622" s="22">
        <v>2163.75</v>
      </c>
      <c r="K622" s="22">
        <v>2163.75</v>
      </c>
      <c r="L622" s="22">
        <v>3.46561E9</v>
      </c>
    </row>
    <row r="623">
      <c r="A623" s="21">
        <v>42564.0</v>
      </c>
      <c r="B623">
        <v>664.8</v>
      </c>
      <c r="C623">
        <v>668.7</v>
      </c>
      <c r="D623">
        <v>654.47</v>
      </c>
      <c r="E623">
        <v>654.47</v>
      </c>
      <c r="F623">
        <v>1.31449E8</v>
      </c>
      <c r="G623" s="22">
        <v>2153.810059</v>
      </c>
      <c r="H623" s="22">
        <v>2156.449951</v>
      </c>
      <c r="I623" s="22">
        <v>2146.209961</v>
      </c>
      <c r="J623" s="22">
        <v>2152.429932</v>
      </c>
      <c r="K623" s="22">
        <v>2152.429932</v>
      </c>
      <c r="L623" s="22">
        <v>3.50232E9</v>
      </c>
    </row>
    <row r="624">
      <c r="A624" s="21">
        <v>42563.0</v>
      </c>
      <c r="B624">
        <v>648.28</v>
      </c>
      <c r="C624">
        <v>675.26</v>
      </c>
      <c r="D624">
        <v>646.78</v>
      </c>
      <c r="E624">
        <v>664.55</v>
      </c>
      <c r="F624">
        <v>1.38172992E8</v>
      </c>
      <c r="G624" s="22">
        <v>2139.5</v>
      </c>
      <c r="H624" s="22">
        <v>2155.399902</v>
      </c>
      <c r="I624" s="22">
        <v>2139.5</v>
      </c>
      <c r="J624" s="22">
        <v>2152.139893</v>
      </c>
      <c r="K624" s="22">
        <v>2152.139893</v>
      </c>
      <c r="L624" s="22">
        <v>4.09782E9</v>
      </c>
    </row>
    <row r="625">
      <c r="A625" s="21">
        <v>42562.0</v>
      </c>
      <c r="B625">
        <v>648.48</v>
      </c>
      <c r="C625">
        <v>659.63</v>
      </c>
      <c r="D625">
        <v>644.98</v>
      </c>
      <c r="E625">
        <v>647.66</v>
      </c>
      <c r="F625">
        <v>1.0791E8</v>
      </c>
      <c r="G625" s="22">
        <v>2131.719971</v>
      </c>
      <c r="H625" s="22">
        <v>2143.159912</v>
      </c>
      <c r="I625" s="22">
        <v>2131.719971</v>
      </c>
      <c r="J625" s="22">
        <v>2137.159912</v>
      </c>
      <c r="K625" s="22">
        <v>2137.159912</v>
      </c>
      <c r="L625" s="22">
        <v>3.25334E9</v>
      </c>
    </row>
    <row r="626">
      <c r="A626" s="21">
        <v>42559.0</v>
      </c>
      <c r="B626">
        <v>640.69</v>
      </c>
      <c r="C626">
        <v>666.71</v>
      </c>
      <c r="D626">
        <v>636.47</v>
      </c>
      <c r="E626">
        <v>666.52</v>
      </c>
      <c r="F626">
        <v>1.4197E8</v>
      </c>
      <c r="G626" s="22">
        <v>2106.969971</v>
      </c>
      <c r="H626" s="22">
        <v>2131.709961</v>
      </c>
      <c r="I626" s="22">
        <v>2106.969971</v>
      </c>
      <c r="J626" s="22">
        <v>2129.899902</v>
      </c>
      <c r="K626" s="22">
        <v>2129.899902</v>
      </c>
      <c r="L626" s="22">
        <v>3.6075E9</v>
      </c>
    </row>
    <row r="627">
      <c r="A627" s="21">
        <v>42558.0</v>
      </c>
      <c r="B627">
        <v>678.09</v>
      </c>
      <c r="C627">
        <v>682.43</v>
      </c>
      <c r="D627">
        <v>611.83</v>
      </c>
      <c r="E627">
        <v>640.56</v>
      </c>
      <c r="F627">
        <v>2.58091008E8</v>
      </c>
      <c r="G627" s="22">
        <v>2100.419922</v>
      </c>
      <c r="H627" s="22">
        <v>2109.080078</v>
      </c>
      <c r="I627" s="22">
        <v>2089.389893</v>
      </c>
      <c r="J627" s="22">
        <v>2097.899902</v>
      </c>
      <c r="K627" s="22">
        <v>2097.899902</v>
      </c>
      <c r="L627" s="22">
        <v>3.60455E9</v>
      </c>
    </row>
    <row r="628">
      <c r="A628" s="21">
        <v>42557.0</v>
      </c>
      <c r="B628">
        <v>670.42</v>
      </c>
      <c r="C628">
        <v>681.9</v>
      </c>
      <c r="D628">
        <v>670.42</v>
      </c>
      <c r="E628">
        <v>677.33</v>
      </c>
      <c r="F628">
        <v>1.34960992E8</v>
      </c>
      <c r="G628" s="22">
        <v>2084.429932</v>
      </c>
      <c r="H628" s="22">
        <v>2100.719971</v>
      </c>
      <c r="I628" s="22">
        <v>2074.02002</v>
      </c>
      <c r="J628" s="22">
        <v>2099.72998</v>
      </c>
      <c r="K628" s="22">
        <v>2099.72998</v>
      </c>
      <c r="L628" s="22">
        <v>3.90938E9</v>
      </c>
    </row>
    <row r="629">
      <c r="A629" s="21">
        <v>42556.0</v>
      </c>
      <c r="B629">
        <v>683.21</v>
      </c>
      <c r="C629">
        <v>683.49</v>
      </c>
      <c r="D629">
        <v>665.07</v>
      </c>
      <c r="E629">
        <v>670.63</v>
      </c>
      <c r="F629">
        <v>1.30476E8</v>
      </c>
      <c r="G629" s="22">
        <v>2095.050049</v>
      </c>
      <c r="H629" s="22">
        <v>2095.050049</v>
      </c>
      <c r="I629" s="22">
        <v>2080.860107</v>
      </c>
      <c r="J629" s="22">
        <v>2088.550049</v>
      </c>
      <c r="K629" s="22">
        <v>2088.550049</v>
      </c>
      <c r="L629" s="22">
        <v>3.65838E9</v>
      </c>
    </row>
    <row r="630">
      <c r="A630" s="21">
        <v>42552.0</v>
      </c>
      <c r="B630">
        <v>672.52</v>
      </c>
      <c r="C630">
        <v>686.15</v>
      </c>
      <c r="D630">
        <v>669.59</v>
      </c>
      <c r="E630">
        <v>676.3</v>
      </c>
      <c r="F630">
        <v>1.34431008E8</v>
      </c>
      <c r="G630" s="22">
        <v>2099.340088</v>
      </c>
      <c r="H630" s="22">
        <v>2108.709961</v>
      </c>
      <c r="I630" s="22">
        <v>2097.899902</v>
      </c>
      <c r="J630" s="22">
        <v>2102.949951</v>
      </c>
      <c r="K630" s="22">
        <v>2102.949951</v>
      </c>
      <c r="L630" s="22">
        <v>3.45889E9</v>
      </c>
    </row>
    <row r="631">
      <c r="A631" s="21">
        <v>42551.0</v>
      </c>
      <c r="B631">
        <v>640.59</v>
      </c>
      <c r="C631">
        <v>675.4</v>
      </c>
      <c r="D631">
        <v>636.61</v>
      </c>
      <c r="E631">
        <v>673.34</v>
      </c>
      <c r="F631">
        <v>1.3898E8</v>
      </c>
      <c r="G631" s="22">
        <v>2073.169922</v>
      </c>
      <c r="H631" s="22">
        <v>2098.939941</v>
      </c>
      <c r="I631" s="22">
        <v>2070.0</v>
      </c>
      <c r="J631" s="22">
        <v>2098.860107</v>
      </c>
      <c r="K631" s="22">
        <v>2098.860107</v>
      </c>
      <c r="L631" s="22">
        <v>4.62282E9</v>
      </c>
    </row>
    <row r="632">
      <c r="A632" s="21">
        <v>42550.0</v>
      </c>
      <c r="B632">
        <v>644.12</v>
      </c>
      <c r="C632">
        <v>644.68</v>
      </c>
      <c r="D632">
        <v>628.28</v>
      </c>
      <c r="E632">
        <v>639.89</v>
      </c>
      <c r="F632">
        <v>1.42456E8</v>
      </c>
      <c r="G632" s="22">
        <v>2042.689941</v>
      </c>
      <c r="H632" s="22">
        <v>2073.129883</v>
      </c>
      <c r="I632" s="22">
        <v>2042.689941</v>
      </c>
      <c r="J632" s="22">
        <v>2070.77002</v>
      </c>
      <c r="K632" s="22">
        <v>2070.77002</v>
      </c>
      <c r="L632" s="22">
        <v>4.24174E9</v>
      </c>
    </row>
    <row r="633">
      <c r="A633" s="21">
        <v>42549.0</v>
      </c>
      <c r="B633">
        <v>658.1</v>
      </c>
      <c r="C633">
        <v>659.25</v>
      </c>
      <c r="D633">
        <v>637.77</v>
      </c>
      <c r="E633">
        <v>647.0</v>
      </c>
      <c r="F633">
        <v>1.38384992E8</v>
      </c>
      <c r="G633" s="22">
        <v>2006.670044</v>
      </c>
      <c r="H633" s="22">
        <v>2036.089966</v>
      </c>
      <c r="I633" s="22">
        <v>2006.670044</v>
      </c>
      <c r="J633" s="22">
        <v>2036.089966</v>
      </c>
      <c r="K633" s="22">
        <v>2036.089966</v>
      </c>
      <c r="L633" s="22">
        <v>4.38581E9</v>
      </c>
    </row>
    <row r="634">
      <c r="A634" s="21">
        <v>42548.0</v>
      </c>
      <c r="B634">
        <v>629.35</v>
      </c>
      <c r="C634">
        <v>655.28</v>
      </c>
      <c r="D634">
        <v>620.52</v>
      </c>
      <c r="E634">
        <v>655.28</v>
      </c>
      <c r="F634">
        <v>1.22134E8</v>
      </c>
      <c r="G634" s="22">
        <v>2031.449951</v>
      </c>
      <c r="H634" s="22">
        <v>2031.449951</v>
      </c>
      <c r="I634" s="22">
        <v>1991.680054</v>
      </c>
      <c r="J634" s="22">
        <v>2000.540039</v>
      </c>
      <c r="K634" s="22">
        <v>2000.540039</v>
      </c>
      <c r="L634" s="22">
        <v>5.43122E9</v>
      </c>
    </row>
    <row r="635">
      <c r="A635" s="21">
        <v>42545.0</v>
      </c>
      <c r="B635">
        <v>625.58</v>
      </c>
      <c r="C635">
        <v>681.73</v>
      </c>
      <c r="D635">
        <v>625.27</v>
      </c>
      <c r="E635">
        <v>665.3</v>
      </c>
      <c r="F635">
        <v>2.24316992E8</v>
      </c>
      <c r="G635" s="22">
        <v>2103.810059</v>
      </c>
      <c r="H635" s="22">
        <v>2103.810059</v>
      </c>
      <c r="I635" s="22">
        <v>2032.569946</v>
      </c>
      <c r="J635" s="22">
        <v>2037.410034</v>
      </c>
      <c r="K635" s="22">
        <v>2037.410034</v>
      </c>
      <c r="L635" s="22">
        <v>7.59745E9</v>
      </c>
    </row>
    <row r="636">
      <c r="A636" s="21">
        <v>42544.0</v>
      </c>
      <c r="B636">
        <v>597.44</v>
      </c>
      <c r="C636">
        <v>629.33</v>
      </c>
      <c r="D636">
        <v>558.14</v>
      </c>
      <c r="E636">
        <v>623.98</v>
      </c>
      <c r="F636">
        <v>2.53462E8</v>
      </c>
      <c r="G636" s="22">
        <v>2092.800049</v>
      </c>
      <c r="H636" s="22">
        <v>2113.320068</v>
      </c>
      <c r="I636" s="22">
        <v>2092.800049</v>
      </c>
      <c r="J636" s="22">
        <v>2113.320068</v>
      </c>
      <c r="K636" s="22">
        <v>2113.320068</v>
      </c>
      <c r="L636" s="22">
        <v>3.29794E9</v>
      </c>
    </row>
    <row r="637">
      <c r="A637" s="21">
        <v>42543.0</v>
      </c>
      <c r="B637">
        <v>665.91</v>
      </c>
      <c r="C637">
        <v>678.67</v>
      </c>
      <c r="D637">
        <v>587.48</v>
      </c>
      <c r="E637">
        <v>596.12</v>
      </c>
      <c r="F637">
        <v>2.66392992E8</v>
      </c>
      <c r="G637" s="22">
        <v>2089.75</v>
      </c>
      <c r="H637" s="22">
        <v>2099.709961</v>
      </c>
      <c r="I637" s="22">
        <v>2084.360107</v>
      </c>
      <c r="J637" s="22">
        <v>2085.449951</v>
      </c>
      <c r="K637" s="22">
        <v>2085.449951</v>
      </c>
      <c r="L637" s="22">
        <v>3.16816E9</v>
      </c>
    </row>
    <row r="638">
      <c r="A638" s="21">
        <v>42542.0</v>
      </c>
      <c r="B638">
        <v>735.88</v>
      </c>
      <c r="C638">
        <v>735.88</v>
      </c>
      <c r="D638">
        <v>639.07</v>
      </c>
      <c r="E638">
        <v>666.65</v>
      </c>
      <c r="F638">
        <v>3.09944E8</v>
      </c>
      <c r="G638" s="22">
        <v>2085.189941</v>
      </c>
      <c r="H638" s="22">
        <v>2093.659912</v>
      </c>
      <c r="I638" s="22">
        <v>2083.02002</v>
      </c>
      <c r="J638" s="22">
        <v>2088.899902</v>
      </c>
      <c r="K638" s="22">
        <v>2088.899902</v>
      </c>
      <c r="L638" s="22">
        <v>3.23288E9</v>
      </c>
    </row>
    <row r="639">
      <c r="A639" s="21">
        <v>42541.0</v>
      </c>
      <c r="B639">
        <v>763.93</v>
      </c>
      <c r="C639">
        <v>764.08</v>
      </c>
      <c r="D639">
        <v>732.73</v>
      </c>
      <c r="E639">
        <v>737.23</v>
      </c>
      <c r="F639">
        <v>1.74511008E8</v>
      </c>
      <c r="G639" s="22">
        <v>2075.580078</v>
      </c>
      <c r="H639" s="22">
        <v>2100.659912</v>
      </c>
      <c r="I639" s="22">
        <v>2075.580078</v>
      </c>
      <c r="J639" s="22">
        <v>2083.25</v>
      </c>
      <c r="K639" s="22">
        <v>2083.25</v>
      </c>
      <c r="L639" s="22">
        <v>3.46744E9</v>
      </c>
    </row>
    <row r="640">
      <c r="A640" s="21">
        <v>42538.0</v>
      </c>
      <c r="B640">
        <v>768.49</v>
      </c>
      <c r="C640">
        <v>775.36</v>
      </c>
      <c r="D640">
        <v>716.56</v>
      </c>
      <c r="E640">
        <v>748.91</v>
      </c>
      <c r="F640">
        <v>3.63320992E8</v>
      </c>
      <c r="G640" s="22">
        <v>2078.199951</v>
      </c>
      <c r="H640" s="22">
        <v>2078.199951</v>
      </c>
      <c r="I640" s="22">
        <v>2062.840088</v>
      </c>
      <c r="J640" s="22">
        <v>2071.219971</v>
      </c>
      <c r="K640" s="22">
        <v>2071.219971</v>
      </c>
      <c r="L640" s="22">
        <v>4.95263E9</v>
      </c>
    </row>
    <row r="641">
      <c r="A641" s="21">
        <v>42537.0</v>
      </c>
      <c r="B641">
        <v>696.52</v>
      </c>
      <c r="C641">
        <v>773.72</v>
      </c>
      <c r="D641">
        <v>696.52</v>
      </c>
      <c r="E641">
        <v>766.31</v>
      </c>
      <c r="F641">
        <v>2.71633984E8</v>
      </c>
      <c r="G641" s="22">
        <v>2066.360107</v>
      </c>
      <c r="H641" s="22">
        <v>2079.620117</v>
      </c>
      <c r="I641" s="22">
        <v>2050.370117</v>
      </c>
      <c r="J641" s="22">
        <v>2077.98999</v>
      </c>
      <c r="K641" s="22">
        <v>2077.98999</v>
      </c>
      <c r="L641" s="22">
        <v>3.62828E9</v>
      </c>
    </row>
    <row r="642">
      <c r="A642" s="21">
        <v>42536.0</v>
      </c>
      <c r="B642">
        <v>685.68</v>
      </c>
      <c r="C642">
        <v>696.3</v>
      </c>
      <c r="D642">
        <v>672.56</v>
      </c>
      <c r="E642">
        <v>694.47</v>
      </c>
      <c r="F642">
        <v>9.92238E7</v>
      </c>
      <c r="G642" s="22">
        <v>2077.600098</v>
      </c>
      <c r="H642" s="22">
        <v>2085.649902</v>
      </c>
      <c r="I642" s="22">
        <v>2069.800049</v>
      </c>
      <c r="J642" s="22">
        <v>2071.5</v>
      </c>
      <c r="K642" s="22">
        <v>2071.5</v>
      </c>
      <c r="L642" s="22">
        <v>3.54472E9</v>
      </c>
    </row>
    <row r="643">
      <c r="A643" s="21">
        <v>42535.0</v>
      </c>
      <c r="B643">
        <v>704.5</v>
      </c>
      <c r="C643">
        <v>704.5</v>
      </c>
      <c r="D643">
        <v>662.8</v>
      </c>
      <c r="E643">
        <v>685.56</v>
      </c>
      <c r="F643">
        <v>1.86694E8</v>
      </c>
      <c r="G643" s="22">
        <v>2076.649902</v>
      </c>
      <c r="H643" s="22">
        <v>2081.300049</v>
      </c>
      <c r="I643" s="22">
        <v>2064.100098</v>
      </c>
      <c r="J643" s="22">
        <v>2075.320068</v>
      </c>
      <c r="K643" s="22">
        <v>2075.320068</v>
      </c>
      <c r="L643" s="22">
        <v>3.75977E9</v>
      </c>
    </row>
    <row r="644">
      <c r="A644" s="21">
        <v>42534.0</v>
      </c>
      <c r="B644">
        <v>671.65</v>
      </c>
      <c r="C644">
        <v>716.0</v>
      </c>
      <c r="D644">
        <v>664.49</v>
      </c>
      <c r="E644">
        <v>704.38</v>
      </c>
      <c r="F644">
        <v>2.43295008E8</v>
      </c>
      <c r="G644" s="22">
        <v>2091.75</v>
      </c>
      <c r="H644" s="22">
        <v>2098.120117</v>
      </c>
      <c r="I644" s="22">
        <v>2078.459961</v>
      </c>
      <c r="J644" s="22">
        <v>2079.060059</v>
      </c>
      <c r="K644" s="22">
        <v>2079.060059</v>
      </c>
      <c r="L644" s="22">
        <v>3.39203E9</v>
      </c>
    </row>
    <row r="645">
      <c r="A645" s="21">
        <v>42531.0</v>
      </c>
      <c r="B645">
        <v>575.84</v>
      </c>
      <c r="C645">
        <v>579.13</v>
      </c>
      <c r="D645">
        <v>573.33</v>
      </c>
      <c r="E645">
        <v>577.47</v>
      </c>
      <c r="F645">
        <v>6.69919E7</v>
      </c>
      <c r="G645" s="22">
        <v>2109.570068</v>
      </c>
      <c r="H645" s="22">
        <v>2109.570068</v>
      </c>
      <c r="I645" s="22">
        <v>2089.959961</v>
      </c>
      <c r="J645" s="22">
        <v>2096.070068</v>
      </c>
      <c r="K645" s="22">
        <v>2096.070068</v>
      </c>
      <c r="L645" s="22">
        <v>3.51501E9</v>
      </c>
    </row>
    <row r="646">
      <c r="A646" s="21">
        <v>42530.0</v>
      </c>
      <c r="B646">
        <v>582.2</v>
      </c>
      <c r="C646">
        <v>582.2</v>
      </c>
      <c r="D646">
        <v>570.95</v>
      </c>
      <c r="E646">
        <v>574.63</v>
      </c>
      <c r="F646">
        <v>7.1301E7</v>
      </c>
      <c r="G646" s="22">
        <v>2115.649902</v>
      </c>
      <c r="H646" s="22">
        <v>2117.639893</v>
      </c>
      <c r="I646" s="22">
        <v>2107.72998</v>
      </c>
      <c r="J646" s="22">
        <v>2115.47998</v>
      </c>
      <c r="K646" s="22">
        <v>2115.47998</v>
      </c>
      <c r="L646" s="22">
        <v>3.29032E9</v>
      </c>
    </row>
    <row r="647">
      <c r="A647" s="21">
        <v>42529.0</v>
      </c>
      <c r="B647">
        <v>577.17</v>
      </c>
      <c r="C647">
        <v>582.84</v>
      </c>
      <c r="D647">
        <v>573.13</v>
      </c>
      <c r="E647">
        <v>581.65</v>
      </c>
      <c r="F647">
        <v>8.02658E7</v>
      </c>
      <c r="G647" s="22">
        <v>2112.709961</v>
      </c>
      <c r="H647" s="22">
        <v>2120.550049</v>
      </c>
      <c r="I647" s="22">
        <v>2112.709961</v>
      </c>
      <c r="J647" s="22">
        <v>2119.120117</v>
      </c>
      <c r="K647" s="22">
        <v>2119.120117</v>
      </c>
      <c r="L647" s="22">
        <v>3.56206E9</v>
      </c>
    </row>
    <row r="648">
      <c r="A648" s="21">
        <v>42528.0</v>
      </c>
      <c r="B648">
        <v>585.45</v>
      </c>
      <c r="C648">
        <v>590.26</v>
      </c>
      <c r="D648">
        <v>567.51</v>
      </c>
      <c r="E648">
        <v>576.6</v>
      </c>
      <c r="F648">
        <v>1.0777E8</v>
      </c>
      <c r="G648" s="22">
        <v>2110.179932</v>
      </c>
      <c r="H648" s="22">
        <v>2119.219971</v>
      </c>
      <c r="I648" s="22">
        <v>2110.179932</v>
      </c>
      <c r="J648" s="22">
        <v>2112.129883</v>
      </c>
      <c r="K648" s="22">
        <v>2112.129883</v>
      </c>
      <c r="L648" s="22">
        <v>3.53473E9</v>
      </c>
    </row>
    <row r="649">
      <c r="A649" s="21">
        <v>42527.0</v>
      </c>
      <c r="B649">
        <v>574.6</v>
      </c>
      <c r="C649">
        <v>586.47</v>
      </c>
      <c r="D649">
        <v>574.6</v>
      </c>
      <c r="E649">
        <v>585.54</v>
      </c>
      <c r="F649">
        <v>7.2138896E7</v>
      </c>
      <c r="G649" s="22">
        <v>2100.830078</v>
      </c>
      <c r="H649" s="22">
        <v>2113.360107</v>
      </c>
      <c r="I649" s="22">
        <v>2100.830078</v>
      </c>
      <c r="J649" s="22">
        <v>2109.409912</v>
      </c>
      <c r="K649" s="22">
        <v>2109.409912</v>
      </c>
      <c r="L649" s="22">
        <v>3.44202E9</v>
      </c>
    </row>
    <row r="650">
      <c r="A650" s="21">
        <v>42524.0</v>
      </c>
      <c r="B650">
        <v>537.68</v>
      </c>
      <c r="C650">
        <v>574.64</v>
      </c>
      <c r="D650">
        <v>536.92</v>
      </c>
      <c r="E650">
        <v>569.19</v>
      </c>
      <c r="F650">
        <v>1.2202E8</v>
      </c>
      <c r="G650" s="22">
        <v>2104.070068</v>
      </c>
      <c r="H650" s="22">
        <v>2104.070068</v>
      </c>
      <c r="I650" s="22">
        <v>2085.360107</v>
      </c>
      <c r="J650" s="22">
        <v>2099.129883</v>
      </c>
      <c r="K650" s="22">
        <v>2099.129883</v>
      </c>
      <c r="L650" s="22">
        <v>3.62778E9</v>
      </c>
    </row>
    <row r="651">
      <c r="A651" s="21">
        <v>42523.0</v>
      </c>
      <c r="B651">
        <v>536.52</v>
      </c>
      <c r="C651">
        <v>540.35</v>
      </c>
      <c r="D651">
        <v>533.08</v>
      </c>
      <c r="E651">
        <v>537.97</v>
      </c>
      <c r="F651">
        <v>6.03782E7</v>
      </c>
      <c r="G651" s="22">
        <v>2097.709961</v>
      </c>
      <c r="H651" s="22">
        <v>2105.26001</v>
      </c>
      <c r="I651" s="22">
        <v>2088.590088</v>
      </c>
      <c r="J651" s="22">
        <v>2105.26001</v>
      </c>
      <c r="K651" s="22">
        <v>2105.26001</v>
      </c>
      <c r="L651" s="22">
        <v>3.63272E9</v>
      </c>
    </row>
    <row r="652">
      <c r="A652" s="21">
        <v>42522.0</v>
      </c>
      <c r="B652">
        <v>531.11</v>
      </c>
      <c r="C652">
        <v>543.08</v>
      </c>
      <c r="D652">
        <v>525.64</v>
      </c>
      <c r="E652">
        <v>536.92</v>
      </c>
      <c r="F652">
        <v>8.60618E7</v>
      </c>
      <c r="G652" s="22">
        <v>2093.939941</v>
      </c>
      <c r="H652" s="22">
        <v>2100.969971</v>
      </c>
      <c r="I652" s="22">
        <v>2085.100098</v>
      </c>
      <c r="J652" s="22">
        <v>2099.330078</v>
      </c>
      <c r="K652" s="22">
        <v>2099.330078</v>
      </c>
      <c r="L652" s="22">
        <v>3.52517E9</v>
      </c>
    </row>
    <row r="653">
      <c r="A653" s="21">
        <v>42521.0</v>
      </c>
      <c r="B653">
        <v>534.19</v>
      </c>
      <c r="C653">
        <v>546.62</v>
      </c>
      <c r="D653">
        <v>520.66</v>
      </c>
      <c r="E653">
        <v>531.39</v>
      </c>
      <c r="F653">
        <v>1.3845E8</v>
      </c>
      <c r="G653" s="22">
        <v>2100.129883</v>
      </c>
      <c r="H653" s="22">
        <v>2103.47998</v>
      </c>
      <c r="I653" s="22">
        <v>2088.659912</v>
      </c>
      <c r="J653" s="22">
        <v>2096.949951</v>
      </c>
      <c r="K653" s="22">
        <v>2096.949951</v>
      </c>
      <c r="L653" s="22">
        <v>4.51441E9</v>
      </c>
    </row>
    <row r="654">
      <c r="A654" s="21">
        <v>42517.0</v>
      </c>
      <c r="B654">
        <v>453.52</v>
      </c>
      <c r="C654">
        <v>478.15</v>
      </c>
      <c r="D654">
        <v>453.52</v>
      </c>
      <c r="E654">
        <v>473.46</v>
      </c>
      <c r="F654">
        <v>1.64780992E8</v>
      </c>
      <c r="G654" s="22">
        <v>2090.060059</v>
      </c>
      <c r="H654" s="22">
        <v>2099.060059</v>
      </c>
      <c r="I654" s="22">
        <v>2090.060059</v>
      </c>
      <c r="J654" s="22">
        <v>2099.060059</v>
      </c>
      <c r="K654" s="22">
        <v>2099.060059</v>
      </c>
      <c r="L654" s="22">
        <v>3.07915E9</v>
      </c>
    </row>
    <row r="655">
      <c r="A655" s="21">
        <v>42516.0</v>
      </c>
      <c r="B655">
        <v>449.67</v>
      </c>
      <c r="C655">
        <v>453.64</v>
      </c>
      <c r="D655">
        <v>447.9</v>
      </c>
      <c r="E655">
        <v>453.38</v>
      </c>
      <c r="F655">
        <v>6.52038E7</v>
      </c>
      <c r="G655" s="22">
        <v>2091.439941</v>
      </c>
      <c r="H655" s="22">
        <v>2094.300049</v>
      </c>
      <c r="I655" s="22">
        <v>2087.080078</v>
      </c>
      <c r="J655" s="22">
        <v>2090.100098</v>
      </c>
      <c r="K655" s="22">
        <v>2090.100098</v>
      </c>
      <c r="L655" s="22">
        <v>3.23099E9</v>
      </c>
    </row>
    <row r="656">
      <c r="A656" s="21">
        <v>42515.0</v>
      </c>
      <c r="B656">
        <v>446.06</v>
      </c>
      <c r="C656">
        <v>450.3</v>
      </c>
      <c r="D656">
        <v>446.06</v>
      </c>
      <c r="E656">
        <v>449.6</v>
      </c>
      <c r="F656">
        <v>6.5231E7</v>
      </c>
      <c r="G656" s="22">
        <v>2078.929932</v>
      </c>
      <c r="H656" s="22">
        <v>2094.72998</v>
      </c>
      <c r="I656" s="22">
        <v>2078.929932</v>
      </c>
      <c r="J656" s="22">
        <v>2090.540039</v>
      </c>
      <c r="K656" s="22">
        <v>2090.540039</v>
      </c>
      <c r="L656" s="22">
        <v>3.85916E9</v>
      </c>
    </row>
    <row r="657">
      <c r="A657" s="21">
        <v>42514.0</v>
      </c>
      <c r="B657">
        <v>444.29</v>
      </c>
      <c r="C657">
        <v>447.1</v>
      </c>
      <c r="D657">
        <v>443.93</v>
      </c>
      <c r="E657">
        <v>445.98</v>
      </c>
      <c r="F657">
        <v>6.57831E7</v>
      </c>
      <c r="G657" s="22">
        <v>2052.649902</v>
      </c>
      <c r="H657" s="22">
        <v>2079.669922</v>
      </c>
      <c r="I657" s="22">
        <v>2052.649902</v>
      </c>
      <c r="J657" s="22">
        <v>2076.060059</v>
      </c>
      <c r="K657" s="22">
        <v>2076.060059</v>
      </c>
      <c r="L657" s="22">
        <v>3.62734E9</v>
      </c>
    </row>
    <row r="658">
      <c r="A658" s="21">
        <v>42513.0</v>
      </c>
      <c r="B658">
        <v>439.35</v>
      </c>
      <c r="C658">
        <v>444.35</v>
      </c>
      <c r="D658">
        <v>438.82</v>
      </c>
      <c r="E658">
        <v>444.15</v>
      </c>
      <c r="F658">
        <v>5.05825E7</v>
      </c>
      <c r="G658" s="22">
        <v>2052.22998</v>
      </c>
      <c r="H658" s="22">
        <v>2055.580078</v>
      </c>
      <c r="I658" s="22">
        <v>2047.26001</v>
      </c>
      <c r="J658" s="22">
        <v>2048.040039</v>
      </c>
      <c r="K658" s="22">
        <v>2048.040039</v>
      </c>
      <c r="L658" s="22">
        <v>3.05548E9</v>
      </c>
    </row>
    <row r="659">
      <c r="A659" s="21">
        <v>42510.0</v>
      </c>
      <c r="B659">
        <v>437.79</v>
      </c>
      <c r="C659">
        <v>444.05</v>
      </c>
      <c r="D659">
        <v>437.39</v>
      </c>
      <c r="E659">
        <v>442.68</v>
      </c>
      <c r="F659">
        <v>8.1987904E7</v>
      </c>
      <c r="G659" s="22">
        <v>2041.880005</v>
      </c>
      <c r="H659" s="22">
        <v>2058.350098</v>
      </c>
      <c r="I659" s="22">
        <v>2041.880005</v>
      </c>
      <c r="J659" s="22">
        <v>2052.320068</v>
      </c>
      <c r="K659" s="22">
        <v>2052.320068</v>
      </c>
      <c r="L659" s="22">
        <v>3.50765E9</v>
      </c>
    </row>
    <row r="660">
      <c r="A660" s="21">
        <v>42509.0</v>
      </c>
      <c r="B660">
        <v>454.52</v>
      </c>
      <c r="C660">
        <v>454.63</v>
      </c>
      <c r="D660">
        <v>438.71</v>
      </c>
      <c r="E660">
        <v>438.71</v>
      </c>
      <c r="F660">
        <v>9.60274E7</v>
      </c>
      <c r="G660" s="22">
        <v>2044.209961</v>
      </c>
      <c r="H660" s="22">
        <v>2044.209961</v>
      </c>
      <c r="I660" s="22">
        <v>2025.910034</v>
      </c>
      <c r="J660" s="22">
        <v>2040.040039</v>
      </c>
      <c r="K660" s="22">
        <v>2040.040039</v>
      </c>
      <c r="L660" s="22">
        <v>3.84677E9</v>
      </c>
    </row>
    <row r="661">
      <c r="A661" s="21">
        <v>42508.0</v>
      </c>
      <c r="B661">
        <v>453.69</v>
      </c>
      <c r="C661">
        <v>456.0</v>
      </c>
      <c r="D661">
        <v>453.3</v>
      </c>
      <c r="E661">
        <v>454.62</v>
      </c>
      <c r="F661">
        <v>8.6850096E7</v>
      </c>
      <c r="G661" s="22">
        <v>2044.380005</v>
      </c>
      <c r="H661" s="22">
        <v>2060.610107</v>
      </c>
      <c r="I661" s="22">
        <v>2034.48999</v>
      </c>
      <c r="J661" s="22">
        <v>2047.630005</v>
      </c>
      <c r="K661" s="22">
        <v>2047.630005</v>
      </c>
      <c r="L661" s="22">
        <v>4.10132E9</v>
      </c>
    </row>
    <row r="662">
      <c r="A662" s="21">
        <v>42507.0</v>
      </c>
      <c r="B662">
        <v>454.01</v>
      </c>
      <c r="C662">
        <v>455.07</v>
      </c>
      <c r="D662">
        <v>453.61</v>
      </c>
      <c r="E662">
        <v>453.78</v>
      </c>
      <c r="F662">
        <v>6.41003E7</v>
      </c>
      <c r="G662" s="22">
        <v>2065.040039</v>
      </c>
      <c r="H662" s="22">
        <v>2065.689941</v>
      </c>
      <c r="I662" s="22">
        <v>2040.819946</v>
      </c>
      <c r="J662" s="22">
        <v>2047.209961</v>
      </c>
      <c r="K662" s="22">
        <v>2047.209961</v>
      </c>
      <c r="L662" s="22">
        <v>4.10896E9</v>
      </c>
    </row>
    <row r="663">
      <c r="A663" s="21">
        <v>42506.0</v>
      </c>
      <c r="B663">
        <v>457.59</v>
      </c>
      <c r="C663">
        <v>458.2</v>
      </c>
      <c r="D663">
        <v>452.95</v>
      </c>
      <c r="E663">
        <v>454.16</v>
      </c>
      <c r="F663">
        <v>5.91715E7</v>
      </c>
      <c r="G663" s="22">
        <v>2046.530029</v>
      </c>
      <c r="H663" s="22">
        <v>2071.879883</v>
      </c>
      <c r="I663" s="22">
        <v>2046.530029</v>
      </c>
      <c r="J663" s="22">
        <v>2066.659912</v>
      </c>
      <c r="K663" s="22">
        <v>2066.659912</v>
      </c>
      <c r="L663" s="22">
        <v>3.50136E9</v>
      </c>
    </row>
    <row r="664">
      <c r="A664" s="21">
        <v>42503.0</v>
      </c>
      <c r="B664">
        <v>454.85</v>
      </c>
      <c r="C664">
        <v>457.05</v>
      </c>
      <c r="D664">
        <v>453.45</v>
      </c>
      <c r="E664">
        <v>455.67</v>
      </c>
      <c r="F664">
        <v>6.0845E7</v>
      </c>
      <c r="G664" s="22">
        <v>2062.5</v>
      </c>
      <c r="H664" s="22">
        <v>2066.790039</v>
      </c>
      <c r="I664" s="22">
        <v>2043.130005</v>
      </c>
      <c r="J664" s="22">
        <v>2046.609985</v>
      </c>
      <c r="K664" s="22">
        <v>2046.609985</v>
      </c>
      <c r="L664" s="22">
        <v>3.57988E9</v>
      </c>
    </row>
    <row r="665">
      <c r="A665" s="21">
        <v>42502.0</v>
      </c>
      <c r="B665">
        <v>452.45</v>
      </c>
      <c r="C665">
        <v>454.95</v>
      </c>
      <c r="D665">
        <v>449.25</v>
      </c>
      <c r="E665">
        <v>454.77</v>
      </c>
      <c r="F665">
        <v>5.98493E7</v>
      </c>
      <c r="G665" s="22">
        <v>2067.169922</v>
      </c>
      <c r="H665" s="22">
        <v>2073.98999</v>
      </c>
      <c r="I665" s="22">
        <v>2053.129883</v>
      </c>
      <c r="J665" s="22">
        <v>2064.110107</v>
      </c>
      <c r="K665" s="22">
        <v>2064.110107</v>
      </c>
      <c r="L665" s="22">
        <v>3.78239E9</v>
      </c>
    </row>
    <row r="666">
      <c r="A666" s="21">
        <v>42501.0</v>
      </c>
      <c r="B666">
        <v>450.86</v>
      </c>
      <c r="C666">
        <v>454.58</v>
      </c>
      <c r="D666">
        <v>450.86</v>
      </c>
      <c r="E666">
        <v>452.73</v>
      </c>
      <c r="F666">
        <v>5.06052E7</v>
      </c>
      <c r="G666" s="22">
        <v>2083.290039</v>
      </c>
      <c r="H666" s="22">
        <v>2083.290039</v>
      </c>
      <c r="I666" s="22">
        <v>2064.459961</v>
      </c>
      <c r="J666" s="22">
        <v>2064.459961</v>
      </c>
      <c r="K666" s="22">
        <v>2064.459961</v>
      </c>
      <c r="L666" s="22">
        <v>3.82198E9</v>
      </c>
    </row>
    <row r="667">
      <c r="A667" s="21">
        <v>42500.0</v>
      </c>
      <c r="B667">
        <v>460.52</v>
      </c>
      <c r="C667">
        <v>461.93</v>
      </c>
      <c r="D667">
        <v>448.95</v>
      </c>
      <c r="E667">
        <v>450.89</v>
      </c>
      <c r="F667">
        <v>5.89561E7</v>
      </c>
      <c r="G667" s="22">
        <v>2062.629883</v>
      </c>
      <c r="H667" s="22">
        <v>2084.870117</v>
      </c>
      <c r="I667" s="22">
        <v>2062.629883</v>
      </c>
      <c r="J667" s="22">
        <v>2084.389893</v>
      </c>
      <c r="K667" s="22">
        <v>2084.389893</v>
      </c>
      <c r="L667" s="22">
        <v>3.6002E9</v>
      </c>
    </row>
    <row r="668">
      <c r="A668" s="21">
        <v>42499.0</v>
      </c>
      <c r="B668">
        <v>458.21</v>
      </c>
      <c r="C668">
        <v>462.48</v>
      </c>
      <c r="D668">
        <v>456.53</v>
      </c>
      <c r="E668">
        <v>460.48</v>
      </c>
      <c r="F668">
        <v>5.54931E7</v>
      </c>
      <c r="G668" s="22">
        <v>2057.550049</v>
      </c>
      <c r="H668" s="22">
        <v>2064.149902</v>
      </c>
      <c r="I668" s="22">
        <v>2054.310059</v>
      </c>
      <c r="J668" s="22">
        <v>2058.689941</v>
      </c>
      <c r="K668" s="22">
        <v>2058.689941</v>
      </c>
      <c r="L668" s="22">
        <v>3.78862E9</v>
      </c>
    </row>
    <row r="669">
      <c r="A669" s="21">
        <v>42496.0</v>
      </c>
      <c r="B669">
        <v>447.94</v>
      </c>
      <c r="C669">
        <v>461.38</v>
      </c>
      <c r="D669">
        <v>447.07</v>
      </c>
      <c r="E669">
        <v>459.6</v>
      </c>
      <c r="F669">
        <v>7.27968E7</v>
      </c>
      <c r="G669" s="22">
        <v>2047.77002</v>
      </c>
      <c r="H669" s="22">
        <v>2057.719971</v>
      </c>
      <c r="I669" s="22">
        <v>2039.449951</v>
      </c>
      <c r="J669" s="22">
        <v>2057.139893</v>
      </c>
      <c r="K669" s="22">
        <v>2057.139893</v>
      </c>
      <c r="L669" s="22">
        <v>3.79635E9</v>
      </c>
    </row>
    <row r="670">
      <c r="A670" s="21">
        <v>42495.0</v>
      </c>
      <c r="B670">
        <v>446.71</v>
      </c>
      <c r="C670">
        <v>448.51</v>
      </c>
      <c r="D670">
        <v>445.88</v>
      </c>
      <c r="E670">
        <v>447.98</v>
      </c>
      <c r="F670">
        <v>5.04408E7</v>
      </c>
      <c r="G670" s="22">
        <v>2052.949951</v>
      </c>
      <c r="H670" s="22">
        <v>2060.22998</v>
      </c>
      <c r="I670" s="22">
        <v>2045.77002</v>
      </c>
      <c r="J670" s="22">
        <v>2050.629883</v>
      </c>
      <c r="K670" s="22">
        <v>2050.629883</v>
      </c>
      <c r="L670" s="22">
        <v>4.00853E9</v>
      </c>
    </row>
    <row r="671">
      <c r="A671" s="21">
        <v>42494.0</v>
      </c>
      <c r="B671">
        <v>450.18</v>
      </c>
      <c r="C671">
        <v>450.38</v>
      </c>
      <c r="D671">
        <v>445.63</v>
      </c>
      <c r="E671">
        <v>446.72</v>
      </c>
      <c r="F671">
        <v>5.04073E7</v>
      </c>
      <c r="G671" s="22">
        <v>2060.300049</v>
      </c>
      <c r="H671" s="22">
        <v>2060.300049</v>
      </c>
      <c r="I671" s="22">
        <v>2045.550049</v>
      </c>
      <c r="J671" s="22">
        <v>2051.120117</v>
      </c>
      <c r="K671" s="22">
        <v>2051.120117</v>
      </c>
      <c r="L671" s="22">
        <v>4.05856E9</v>
      </c>
    </row>
    <row r="672">
      <c r="A672" s="21">
        <v>42493.0</v>
      </c>
      <c r="B672">
        <v>444.73</v>
      </c>
      <c r="C672">
        <v>451.1</v>
      </c>
      <c r="D672">
        <v>442.62</v>
      </c>
      <c r="E672">
        <v>450.3</v>
      </c>
      <c r="F672">
        <v>5.93664E7</v>
      </c>
      <c r="G672" s="22">
        <v>2077.179932</v>
      </c>
      <c r="H672" s="22">
        <v>2077.179932</v>
      </c>
      <c r="I672" s="22">
        <v>2054.889893</v>
      </c>
      <c r="J672" s="22">
        <v>2063.370117</v>
      </c>
      <c r="K672" s="22">
        <v>2063.370117</v>
      </c>
      <c r="L672" s="22">
        <v>4.17339E9</v>
      </c>
    </row>
    <row r="673">
      <c r="A673" s="21">
        <v>42492.0</v>
      </c>
      <c r="B673">
        <v>451.93</v>
      </c>
      <c r="C673">
        <v>452.45</v>
      </c>
      <c r="D673">
        <v>441.78</v>
      </c>
      <c r="E673">
        <v>444.67</v>
      </c>
      <c r="F673">
        <v>9.2127E7</v>
      </c>
      <c r="G673" s="22">
        <v>2067.169922</v>
      </c>
      <c r="H673" s="22">
        <v>2083.419922</v>
      </c>
      <c r="I673" s="22">
        <v>2066.110107</v>
      </c>
      <c r="J673" s="22">
        <v>2081.429932</v>
      </c>
      <c r="K673" s="22">
        <v>2081.429932</v>
      </c>
      <c r="L673" s="22">
        <v>3.84111E9</v>
      </c>
    </row>
    <row r="674">
      <c r="A674" s="21">
        <v>42489.0</v>
      </c>
      <c r="B674">
        <v>449.41</v>
      </c>
      <c r="C674">
        <v>455.38</v>
      </c>
      <c r="D674">
        <v>446.02</v>
      </c>
      <c r="E674">
        <v>455.1</v>
      </c>
      <c r="F674">
        <v>4.92585E7</v>
      </c>
      <c r="G674" s="22">
        <v>2071.820068</v>
      </c>
      <c r="H674" s="22">
        <v>2073.850098</v>
      </c>
      <c r="I674" s="22">
        <v>2052.280029</v>
      </c>
      <c r="J674" s="22">
        <v>2065.300049</v>
      </c>
      <c r="K674" s="22">
        <v>2065.300049</v>
      </c>
      <c r="L674" s="22">
        <v>4.70472E9</v>
      </c>
    </row>
    <row r="675">
      <c r="A675" s="21">
        <v>42488.0</v>
      </c>
      <c r="B675">
        <v>445.04</v>
      </c>
      <c r="C675">
        <v>449.55</v>
      </c>
      <c r="D675">
        <v>436.65</v>
      </c>
      <c r="E675">
        <v>449.01</v>
      </c>
      <c r="F675">
        <v>7.4064704E7</v>
      </c>
      <c r="G675" s="22">
        <v>2090.929932</v>
      </c>
      <c r="H675" s="22">
        <v>2099.300049</v>
      </c>
      <c r="I675" s="22">
        <v>2071.620117</v>
      </c>
      <c r="J675" s="22">
        <v>2075.810059</v>
      </c>
      <c r="K675" s="22">
        <v>2075.810059</v>
      </c>
      <c r="L675" s="22">
        <v>4.30984E9</v>
      </c>
    </row>
    <row r="676">
      <c r="A676" s="21">
        <v>42487.0</v>
      </c>
      <c r="B676">
        <v>466.26</v>
      </c>
      <c r="C676">
        <v>467.08</v>
      </c>
      <c r="D676">
        <v>444.13</v>
      </c>
      <c r="E676">
        <v>444.69</v>
      </c>
      <c r="F676">
        <v>9.3564896E7</v>
      </c>
      <c r="G676" s="22">
        <v>2092.330078</v>
      </c>
      <c r="H676" s="22">
        <v>2099.889893</v>
      </c>
      <c r="I676" s="22">
        <v>2082.310059</v>
      </c>
      <c r="J676" s="22">
        <v>2095.149902</v>
      </c>
      <c r="K676" s="22">
        <v>2095.149902</v>
      </c>
      <c r="L676" s="22">
        <v>4.10011E9</v>
      </c>
    </row>
    <row r="677">
      <c r="A677" s="21">
        <v>42486.0</v>
      </c>
      <c r="B677">
        <v>461.65</v>
      </c>
      <c r="C677">
        <v>467.96</v>
      </c>
      <c r="D677">
        <v>461.62</v>
      </c>
      <c r="E677">
        <v>466.09</v>
      </c>
      <c r="F677">
        <v>7.8971904E7</v>
      </c>
      <c r="G677" s="22">
        <v>2089.840088</v>
      </c>
      <c r="H677" s="22">
        <v>2096.870117</v>
      </c>
      <c r="I677" s="22">
        <v>2085.800049</v>
      </c>
      <c r="J677" s="22">
        <v>2091.699951</v>
      </c>
      <c r="K677" s="22">
        <v>2091.699951</v>
      </c>
      <c r="L677" s="22">
        <v>3.55719E9</v>
      </c>
    </row>
    <row r="678">
      <c r="A678" s="21">
        <v>42485.0</v>
      </c>
      <c r="B678">
        <v>459.12</v>
      </c>
      <c r="C678">
        <v>466.62</v>
      </c>
      <c r="D678">
        <v>453.59</v>
      </c>
      <c r="E678">
        <v>461.43</v>
      </c>
      <c r="F678">
        <v>8.70918E7</v>
      </c>
      <c r="G678" s="22">
        <v>2089.370117</v>
      </c>
      <c r="H678" s="22">
        <v>2089.370117</v>
      </c>
      <c r="I678" s="22">
        <v>2077.52002</v>
      </c>
      <c r="J678" s="22">
        <v>2087.790039</v>
      </c>
      <c r="K678" s="22">
        <v>2087.790039</v>
      </c>
      <c r="L678" s="22">
        <v>3.31974E9</v>
      </c>
    </row>
    <row r="679">
      <c r="A679" s="21">
        <v>42482.0</v>
      </c>
      <c r="B679">
        <v>449.69</v>
      </c>
      <c r="C679">
        <v>449.81</v>
      </c>
      <c r="D679">
        <v>444.15</v>
      </c>
      <c r="E679">
        <v>445.74</v>
      </c>
      <c r="F679">
        <v>5.88044E7</v>
      </c>
      <c r="G679" s="22">
        <v>2091.48999</v>
      </c>
      <c r="H679" s="22">
        <v>2094.320068</v>
      </c>
      <c r="I679" s="22">
        <v>2081.199951</v>
      </c>
      <c r="J679" s="22">
        <v>2091.580078</v>
      </c>
      <c r="K679" s="22">
        <v>2091.580078</v>
      </c>
      <c r="L679" s="22">
        <v>3.79058E9</v>
      </c>
    </row>
    <row r="680">
      <c r="A680" s="21">
        <v>42481.0</v>
      </c>
      <c r="B680">
        <v>441.42</v>
      </c>
      <c r="C680">
        <v>450.55</v>
      </c>
      <c r="D680">
        <v>440.95</v>
      </c>
      <c r="E680">
        <v>449.42</v>
      </c>
      <c r="F680">
        <v>6.8204704E7</v>
      </c>
      <c r="G680" s="22">
        <v>2102.090088</v>
      </c>
      <c r="H680" s="22">
        <v>2103.780029</v>
      </c>
      <c r="I680" s="22">
        <v>2088.52002</v>
      </c>
      <c r="J680" s="22">
        <v>2091.47998</v>
      </c>
      <c r="K680" s="22">
        <v>2091.47998</v>
      </c>
      <c r="L680" s="22">
        <v>4.17529E9</v>
      </c>
    </row>
    <row r="681">
      <c r="A681" s="21">
        <v>42480.0</v>
      </c>
      <c r="B681">
        <v>435.32</v>
      </c>
      <c r="C681">
        <v>443.05</v>
      </c>
      <c r="D681">
        <v>434.41</v>
      </c>
      <c r="E681">
        <v>441.39</v>
      </c>
      <c r="F681">
        <v>7.2890096E7</v>
      </c>
      <c r="G681" s="22">
        <v>2101.52002</v>
      </c>
      <c r="H681" s="22">
        <v>2111.050049</v>
      </c>
      <c r="I681" s="22">
        <v>2096.320068</v>
      </c>
      <c r="J681" s="22">
        <v>2102.399902</v>
      </c>
      <c r="K681" s="22">
        <v>2102.399902</v>
      </c>
      <c r="L681" s="22">
        <v>4.18488E9</v>
      </c>
    </row>
    <row r="682">
      <c r="A682" s="21">
        <v>42479.0</v>
      </c>
      <c r="B682">
        <v>428.7</v>
      </c>
      <c r="C682">
        <v>436.02</v>
      </c>
      <c r="D682">
        <v>428.1</v>
      </c>
      <c r="E682">
        <v>435.51</v>
      </c>
      <c r="F682">
        <v>5.28105E7</v>
      </c>
      <c r="G682" s="22">
        <v>2096.050049</v>
      </c>
      <c r="H682" s="22">
        <v>2104.050049</v>
      </c>
      <c r="I682" s="22">
        <v>2091.679932</v>
      </c>
      <c r="J682" s="22">
        <v>2100.800049</v>
      </c>
      <c r="K682" s="22">
        <v>2100.800049</v>
      </c>
      <c r="L682" s="22">
        <v>3.89683E9</v>
      </c>
    </row>
    <row r="683">
      <c r="A683" s="21">
        <v>42478.0</v>
      </c>
      <c r="B683">
        <v>427.61</v>
      </c>
      <c r="C683">
        <v>429.27</v>
      </c>
      <c r="D683">
        <v>427.09</v>
      </c>
      <c r="E683">
        <v>428.59</v>
      </c>
      <c r="F683">
        <v>5.56709E7</v>
      </c>
      <c r="G683" s="22">
        <v>2078.830078</v>
      </c>
      <c r="H683" s="22">
        <v>2094.659912</v>
      </c>
      <c r="I683" s="22">
        <v>2073.649902</v>
      </c>
      <c r="J683" s="22">
        <v>2094.340088</v>
      </c>
      <c r="K683" s="22">
        <v>2094.340088</v>
      </c>
      <c r="L683" s="22">
        <v>3.31688E9</v>
      </c>
    </row>
    <row r="684">
      <c r="A684" s="21">
        <v>42475.0</v>
      </c>
      <c r="B684">
        <v>424.43</v>
      </c>
      <c r="C684">
        <v>429.93</v>
      </c>
      <c r="D684">
        <v>424.43</v>
      </c>
      <c r="E684">
        <v>429.71</v>
      </c>
      <c r="F684">
        <v>5.48015E7</v>
      </c>
      <c r="G684" s="22">
        <v>2083.100098</v>
      </c>
      <c r="H684" s="22">
        <v>2083.219971</v>
      </c>
      <c r="I684" s="22">
        <v>2076.310059</v>
      </c>
      <c r="J684" s="22">
        <v>2080.72998</v>
      </c>
      <c r="K684" s="22">
        <v>2080.72998</v>
      </c>
      <c r="L684" s="22">
        <v>3.70145E9</v>
      </c>
    </row>
    <row r="685">
      <c r="A685" s="21">
        <v>42474.0</v>
      </c>
      <c r="B685">
        <v>423.93</v>
      </c>
      <c r="C685">
        <v>425.37</v>
      </c>
      <c r="D685">
        <v>423.01</v>
      </c>
      <c r="E685">
        <v>424.28</v>
      </c>
      <c r="F685">
        <v>4.5281E7</v>
      </c>
      <c r="G685" s="22">
        <v>2082.889893</v>
      </c>
      <c r="H685" s="22">
        <v>2087.840088</v>
      </c>
      <c r="I685" s="22">
        <v>2078.129883</v>
      </c>
      <c r="J685" s="22">
        <v>2082.780029</v>
      </c>
      <c r="K685" s="22">
        <v>2082.780029</v>
      </c>
      <c r="L685" s="22">
        <v>3.76587E9</v>
      </c>
    </row>
    <row r="686">
      <c r="A686" s="21">
        <v>42473.0</v>
      </c>
      <c r="B686">
        <v>425.63</v>
      </c>
      <c r="C686">
        <v>426.66</v>
      </c>
      <c r="D686">
        <v>422.92</v>
      </c>
      <c r="E686">
        <v>423.73</v>
      </c>
      <c r="F686">
        <v>6.90604E7</v>
      </c>
      <c r="G686" s="22">
        <v>2065.919922</v>
      </c>
      <c r="H686" s="22">
        <v>2083.179932</v>
      </c>
      <c r="I686" s="22">
        <v>2065.919922</v>
      </c>
      <c r="J686" s="22">
        <v>2082.419922</v>
      </c>
      <c r="K686" s="22">
        <v>2082.419922</v>
      </c>
      <c r="L686" s="22">
        <v>4.19183E9</v>
      </c>
    </row>
    <row r="687">
      <c r="A687" s="21">
        <v>42472.0</v>
      </c>
      <c r="B687">
        <v>422.84</v>
      </c>
      <c r="C687">
        <v>427.28</v>
      </c>
      <c r="D687">
        <v>422.84</v>
      </c>
      <c r="E687">
        <v>425.19</v>
      </c>
      <c r="F687">
        <v>7.07288E7</v>
      </c>
      <c r="G687" s="22">
        <v>2043.719971</v>
      </c>
      <c r="H687" s="22">
        <v>2065.050049</v>
      </c>
      <c r="I687" s="22">
        <v>2039.73999</v>
      </c>
      <c r="J687" s="22">
        <v>2061.719971</v>
      </c>
      <c r="K687" s="22">
        <v>2061.719971</v>
      </c>
      <c r="L687" s="22">
        <v>4.23974E9</v>
      </c>
    </row>
    <row r="688">
      <c r="A688" s="21">
        <v>42471.0</v>
      </c>
      <c r="B688">
        <v>421.87</v>
      </c>
      <c r="C688">
        <v>422.74</v>
      </c>
      <c r="D688">
        <v>420.53</v>
      </c>
      <c r="E688">
        <v>422.48</v>
      </c>
      <c r="F688">
        <v>5.07475E7</v>
      </c>
      <c r="G688" s="22">
        <v>2050.22998</v>
      </c>
      <c r="H688" s="22">
        <v>2062.929932</v>
      </c>
      <c r="I688" s="22">
        <v>2041.880005</v>
      </c>
      <c r="J688" s="22">
        <v>2041.98999</v>
      </c>
      <c r="K688" s="22">
        <v>2041.98999</v>
      </c>
      <c r="L688" s="22">
        <v>3.56784E9</v>
      </c>
    </row>
    <row r="689">
      <c r="A689" s="21">
        <v>42468.0</v>
      </c>
      <c r="B689">
        <v>422.91</v>
      </c>
      <c r="C689">
        <v>425.36</v>
      </c>
      <c r="D689">
        <v>419.64</v>
      </c>
      <c r="E689">
        <v>420.35</v>
      </c>
      <c r="F689">
        <v>6.34547E7</v>
      </c>
      <c r="G689" s="22">
        <v>2045.540039</v>
      </c>
      <c r="H689" s="22">
        <v>2060.629883</v>
      </c>
      <c r="I689" s="22">
        <v>2041.689941</v>
      </c>
      <c r="J689" s="22">
        <v>2047.599976</v>
      </c>
      <c r="K689" s="22">
        <v>2047.599976</v>
      </c>
      <c r="L689" s="22">
        <v>3.35953E9</v>
      </c>
    </row>
    <row r="690">
      <c r="A690" s="21">
        <v>42467.0</v>
      </c>
      <c r="B690">
        <v>423.62</v>
      </c>
      <c r="C690">
        <v>423.66</v>
      </c>
      <c r="D690">
        <v>420.52</v>
      </c>
      <c r="E690">
        <v>422.74</v>
      </c>
      <c r="F690">
        <v>5.78586E7</v>
      </c>
      <c r="G690" s="22">
        <v>2063.01001</v>
      </c>
      <c r="H690" s="22">
        <v>2063.01001</v>
      </c>
      <c r="I690" s="22">
        <v>2033.800049</v>
      </c>
      <c r="J690" s="22">
        <v>2041.910034</v>
      </c>
      <c r="K690" s="22">
        <v>2041.910034</v>
      </c>
      <c r="L690" s="22">
        <v>3.80125E9</v>
      </c>
    </row>
    <row r="691">
      <c r="A691" s="21">
        <v>42466.0</v>
      </c>
      <c r="B691">
        <v>424.28</v>
      </c>
      <c r="C691">
        <v>424.53</v>
      </c>
      <c r="D691">
        <v>422.73</v>
      </c>
      <c r="E691">
        <v>423.41</v>
      </c>
      <c r="F691">
        <v>5.9091E7</v>
      </c>
      <c r="G691" s="22">
        <v>2045.560059</v>
      </c>
      <c r="H691" s="22">
        <v>2067.330078</v>
      </c>
      <c r="I691" s="22">
        <v>2043.089966</v>
      </c>
      <c r="J691" s="22">
        <v>2066.659912</v>
      </c>
      <c r="K691" s="22">
        <v>2066.659912</v>
      </c>
      <c r="L691" s="22">
        <v>3.7508E9</v>
      </c>
    </row>
    <row r="692">
      <c r="A692" s="21">
        <v>42465.0</v>
      </c>
      <c r="B692">
        <v>421.02</v>
      </c>
      <c r="C692">
        <v>424.26</v>
      </c>
      <c r="D692">
        <v>420.61</v>
      </c>
      <c r="E692">
        <v>424.03</v>
      </c>
      <c r="F692">
        <v>6.0718E7</v>
      </c>
      <c r="G692" s="22">
        <v>2062.5</v>
      </c>
      <c r="H692" s="22">
        <v>2062.5</v>
      </c>
      <c r="I692" s="22">
        <v>2042.560059</v>
      </c>
      <c r="J692" s="22">
        <v>2045.170044</v>
      </c>
      <c r="K692" s="22">
        <v>2045.170044</v>
      </c>
      <c r="L692" s="22">
        <v>4.15492E9</v>
      </c>
    </row>
    <row r="693">
      <c r="A693" s="21">
        <v>42464.0</v>
      </c>
      <c r="B693">
        <v>421.3</v>
      </c>
      <c r="C693">
        <v>422.34</v>
      </c>
      <c r="D693">
        <v>419.6</v>
      </c>
      <c r="E693">
        <v>421.44</v>
      </c>
      <c r="F693">
        <v>5.06343E7</v>
      </c>
      <c r="G693" s="22">
        <v>2073.189941</v>
      </c>
      <c r="H693" s="22">
        <v>2074.02002</v>
      </c>
      <c r="I693" s="22">
        <v>2062.570068</v>
      </c>
      <c r="J693" s="22">
        <v>2066.129883</v>
      </c>
      <c r="K693" s="22">
        <v>2066.129883</v>
      </c>
      <c r="L693" s="22">
        <v>3.48571E9</v>
      </c>
    </row>
    <row r="694">
      <c r="A694" s="21">
        <v>42461.0</v>
      </c>
      <c r="B694">
        <v>416.76</v>
      </c>
      <c r="C694">
        <v>418.17</v>
      </c>
      <c r="D694">
        <v>415.83</v>
      </c>
      <c r="E694">
        <v>417.96</v>
      </c>
      <c r="F694">
        <v>5.12357E7</v>
      </c>
      <c r="G694" s="22">
        <v>2056.620117</v>
      </c>
      <c r="H694" s="22">
        <v>2075.070068</v>
      </c>
      <c r="I694" s="22">
        <v>2043.97998</v>
      </c>
      <c r="J694" s="22">
        <v>2072.780029</v>
      </c>
      <c r="K694" s="22">
        <v>2072.780029</v>
      </c>
      <c r="L694" s="22">
        <v>3.74999E9</v>
      </c>
    </row>
    <row r="695">
      <c r="A695" s="21">
        <v>42460.0</v>
      </c>
      <c r="B695">
        <v>415.26</v>
      </c>
      <c r="C695">
        <v>418.37</v>
      </c>
      <c r="D695">
        <v>415.26</v>
      </c>
      <c r="E695">
        <v>416.73</v>
      </c>
      <c r="F695">
        <v>6.02152E7</v>
      </c>
      <c r="G695" s="22">
        <v>2063.77002</v>
      </c>
      <c r="H695" s="22">
        <v>2067.919922</v>
      </c>
      <c r="I695" s="22">
        <v>2057.459961</v>
      </c>
      <c r="J695" s="22">
        <v>2059.73999</v>
      </c>
      <c r="K695" s="22">
        <v>2059.73999</v>
      </c>
      <c r="L695" s="22">
        <v>3.71528E9</v>
      </c>
    </row>
    <row r="696">
      <c r="A696" s="21">
        <v>42459.0</v>
      </c>
      <c r="B696">
        <v>416.83</v>
      </c>
      <c r="C696">
        <v>416.83</v>
      </c>
      <c r="D696">
        <v>412.5</v>
      </c>
      <c r="E696">
        <v>414.82</v>
      </c>
      <c r="F696">
        <v>6.60341E7</v>
      </c>
      <c r="G696" s="22">
        <v>2058.27002</v>
      </c>
      <c r="H696" s="22">
        <v>2072.209961</v>
      </c>
      <c r="I696" s="22">
        <v>2058.27002</v>
      </c>
      <c r="J696" s="22">
        <v>2063.949951</v>
      </c>
      <c r="K696" s="22">
        <v>2063.949951</v>
      </c>
      <c r="L696" s="22">
        <v>3.59031E9</v>
      </c>
    </row>
    <row r="697">
      <c r="A697" s="21">
        <v>42458.0</v>
      </c>
      <c r="B697">
        <v>424.3</v>
      </c>
      <c r="C697">
        <v>426.2</v>
      </c>
      <c r="D697">
        <v>412.68</v>
      </c>
      <c r="E697">
        <v>416.52</v>
      </c>
      <c r="F697">
        <v>7.5411504E7</v>
      </c>
      <c r="G697" s="22">
        <v>2035.75</v>
      </c>
      <c r="H697" s="22">
        <v>2055.909912</v>
      </c>
      <c r="I697" s="22">
        <v>2028.310059</v>
      </c>
      <c r="J697" s="22">
        <v>2055.01001</v>
      </c>
      <c r="K697" s="22">
        <v>2055.01001</v>
      </c>
      <c r="L697" s="22">
        <v>3.82233E9</v>
      </c>
    </row>
    <row r="698">
      <c r="A698" s="21">
        <v>42457.0</v>
      </c>
      <c r="B698">
        <v>426.55</v>
      </c>
      <c r="C698">
        <v>426.86</v>
      </c>
      <c r="D698">
        <v>423.29</v>
      </c>
      <c r="E698">
        <v>424.23</v>
      </c>
      <c r="F698">
        <v>6.85228E7</v>
      </c>
      <c r="G698" s="22">
        <v>2037.890015</v>
      </c>
      <c r="H698" s="22">
        <v>2042.670044</v>
      </c>
      <c r="I698" s="22">
        <v>2031.959961</v>
      </c>
      <c r="J698" s="22">
        <v>2037.050049</v>
      </c>
      <c r="K698" s="22">
        <v>2037.050049</v>
      </c>
      <c r="L698" s="22">
        <v>2.80909E9</v>
      </c>
    </row>
    <row r="699">
      <c r="A699" s="21">
        <v>42453.0</v>
      </c>
      <c r="B699">
        <v>418.42</v>
      </c>
      <c r="C699">
        <v>418.68</v>
      </c>
      <c r="D699">
        <v>415.49</v>
      </c>
      <c r="E699">
        <v>416.39</v>
      </c>
      <c r="F699">
        <v>6.8346704E7</v>
      </c>
      <c r="G699" s="22">
        <v>2032.47998</v>
      </c>
      <c r="H699" s="22">
        <v>2036.040039</v>
      </c>
      <c r="I699" s="22">
        <v>2022.48999</v>
      </c>
      <c r="J699" s="22">
        <v>2035.939941</v>
      </c>
      <c r="K699" s="22">
        <v>2035.939941</v>
      </c>
      <c r="L699" s="22">
        <v>3.40772E9</v>
      </c>
    </row>
    <row r="700">
      <c r="A700" s="21">
        <v>42452.0</v>
      </c>
      <c r="B700">
        <v>418.16</v>
      </c>
      <c r="C700">
        <v>419.27</v>
      </c>
      <c r="D700">
        <v>417.36</v>
      </c>
      <c r="E700">
        <v>418.04</v>
      </c>
      <c r="F700">
        <v>6.14442E7</v>
      </c>
      <c r="G700" s="22">
        <v>2048.550049</v>
      </c>
      <c r="H700" s="22">
        <v>2048.550049</v>
      </c>
      <c r="I700" s="22">
        <v>2034.859985</v>
      </c>
      <c r="J700" s="22">
        <v>2036.709961</v>
      </c>
      <c r="K700" s="22">
        <v>2036.709961</v>
      </c>
      <c r="L700" s="22">
        <v>3.63951E9</v>
      </c>
    </row>
    <row r="701">
      <c r="A701" s="21">
        <v>42451.0</v>
      </c>
      <c r="B701">
        <v>413.13</v>
      </c>
      <c r="C701">
        <v>418.38</v>
      </c>
      <c r="D701">
        <v>412.53</v>
      </c>
      <c r="E701">
        <v>418.09</v>
      </c>
      <c r="F701">
        <v>6.68133E7</v>
      </c>
      <c r="G701" s="22">
        <v>2048.639893</v>
      </c>
      <c r="H701" s="22">
        <v>2056.600098</v>
      </c>
      <c r="I701" s="22">
        <v>2040.569946</v>
      </c>
      <c r="J701" s="22">
        <v>2049.800049</v>
      </c>
      <c r="K701" s="22">
        <v>2049.800049</v>
      </c>
      <c r="L701" s="22">
        <v>3.41846E9</v>
      </c>
    </row>
    <row r="702">
      <c r="A702" s="21">
        <v>42450.0</v>
      </c>
      <c r="B702">
        <v>413.42</v>
      </c>
      <c r="C702">
        <v>413.42</v>
      </c>
      <c r="D702">
        <v>410.38</v>
      </c>
      <c r="E702">
        <v>413.31</v>
      </c>
      <c r="F702">
        <v>6.16554E7</v>
      </c>
      <c r="G702" s="22">
        <v>2047.880005</v>
      </c>
      <c r="H702" s="22">
        <v>2053.909912</v>
      </c>
      <c r="I702" s="22">
        <v>2043.140015</v>
      </c>
      <c r="J702" s="22">
        <v>2051.600098</v>
      </c>
      <c r="K702" s="22">
        <v>2051.600098</v>
      </c>
      <c r="L702" s="22">
        <v>3.3766E9</v>
      </c>
    </row>
    <row r="703">
      <c r="A703" s="21">
        <v>42447.0</v>
      </c>
      <c r="B703">
        <v>420.55</v>
      </c>
      <c r="C703">
        <v>420.55</v>
      </c>
      <c r="D703">
        <v>406.14</v>
      </c>
      <c r="E703">
        <v>409.55</v>
      </c>
      <c r="F703">
        <v>1.0494E8</v>
      </c>
      <c r="G703" s="22">
        <v>2041.160034</v>
      </c>
      <c r="H703" s="22">
        <v>2052.360107</v>
      </c>
      <c r="I703" s="22">
        <v>2041.160034</v>
      </c>
      <c r="J703" s="22">
        <v>2049.580078</v>
      </c>
      <c r="K703" s="22">
        <v>2049.580078</v>
      </c>
      <c r="L703" s="22">
        <v>6.50314E9</v>
      </c>
    </row>
    <row r="704">
      <c r="A704" s="21">
        <v>42446.0</v>
      </c>
      <c r="B704">
        <v>417.89</v>
      </c>
      <c r="C704">
        <v>421.0</v>
      </c>
      <c r="D704">
        <v>417.89</v>
      </c>
      <c r="E704">
        <v>420.62</v>
      </c>
      <c r="F704">
        <v>8.35286E7</v>
      </c>
      <c r="G704" s="22">
        <v>2026.900024</v>
      </c>
      <c r="H704" s="22">
        <v>2046.23999</v>
      </c>
      <c r="I704" s="22">
        <v>2022.160034</v>
      </c>
      <c r="J704" s="22">
        <v>2040.589966</v>
      </c>
      <c r="K704" s="22">
        <v>2040.589966</v>
      </c>
      <c r="L704" s="22">
        <v>4.53048E9</v>
      </c>
    </row>
    <row r="705">
      <c r="A705" s="21">
        <v>42445.0</v>
      </c>
      <c r="B705">
        <v>416.89</v>
      </c>
      <c r="C705">
        <v>417.69</v>
      </c>
      <c r="D705">
        <v>415.91</v>
      </c>
      <c r="E705">
        <v>417.01</v>
      </c>
      <c r="F705">
        <v>6.51858E7</v>
      </c>
      <c r="G705" s="22">
        <v>2014.23999</v>
      </c>
      <c r="H705" s="22">
        <v>2032.02002</v>
      </c>
      <c r="I705" s="22">
        <v>2010.040039</v>
      </c>
      <c r="J705" s="22">
        <v>2027.219971</v>
      </c>
      <c r="K705" s="22">
        <v>2027.219971</v>
      </c>
      <c r="L705" s="22">
        <v>4.05702E9</v>
      </c>
    </row>
    <row r="706">
      <c r="A706" s="21">
        <v>42444.0</v>
      </c>
      <c r="B706">
        <v>416.39</v>
      </c>
      <c r="C706">
        <v>418.13</v>
      </c>
      <c r="D706">
        <v>414.98</v>
      </c>
      <c r="E706">
        <v>416.83</v>
      </c>
      <c r="F706">
        <v>6.67817E7</v>
      </c>
      <c r="G706" s="22">
        <v>2015.27002</v>
      </c>
      <c r="H706" s="22">
        <v>2015.939941</v>
      </c>
      <c r="I706" s="22">
        <v>2005.22998</v>
      </c>
      <c r="J706" s="22">
        <v>2015.930054</v>
      </c>
      <c r="K706" s="22">
        <v>2015.930054</v>
      </c>
      <c r="L706" s="22">
        <v>3.56028E9</v>
      </c>
    </row>
    <row r="707">
      <c r="A707" s="21">
        <v>42443.0</v>
      </c>
      <c r="B707">
        <v>414.2</v>
      </c>
      <c r="C707">
        <v>416.68</v>
      </c>
      <c r="D707">
        <v>414.2</v>
      </c>
      <c r="E707">
        <v>416.44</v>
      </c>
      <c r="F707">
        <v>9.52594E7</v>
      </c>
      <c r="G707" s="22">
        <v>2019.27002</v>
      </c>
      <c r="H707" s="22">
        <v>2024.569946</v>
      </c>
      <c r="I707" s="22">
        <v>2012.050049</v>
      </c>
      <c r="J707" s="22">
        <v>2019.640015</v>
      </c>
      <c r="K707" s="22">
        <v>2019.640015</v>
      </c>
      <c r="L707" s="22">
        <v>3.48785E9</v>
      </c>
    </row>
    <row r="708">
      <c r="A708" s="21">
        <v>42440.0</v>
      </c>
      <c r="B708">
        <v>417.24</v>
      </c>
      <c r="C708">
        <v>423.93</v>
      </c>
      <c r="D708">
        <v>417.01</v>
      </c>
      <c r="E708">
        <v>421.69</v>
      </c>
      <c r="F708">
        <v>7.3969696E7</v>
      </c>
      <c r="G708" s="22">
        <v>1994.709961</v>
      </c>
      <c r="H708" s="22">
        <v>2022.369995</v>
      </c>
      <c r="I708" s="22">
        <v>1994.709961</v>
      </c>
      <c r="J708" s="22">
        <v>2022.189941</v>
      </c>
      <c r="K708" s="22">
        <v>2022.189941</v>
      </c>
      <c r="L708" s="22">
        <v>4.07862E9</v>
      </c>
    </row>
    <row r="709">
      <c r="A709" s="21">
        <v>42439.0</v>
      </c>
      <c r="B709">
        <v>414.74</v>
      </c>
      <c r="C709">
        <v>417.51</v>
      </c>
      <c r="D709">
        <v>413.25</v>
      </c>
      <c r="E709">
        <v>417.13</v>
      </c>
      <c r="F709">
        <v>8.1022896E7</v>
      </c>
      <c r="G709" s="22">
        <v>1990.969971</v>
      </c>
      <c r="H709" s="22">
        <v>2005.079956</v>
      </c>
      <c r="I709" s="22">
        <v>1969.25</v>
      </c>
      <c r="J709" s="22">
        <v>1989.569946</v>
      </c>
      <c r="K709" s="22">
        <v>1989.569946</v>
      </c>
      <c r="L709" s="22">
        <v>4.37679E9</v>
      </c>
    </row>
    <row r="710">
      <c r="A710" s="21">
        <v>42438.0</v>
      </c>
      <c r="B710">
        <v>413.89</v>
      </c>
      <c r="C710">
        <v>416.03</v>
      </c>
      <c r="D710">
        <v>411.61</v>
      </c>
      <c r="E710">
        <v>414.86</v>
      </c>
      <c r="F710">
        <v>7.0012304E7</v>
      </c>
      <c r="G710" s="22">
        <v>1981.439941</v>
      </c>
      <c r="H710" s="22">
        <v>1992.689941</v>
      </c>
      <c r="I710" s="22">
        <v>1979.839966</v>
      </c>
      <c r="J710" s="22">
        <v>1989.26001</v>
      </c>
      <c r="K710" s="22">
        <v>1989.26001</v>
      </c>
      <c r="L710" s="22">
        <v>4.03812E9</v>
      </c>
    </row>
    <row r="711">
      <c r="A711" s="21">
        <v>42437.0</v>
      </c>
      <c r="B711">
        <v>414.46</v>
      </c>
      <c r="C711">
        <v>416.24</v>
      </c>
      <c r="D711">
        <v>411.09</v>
      </c>
      <c r="E711">
        <v>413.97</v>
      </c>
      <c r="F711">
        <v>7.0311696E7</v>
      </c>
      <c r="G711" s="22">
        <v>1996.880005</v>
      </c>
      <c r="H711" s="22">
        <v>1996.880005</v>
      </c>
      <c r="I711" s="22">
        <v>1977.430054</v>
      </c>
      <c r="J711" s="22">
        <v>1979.26001</v>
      </c>
      <c r="K711" s="22">
        <v>1979.26001</v>
      </c>
      <c r="L711" s="22">
        <v>4.64165E9</v>
      </c>
    </row>
    <row r="712">
      <c r="A712" s="21">
        <v>42436.0</v>
      </c>
      <c r="B712">
        <v>407.76</v>
      </c>
      <c r="C712">
        <v>415.92</v>
      </c>
      <c r="D712">
        <v>406.31</v>
      </c>
      <c r="E712">
        <v>414.32</v>
      </c>
      <c r="F712">
        <v>8.57624E7</v>
      </c>
      <c r="G712" s="22">
        <v>1996.109985</v>
      </c>
      <c r="H712" s="22">
        <v>2006.119995</v>
      </c>
      <c r="I712" s="22">
        <v>1989.380005</v>
      </c>
      <c r="J712" s="22">
        <v>2001.76001</v>
      </c>
      <c r="K712" s="22">
        <v>2001.76001</v>
      </c>
      <c r="L712" s="22">
        <v>4.96818E9</v>
      </c>
    </row>
    <row r="713">
      <c r="A713" s="21">
        <v>42433.0</v>
      </c>
      <c r="B713">
        <v>421.84</v>
      </c>
      <c r="C713">
        <v>425.18</v>
      </c>
      <c r="D713">
        <v>410.94</v>
      </c>
      <c r="E713">
        <v>410.94</v>
      </c>
      <c r="F713">
        <v>9.0856096E7</v>
      </c>
      <c r="G713" s="22">
        <v>1994.01001</v>
      </c>
      <c r="H713" s="22">
        <v>2009.130005</v>
      </c>
      <c r="I713" s="22">
        <v>1986.77002</v>
      </c>
      <c r="J713" s="22">
        <v>1999.98999</v>
      </c>
      <c r="K713" s="22">
        <v>1999.98999</v>
      </c>
      <c r="L713" s="22">
        <v>6.04993E9</v>
      </c>
    </row>
    <row r="714">
      <c r="A714" s="21">
        <v>42432.0</v>
      </c>
      <c r="B714">
        <v>423.91</v>
      </c>
      <c r="C714">
        <v>425.37</v>
      </c>
      <c r="D714">
        <v>419.41</v>
      </c>
      <c r="E714">
        <v>421.65</v>
      </c>
      <c r="F714">
        <v>1.00484E8</v>
      </c>
      <c r="G714" s="22">
        <v>1985.599976</v>
      </c>
      <c r="H714" s="22">
        <v>1993.689941</v>
      </c>
      <c r="I714" s="22">
        <v>1977.369995</v>
      </c>
      <c r="J714" s="22">
        <v>1993.400024</v>
      </c>
      <c r="K714" s="22">
        <v>1993.400024</v>
      </c>
      <c r="L714" s="22">
        <v>5.0817E9</v>
      </c>
    </row>
    <row r="715">
      <c r="A715" s="21">
        <v>42431.0</v>
      </c>
      <c r="B715">
        <v>435.13</v>
      </c>
      <c r="C715">
        <v>435.92</v>
      </c>
      <c r="D715">
        <v>423.99</v>
      </c>
      <c r="E715">
        <v>423.99</v>
      </c>
      <c r="F715">
        <v>7.4955296E7</v>
      </c>
      <c r="G715" s="22">
        <v>1976.599976</v>
      </c>
      <c r="H715" s="22">
        <v>1986.51001</v>
      </c>
      <c r="I715" s="22">
        <v>1968.800049</v>
      </c>
      <c r="J715" s="22">
        <v>1986.449951</v>
      </c>
      <c r="K715" s="22">
        <v>1986.449951</v>
      </c>
      <c r="L715" s="22">
        <v>4.66661E9</v>
      </c>
    </row>
    <row r="716">
      <c r="A716" s="21">
        <v>42430.0</v>
      </c>
      <c r="B716">
        <v>437.92</v>
      </c>
      <c r="C716">
        <v>439.65</v>
      </c>
      <c r="D716">
        <v>432.32</v>
      </c>
      <c r="E716">
        <v>435.12</v>
      </c>
      <c r="F716">
        <v>7.48958E7</v>
      </c>
      <c r="G716" s="22">
        <v>1937.089966</v>
      </c>
      <c r="H716" s="22">
        <v>1978.349976</v>
      </c>
      <c r="I716" s="22">
        <v>1937.089966</v>
      </c>
      <c r="J716" s="22">
        <v>1978.349976</v>
      </c>
      <c r="K716" s="22">
        <v>1978.349976</v>
      </c>
      <c r="L716" s="22">
        <v>4.81975E9</v>
      </c>
    </row>
    <row r="717">
      <c r="A717" s="21">
        <v>42429.0</v>
      </c>
      <c r="B717">
        <v>433.44</v>
      </c>
      <c r="C717">
        <v>441.51</v>
      </c>
      <c r="D717">
        <v>431.69</v>
      </c>
      <c r="E717">
        <v>437.7</v>
      </c>
      <c r="F717">
        <v>6.06947E7</v>
      </c>
      <c r="G717" s="22">
        <v>1947.130005</v>
      </c>
      <c r="H717" s="22">
        <v>1958.27002</v>
      </c>
      <c r="I717" s="22">
        <v>1931.810059</v>
      </c>
      <c r="J717" s="22">
        <v>1932.22998</v>
      </c>
      <c r="K717" s="22">
        <v>1932.22998</v>
      </c>
      <c r="L717" s="22">
        <v>4.58818E9</v>
      </c>
    </row>
    <row r="718">
      <c r="A718" s="21">
        <v>42426.0</v>
      </c>
      <c r="B718">
        <v>424.63</v>
      </c>
      <c r="C718">
        <v>432.15</v>
      </c>
      <c r="D718">
        <v>421.62</v>
      </c>
      <c r="E718">
        <v>432.15</v>
      </c>
      <c r="F718">
        <v>6.1486E7</v>
      </c>
      <c r="G718" s="22">
        <v>1954.949951</v>
      </c>
      <c r="H718" s="22">
        <v>1962.959961</v>
      </c>
      <c r="I718" s="22">
        <v>1945.780029</v>
      </c>
      <c r="J718" s="22">
        <v>1948.050049</v>
      </c>
      <c r="K718" s="22">
        <v>1948.050049</v>
      </c>
      <c r="L718" s="22">
        <v>4.34851E9</v>
      </c>
    </row>
    <row r="719">
      <c r="A719" s="21">
        <v>42425.0</v>
      </c>
      <c r="B719">
        <v>425.04</v>
      </c>
      <c r="C719">
        <v>427.72</v>
      </c>
      <c r="D719">
        <v>420.42</v>
      </c>
      <c r="E719">
        <v>424.54</v>
      </c>
      <c r="F719">
        <v>7.0798E7</v>
      </c>
      <c r="G719" s="22">
        <v>1931.869995</v>
      </c>
      <c r="H719" s="22">
        <v>1951.829956</v>
      </c>
      <c r="I719" s="22">
        <v>1925.410034</v>
      </c>
      <c r="J719" s="22">
        <v>1951.699951</v>
      </c>
      <c r="K719" s="22">
        <v>1951.699951</v>
      </c>
      <c r="L719" s="22">
        <v>4.11821E9</v>
      </c>
    </row>
    <row r="720">
      <c r="A720" s="21">
        <v>42424.0</v>
      </c>
      <c r="B720">
        <v>420.96</v>
      </c>
      <c r="C720">
        <v>425.55</v>
      </c>
      <c r="D720">
        <v>413.91</v>
      </c>
      <c r="E720">
        <v>424.95</v>
      </c>
      <c r="F720">
        <v>6.7743696E7</v>
      </c>
      <c r="G720" s="22">
        <v>1917.560059</v>
      </c>
      <c r="H720" s="22">
        <v>1932.079956</v>
      </c>
      <c r="I720" s="22">
        <v>1891.0</v>
      </c>
      <c r="J720" s="22">
        <v>1929.800049</v>
      </c>
      <c r="K720" s="22">
        <v>1929.800049</v>
      </c>
      <c r="L720" s="22">
        <v>4.31725E9</v>
      </c>
    </row>
    <row r="721">
      <c r="A721" s="21">
        <v>42423.0</v>
      </c>
      <c r="B721">
        <v>438.26</v>
      </c>
      <c r="C721">
        <v>439.86</v>
      </c>
      <c r="D721">
        <v>417.82</v>
      </c>
      <c r="E721">
        <v>420.74</v>
      </c>
      <c r="F721">
        <v>8.5244896E7</v>
      </c>
      <c r="G721" s="22">
        <v>1942.380005</v>
      </c>
      <c r="H721" s="22">
        <v>1942.380005</v>
      </c>
      <c r="I721" s="22">
        <v>1919.439941</v>
      </c>
      <c r="J721" s="22">
        <v>1921.27002</v>
      </c>
      <c r="K721" s="22">
        <v>1921.27002</v>
      </c>
      <c r="L721" s="22">
        <v>3.89065E9</v>
      </c>
    </row>
    <row r="722">
      <c r="A722" s="21">
        <v>42422.0</v>
      </c>
      <c r="B722">
        <v>438.99</v>
      </c>
      <c r="C722">
        <v>439.05</v>
      </c>
      <c r="D722">
        <v>432.92</v>
      </c>
      <c r="E722">
        <v>437.75</v>
      </c>
      <c r="F722">
        <v>8.53852E7</v>
      </c>
      <c r="G722" s="22">
        <v>1924.439941</v>
      </c>
      <c r="H722" s="22">
        <v>1946.699951</v>
      </c>
      <c r="I722" s="22">
        <v>1924.439941</v>
      </c>
      <c r="J722" s="22">
        <v>1945.5</v>
      </c>
      <c r="K722" s="22">
        <v>1945.5</v>
      </c>
      <c r="L722" s="22">
        <v>4.05471E9</v>
      </c>
    </row>
    <row r="723">
      <c r="A723" s="21">
        <v>42419.0</v>
      </c>
      <c r="B723">
        <v>422.73</v>
      </c>
      <c r="C723">
        <v>423.1</v>
      </c>
      <c r="D723">
        <v>417.6</v>
      </c>
      <c r="E723">
        <v>420.79</v>
      </c>
      <c r="F723">
        <v>5.57113E7</v>
      </c>
      <c r="G723" s="22">
        <v>1916.73999</v>
      </c>
      <c r="H723" s="22">
        <v>1918.780029</v>
      </c>
      <c r="I723" s="22">
        <v>1902.170044</v>
      </c>
      <c r="J723" s="22">
        <v>1917.780029</v>
      </c>
      <c r="K723" s="22">
        <v>1917.780029</v>
      </c>
      <c r="L723" s="22">
        <v>4.14285E9</v>
      </c>
    </row>
    <row r="724">
      <c r="A724" s="21">
        <v>42418.0</v>
      </c>
      <c r="B724">
        <v>416.57</v>
      </c>
      <c r="C724">
        <v>426.0</v>
      </c>
      <c r="D724">
        <v>415.64</v>
      </c>
      <c r="E724">
        <v>422.37</v>
      </c>
      <c r="F724">
        <v>7.67526E7</v>
      </c>
      <c r="G724" s="22">
        <v>1927.569946</v>
      </c>
      <c r="H724" s="22">
        <v>1930.0</v>
      </c>
      <c r="I724" s="22">
        <v>1915.089966</v>
      </c>
      <c r="J724" s="22">
        <v>1917.829956</v>
      </c>
      <c r="K724" s="22">
        <v>1917.829956</v>
      </c>
      <c r="L724" s="22">
        <v>4.43649E9</v>
      </c>
    </row>
    <row r="725">
      <c r="A725" s="21">
        <v>42417.0</v>
      </c>
      <c r="B725">
        <v>407.66</v>
      </c>
      <c r="C725">
        <v>421.17</v>
      </c>
      <c r="D725">
        <v>406.78</v>
      </c>
      <c r="E725">
        <v>416.32</v>
      </c>
      <c r="F725">
        <v>8.31936E7</v>
      </c>
      <c r="G725" s="22">
        <v>1898.800049</v>
      </c>
      <c r="H725" s="22">
        <v>1930.680054</v>
      </c>
      <c r="I725" s="22">
        <v>1898.800049</v>
      </c>
      <c r="J725" s="22">
        <v>1926.819946</v>
      </c>
      <c r="K725" s="22">
        <v>1926.819946</v>
      </c>
      <c r="L725" s="22">
        <v>5.01154E9</v>
      </c>
    </row>
    <row r="726">
      <c r="A726" s="21">
        <v>42416.0</v>
      </c>
      <c r="B726">
        <v>401.43</v>
      </c>
      <c r="C726">
        <v>408.95</v>
      </c>
      <c r="D726">
        <v>401.43</v>
      </c>
      <c r="E726">
        <v>407.49</v>
      </c>
      <c r="F726">
        <v>7.3093104E7</v>
      </c>
      <c r="G726" s="22">
        <v>1871.439941</v>
      </c>
      <c r="H726" s="22">
        <v>1895.77002</v>
      </c>
      <c r="I726" s="22">
        <v>1871.439941</v>
      </c>
      <c r="J726" s="22">
        <v>1895.579956</v>
      </c>
      <c r="K726" s="22">
        <v>1895.579956</v>
      </c>
      <c r="L726" s="22">
        <v>4.57067E9</v>
      </c>
    </row>
    <row r="727">
      <c r="A727" s="21">
        <v>42412.0</v>
      </c>
      <c r="B727">
        <v>379.69</v>
      </c>
      <c r="C727">
        <v>384.95</v>
      </c>
      <c r="D727">
        <v>379.6</v>
      </c>
      <c r="E727">
        <v>384.26</v>
      </c>
      <c r="F727">
        <v>6.70428E7</v>
      </c>
      <c r="G727" s="22">
        <v>1833.400024</v>
      </c>
      <c r="H727" s="22">
        <v>1864.780029</v>
      </c>
      <c r="I727" s="22">
        <v>1833.400024</v>
      </c>
      <c r="J727" s="22">
        <v>1864.780029</v>
      </c>
      <c r="K727" s="22">
        <v>1864.780029</v>
      </c>
      <c r="L727" s="22">
        <v>4.69692E9</v>
      </c>
    </row>
    <row r="728">
      <c r="A728" s="21">
        <v>42411.0</v>
      </c>
      <c r="B728">
        <v>382.11</v>
      </c>
      <c r="C728">
        <v>383.13</v>
      </c>
      <c r="D728">
        <v>376.4</v>
      </c>
      <c r="E728">
        <v>379.65</v>
      </c>
      <c r="F728">
        <v>7.43756E7</v>
      </c>
      <c r="G728" s="22">
        <v>1847.0</v>
      </c>
      <c r="H728" s="22">
        <v>1847.0</v>
      </c>
      <c r="I728" s="22">
        <v>1810.099976</v>
      </c>
      <c r="J728" s="22">
        <v>1829.079956</v>
      </c>
      <c r="K728" s="22">
        <v>1829.079956</v>
      </c>
      <c r="L728" s="22">
        <v>5.5008E9</v>
      </c>
    </row>
    <row r="729">
      <c r="A729" s="21">
        <v>42410.0</v>
      </c>
      <c r="B729">
        <v>376.15</v>
      </c>
      <c r="C729">
        <v>385.48</v>
      </c>
      <c r="D729">
        <v>375.78</v>
      </c>
      <c r="E729">
        <v>381.65</v>
      </c>
      <c r="F729">
        <v>8.5130896E7</v>
      </c>
      <c r="G729" s="22">
        <v>1857.099976</v>
      </c>
      <c r="H729" s="22">
        <v>1881.599976</v>
      </c>
      <c r="I729" s="22">
        <v>1850.319946</v>
      </c>
      <c r="J729" s="22">
        <v>1851.859985</v>
      </c>
      <c r="K729" s="22">
        <v>1851.859985</v>
      </c>
      <c r="L729" s="22">
        <v>4.47117E9</v>
      </c>
    </row>
    <row r="730">
      <c r="A730" s="21">
        <v>42409.0</v>
      </c>
      <c r="B730">
        <v>373.42</v>
      </c>
      <c r="C730">
        <v>377.25</v>
      </c>
      <c r="D730">
        <v>372.9</v>
      </c>
      <c r="E730">
        <v>376.03</v>
      </c>
      <c r="F730">
        <v>5.53185E7</v>
      </c>
      <c r="G730" s="22">
        <v>1848.459961</v>
      </c>
      <c r="H730" s="22">
        <v>1868.25</v>
      </c>
      <c r="I730" s="22">
        <v>1834.939941</v>
      </c>
      <c r="J730" s="22">
        <v>1852.209961</v>
      </c>
      <c r="K730" s="22">
        <v>1852.209961</v>
      </c>
      <c r="L730" s="22">
        <v>5.18322E9</v>
      </c>
    </row>
    <row r="731">
      <c r="A731" s="21">
        <v>42408.0</v>
      </c>
      <c r="B731">
        <v>376.76</v>
      </c>
      <c r="C731">
        <v>379.88</v>
      </c>
      <c r="D731">
        <v>373.33</v>
      </c>
      <c r="E731">
        <v>373.45</v>
      </c>
      <c r="F731">
        <v>4.76711E7</v>
      </c>
      <c r="G731" s="22">
        <v>1873.25</v>
      </c>
      <c r="H731" s="22">
        <v>1873.25</v>
      </c>
      <c r="I731" s="22">
        <v>1828.459961</v>
      </c>
      <c r="J731" s="22">
        <v>1853.439941</v>
      </c>
      <c r="K731" s="22">
        <v>1853.439941</v>
      </c>
      <c r="L731" s="22">
        <v>5.63646E9</v>
      </c>
    </row>
    <row r="732">
      <c r="A732" s="21">
        <v>42405.0</v>
      </c>
      <c r="B732">
        <v>388.9</v>
      </c>
      <c r="C732">
        <v>391.09</v>
      </c>
      <c r="D732">
        <v>385.57</v>
      </c>
      <c r="E732">
        <v>386.55</v>
      </c>
      <c r="F732">
        <v>4.3825E7</v>
      </c>
      <c r="G732" s="22">
        <v>1913.069946</v>
      </c>
      <c r="H732" s="22">
        <v>1913.069946</v>
      </c>
      <c r="I732" s="22">
        <v>1872.650024</v>
      </c>
      <c r="J732" s="22">
        <v>1880.050049</v>
      </c>
      <c r="K732" s="22">
        <v>1880.050049</v>
      </c>
      <c r="L732" s="22">
        <v>4.92994E9</v>
      </c>
    </row>
    <row r="733">
      <c r="A733" s="21">
        <v>42404.0</v>
      </c>
      <c r="B733">
        <v>370.17</v>
      </c>
      <c r="C733">
        <v>391.61</v>
      </c>
      <c r="D733">
        <v>369.99</v>
      </c>
      <c r="E733">
        <v>389.59</v>
      </c>
      <c r="F733">
        <v>6.9285504E7</v>
      </c>
      <c r="G733" s="22">
        <v>1911.670044</v>
      </c>
      <c r="H733" s="22">
        <v>1927.349976</v>
      </c>
      <c r="I733" s="22">
        <v>1900.52002</v>
      </c>
      <c r="J733" s="22">
        <v>1915.449951</v>
      </c>
      <c r="K733" s="22">
        <v>1915.449951</v>
      </c>
      <c r="L733" s="22">
        <v>5.19332E9</v>
      </c>
    </row>
    <row r="734">
      <c r="A734" s="21">
        <v>42403.0</v>
      </c>
      <c r="B734">
        <v>374.65</v>
      </c>
      <c r="C734">
        <v>374.95</v>
      </c>
      <c r="D734">
        <v>368.05</v>
      </c>
      <c r="E734">
        <v>369.95</v>
      </c>
      <c r="F734">
        <v>4.59334E7</v>
      </c>
      <c r="G734" s="22">
        <v>1907.069946</v>
      </c>
      <c r="H734" s="22">
        <v>1918.01001</v>
      </c>
      <c r="I734" s="22">
        <v>1872.22998</v>
      </c>
      <c r="J734" s="22">
        <v>1912.530029</v>
      </c>
      <c r="K734" s="22">
        <v>1912.530029</v>
      </c>
      <c r="L734" s="22">
        <v>5.17295E9</v>
      </c>
    </row>
    <row r="735">
      <c r="A735" s="21">
        <v>42402.0</v>
      </c>
      <c r="B735">
        <v>372.92</v>
      </c>
      <c r="C735">
        <v>375.88</v>
      </c>
      <c r="D735">
        <v>372.92</v>
      </c>
      <c r="E735">
        <v>374.45</v>
      </c>
      <c r="F735">
        <v>4.03787E7</v>
      </c>
      <c r="G735" s="22">
        <v>1935.26001</v>
      </c>
      <c r="H735" s="22">
        <v>1935.26001</v>
      </c>
      <c r="I735" s="22">
        <v>1897.290039</v>
      </c>
      <c r="J735" s="22">
        <v>1903.030029</v>
      </c>
      <c r="K735" s="22">
        <v>1903.030029</v>
      </c>
      <c r="L735" s="22">
        <v>4.46319E9</v>
      </c>
    </row>
    <row r="736">
      <c r="A736" s="21">
        <v>42401.0</v>
      </c>
      <c r="B736">
        <v>369.35</v>
      </c>
      <c r="C736">
        <v>378.07</v>
      </c>
      <c r="D736">
        <v>367.96</v>
      </c>
      <c r="E736">
        <v>373.06</v>
      </c>
      <c r="F736">
        <v>5.16567E7</v>
      </c>
      <c r="G736" s="22">
        <v>1936.939941</v>
      </c>
      <c r="H736" s="22">
        <v>1947.199951</v>
      </c>
      <c r="I736" s="22">
        <v>1920.300049</v>
      </c>
      <c r="J736" s="22">
        <v>1939.380005</v>
      </c>
      <c r="K736" s="22">
        <v>1939.380005</v>
      </c>
      <c r="L736" s="22">
        <v>4.32253E9</v>
      </c>
    </row>
    <row r="737">
      <c r="A737" s="21">
        <v>42398.0</v>
      </c>
      <c r="B737">
        <v>380.11</v>
      </c>
      <c r="C737">
        <v>384.38</v>
      </c>
      <c r="D737">
        <v>365.45</v>
      </c>
      <c r="E737">
        <v>379.47</v>
      </c>
      <c r="F737">
        <v>8.6125296E7</v>
      </c>
      <c r="G737" s="22">
        <v>1894.0</v>
      </c>
      <c r="H737" s="22">
        <v>1940.23999</v>
      </c>
      <c r="I737" s="22">
        <v>1894.0</v>
      </c>
      <c r="J737" s="22">
        <v>1940.23999</v>
      </c>
      <c r="K737" s="22">
        <v>1940.23999</v>
      </c>
      <c r="L737" s="22">
        <v>5.49757E9</v>
      </c>
    </row>
    <row r="738">
      <c r="A738" s="21">
        <v>42397.0</v>
      </c>
      <c r="B738">
        <v>395.15</v>
      </c>
      <c r="C738">
        <v>395.5</v>
      </c>
      <c r="D738">
        <v>379.73</v>
      </c>
      <c r="E738">
        <v>380.29</v>
      </c>
      <c r="F738">
        <v>5.92479E7</v>
      </c>
      <c r="G738" s="22">
        <v>1885.219971</v>
      </c>
      <c r="H738" s="22">
        <v>1902.959961</v>
      </c>
      <c r="I738" s="22">
        <v>1873.650024</v>
      </c>
      <c r="J738" s="22">
        <v>1893.359985</v>
      </c>
      <c r="K738" s="22">
        <v>1893.359985</v>
      </c>
      <c r="L738" s="22">
        <v>4.69301E9</v>
      </c>
    </row>
    <row r="739">
      <c r="A739" s="21">
        <v>42396.0</v>
      </c>
      <c r="B739">
        <v>392.44</v>
      </c>
      <c r="C739">
        <v>396.84</v>
      </c>
      <c r="D739">
        <v>391.78</v>
      </c>
      <c r="E739">
        <v>394.97</v>
      </c>
      <c r="F739">
        <v>4.74244E7</v>
      </c>
      <c r="G739" s="22">
        <v>1902.52002</v>
      </c>
      <c r="H739" s="22">
        <v>1916.98999</v>
      </c>
      <c r="I739" s="22">
        <v>1872.699951</v>
      </c>
      <c r="J739" s="22">
        <v>1882.949951</v>
      </c>
      <c r="K739" s="22">
        <v>1882.949951</v>
      </c>
      <c r="L739" s="22">
        <v>4.75404E9</v>
      </c>
    </row>
    <row r="740">
      <c r="A740" s="21">
        <v>42395.0</v>
      </c>
      <c r="B740">
        <v>392.0</v>
      </c>
      <c r="C740">
        <v>397.77</v>
      </c>
      <c r="D740">
        <v>390.58</v>
      </c>
      <c r="E740">
        <v>392.15</v>
      </c>
      <c r="F740">
        <v>5.8147E7</v>
      </c>
      <c r="G740" s="22">
        <v>1878.790039</v>
      </c>
      <c r="H740" s="22">
        <v>1906.72998</v>
      </c>
      <c r="I740" s="22">
        <v>1878.790039</v>
      </c>
      <c r="J740" s="22">
        <v>1903.630005</v>
      </c>
      <c r="K740" s="22">
        <v>1903.630005</v>
      </c>
      <c r="L740" s="22">
        <v>4.35794E9</v>
      </c>
    </row>
    <row r="741">
      <c r="A741" s="21">
        <v>42394.0</v>
      </c>
      <c r="B741">
        <v>402.32</v>
      </c>
      <c r="C741">
        <v>402.32</v>
      </c>
      <c r="D741">
        <v>388.55</v>
      </c>
      <c r="E741">
        <v>391.73</v>
      </c>
      <c r="F741">
        <v>5.90624E7</v>
      </c>
      <c r="G741" s="22">
        <v>1906.280029</v>
      </c>
      <c r="H741" s="22">
        <v>1906.280029</v>
      </c>
      <c r="I741" s="22">
        <v>1875.969971</v>
      </c>
      <c r="J741" s="22">
        <v>1877.079956</v>
      </c>
      <c r="K741" s="22">
        <v>1877.079956</v>
      </c>
      <c r="L741" s="22">
        <v>4.40138E9</v>
      </c>
    </row>
    <row r="742">
      <c r="A742" s="21">
        <v>42391.0</v>
      </c>
      <c r="B742">
        <v>409.75</v>
      </c>
      <c r="C742">
        <v>410.41</v>
      </c>
      <c r="D742">
        <v>375.28</v>
      </c>
      <c r="E742">
        <v>382.49</v>
      </c>
      <c r="F742">
        <v>9.15466E7</v>
      </c>
      <c r="G742" s="22">
        <v>1877.400024</v>
      </c>
      <c r="H742" s="22">
        <v>1908.849976</v>
      </c>
      <c r="I742" s="22">
        <v>1877.400024</v>
      </c>
      <c r="J742" s="22">
        <v>1906.900024</v>
      </c>
      <c r="K742" s="22">
        <v>1906.900024</v>
      </c>
      <c r="L742" s="22">
        <v>4.90176E9</v>
      </c>
    </row>
    <row r="743">
      <c r="A743" s="21">
        <v>42390.0</v>
      </c>
      <c r="B743">
        <v>419.63</v>
      </c>
      <c r="C743">
        <v>422.88</v>
      </c>
      <c r="D743">
        <v>406.3</v>
      </c>
      <c r="E743">
        <v>410.26</v>
      </c>
      <c r="F743">
        <v>6.8338E7</v>
      </c>
      <c r="G743" s="22">
        <v>1861.459961</v>
      </c>
      <c r="H743" s="22">
        <v>1889.849976</v>
      </c>
      <c r="I743" s="22">
        <v>1848.97998</v>
      </c>
      <c r="J743" s="22">
        <v>1868.98999</v>
      </c>
      <c r="K743" s="22">
        <v>1868.98999</v>
      </c>
      <c r="L743" s="22">
        <v>5.07881E9</v>
      </c>
    </row>
    <row r="744">
      <c r="A744" s="21">
        <v>42389.0</v>
      </c>
      <c r="B744">
        <v>379.74</v>
      </c>
      <c r="C744">
        <v>425.27</v>
      </c>
      <c r="D744">
        <v>376.6</v>
      </c>
      <c r="E744">
        <v>420.23</v>
      </c>
      <c r="F744">
        <v>1.2172E8</v>
      </c>
      <c r="G744" s="22">
        <v>1876.180054</v>
      </c>
      <c r="H744" s="22">
        <v>1876.180054</v>
      </c>
      <c r="I744" s="22">
        <v>1812.290039</v>
      </c>
      <c r="J744" s="22">
        <v>1859.329956</v>
      </c>
      <c r="K744" s="22">
        <v>1859.329956</v>
      </c>
      <c r="L744" s="22">
        <v>6.41607E9</v>
      </c>
    </row>
    <row r="745">
      <c r="A745" s="21">
        <v>42388.0</v>
      </c>
      <c r="B745">
        <v>387.03</v>
      </c>
      <c r="C745">
        <v>387.73</v>
      </c>
      <c r="D745">
        <v>378.97</v>
      </c>
      <c r="E745">
        <v>380.15</v>
      </c>
      <c r="F745">
        <v>4.68198E7</v>
      </c>
      <c r="G745" s="22">
        <v>1888.660034</v>
      </c>
      <c r="H745" s="22">
        <v>1901.439941</v>
      </c>
      <c r="I745" s="22">
        <v>1864.599976</v>
      </c>
      <c r="J745" s="22">
        <v>1881.329956</v>
      </c>
      <c r="K745" s="22">
        <v>1881.329956</v>
      </c>
      <c r="L745" s="22">
        <v>4.92835E9</v>
      </c>
    </row>
    <row r="746">
      <c r="A746" s="21">
        <v>42384.0</v>
      </c>
      <c r="B746">
        <v>430.26</v>
      </c>
      <c r="C746">
        <v>430.26</v>
      </c>
      <c r="D746">
        <v>364.33</v>
      </c>
      <c r="E746">
        <v>364.33</v>
      </c>
      <c r="F746">
        <v>1.53351008E8</v>
      </c>
      <c r="G746" s="22">
        <v>1916.680054</v>
      </c>
      <c r="H746" s="22">
        <v>1916.680054</v>
      </c>
      <c r="I746" s="22">
        <v>1857.829956</v>
      </c>
      <c r="J746" s="22">
        <v>1880.329956</v>
      </c>
      <c r="K746" s="22">
        <v>1880.329956</v>
      </c>
      <c r="L746" s="22">
        <v>5.46846E9</v>
      </c>
    </row>
    <row r="747">
      <c r="A747" s="21">
        <v>42383.0</v>
      </c>
      <c r="B747">
        <v>432.29</v>
      </c>
      <c r="C747">
        <v>433.32</v>
      </c>
      <c r="D747">
        <v>427.85</v>
      </c>
      <c r="E747">
        <v>430.31</v>
      </c>
      <c r="F747">
        <v>4.39455E7</v>
      </c>
      <c r="G747" s="22">
        <v>1891.680054</v>
      </c>
      <c r="H747" s="22">
        <v>1934.469971</v>
      </c>
      <c r="I747" s="22">
        <v>1878.930054</v>
      </c>
      <c r="J747" s="22">
        <v>1921.839966</v>
      </c>
      <c r="K747" s="22">
        <v>1921.839966</v>
      </c>
      <c r="L747" s="22">
        <v>5.24111E9</v>
      </c>
    </row>
    <row r="748">
      <c r="A748" s="21">
        <v>42382.0</v>
      </c>
      <c r="B748">
        <v>434.67</v>
      </c>
      <c r="C748">
        <v>435.19</v>
      </c>
      <c r="D748">
        <v>424.44</v>
      </c>
      <c r="E748">
        <v>432.37</v>
      </c>
      <c r="F748">
        <v>1.73888E8</v>
      </c>
      <c r="G748" s="22">
        <v>1940.339966</v>
      </c>
      <c r="H748" s="22">
        <v>1950.329956</v>
      </c>
      <c r="I748" s="22">
        <v>1886.410034</v>
      </c>
      <c r="J748" s="22">
        <v>1890.280029</v>
      </c>
      <c r="K748" s="22">
        <v>1890.280029</v>
      </c>
      <c r="L748" s="22">
        <v>5.08703E9</v>
      </c>
    </row>
    <row r="749">
      <c r="A749" s="21">
        <v>42381.0</v>
      </c>
      <c r="B749">
        <v>448.18</v>
      </c>
      <c r="C749">
        <v>448.18</v>
      </c>
      <c r="D749">
        <v>435.69</v>
      </c>
      <c r="E749">
        <v>435.69</v>
      </c>
      <c r="F749">
        <v>1.15607E8</v>
      </c>
      <c r="G749" s="22">
        <v>1927.829956</v>
      </c>
      <c r="H749" s="22">
        <v>1947.380005</v>
      </c>
      <c r="I749" s="22">
        <v>1914.349976</v>
      </c>
      <c r="J749" s="22">
        <v>1938.680054</v>
      </c>
      <c r="K749" s="22">
        <v>1938.680054</v>
      </c>
      <c r="L749" s="22">
        <v>4.88726E9</v>
      </c>
    </row>
    <row r="750">
      <c r="A750" s="21">
        <v>42380.0</v>
      </c>
      <c r="B750">
        <v>448.7</v>
      </c>
      <c r="C750">
        <v>450.66</v>
      </c>
      <c r="D750">
        <v>443.86</v>
      </c>
      <c r="E750">
        <v>448.43</v>
      </c>
      <c r="F750">
        <v>4.045E7</v>
      </c>
      <c r="G750" s="22">
        <v>1926.119995</v>
      </c>
      <c r="H750" s="22">
        <v>1935.650024</v>
      </c>
      <c r="I750" s="22">
        <v>1901.099976</v>
      </c>
      <c r="J750" s="22">
        <v>1923.670044</v>
      </c>
      <c r="K750" s="22">
        <v>1923.670044</v>
      </c>
      <c r="L750" s="22">
        <v>4.60729E9</v>
      </c>
    </row>
    <row r="751">
      <c r="A751" s="21">
        <v>42377.0</v>
      </c>
      <c r="B751">
        <v>457.54</v>
      </c>
      <c r="C751">
        <v>462.93</v>
      </c>
      <c r="D751">
        <v>447.94</v>
      </c>
      <c r="E751">
        <v>453.23</v>
      </c>
      <c r="F751">
        <v>5.6993E7</v>
      </c>
      <c r="G751" s="22">
        <v>1945.969971</v>
      </c>
      <c r="H751" s="22">
        <v>1960.400024</v>
      </c>
      <c r="I751" s="22">
        <v>1918.459961</v>
      </c>
      <c r="J751" s="22">
        <v>1922.030029</v>
      </c>
      <c r="K751" s="22">
        <v>1922.030029</v>
      </c>
      <c r="L751" s="22">
        <v>4.66494E9</v>
      </c>
    </row>
    <row r="752">
      <c r="A752" s="21">
        <v>42376.0</v>
      </c>
      <c r="B752">
        <v>430.01</v>
      </c>
      <c r="C752">
        <v>458.77</v>
      </c>
      <c r="D752">
        <v>429.08</v>
      </c>
      <c r="E752">
        <v>458.05</v>
      </c>
      <c r="F752">
        <v>8.75622E7</v>
      </c>
      <c r="G752" s="22">
        <v>1985.319946</v>
      </c>
      <c r="H752" s="22">
        <v>1985.319946</v>
      </c>
      <c r="I752" s="22">
        <v>1938.829956</v>
      </c>
      <c r="J752" s="22">
        <v>1943.089966</v>
      </c>
      <c r="K752" s="22">
        <v>1943.089966</v>
      </c>
      <c r="L752" s="22">
        <v>5.07659E9</v>
      </c>
    </row>
    <row r="753">
      <c r="A753" s="21">
        <v>42375.0</v>
      </c>
      <c r="B753">
        <v>431.86</v>
      </c>
      <c r="C753">
        <v>431.86</v>
      </c>
      <c r="D753">
        <v>426.34</v>
      </c>
      <c r="E753">
        <v>429.11</v>
      </c>
      <c r="F753">
        <v>3.40425E7</v>
      </c>
      <c r="G753" s="22">
        <v>2011.709961</v>
      </c>
      <c r="H753" s="22">
        <v>2011.709961</v>
      </c>
      <c r="I753" s="22">
        <v>1979.050049</v>
      </c>
      <c r="J753" s="22">
        <v>1990.26001</v>
      </c>
      <c r="K753" s="22">
        <v>1990.26001</v>
      </c>
      <c r="L753" s="22">
        <v>4.33666E9</v>
      </c>
    </row>
    <row r="754">
      <c r="A754" s="21">
        <v>42374.0</v>
      </c>
      <c r="B754">
        <v>433.07</v>
      </c>
      <c r="C754">
        <v>434.18</v>
      </c>
      <c r="D754">
        <v>429.68</v>
      </c>
      <c r="E754">
        <v>431.96</v>
      </c>
      <c r="F754">
        <v>3.45226E7</v>
      </c>
      <c r="G754" s="22">
        <v>2013.780029</v>
      </c>
      <c r="H754" s="22">
        <v>2021.939941</v>
      </c>
      <c r="I754" s="22">
        <v>2004.170044</v>
      </c>
      <c r="J754" s="22">
        <v>2016.709961</v>
      </c>
      <c r="K754" s="22">
        <v>2016.709961</v>
      </c>
      <c r="L754" s="22">
        <v>3.70662E9</v>
      </c>
    </row>
    <row r="755">
      <c r="A755" s="21">
        <v>42373.0</v>
      </c>
      <c r="B755">
        <v>430.06</v>
      </c>
      <c r="C755">
        <v>434.52</v>
      </c>
      <c r="D755">
        <v>429.08</v>
      </c>
      <c r="E755">
        <v>433.09</v>
      </c>
      <c r="F755">
        <v>3.84775E7</v>
      </c>
      <c r="G755" s="22">
        <v>2038.199951</v>
      </c>
      <c r="H755" s="22">
        <v>2038.199951</v>
      </c>
      <c r="I755" s="22">
        <v>1989.680054</v>
      </c>
      <c r="J755" s="22">
        <v>2012.660034</v>
      </c>
      <c r="K755" s="22">
        <v>2012.660034</v>
      </c>
      <c r="L755" s="22">
        <v>4.30488E9</v>
      </c>
    </row>
    <row r="756">
      <c r="A756" s="21">
        <v>42369.0</v>
      </c>
      <c r="B756">
        <v>425.88</v>
      </c>
      <c r="C756">
        <v>432.92</v>
      </c>
      <c r="D756">
        <v>418.73</v>
      </c>
      <c r="E756">
        <v>430.57</v>
      </c>
      <c r="F756">
        <v>4.59966E7</v>
      </c>
      <c r="G756" s="22">
        <v>2060.590088</v>
      </c>
      <c r="H756" s="22">
        <v>2062.540039</v>
      </c>
      <c r="I756" s="22">
        <v>2043.619995</v>
      </c>
      <c r="J756" s="22">
        <v>2043.939941</v>
      </c>
      <c r="K756" s="22">
        <v>2043.939941</v>
      </c>
      <c r="L756" s="22">
        <v>2.65533E9</v>
      </c>
    </row>
    <row r="757">
      <c r="A757" s="21">
        <v>42368.0</v>
      </c>
      <c r="B757">
        <v>433.3</v>
      </c>
      <c r="C757">
        <v>434.39</v>
      </c>
      <c r="D757">
        <v>422.08</v>
      </c>
      <c r="E757">
        <v>426.62</v>
      </c>
      <c r="F757">
        <v>4.68894E7</v>
      </c>
      <c r="G757" s="22">
        <v>2077.340088</v>
      </c>
      <c r="H757" s="22">
        <v>2077.340088</v>
      </c>
      <c r="I757" s="22">
        <v>2061.969971</v>
      </c>
      <c r="J757" s="22">
        <v>2063.360107</v>
      </c>
      <c r="K757" s="22">
        <v>2063.360107</v>
      </c>
      <c r="L757" s="22">
        <v>2.36743E9</v>
      </c>
    </row>
    <row r="758">
      <c r="A758" s="21">
        <v>42367.0</v>
      </c>
      <c r="B758">
        <v>422.1</v>
      </c>
      <c r="C758">
        <v>432.98</v>
      </c>
      <c r="D758">
        <v>420.63</v>
      </c>
      <c r="E758">
        <v>432.98</v>
      </c>
      <c r="F758">
        <v>5.15965E7</v>
      </c>
      <c r="G758" s="22">
        <v>2060.540039</v>
      </c>
      <c r="H758" s="22">
        <v>2081.560059</v>
      </c>
      <c r="I758" s="22">
        <v>2060.540039</v>
      </c>
      <c r="J758" s="22">
        <v>2078.360107</v>
      </c>
      <c r="K758" s="22">
        <v>2078.360107</v>
      </c>
      <c r="L758" s="22">
        <v>2.542E9</v>
      </c>
    </row>
    <row r="759">
      <c r="A759" s="21">
        <v>42366.0</v>
      </c>
      <c r="B759">
        <v>423.34</v>
      </c>
      <c r="C759">
        <v>429.77</v>
      </c>
      <c r="D759">
        <v>418.48</v>
      </c>
      <c r="E759">
        <v>422.28</v>
      </c>
      <c r="F759">
        <v>4.96386E7</v>
      </c>
      <c r="G759" s="22">
        <v>2057.77002</v>
      </c>
      <c r="H759" s="22">
        <v>2057.77002</v>
      </c>
      <c r="I759" s="22">
        <v>2044.199951</v>
      </c>
      <c r="J759" s="22">
        <v>2056.5</v>
      </c>
      <c r="K759" s="22">
        <v>2056.5</v>
      </c>
      <c r="L759" s="22">
        <v>2.49251E9</v>
      </c>
    </row>
    <row r="760">
      <c r="A760" s="21">
        <v>42362.0</v>
      </c>
      <c r="B760">
        <v>443.09</v>
      </c>
      <c r="C760">
        <v>458.46</v>
      </c>
      <c r="D760">
        <v>443.08</v>
      </c>
      <c r="E760">
        <v>454.98</v>
      </c>
      <c r="F760">
        <v>5.71572E7</v>
      </c>
      <c r="G760" s="22">
        <v>2063.52002</v>
      </c>
      <c r="H760" s="22">
        <v>2067.360107</v>
      </c>
      <c r="I760" s="22">
        <v>2058.72998</v>
      </c>
      <c r="J760" s="22">
        <v>2060.98999</v>
      </c>
      <c r="K760" s="22">
        <v>2060.98999</v>
      </c>
      <c r="L760" s="22">
        <v>1.41186E9</v>
      </c>
    </row>
    <row r="761">
      <c r="A761" s="21">
        <v>42361.0</v>
      </c>
      <c r="B761">
        <v>436.72</v>
      </c>
      <c r="C761">
        <v>444.53</v>
      </c>
      <c r="D761">
        <v>436.62</v>
      </c>
      <c r="E761">
        <v>442.4</v>
      </c>
      <c r="F761">
        <v>4.71614E7</v>
      </c>
      <c r="G761" s="22">
        <v>2042.199951</v>
      </c>
      <c r="H761" s="22">
        <v>2064.72998</v>
      </c>
      <c r="I761" s="22">
        <v>2042.199951</v>
      </c>
      <c r="J761" s="22">
        <v>2064.290039</v>
      </c>
      <c r="K761" s="22">
        <v>2064.290039</v>
      </c>
      <c r="L761" s="22">
        <v>3.48409E9</v>
      </c>
    </row>
    <row r="762">
      <c r="A762" s="21">
        <v>42360.0</v>
      </c>
      <c r="B762">
        <v>437.44</v>
      </c>
      <c r="C762">
        <v>443.69</v>
      </c>
      <c r="D762">
        <v>435.52</v>
      </c>
      <c r="E762">
        <v>436.57</v>
      </c>
      <c r="F762">
        <v>5.08404E7</v>
      </c>
      <c r="G762" s="22">
        <v>2023.150024</v>
      </c>
      <c r="H762" s="22">
        <v>2042.73999</v>
      </c>
      <c r="I762" s="22">
        <v>2020.48999</v>
      </c>
      <c r="J762" s="22">
        <v>2038.969971</v>
      </c>
      <c r="K762" s="22">
        <v>2038.969971</v>
      </c>
      <c r="L762" s="22">
        <v>3.52086E9</v>
      </c>
    </row>
    <row r="763">
      <c r="A763" s="21">
        <v>42359.0</v>
      </c>
      <c r="B763">
        <v>442.84</v>
      </c>
      <c r="C763">
        <v>444.73</v>
      </c>
      <c r="D763">
        <v>427.31</v>
      </c>
      <c r="E763">
        <v>438.64</v>
      </c>
      <c r="F763">
        <v>7.7639696E7</v>
      </c>
      <c r="G763" s="22">
        <v>2010.27002</v>
      </c>
      <c r="H763" s="22">
        <v>2022.900024</v>
      </c>
      <c r="I763" s="22">
        <v>2005.930054</v>
      </c>
      <c r="J763" s="22">
        <v>2021.150024</v>
      </c>
      <c r="K763" s="22">
        <v>2021.150024</v>
      </c>
      <c r="L763" s="22">
        <v>3.76028E9</v>
      </c>
    </row>
    <row r="764">
      <c r="A764" s="21">
        <v>42356.0</v>
      </c>
      <c r="B764">
        <v>455.85</v>
      </c>
      <c r="C764">
        <v>465.18</v>
      </c>
      <c r="D764">
        <v>454.94</v>
      </c>
      <c r="E764">
        <v>463.62</v>
      </c>
      <c r="F764">
        <v>6.02201E7</v>
      </c>
      <c r="G764" s="22">
        <v>2040.810059</v>
      </c>
      <c r="H764" s="22">
        <v>2040.810059</v>
      </c>
      <c r="I764" s="22">
        <v>2005.329956</v>
      </c>
      <c r="J764" s="22">
        <v>2005.550049</v>
      </c>
      <c r="K764" s="22">
        <v>2005.550049</v>
      </c>
      <c r="L764" s="22">
        <v>6.68307E9</v>
      </c>
    </row>
    <row r="765">
      <c r="A765" s="21">
        <v>42355.0</v>
      </c>
      <c r="B765">
        <v>454.78</v>
      </c>
      <c r="C765">
        <v>457.86</v>
      </c>
      <c r="D765">
        <v>448.86</v>
      </c>
      <c r="E765">
        <v>456.08</v>
      </c>
      <c r="F765">
        <v>4.79784E7</v>
      </c>
      <c r="G765" s="22">
        <v>2073.76001</v>
      </c>
      <c r="H765" s="22">
        <v>2076.370117</v>
      </c>
      <c r="I765" s="22">
        <v>2041.660034</v>
      </c>
      <c r="J765" s="22">
        <v>2041.890015</v>
      </c>
      <c r="K765" s="22">
        <v>2041.890015</v>
      </c>
      <c r="L765" s="22">
        <v>4.32739E9</v>
      </c>
    </row>
    <row r="766">
      <c r="A766" s="21">
        <v>42354.0</v>
      </c>
      <c r="B766">
        <v>465.21</v>
      </c>
      <c r="C766">
        <v>465.21</v>
      </c>
      <c r="D766">
        <v>443.85</v>
      </c>
      <c r="E766">
        <v>454.93</v>
      </c>
      <c r="F766">
        <v>1.07944E8</v>
      </c>
      <c r="G766" s="22">
        <v>2046.5</v>
      </c>
      <c r="H766" s="22">
        <v>2076.719971</v>
      </c>
      <c r="I766" s="22">
        <v>2042.430054</v>
      </c>
      <c r="J766" s="22">
        <v>2073.070068</v>
      </c>
      <c r="K766" s="22">
        <v>2073.070068</v>
      </c>
      <c r="L766" s="22">
        <v>4.63545E9</v>
      </c>
    </row>
    <row r="767">
      <c r="A767" s="21">
        <v>42353.0</v>
      </c>
      <c r="B767">
        <v>443.88</v>
      </c>
      <c r="C767">
        <v>465.32</v>
      </c>
      <c r="D767">
        <v>443.88</v>
      </c>
      <c r="E767">
        <v>465.32</v>
      </c>
      <c r="F767">
        <v>8.3121104E7</v>
      </c>
      <c r="G767" s="22">
        <v>2025.550049</v>
      </c>
      <c r="H767" s="22">
        <v>2053.870117</v>
      </c>
      <c r="I767" s="22">
        <v>2025.550049</v>
      </c>
      <c r="J767" s="22">
        <v>2043.410034</v>
      </c>
      <c r="K767" s="22">
        <v>2043.410034</v>
      </c>
      <c r="L767" s="22">
        <v>4.35354E9</v>
      </c>
    </row>
    <row r="768">
      <c r="A768" s="21">
        <v>42352.0</v>
      </c>
      <c r="B768">
        <v>433.27</v>
      </c>
      <c r="C768">
        <v>447.14</v>
      </c>
      <c r="D768">
        <v>430.46</v>
      </c>
      <c r="E768">
        <v>444.18</v>
      </c>
      <c r="F768">
        <v>1.30496E8</v>
      </c>
      <c r="G768" s="22">
        <v>2013.369995</v>
      </c>
      <c r="H768" s="22">
        <v>2022.920044</v>
      </c>
      <c r="I768" s="22">
        <v>1993.26001</v>
      </c>
      <c r="J768" s="22">
        <v>2021.939941</v>
      </c>
      <c r="K768" s="22">
        <v>2021.939941</v>
      </c>
      <c r="L768" s="22">
        <v>4.61244E9</v>
      </c>
    </row>
    <row r="769">
      <c r="A769" s="21">
        <v>42349.0</v>
      </c>
      <c r="B769">
        <v>415.28</v>
      </c>
      <c r="C769">
        <v>451.94</v>
      </c>
      <c r="D769">
        <v>415.28</v>
      </c>
      <c r="E769">
        <v>451.94</v>
      </c>
      <c r="F769">
        <v>1.10944E8</v>
      </c>
      <c r="G769" s="22">
        <v>2047.27002</v>
      </c>
      <c r="H769" s="22">
        <v>2047.27002</v>
      </c>
      <c r="I769" s="22">
        <v>2008.800049</v>
      </c>
      <c r="J769" s="22">
        <v>2012.369995</v>
      </c>
      <c r="K769" s="22">
        <v>2012.369995</v>
      </c>
      <c r="L769" s="22">
        <v>4.30106E9</v>
      </c>
    </row>
    <row r="770">
      <c r="A770" s="21">
        <v>42348.0</v>
      </c>
      <c r="B770">
        <v>417.99</v>
      </c>
      <c r="C770">
        <v>419.51</v>
      </c>
      <c r="D770">
        <v>411.55</v>
      </c>
      <c r="E770">
        <v>415.48</v>
      </c>
      <c r="F770">
        <v>5.21389E7</v>
      </c>
      <c r="G770" s="22">
        <v>2047.930054</v>
      </c>
      <c r="H770" s="22">
        <v>2067.649902</v>
      </c>
      <c r="I770" s="22">
        <v>2045.670044</v>
      </c>
      <c r="J770" s="22">
        <v>2052.22998</v>
      </c>
      <c r="K770" s="22">
        <v>2052.22998</v>
      </c>
      <c r="L770" s="22">
        <v>3.71515E9</v>
      </c>
    </row>
    <row r="771">
      <c r="A771" s="21">
        <v>42347.0</v>
      </c>
      <c r="B771">
        <v>414.44</v>
      </c>
      <c r="C771">
        <v>423.12</v>
      </c>
      <c r="D771">
        <v>406.29</v>
      </c>
      <c r="E771">
        <v>417.56</v>
      </c>
      <c r="F771">
        <v>9.09172E7</v>
      </c>
      <c r="G771" s="22">
        <v>2061.169922</v>
      </c>
      <c r="H771" s="22">
        <v>2080.330078</v>
      </c>
      <c r="I771" s="22">
        <v>2036.530029</v>
      </c>
      <c r="J771" s="22">
        <v>2047.619995</v>
      </c>
      <c r="K771" s="22">
        <v>2047.619995</v>
      </c>
      <c r="L771" s="22">
        <v>4.38525E9</v>
      </c>
    </row>
    <row r="772">
      <c r="A772" s="21">
        <v>42346.0</v>
      </c>
      <c r="B772">
        <v>395.75</v>
      </c>
      <c r="C772">
        <v>415.56</v>
      </c>
      <c r="D772">
        <v>389.95</v>
      </c>
      <c r="E772">
        <v>415.56</v>
      </c>
      <c r="F772">
        <v>5.78014E7</v>
      </c>
      <c r="G772" s="22">
        <v>2073.389893</v>
      </c>
      <c r="H772" s="22">
        <v>2073.850098</v>
      </c>
      <c r="I772" s="22">
        <v>2052.320068</v>
      </c>
      <c r="J772" s="22">
        <v>2063.590088</v>
      </c>
      <c r="K772" s="22">
        <v>2063.590088</v>
      </c>
      <c r="L772" s="22">
        <v>4.17357E9</v>
      </c>
    </row>
    <row r="773">
      <c r="A773" s="21">
        <v>42345.0</v>
      </c>
      <c r="B773">
        <v>389.98</v>
      </c>
      <c r="C773">
        <v>399.97</v>
      </c>
      <c r="D773">
        <v>385.41</v>
      </c>
      <c r="E773">
        <v>395.54</v>
      </c>
      <c r="F773">
        <v>6.34558E7</v>
      </c>
      <c r="G773" s="22">
        <v>2090.419922</v>
      </c>
      <c r="H773" s="22">
        <v>2090.419922</v>
      </c>
      <c r="I773" s="22">
        <v>2066.780029</v>
      </c>
      <c r="J773" s="22">
        <v>2077.070068</v>
      </c>
      <c r="K773" s="22">
        <v>2077.070068</v>
      </c>
      <c r="L773" s="22">
        <v>4.04382E9</v>
      </c>
    </row>
    <row r="774">
      <c r="A774" s="21">
        <v>42342.0</v>
      </c>
      <c r="B774">
        <v>361.26</v>
      </c>
      <c r="C774">
        <v>363.52</v>
      </c>
      <c r="D774">
        <v>355.76</v>
      </c>
      <c r="E774">
        <v>363.18</v>
      </c>
      <c r="F774">
        <v>3.57841E7</v>
      </c>
      <c r="G774" s="22">
        <v>2051.23999</v>
      </c>
      <c r="H774" s="22">
        <v>2093.840088</v>
      </c>
      <c r="I774" s="22">
        <v>2051.23999</v>
      </c>
      <c r="J774" s="22">
        <v>2091.689941</v>
      </c>
      <c r="K774" s="22">
        <v>2091.689941</v>
      </c>
      <c r="L774" s="22">
        <v>4.21491E9</v>
      </c>
    </row>
    <row r="775">
      <c r="A775" s="21">
        <v>42341.0</v>
      </c>
      <c r="B775">
        <v>359.33</v>
      </c>
      <c r="C775">
        <v>370.27</v>
      </c>
      <c r="D775">
        <v>357.41</v>
      </c>
      <c r="E775">
        <v>361.05</v>
      </c>
      <c r="F775">
        <v>5.07149E7</v>
      </c>
      <c r="G775" s="22">
        <v>2080.709961</v>
      </c>
      <c r="H775" s="22">
        <v>2085.0</v>
      </c>
      <c r="I775" s="22">
        <v>2042.349976</v>
      </c>
      <c r="J775" s="22">
        <v>2049.620117</v>
      </c>
      <c r="K775" s="22">
        <v>2049.620117</v>
      </c>
      <c r="L775" s="22">
        <v>4.30649E9</v>
      </c>
    </row>
    <row r="776">
      <c r="A776" s="21">
        <v>42340.0</v>
      </c>
      <c r="B776">
        <v>361.85</v>
      </c>
      <c r="C776">
        <v>362.23</v>
      </c>
      <c r="D776">
        <v>349.46</v>
      </c>
      <c r="E776">
        <v>359.19</v>
      </c>
      <c r="F776">
        <v>5.41605E7</v>
      </c>
      <c r="G776" s="22">
        <v>2101.709961</v>
      </c>
      <c r="H776" s="22">
        <v>2104.27002</v>
      </c>
      <c r="I776" s="22">
        <v>2077.110107</v>
      </c>
      <c r="J776" s="22">
        <v>2079.51001</v>
      </c>
      <c r="K776" s="22">
        <v>2079.51001</v>
      </c>
      <c r="L776" s="22">
        <v>3.95064E9</v>
      </c>
    </row>
    <row r="777">
      <c r="A777" s="21">
        <v>42339.0</v>
      </c>
      <c r="B777">
        <v>377.41</v>
      </c>
      <c r="C777">
        <v>378.93</v>
      </c>
      <c r="D777">
        <v>356.56</v>
      </c>
      <c r="E777">
        <v>362.49</v>
      </c>
      <c r="F777">
        <v>6.04522E7</v>
      </c>
      <c r="G777" s="22">
        <v>2082.929932</v>
      </c>
      <c r="H777" s="22">
        <v>2103.370117</v>
      </c>
      <c r="I777" s="22">
        <v>2082.929932</v>
      </c>
      <c r="J777" s="22">
        <v>2102.629883</v>
      </c>
      <c r="K777" s="22">
        <v>2102.629883</v>
      </c>
      <c r="L777" s="22">
        <v>3.71212E9</v>
      </c>
    </row>
    <row r="778">
      <c r="A778" s="21">
        <v>42338.0</v>
      </c>
      <c r="B778">
        <v>371.44</v>
      </c>
      <c r="C778">
        <v>382.36</v>
      </c>
      <c r="D778">
        <v>370.38</v>
      </c>
      <c r="E778">
        <v>377.32</v>
      </c>
      <c r="F778">
        <v>7.17016E7</v>
      </c>
      <c r="G778" s="22">
        <v>2090.949951</v>
      </c>
      <c r="H778" s="22">
        <v>2093.810059</v>
      </c>
      <c r="I778" s="22">
        <v>2080.409912</v>
      </c>
      <c r="J778" s="22">
        <v>2080.409912</v>
      </c>
      <c r="K778" s="22">
        <v>2080.409912</v>
      </c>
      <c r="L778" s="22">
        <v>4.27503E9</v>
      </c>
    </row>
    <row r="779">
      <c r="A779" s="21">
        <v>42335.0</v>
      </c>
      <c r="B779">
        <v>351.86</v>
      </c>
      <c r="C779">
        <v>363.59</v>
      </c>
      <c r="D779">
        <v>347.87</v>
      </c>
      <c r="E779">
        <v>358.04</v>
      </c>
      <c r="F779">
        <v>5.51791E7</v>
      </c>
      <c r="G779" s="22">
        <v>2088.820068</v>
      </c>
      <c r="H779" s="22">
        <v>2093.290039</v>
      </c>
      <c r="I779" s="22">
        <v>2084.129883</v>
      </c>
      <c r="J779" s="22">
        <v>2090.110107</v>
      </c>
      <c r="K779" s="22">
        <v>2090.110107</v>
      </c>
      <c r="L779" s="22">
        <v>1.46684E9</v>
      </c>
    </row>
    <row r="780">
      <c r="A780" s="21">
        <v>42333.0</v>
      </c>
      <c r="B780">
        <v>320.05</v>
      </c>
      <c r="C780">
        <v>329.13</v>
      </c>
      <c r="D780">
        <v>316.77</v>
      </c>
      <c r="E780">
        <v>328.21</v>
      </c>
      <c r="F780">
        <v>4.16669E7</v>
      </c>
      <c r="G780" s="22">
        <v>2089.300049</v>
      </c>
      <c r="H780" s="22">
        <v>2093.0</v>
      </c>
      <c r="I780" s="22">
        <v>2086.300049</v>
      </c>
      <c r="J780" s="22">
        <v>2088.870117</v>
      </c>
      <c r="K780" s="22">
        <v>2088.870117</v>
      </c>
      <c r="L780" s="22">
        <v>2.85294E9</v>
      </c>
    </row>
    <row r="781">
      <c r="A781" s="21">
        <v>42332.0</v>
      </c>
      <c r="B781">
        <v>323.01</v>
      </c>
      <c r="C781">
        <v>323.06</v>
      </c>
      <c r="D781">
        <v>318.12</v>
      </c>
      <c r="E781">
        <v>320.05</v>
      </c>
      <c r="F781">
        <v>2.93626E7</v>
      </c>
      <c r="G781" s="22">
        <v>2084.419922</v>
      </c>
      <c r="H781" s="22">
        <v>2094.120117</v>
      </c>
      <c r="I781" s="22">
        <v>2070.290039</v>
      </c>
      <c r="J781" s="22">
        <v>2089.139893</v>
      </c>
      <c r="K781" s="22">
        <v>2089.139893</v>
      </c>
      <c r="L781" s="22">
        <v>3.88493E9</v>
      </c>
    </row>
    <row r="782">
      <c r="A782" s="21">
        <v>42331.0</v>
      </c>
      <c r="B782">
        <v>324.35</v>
      </c>
      <c r="C782">
        <v>325.12</v>
      </c>
      <c r="D782">
        <v>321.29</v>
      </c>
      <c r="E782">
        <v>323.05</v>
      </c>
      <c r="F782">
        <v>2.74789E7</v>
      </c>
      <c r="G782" s="22">
        <v>2089.409912</v>
      </c>
      <c r="H782" s="22">
        <v>2095.610107</v>
      </c>
      <c r="I782" s="22">
        <v>2081.389893</v>
      </c>
      <c r="J782" s="22">
        <v>2086.590088</v>
      </c>
      <c r="K782" s="22">
        <v>2086.590088</v>
      </c>
      <c r="L782" s="22">
        <v>3.58798E9</v>
      </c>
    </row>
    <row r="783">
      <c r="A783" s="21">
        <v>42328.0</v>
      </c>
      <c r="B783">
        <v>326.41</v>
      </c>
      <c r="C783">
        <v>326.47</v>
      </c>
      <c r="D783">
        <v>312.22</v>
      </c>
      <c r="E783">
        <v>322.02</v>
      </c>
      <c r="F783">
        <v>5.31529E7</v>
      </c>
      <c r="G783" s="22">
        <v>2082.820068</v>
      </c>
      <c r="H783" s="22">
        <v>2097.060059</v>
      </c>
      <c r="I783" s="22">
        <v>2082.820068</v>
      </c>
      <c r="J783" s="22">
        <v>2089.169922</v>
      </c>
      <c r="K783" s="22">
        <v>2089.169922</v>
      </c>
      <c r="L783" s="22">
        <v>3.9296E9</v>
      </c>
    </row>
    <row r="784">
      <c r="A784" s="21">
        <v>42327.0</v>
      </c>
      <c r="B784">
        <v>334.68</v>
      </c>
      <c r="C784">
        <v>335.33</v>
      </c>
      <c r="D784">
        <v>325.27</v>
      </c>
      <c r="E784">
        <v>326.15</v>
      </c>
      <c r="F784">
        <v>4.50111E7</v>
      </c>
      <c r="G784" s="22">
        <v>2083.699951</v>
      </c>
      <c r="H784" s="22">
        <v>2086.73999</v>
      </c>
      <c r="I784" s="22">
        <v>2078.76001</v>
      </c>
      <c r="J784" s="22">
        <v>2081.23999</v>
      </c>
      <c r="K784" s="22">
        <v>2081.23999</v>
      </c>
      <c r="L784" s="22">
        <v>3.62811E9</v>
      </c>
    </row>
    <row r="785">
      <c r="A785" s="21">
        <v>42326.0</v>
      </c>
      <c r="B785">
        <v>334.59</v>
      </c>
      <c r="C785">
        <v>336.53</v>
      </c>
      <c r="D785">
        <v>330.64</v>
      </c>
      <c r="E785">
        <v>334.59</v>
      </c>
      <c r="F785">
        <v>4.37838E7</v>
      </c>
      <c r="G785" s="22">
        <v>2051.98999</v>
      </c>
      <c r="H785" s="22">
        <v>2085.310059</v>
      </c>
      <c r="I785" s="22">
        <v>2051.98999</v>
      </c>
      <c r="J785" s="22">
        <v>2083.580078</v>
      </c>
      <c r="K785" s="22">
        <v>2083.580078</v>
      </c>
      <c r="L785" s="22">
        <v>3.92639E9</v>
      </c>
    </row>
    <row r="786">
      <c r="A786" s="21">
        <v>42325.0</v>
      </c>
      <c r="B786">
        <v>330.36</v>
      </c>
      <c r="C786">
        <v>338.35</v>
      </c>
      <c r="D786">
        <v>329.61</v>
      </c>
      <c r="E786">
        <v>335.09</v>
      </c>
      <c r="F786">
        <v>5.10016E7</v>
      </c>
      <c r="G786" s="22">
        <v>2053.669922</v>
      </c>
      <c r="H786" s="22">
        <v>2066.689941</v>
      </c>
      <c r="I786" s="22">
        <v>2045.900024</v>
      </c>
      <c r="J786" s="22">
        <v>2050.439941</v>
      </c>
      <c r="K786" s="22">
        <v>2050.439941</v>
      </c>
      <c r="L786" s="22">
        <v>4.42735E9</v>
      </c>
    </row>
    <row r="787">
      <c r="A787" s="21">
        <v>42324.0</v>
      </c>
      <c r="B787">
        <v>319.73</v>
      </c>
      <c r="C787">
        <v>331.63</v>
      </c>
      <c r="D787">
        <v>315.9</v>
      </c>
      <c r="E787">
        <v>330.75</v>
      </c>
      <c r="F787">
        <v>4.79801E7</v>
      </c>
      <c r="G787" s="22">
        <v>2022.079956</v>
      </c>
      <c r="H787" s="22">
        <v>2053.219971</v>
      </c>
      <c r="I787" s="22">
        <v>2019.390015</v>
      </c>
      <c r="J787" s="22">
        <v>2053.189941</v>
      </c>
      <c r="K787" s="22">
        <v>2053.189941</v>
      </c>
      <c r="L787" s="22">
        <v>3.74124E9</v>
      </c>
    </row>
    <row r="788">
      <c r="A788" s="21">
        <v>42321.0</v>
      </c>
      <c r="B788">
        <v>338.5</v>
      </c>
      <c r="C788">
        <v>340.91</v>
      </c>
      <c r="D788">
        <v>326.08</v>
      </c>
      <c r="E788">
        <v>336.75</v>
      </c>
      <c r="F788">
        <v>5.2003E7</v>
      </c>
      <c r="G788" s="22">
        <v>2044.640015</v>
      </c>
      <c r="H788" s="22">
        <v>2044.640015</v>
      </c>
      <c r="I788" s="22">
        <v>2022.02002</v>
      </c>
      <c r="J788" s="22">
        <v>2023.040039</v>
      </c>
      <c r="K788" s="22">
        <v>2023.040039</v>
      </c>
      <c r="L788" s="22">
        <v>4.27875E9</v>
      </c>
    </row>
    <row r="789">
      <c r="A789" s="21">
        <v>42320.0</v>
      </c>
      <c r="B789">
        <v>314.08</v>
      </c>
      <c r="C789">
        <v>345.08</v>
      </c>
      <c r="D789">
        <v>313.36</v>
      </c>
      <c r="E789">
        <v>338.15</v>
      </c>
      <c r="F789">
        <v>7.84778E7</v>
      </c>
      <c r="G789" s="22">
        <v>2072.290039</v>
      </c>
      <c r="H789" s="22">
        <v>2072.290039</v>
      </c>
      <c r="I789" s="22">
        <v>2045.660034</v>
      </c>
      <c r="J789" s="22">
        <v>2045.969971</v>
      </c>
      <c r="K789" s="22">
        <v>2045.969971</v>
      </c>
      <c r="L789" s="22">
        <v>4.01637E9</v>
      </c>
    </row>
    <row r="790">
      <c r="A790" s="21">
        <v>42319.0</v>
      </c>
      <c r="B790">
        <v>339.82</v>
      </c>
      <c r="C790">
        <v>340.58</v>
      </c>
      <c r="D790">
        <v>301.0</v>
      </c>
      <c r="E790">
        <v>311.08</v>
      </c>
      <c r="F790">
        <v>1.0707E8</v>
      </c>
      <c r="G790" s="22">
        <v>2083.409912</v>
      </c>
      <c r="H790" s="22">
        <v>2086.939941</v>
      </c>
      <c r="I790" s="22">
        <v>2074.850098</v>
      </c>
      <c r="J790" s="22">
        <v>2075.0</v>
      </c>
      <c r="K790" s="22">
        <v>2075.0</v>
      </c>
      <c r="L790" s="22">
        <v>3.69241E9</v>
      </c>
    </row>
    <row r="791">
      <c r="A791" s="21">
        <v>42318.0</v>
      </c>
      <c r="B791">
        <v>379.98</v>
      </c>
      <c r="C791">
        <v>381.39</v>
      </c>
      <c r="D791">
        <v>329.11</v>
      </c>
      <c r="E791">
        <v>336.82</v>
      </c>
      <c r="F791">
        <v>9.5797904E7</v>
      </c>
      <c r="G791" s="22">
        <v>2077.189941</v>
      </c>
      <c r="H791" s="22">
        <v>2083.669922</v>
      </c>
      <c r="I791" s="22">
        <v>2069.909912</v>
      </c>
      <c r="J791" s="22">
        <v>2081.719971</v>
      </c>
      <c r="K791" s="22">
        <v>2081.719971</v>
      </c>
      <c r="L791" s="22">
        <v>3.82144E9</v>
      </c>
    </row>
    <row r="792">
      <c r="A792" s="21">
        <v>42317.0</v>
      </c>
      <c r="B792">
        <v>374.32</v>
      </c>
      <c r="C792">
        <v>385.28</v>
      </c>
      <c r="D792">
        <v>362.89</v>
      </c>
      <c r="E792">
        <v>380.26</v>
      </c>
      <c r="F792">
        <v>6.82244E7</v>
      </c>
      <c r="G792" s="22">
        <v>2096.560059</v>
      </c>
      <c r="H792" s="22">
        <v>2096.560059</v>
      </c>
      <c r="I792" s="22">
        <v>2068.23999</v>
      </c>
      <c r="J792" s="22">
        <v>2078.580078</v>
      </c>
      <c r="K792" s="22">
        <v>2078.580078</v>
      </c>
      <c r="L792" s="22">
        <v>3.88235E9</v>
      </c>
    </row>
    <row r="793">
      <c r="A793" s="21">
        <v>42314.0</v>
      </c>
      <c r="B793">
        <v>388.05</v>
      </c>
      <c r="C793">
        <v>395.84</v>
      </c>
      <c r="D793">
        <v>354.02</v>
      </c>
      <c r="E793">
        <v>374.47</v>
      </c>
      <c r="F793">
        <v>1.22687E8</v>
      </c>
      <c r="G793" s="22">
        <v>2098.600098</v>
      </c>
      <c r="H793" s="22">
        <v>2101.909912</v>
      </c>
      <c r="I793" s="22">
        <v>2083.73999</v>
      </c>
      <c r="J793" s="22">
        <v>2099.199951</v>
      </c>
      <c r="K793" s="22">
        <v>2099.199951</v>
      </c>
      <c r="L793" s="22">
        <v>4.36902E9</v>
      </c>
    </row>
    <row r="794">
      <c r="A794" s="21">
        <v>42313.0</v>
      </c>
      <c r="B794">
        <v>408.08</v>
      </c>
      <c r="C794">
        <v>447.56</v>
      </c>
      <c r="D794">
        <v>374.58</v>
      </c>
      <c r="E794">
        <v>386.35</v>
      </c>
      <c r="F794">
        <v>1.51824992E8</v>
      </c>
      <c r="G794" s="22">
        <v>2101.679932</v>
      </c>
      <c r="H794" s="22">
        <v>2108.780029</v>
      </c>
      <c r="I794" s="22">
        <v>2090.409912</v>
      </c>
      <c r="J794" s="22">
        <v>2099.929932</v>
      </c>
      <c r="K794" s="22">
        <v>2099.929932</v>
      </c>
      <c r="L794" s="22">
        <v>4.05189E9</v>
      </c>
    </row>
    <row r="795">
      <c r="A795" s="21">
        <v>42312.0</v>
      </c>
      <c r="B795">
        <v>403.66</v>
      </c>
      <c r="C795">
        <v>495.56</v>
      </c>
      <c r="D795">
        <v>380.55</v>
      </c>
      <c r="E795">
        <v>411.56</v>
      </c>
      <c r="F795">
        <v>2.639E8</v>
      </c>
      <c r="G795" s="22">
        <v>2110.600098</v>
      </c>
      <c r="H795" s="22">
        <v>2114.590088</v>
      </c>
      <c r="I795" s="22">
        <v>2096.97998</v>
      </c>
      <c r="J795" s="22">
        <v>2102.310059</v>
      </c>
      <c r="K795" s="22">
        <v>2102.310059</v>
      </c>
      <c r="L795" s="22">
        <v>4.07887E9</v>
      </c>
    </row>
    <row r="796">
      <c r="A796" s="21">
        <v>42311.0</v>
      </c>
      <c r="B796">
        <v>361.87</v>
      </c>
      <c r="C796">
        <v>417.9</v>
      </c>
      <c r="D796">
        <v>357.65</v>
      </c>
      <c r="E796">
        <v>403.42</v>
      </c>
      <c r="F796">
        <v>2.06162E8</v>
      </c>
      <c r="G796" s="22">
        <v>2102.629883</v>
      </c>
      <c r="H796" s="22">
        <v>2116.47998</v>
      </c>
      <c r="I796" s="22">
        <v>2097.51001</v>
      </c>
      <c r="J796" s="22">
        <v>2109.790039</v>
      </c>
      <c r="K796" s="22">
        <v>2109.790039</v>
      </c>
      <c r="L796" s="22">
        <v>4.27206E9</v>
      </c>
    </row>
    <row r="797">
      <c r="A797" s="21">
        <v>42310.0</v>
      </c>
      <c r="B797">
        <v>325.94</v>
      </c>
      <c r="C797">
        <v>365.36</v>
      </c>
      <c r="D797">
        <v>323.21</v>
      </c>
      <c r="E797">
        <v>361.19</v>
      </c>
      <c r="F797">
        <v>1.01918E8</v>
      </c>
      <c r="G797" s="22">
        <v>2080.76001</v>
      </c>
      <c r="H797" s="22">
        <v>2106.199951</v>
      </c>
      <c r="I797" s="22">
        <v>2080.76001</v>
      </c>
      <c r="J797" s="22">
        <v>2104.050049</v>
      </c>
      <c r="K797" s="22">
        <v>2104.050049</v>
      </c>
      <c r="L797" s="22">
        <v>3.76002E9</v>
      </c>
    </row>
    <row r="798">
      <c r="A798" s="21">
        <v>42307.0</v>
      </c>
      <c r="B798">
        <v>313.94</v>
      </c>
      <c r="C798">
        <v>334.17</v>
      </c>
      <c r="D798">
        <v>313.94</v>
      </c>
      <c r="E798">
        <v>328.02</v>
      </c>
      <c r="F798">
        <v>7.8305E7</v>
      </c>
      <c r="G798" s="22">
        <v>2090.0</v>
      </c>
      <c r="H798" s="22">
        <v>2094.320068</v>
      </c>
      <c r="I798" s="22">
        <v>2079.340088</v>
      </c>
      <c r="J798" s="22">
        <v>2079.360107</v>
      </c>
      <c r="K798" s="22">
        <v>2079.360107</v>
      </c>
      <c r="L798" s="22">
        <v>4.2562E9</v>
      </c>
    </row>
    <row r="799">
      <c r="A799" s="21">
        <v>42306.0</v>
      </c>
      <c r="B799">
        <v>304.32</v>
      </c>
      <c r="C799">
        <v>318.17</v>
      </c>
      <c r="D799">
        <v>301.82</v>
      </c>
      <c r="E799">
        <v>313.86</v>
      </c>
      <c r="F799">
        <v>6.44959E7</v>
      </c>
      <c r="G799" s="22">
        <v>2088.350098</v>
      </c>
      <c r="H799" s="22">
        <v>2092.52002</v>
      </c>
      <c r="I799" s="22">
        <v>2082.629883</v>
      </c>
      <c r="J799" s="22">
        <v>2089.409912</v>
      </c>
      <c r="K799" s="22">
        <v>2089.409912</v>
      </c>
      <c r="L799" s="22">
        <v>4.00894E9</v>
      </c>
    </row>
    <row r="800">
      <c r="A800" s="21">
        <v>42305.0</v>
      </c>
      <c r="B800">
        <v>293.7</v>
      </c>
      <c r="C800">
        <v>306.33</v>
      </c>
      <c r="D800">
        <v>293.7</v>
      </c>
      <c r="E800">
        <v>304.62</v>
      </c>
      <c r="F800">
        <v>5.08081E7</v>
      </c>
      <c r="G800" s="22">
        <v>2066.47998</v>
      </c>
      <c r="H800" s="22">
        <v>2090.350098</v>
      </c>
      <c r="I800" s="22">
        <v>2063.110107</v>
      </c>
      <c r="J800" s="22">
        <v>2090.350098</v>
      </c>
      <c r="K800" s="22">
        <v>2090.350098</v>
      </c>
      <c r="L800" s="22">
        <v>4.69811E9</v>
      </c>
    </row>
    <row r="801">
      <c r="A801" s="21">
        <v>42304.0</v>
      </c>
      <c r="B801">
        <v>285.18</v>
      </c>
      <c r="C801">
        <v>296.21</v>
      </c>
      <c r="D801">
        <v>285.01</v>
      </c>
      <c r="E801">
        <v>293.79</v>
      </c>
      <c r="F801">
        <v>4.63318E7</v>
      </c>
      <c r="G801" s="22">
        <v>2068.75</v>
      </c>
      <c r="H801" s="22">
        <v>2070.370117</v>
      </c>
      <c r="I801" s="22">
        <v>2058.840088</v>
      </c>
      <c r="J801" s="22">
        <v>2065.889893</v>
      </c>
      <c r="K801" s="22">
        <v>2065.889893</v>
      </c>
      <c r="L801" s="22">
        <v>4.21688E9</v>
      </c>
    </row>
    <row r="802">
      <c r="A802" s="21">
        <v>42303.0</v>
      </c>
      <c r="B802">
        <v>283.63</v>
      </c>
      <c r="C802">
        <v>285.3</v>
      </c>
      <c r="D802">
        <v>280.51</v>
      </c>
      <c r="E802">
        <v>285.3</v>
      </c>
      <c r="F802">
        <v>3.21088E7</v>
      </c>
      <c r="G802" s="22">
        <v>2075.080078</v>
      </c>
      <c r="H802" s="22">
        <v>2075.139893</v>
      </c>
      <c r="I802" s="22">
        <v>2066.530029</v>
      </c>
      <c r="J802" s="22">
        <v>2071.179932</v>
      </c>
      <c r="K802" s="22">
        <v>2071.179932</v>
      </c>
      <c r="L802" s="22">
        <v>3.3858E9</v>
      </c>
    </row>
    <row r="803">
      <c r="A803" s="21">
        <v>42300.0</v>
      </c>
      <c r="B803">
        <v>273.65</v>
      </c>
      <c r="C803">
        <v>278.68</v>
      </c>
      <c r="D803">
        <v>273.54</v>
      </c>
      <c r="E803">
        <v>276.5</v>
      </c>
      <c r="F803">
        <v>2.94425E7</v>
      </c>
      <c r="G803" s="22">
        <v>2058.189941</v>
      </c>
      <c r="H803" s="22">
        <v>2079.73999</v>
      </c>
      <c r="I803" s="22">
        <v>2058.189941</v>
      </c>
      <c r="J803" s="22">
        <v>2075.149902</v>
      </c>
      <c r="K803" s="22">
        <v>2075.149902</v>
      </c>
      <c r="L803" s="22">
        <v>4.10846E9</v>
      </c>
    </row>
    <row r="804">
      <c r="A804" s="21">
        <v>42299.0</v>
      </c>
      <c r="B804">
        <v>266.5</v>
      </c>
      <c r="C804">
        <v>276.51</v>
      </c>
      <c r="D804">
        <v>266.14</v>
      </c>
      <c r="E804">
        <v>274.02</v>
      </c>
      <c r="F804">
        <v>3.78086E7</v>
      </c>
      <c r="G804" s="22">
        <v>2021.880005</v>
      </c>
      <c r="H804" s="22">
        <v>2055.199951</v>
      </c>
      <c r="I804" s="22">
        <v>2021.880005</v>
      </c>
      <c r="J804" s="22">
        <v>2052.51001</v>
      </c>
      <c r="K804" s="22">
        <v>2052.51001</v>
      </c>
      <c r="L804" s="22">
        <v>4.43085E9</v>
      </c>
    </row>
    <row r="805">
      <c r="A805" s="21">
        <v>42298.0</v>
      </c>
      <c r="B805">
        <v>269.31</v>
      </c>
      <c r="C805">
        <v>270.77</v>
      </c>
      <c r="D805">
        <v>263.84</v>
      </c>
      <c r="E805">
        <v>266.27</v>
      </c>
      <c r="F805">
        <v>2.56373E7</v>
      </c>
      <c r="G805" s="22">
        <v>2033.469971</v>
      </c>
      <c r="H805" s="22">
        <v>2037.969971</v>
      </c>
      <c r="I805" s="22">
        <v>2017.219971</v>
      </c>
      <c r="J805" s="22">
        <v>2018.939941</v>
      </c>
      <c r="K805" s="22">
        <v>2018.939941</v>
      </c>
      <c r="L805" s="22">
        <v>3.62779E9</v>
      </c>
    </row>
    <row r="806">
      <c r="A806" s="21">
        <v>42297.0</v>
      </c>
      <c r="B806">
        <v>263.57</v>
      </c>
      <c r="C806">
        <v>270.83</v>
      </c>
      <c r="D806">
        <v>263.23</v>
      </c>
      <c r="E806">
        <v>269.46</v>
      </c>
      <c r="F806">
        <v>3.08898E7</v>
      </c>
      <c r="G806" s="22">
        <v>2033.130005</v>
      </c>
      <c r="H806" s="22">
        <v>2039.119995</v>
      </c>
      <c r="I806" s="22">
        <v>2026.609985</v>
      </c>
      <c r="J806" s="22">
        <v>2030.77002</v>
      </c>
      <c r="K806" s="22">
        <v>2030.77002</v>
      </c>
      <c r="L806" s="22">
        <v>3.3315E9</v>
      </c>
    </row>
    <row r="807">
      <c r="A807" s="21">
        <v>42296.0</v>
      </c>
      <c r="B807">
        <v>261.86</v>
      </c>
      <c r="C807">
        <v>264.82</v>
      </c>
      <c r="D807">
        <v>260.95</v>
      </c>
      <c r="E807">
        <v>263.44</v>
      </c>
      <c r="F807">
        <v>2.52588E7</v>
      </c>
      <c r="G807" s="22">
        <v>2031.72998</v>
      </c>
      <c r="H807" s="22">
        <v>2034.449951</v>
      </c>
      <c r="I807" s="22">
        <v>2022.310059</v>
      </c>
      <c r="J807" s="22">
        <v>2033.660034</v>
      </c>
      <c r="K807" s="22">
        <v>2033.660034</v>
      </c>
      <c r="L807" s="22">
        <v>3.28732E9</v>
      </c>
    </row>
    <row r="808">
      <c r="A808" s="21">
        <v>42293.0</v>
      </c>
      <c r="B808">
        <v>254.3</v>
      </c>
      <c r="C808">
        <v>266.14</v>
      </c>
      <c r="D808">
        <v>253.93</v>
      </c>
      <c r="E808">
        <v>262.87</v>
      </c>
      <c r="F808">
        <v>3.59015E7</v>
      </c>
      <c r="G808" s="22">
        <v>2024.369995</v>
      </c>
      <c r="H808" s="22">
        <v>2033.540039</v>
      </c>
      <c r="I808" s="22">
        <v>2020.459961</v>
      </c>
      <c r="J808" s="22">
        <v>2033.109985</v>
      </c>
      <c r="K808" s="22">
        <v>2033.109985</v>
      </c>
      <c r="L808" s="22">
        <v>3.59543E9</v>
      </c>
    </row>
    <row r="809">
      <c r="A809" s="21">
        <v>42292.0</v>
      </c>
      <c r="B809">
        <v>252.11</v>
      </c>
      <c r="C809">
        <v>255.96</v>
      </c>
      <c r="D809">
        <v>252.05</v>
      </c>
      <c r="E809">
        <v>254.32</v>
      </c>
      <c r="F809">
        <v>2.52235E7</v>
      </c>
      <c r="G809" s="22">
        <v>1996.469971</v>
      </c>
      <c r="H809" s="22">
        <v>2024.150024</v>
      </c>
      <c r="I809" s="22">
        <v>1996.469971</v>
      </c>
      <c r="J809" s="22">
        <v>2023.859985</v>
      </c>
      <c r="K809" s="22">
        <v>2023.859985</v>
      </c>
      <c r="L809" s="22">
        <v>3.74629E9</v>
      </c>
    </row>
    <row r="810">
      <c r="A810" s="21">
        <v>42291.0</v>
      </c>
      <c r="B810">
        <v>249.49</v>
      </c>
      <c r="C810">
        <v>254.27</v>
      </c>
      <c r="D810">
        <v>248.9</v>
      </c>
      <c r="E810">
        <v>251.99</v>
      </c>
      <c r="F810">
        <v>2.74626E7</v>
      </c>
      <c r="G810" s="22">
        <v>2003.660034</v>
      </c>
      <c r="H810" s="22">
        <v>2009.560059</v>
      </c>
      <c r="I810" s="22">
        <v>1990.72998</v>
      </c>
      <c r="J810" s="22">
        <v>1994.23999</v>
      </c>
      <c r="K810" s="22">
        <v>1994.23999</v>
      </c>
      <c r="L810" s="22">
        <v>3.64459E9</v>
      </c>
    </row>
    <row r="811">
      <c r="A811" s="21">
        <v>42290.0</v>
      </c>
      <c r="B811">
        <v>245.2</v>
      </c>
      <c r="C811">
        <v>250.24</v>
      </c>
      <c r="D811">
        <v>243.76</v>
      </c>
      <c r="E811">
        <v>249.51</v>
      </c>
      <c r="F811">
        <v>2.81985E7</v>
      </c>
      <c r="G811" s="22">
        <v>2015.0</v>
      </c>
      <c r="H811" s="22">
        <v>2022.339966</v>
      </c>
      <c r="I811" s="22">
        <v>2001.780029</v>
      </c>
      <c r="J811" s="22">
        <v>2003.689941</v>
      </c>
      <c r="K811" s="22">
        <v>2003.689941</v>
      </c>
      <c r="L811" s="22">
        <v>3.40192E9</v>
      </c>
    </row>
    <row r="812">
      <c r="A812" s="21">
        <v>42289.0</v>
      </c>
      <c r="B812">
        <v>246.88</v>
      </c>
      <c r="C812">
        <v>247.45</v>
      </c>
      <c r="D812">
        <v>245.18</v>
      </c>
      <c r="E812">
        <v>245.31</v>
      </c>
      <c r="F812">
        <v>1.73883E7</v>
      </c>
      <c r="G812" s="22">
        <v>2015.650024</v>
      </c>
      <c r="H812" s="22">
        <v>2018.660034</v>
      </c>
      <c r="I812" s="22">
        <v>2010.550049</v>
      </c>
      <c r="J812" s="22">
        <v>2017.459961</v>
      </c>
      <c r="K812" s="22">
        <v>2017.459961</v>
      </c>
      <c r="L812" s="22">
        <v>2.89325E9</v>
      </c>
    </row>
    <row r="813">
      <c r="A813" s="21">
        <v>42286.0</v>
      </c>
      <c r="B813">
        <v>242.5</v>
      </c>
      <c r="C813">
        <v>244.23</v>
      </c>
      <c r="D813">
        <v>242.12</v>
      </c>
      <c r="E813">
        <v>243.93</v>
      </c>
      <c r="F813">
        <v>1.73531E7</v>
      </c>
      <c r="G813" s="22">
        <v>2013.72998</v>
      </c>
      <c r="H813" s="22">
        <v>2020.130005</v>
      </c>
      <c r="I813" s="22">
        <v>2007.609985</v>
      </c>
      <c r="J813" s="22">
        <v>2014.890015</v>
      </c>
      <c r="K813" s="22">
        <v>2014.890015</v>
      </c>
      <c r="L813" s="22">
        <v>3.7069E9</v>
      </c>
    </row>
    <row r="814">
      <c r="A814" s="21">
        <v>42285.0</v>
      </c>
      <c r="B814">
        <v>243.07</v>
      </c>
      <c r="C814">
        <v>244.25</v>
      </c>
      <c r="D814">
        <v>242.18</v>
      </c>
      <c r="E814">
        <v>242.3</v>
      </c>
      <c r="F814">
        <v>1.85153E7</v>
      </c>
      <c r="G814" s="22">
        <v>1994.01001</v>
      </c>
      <c r="H814" s="22">
        <v>2016.5</v>
      </c>
      <c r="I814" s="22">
        <v>1987.530029</v>
      </c>
      <c r="J814" s="22">
        <v>2013.430054</v>
      </c>
      <c r="K814" s="22">
        <v>2013.430054</v>
      </c>
      <c r="L814" s="22">
        <v>3.93914E9</v>
      </c>
    </row>
    <row r="815">
      <c r="A815" s="21">
        <v>42284.0</v>
      </c>
      <c r="B815">
        <v>246.17</v>
      </c>
      <c r="C815">
        <v>246.68</v>
      </c>
      <c r="D815">
        <v>242.59</v>
      </c>
      <c r="E815">
        <v>242.97</v>
      </c>
      <c r="F815">
        <v>2.29992E7</v>
      </c>
      <c r="G815" s="22">
        <v>1982.339966</v>
      </c>
      <c r="H815" s="22">
        <v>1999.310059</v>
      </c>
      <c r="I815" s="22">
        <v>1976.439941</v>
      </c>
      <c r="J815" s="22">
        <v>1995.829956</v>
      </c>
      <c r="K815" s="22">
        <v>1995.829956</v>
      </c>
      <c r="L815" s="22">
        <v>4.66647E9</v>
      </c>
    </row>
    <row r="816">
      <c r="A816" s="21">
        <v>42283.0</v>
      </c>
      <c r="B816">
        <v>240.36</v>
      </c>
      <c r="C816">
        <v>246.93</v>
      </c>
      <c r="D816">
        <v>240.14</v>
      </c>
      <c r="E816">
        <v>246.06</v>
      </c>
      <c r="F816">
        <v>2.75351E7</v>
      </c>
      <c r="G816" s="22">
        <v>1986.630005</v>
      </c>
      <c r="H816" s="22">
        <v>1991.619995</v>
      </c>
      <c r="I816" s="22">
        <v>1971.98999</v>
      </c>
      <c r="J816" s="22">
        <v>1979.920044</v>
      </c>
      <c r="K816" s="22">
        <v>1979.920044</v>
      </c>
      <c r="L816" s="22">
        <v>4.2024E9</v>
      </c>
    </row>
    <row r="817">
      <c r="A817" s="21">
        <v>42282.0</v>
      </c>
      <c r="B817">
        <v>238.15</v>
      </c>
      <c r="C817">
        <v>240.38</v>
      </c>
      <c r="D817">
        <v>237.04</v>
      </c>
      <c r="E817">
        <v>240.38</v>
      </c>
      <c r="F817">
        <v>2.33359E7</v>
      </c>
      <c r="G817" s="22">
        <v>1954.329956</v>
      </c>
      <c r="H817" s="22">
        <v>1989.170044</v>
      </c>
      <c r="I817" s="22">
        <v>1954.329956</v>
      </c>
      <c r="J817" s="22">
        <v>1987.050049</v>
      </c>
      <c r="K817" s="22">
        <v>1987.050049</v>
      </c>
      <c r="L817" s="22">
        <v>4.33449E9</v>
      </c>
    </row>
    <row r="818">
      <c r="A818" s="21">
        <v>42279.0</v>
      </c>
      <c r="B818">
        <v>237.26</v>
      </c>
      <c r="C818">
        <v>238.54</v>
      </c>
      <c r="D818">
        <v>236.6</v>
      </c>
      <c r="E818">
        <v>237.29</v>
      </c>
      <c r="F818">
        <v>1.96779E7</v>
      </c>
      <c r="G818" s="22">
        <v>1921.77002</v>
      </c>
      <c r="H818" s="22">
        <v>1951.359985</v>
      </c>
      <c r="I818" s="22">
        <v>1893.699951</v>
      </c>
      <c r="J818" s="22">
        <v>1951.359985</v>
      </c>
      <c r="K818" s="22">
        <v>1951.359985</v>
      </c>
      <c r="L818" s="22">
        <v>4.37857E9</v>
      </c>
    </row>
    <row r="819">
      <c r="A819" s="21">
        <v>42278.0</v>
      </c>
      <c r="B819">
        <v>236.0</v>
      </c>
      <c r="C819">
        <v>238.45</v>
      </c>
      <c r="D819">
        <v>235.62</v>
      </c>
      <c r="E819">
        <v>237.55</v>
      </c>
      <c r="F819">
        <v>2.04888E7</v>
      </c>
      <c r="G819" s="22">
        <v>1919.650024</v>
      </c>
      <c r="H819" s="22">
        <v>1927.209961</v>
      </c>
      <c r="I819" s="22">
        <v>1900.699951</v>
      </c>
      <c r="J819" s="22">
        <v>1923.819946</v>
      </c>
      <c r="K819" s="22">
        <v>1923.819946</v>
      </c>
      <c r="L819" s="22">
        <v>3.9836E9</v>
      </c>
    </row>
    <row r="820">
      <c r="A820" s="21">
        <v>42277.0</v>
      </c>
      <c r="B820">
        <v>236.64</v>
      </c>
      <c r="C820">
        <v>237.73</v>
      </c>
      <c r="D820">
        <v>235.63</v>
      </c>
      <c r="E820">
        <v>236.06</v>
      </c>
      <c r="F820">
        <v>1.97435E7</v>
      </c>
      <c r="G820" s="22">
        <v>1887.140015</v>
      </c>
      <c r="H820" s="22">
        <v>1920.530029</v>
      </c>
      <c r="I820" s="22">
        <v>1887.140015</v>
      </c>
      <c r="J820" s="22">
        <v>1920.030029</v>
      </c>
      <c r="K820" s="22">
        <v>1920.030029</v>
      </c>
      <c r="L820" s="22">
        <v>4.52507E9</v>
      </c>
    </row>
    <row r="821">
      <c r="A821" s="21">
        <v>42276.0</v>
      </c>
      <c r="B821">
        <v>239.02</v>
      </c>
      <c r="C821">
        <v>239.8</v>
      </c>
      <c r="D821">
        <v>235.93</v>
      </c>
      <c r="E821">
        <v>236.69</v>
      </c>
      <c r="F821">
        <v>2.26913E7</v>
      </c>
      <c r="G821" s="22">
        <v>1881.900024</v>
      </c>
      <c r="H821" s="22">
        <v>1899.47998</v>
      </c>
      <c r="I821" s="22">
        <v>1871.910034</v>
      </c>
      <c r="J821" s="22">
        <v>1884.089966</v>
      </c>
      <c r="K821" s="22">
        <v>1884.089966</v>
      </c>
      <c r="L821" s="22">
        <v>4.13239E9</v>
      </c>
    </row>
    <row r="822">
      <c r="A822" s="21">
        <v>42275.0</v>
      </c>
      <c r="B822">
        <v>232.84</v>
      </c>
      <c r="C822">
        <v>239.34</v>
      </c>
      <c r="D822">
        <v>232.47</v>
      </c>
      <c r="E822">
        <v>239.14</v>
      </c>
      <c r="F822">
        <v>2.4713E7</v>
      </c>
      <c r="G822" s="22">
        <v>1929.180054</v>
      </c>
      <c r="H822" s="22">
        <v>1929.180054</v>
      </c>
      <c r="I822" s="22">
        <v>1879.209961</v>
      </c>
      <c r="J822" s="22">
        <v>1881.77002</v>
      </c>
      <c r="K822" s="22">
        <v>1881.77002</v>
      </c>
      <c r="L822" s="22">
        <v>4.32666E9</v>
      </c>
    </row>
    <row r="823">
      <c r="A823" s="21">
        <v>42272.0</v>
      </c>
      <c r="B823">
        <v>234.36</v>
      </c>
      <c r="C823">
        <v>237.43</v>
      </c>
      <c r="D823">
        <v>233.68</v>
      </c>
      <c r="E823">
        <v>235.14</v>
      </c>
      <c r="F823">
        <v>2.23636E7</v>
      </c>
      <c r="G823" s="22">
        <v>1935.930054</v>
      </c>
      <c r="H823" s="22">
        <v>1952.890015</v>
      </c>
      <c r="I823" s="22">
        <v>1921.5</v>
      </c>
      <c r="J823" s="22">
        <v>1931.339966</v>
      </c>
      <c r="K823" s="22">
        <v>1931.339966</v>
      </c>
      <c r="L823" s="22">
        <v>3.72187E9</v>
      </c>
    </row>
    <row r="824">
      <c r="A824" s="21">
        <v>42271.0</v>
      </c>
      <c r="B824">
        <v>230.36</v>
      </c>
      <c r="C824">
        <v>235.65</v>
      </c>
      <c r="D824">
        <v>230.29</v>
      </c>
      <c r="E824">
        <v>234.53</v>
      </c>
      <c r="F824">
        <v>2.50978E7</v>
      </c>
      <c r="G824" s="22">
        <v>1934.810059</v>
      </c>
      <c r="H824" s="22">
        <v>1937.170044</v>
      </c>
      <c r="I824" s="22">
        <v>1908.920044</v>
      </c>
      <c r="J824" s="22">
        <v>1932.23999</v>
      </c>
      <c r="K824" s="22">
        <v>1932.23999</v>
      </c>
      <c r="L824" s="22">
        <v>4.09153E9</v>
      </c>
    </row>
    <row r="825">
      <c r="A825" s="21">
        <v>42270.0</v>
      </c>
      <c r="B825">
        <v>230.94</v>
      </c>
      <c r="C825">
        <v>231.84</v>
      </c>
      <c r="D825">
        <v>229.59</v>
      </c>
      <c r="E825">
        <v>230.28</v>
      </c>
      <c r="F825">
        <v>1.72541E7</v>
      </c>
      <c r="G825" s="22">
        <v>1943.23999</v>
      </c>
      <c r="H825" s="22">
        <v>1949.52002</v>
      </c>
      <c r="I825" s="22">
        <v>1932.569946</v>
      </c>
      <c r="J825" s="22">
        <v>1938.76001</v>
      </c>
      <c r="K825" s="22">
        <v>1938.76001</v>
      </c>
      <c r="L825" s="22">
        <v>3.19053E9</v>
      </c>
    </row>
    <row r="826">
      <c r="A826" s="21">
        <v>42269.0</v>
      </c>
      <c r="B826">
        <v>226.97</v>
      </c>
      <c r="C826">
        <v>232.39</v>
      </c>
      <c r="D826">
        <v>225.12</v>
      </c>
      <c r="E826">
        <v>230.62</v>
      </c>
      <c r="F826">
        <v>2.50093E7</v>
      </c>
      <c r="G826" s="22">
        <v>1961.390015</v>
      </c>
      <c r="H826" s="22">
        <v>1961.390015</v>
      </c>
      <c r="I826" s="22">
        <v>1929.219971</v>
      </c>
      <c r="J826" s="22">
        <v>1942.73999</v>
      </c>
      <c r="K826" s="22">
        <v>1942.73999</v>
      </c>
      <c r="L826" s="22">
        <v>3.80826E9</v>
      </c>
    </row>
    <row r="827">
      <c r="A827" s="21">
        <v>42268.0</v>
      </c>
      <c r="B827">
        <v>231.22</v>
      </c>
      <c r="C827">
        <v>231.22</v>
      </c>
      <c r="D827">
        <v>226.52</v>
      </c>
      <c r="E827">
        <v>227.09</v>
      </c>
      <c r="F827">
        <v>1.96788E7</v>
      </c>
      <c r="G827" s="22">
        <v>1960.839966</v>
      </c>
      <c r="H827" s="22">
        <v>1979.640015</v>
      </c>
      <c r="I827" s="22">
        <v>1955.800049</v>
      </c>
      <c r="J827" s="22">
        <v>1966.969971</v>
      </c>
      <c r="K827" s="22">
        <v>1966.969971</v>
      </c>
      <c r="L827" s="22">
        <v>3.26935E9</v>
      </c>
    </row>
    <row r="828">
      <c r="A828" s="21">
        <v>42265.0</v>
      </c>
      <c r="B828">
        <v>233.52</v>
      </c>
      <c r="C828">
        <v>234.35</v>
      </c>
      <c r="D828">
        <v>232.18</v>
      </c>
      <c r="E828">
        <v>232.98</v>
      </c>
      <c r="F828">
        <v>2.02422E7</v>
      </c>
      <c r="G828" s="22">
        <v>1989.660034</v>
      </c>
      <c r="H828" s="22">
        <v>1989.660034</v>
      </c>
      <c r="I828" s="22">
        <v>1953.449951</v>
      </c>
      <c r="J828" s="22">
        <v>1958.030029</v>
      </c>
      <c r="K828" s="22">
        <v>1958.030029</v>
      </c>
      <c r="L828" s="22">
        <v>6.02124E9</v>
      </c>
    </row>
    <row r="829">
      <c r="A829" s="21">
        <v>42264.0</v>
      </c>
      <c r="B829">
        <v>229.08</v>
      </c>
      <c r="C829">
        <v>230.29</v>
      </c>
      <c r="D829">
        <v>228.93</v>
      </c>
      <c r="E829">
        <v>229.81</v>
      </c>
      <c r="F829">
        <v>1.89354E7</v>
      </c>
      <c r="G829" s="22">
        <v>1995.329956</v>
      </c>
      <c r="H829" s="22">
        <v>2020.859985</v>
      </c>
      <c r="I829" s="22">
        <v>1986.72998</v>
      </c>
      <c r="J829" s="22">
        <v>1990.199951</v>
      </c>
      <c r="K829" s="22">
        <v>1990.199951</v>
      </c>
      <c r="L829" s="22">
        <v>4.18379E9</v>
      </c>
    </row>
    <row r="830">
      <c r="A830" s="21">
        <v>42263.0</v>
      </c>
      <c r="B830">
        <v>230.25</v>
      </c>
      <c r="C830">
        <v>231.21</v>
      </c>
      <c r="D830">
        <v>227.4</v>
      </c>
      <c r="E830">
        <v>229.09</v>
      </c>
      <c r="F830">
        <v>2.01442E7</v>
      </c>
      <c r="G830" s="22">
        <v>1978.02002</v>
      </c>
      <c r="H830" s="22">
        <v>1997.26001</v>
      </c>
      <c r="I830" s="22">
        <v>1977.930054</v>
      </c>
      <c r="J830" s="22">
        <v>1995.310059</v>
      </c>
      <c r="K830" s="22">
        <v>1995.310059</v>
      </c>
      <c r="L830" s="22">
        <v>3.63068E9</v>
      </c>
    </row>
    <row r="831">
      <c r="A831" s="21">
        <v>42262.0</v>
      </c>
      <c r="B831">
        <v>230.49</v>
      </c>
      <c r="C831">
        <v>259.18</v>
      </c>
      <c r="D831">
        <v>229.82</v>
      </c>
      <c r="E831">
        <v>230.3</v>
      </c>
      <c r="F831">
        <v>1.91778E7</v>
      </c>
      <c r="G831" s="22">
        <v>1955.099976</v>
      </c>
      <c r="H831" s="22">
        <v>1983.189941</v>
      </c>
      <c r="I831" s="22">
        <v>1954.300049</v>
      </c>
      <c r="J831" s="22">
        <v>1978.089966</v>
      </c>
      <c r="K831" s="22">
        <v>1978.089966</v>
      </c>
      <c r="L831" s="22">
        <v>3.23986E9</v>
      </c>
    </row>
    <row r="832">
      <c r="A832" s="21">
        <v>42261.0</v>
      </c>
      <c r="B832">
        <v>230.61</v>
      </c>
      <c r="C832">
        <v>232.44</v>
      </c>
      <c r="D832">
        <v>227.96</v>
      </c>
      <c r="E832">
        <v>230.64</v>
      </c>
      <c r="F832">
        <v>2.09978E7</v>
      </c>
      <c r="G832" s="22">
        <v>1963.060059</v>
      </c>
      <c r="H832" s="22">
        <v>1963.060059</v>
      </c>
      <c r="I832" s="22">
        <v>1948.27002</v>
      </c>
      <c r="J832" s="22">
        <v>1953.030029</v>
      </c>
      <c r="K832" s="22">
        <v>1953.030029</v>
      </c>
      <c r="L832" s="22">
        <v>3.0002E9</v>
      </c>
    </row>
    <row r="833">
      <c r="A833" s="21">
        <v>42258.0</v>
      </c>
      <c r="B833">
        <v>238.33</v>
      </c>
      <c r="C833">
        <v>241.17</v>
      </c>
      <c r="D833">
        <v>238.33</v>
      </c>
      <c r="E833">
        <v>240.11</v>
      </c>
      <c r="F833">
        <v>1.92247E7</v>
      </c>
      <c r="G833" s="22">
        <v>1951.449951</v>
      </c>
      <c r="H833" s="22">
        <v>1961.050049</v>
      </c>
      <c r="I833" s="22">
        <v>1939.189941</v>
      </c>
      <c r="J833" s="22">
        <v>1961.050049</v>
      </c>
      <c r="K833" s="22">
        <v>1961.050049</v>
      </c>
      <c r="L833" s="22">
        <v>3.21859E9</v>
      </c>
    </row>
    <row r="834">
      <c r="A834" s="21">
        <v>42257.0</v>
      </c>
      <c r="B834">
        <v>238.34</v>
      </c>
      <c r="C834">
        <v>241.29</v>
      </c>
      <c r="D834">
        <v>235.79</v>
      </c>
      <c r="E834">
        <v>238.48</v>
      </c>
      <c r="F834">
        <v>2.12155E7</v>
      </c>
      <c r="G834" s="22">
        <v>1941.589966</v>
      </c>
      <c r="H834" s="22">
        <v>1965.290039</v>
      </c>
      <c r="I834" s="22">
        <v>1937.189941</v>
      </c>
      <c r="J834" s="22">
        <v>1952.290039</v>
      </c>
      <c r="K834" s="22">
        <v>1952.290039</v>
      </c>
      <c r="L834" s="22">
        <v>3.62632E9</v>
      </c>
    </row>
    <row r="835">
      <c r="A835" s="21">
        <v>42256.0</v>
      </c>
      <c r="B835">
        <v>243.41</v>
      </c>
      <c r="C835">
        <v>244.42</v>
      </c>
      <c r="D835">
        <v>237.82</v>
      </c>
      <c r="E835">
        <v>238.17</v>
      </c>
      <c r="F835">
        <v>2.36357E7</v>
      </c>
      <c r="G835" s="22">
        <v>1971.449951</v>
      </c>
      <c r="H835" s="22">
        <v>1988.630005</v>
      </c>
      <c r="I835" s="22">
        <v>1937.880005</v>
      </c>
      <c r="J835" s="22">
        <v>1942.040039</v>
      </c>
      <c r="K835" s="22">
        <v>1942.040039</v>
      </c>
      <c r="L835" s="22">
        <v>3.65212E9</v>
      </c>
    </row>
    <row r="836">
      <c r="A836" s="21">
        <v>42255.0</v>
      </c>
      <c r="B836">
        <v>239.85</v>
      </c>
      <c r="C836">
        <v>245.78</v>
      </c>
      <c r="D836">
        <v>239.68</v>
      </c>
      <c r="E836">
        <v>243.61</v>
      </c>
      <c r="F836">
        <v>2.68792E7</v>
      </c>
      <c r="G836" s="22">
        <v>1927.300049</v>
      </c>
      <c r="H836" s="22">
        <v>1970.420044</v>
      </c>
      <c r="I836" s="22">
        <v>1927.300049</v>
      </c>
      <c r="J836" s="22">
        <v>1969.410034</v>
      </c>
      <c r="K836" s="22">
        <v>1969.410034</v>
      </c>
      <c r="L836" s="22">
        <v>3.54865E9</v>
      </c>
    </row>
    <row r="837">
      <c r="A837" s="21">
        <v>42251.0</v>
      </c>
      <c r="B837">
        <v>227.21</v>
      </c>
      <c r="C837">
        <v>230.9</v>
      </c>
      <c r="D837">
        <v>227.05</v>
      </c>
      <c r="E837">
        <v>230.3</v>
      </c>
      <c r="F837">
        <v>2.09624E7</v>
      </c>
      <c r="G837" s="22">
        <v>1947.76001</v>
      </c>
      <c r="H837" s="22">
        <v>1947.76001</v>
      </c>
      <c r="I837" s="22">
        <v>1911.209961</v>
      </c>
      <c r="J837" s="22">
        <v>1921.219971</v>
      </c>
      <c r="K837" s="22">
        <v>1921.219971</v>
      </c>
      <c r="L837" s="22">
        <v>3.16709E9</v>
      </c>
    </row>
    <row r="838">
      <c r="A838" s="21">
        <v>42250.0</v>
      </c>
      <c r="B838">
        <v>229.32</v>
      </c>
      <c r="C838">
        <v>229.6</v>
      </c>
      <c r="D838">
        <v>226.67</v>
      </c>
      <c r="E838">
        <v>227.18</v>
      </c>
      <c r="F838">
        <v>1.7482E7</v>
      </c>
      <c r="G838" s="22">
        <v>1950.790039</v>
      </c>
      <c r="H838" s="22">
        <v>1975.01001</v>
      </c>
      <c r="I838" s="22">
        <v>1944.719971</v>
      </c>
      <c r="J838" s="22">
        <v>1951.130005</v>
      </c>
      <c r="K838" s="22">
        <v>1951.130005</v>
      </c>
      <c r="L838" s="22">
        <v>3.5207E9</v>
      </c>
    </row>
    <row r="839">
      <c r="A839" s="21">
        <v>42249.0</v>
      </c>
      <c r="B839">
        <v>228.03</v>
      </c>
      <c r="C839">
        <v>230.58</v>
      </c>
      <c r="D839">
        <v>226.48</v>
      </c>
      <c r="E839">
        <v>229.28</v>
      </c>
      <c r="F839">
        <v>1.87604E7</v>
      </c>
      <c r="G839" s="22">
        <v>1916.52002</v>
      </c>
      <c r="H839" s="22">
        <v>1948.910034</v>
      </c>
      <c r="I839" s="22">
        <v>1916.52002</v>
      </c>
      <c r="J839" s="22">
        <v>1948.859985</v>
      </c>
      <c r="K839" s="22">
        <v>1948.859985</v>
      </c>
      <c r="L839" s="22">
        <v>3.74262E9</v>
      </c>
    </row>
    <row r="840">
      <c r="A840" s="21">
        <v>42248.0</v>
      </c>
      <c r="B840">
        <v>230.26</v>
      </c>
      <c r="C840">
        <v>231.22</v>
      </c>
      <c r="D840">
        <v>226.86</v>
      </c>
      <c r="E840">
        <v>228.12</v>
      </c>
      <c r="F840">
        <v>2.05752E7</v>
      </c>
      <c r="G840" s="22">
        <v>1970.089966</v>
      </c>
      <c r="H840" s="22">
        <v>1970.089966</v>
      </c>
      <c r="I840" s="22">
        <v>1903.069946</v>
      </c>
      <c r="J840" s="22">
        <v>1913.849976</v>
      </c>
      <c r="K840" s="22">
        <v>1913.849976</v>
      </c>
      <c r="L840" s="22">
        <v>4.37185E9</v>
      </c>
    </row>
    <row r="841">
      <c r="A841" s="21">
        <v>42247.0</v>
      </c>
      <c r="B841">
        <v>229.11</v>
      </c>
      <c r="C841">
        <v>231.96</v>
      </c>
      <c r="D841">
        <v>225.91</v>
      </c>
      <c r="E841">
        <v>230.06</v>
      </c>
      <c r="F841">
        <v>2.07107E7</v>
      </c>
      <c r="G841" s="22">
        <v>1986.72998</v>
      </c>
      <c r="H841" s="22">
        <v>1986.72998</v>
      </c>
      <c r="I841" s="22">
        <v>1965.97998</v>
      </c>
      <c r="J841" s="22">
        <v>1972.180054</v>
      </c>
      <c r="K841" s="22">
        <v>1972.180054</v>
      </c>
      <c r="L841" s="22">
        <v>3.9151E9</v>
      </c>
    </row>
    <row r="842">
      <c r="A842" s="21">
        <v>42244.0</v>
      </c>
      <c r="B842">
        <v>224.7</v>
      </c>
      <c r="C842">
        <v>235.22</v>
      </c>
      <c r="D842">
        <v>220.93</v>
      </c>
      <c r="E842">
        <v>231.4</v>
      </c>
      <c r="F842">
        <v>3.13366E7</v>
      </c>
      <c r="G842" s="22">
        <v>1986.060059</v>
      </c>
      <c r="H842" s="22">
        <v>1993.47998</v>
      </c>
      <c r="I842" s="22">
        <v>1975.189941</v>
      </c>
      <c r="J842" s="22">
        <v>1988.869995</v>
      </c>
      <c r="K842" s="22">
        <v>1988.869995</v>
      </c>
      <c r="L842" s="22">
        <v>3.94908E9</v>
      </c>
    </row>
    <row r="843">
      <c r="A843" s="21">
        <v>42243.0</v>
      </c>
      <c r="B843">
        <v>226.05</v>
      </c>
      <c r="C843">
        <v>228.64</v>
      </c>
      <c r="D843">
        <v>223.68</v>
      </c>
      <c r="E843">
        <v>224.77</v>
      </c>
      <c r="F843">
        <v>2.19054E7</v>
      </c>
      <c r="G843" s="22">
        <v>1942.77002</v>
      </c>
      <c r="H843" s="22">
        <v>1989.599976</v>
      </c>
      <c r="I843" s="22">
        <v>1942.77002</v>
      </c>
      <c r="J843" s="22">
        <v>1987.660034</v>
      </c>
      <c r="K843" s="22">
        <v>1987.660034</v>
      </c>
      <c r="L843" s="22">
        <v>5.00639E9</v>
      </c>
    </row>
    <row r="844">
      <c r="A844" s="21">
        <v>42242.0</v>
      </c>
      <c r="B844">
        <v>222.08</v>
      </c>
      <c r="C844">
        <v>231.18</v>
      </c>
      <c r="D844">
        <v>220.2</v>
      </c>
      <c r="E844">
        <v>225.83</v>
      </c>
      <c r="F844">
        <v>3.1808E7</v>
      </c>
      <c r="G844" s="22">
        <v>1872.75</v>
      </c>
      <c r="H844" s="22">
        <v>1943.089966</v>
      </c>
      <c r="I844" s="22">
        <v>1872.75</v>
      </c>
      <c r="J844" s="22">
        <v>1940.51001</v>
      </c>
      <c r="K844" s="22">
        <v>1940.51001</v>
      </c>
      <c r="L844" s="22">
        <v>5.33825E9</v>
      </c>
    </row>
    <row r="845">
      <c r="A845" s="21">
        <v>42241.0</v>
      </c>
      <c r="B845">
        <v>210.07</v>
      </c>
      <c r="C845">
        <v>226.32</v>
      </c>
      <c r="D845">
        <v>199.57</v>
      </c>
      <c r="E845">
        <v>221.61</v>
      </c>
      <c r="F845">
        <v>6.10892E7</v>
      </c>
      <c r="G845" s="22">
        <v>1898.079956</v>
      </c>
      <c r="H845" s="22">
        <v>1948.040039</v>
      </c>
      <c r="I845" s="22">
        <v>1867.079956</v>
      </c>
      <c r="J845" s="22">
        <v>1867.609985</v>
      </c>
      <c r="K845" s="22">
        <v>1867.609985</v>
      </c>
      <c r="L845" s="22">
        <v>5.18356E9</v>
      </c>
    </row>
    <row r="846">
      <c r="A846" s="21">
        <v>42240.0</v>
      </c>
      <c r="B846">
        <v>228.11</v>
      </c>
      <c r="C846">
        <v>228.14</v>
      </c>
      <c r="D846">
        <v>210.44</v>
      </c>
      <c r="E846">
        <v>210.49</v>
      </c>
      <c r="F846">
        <v>5.92207E7</v>
      </c>
      <c r="G846" s="22">
        <v>1965.150024</v>
      </c>
      <c r="H846" s="22">
        <v>1965.150024</v>
      </c>
      <c r="I846" s="22">
        <v>1867.01001</v>
      </c>
      <c r="J846" s="22">
        <v>1893.209961</v>
      </c>
      <c r="K846" s="22">
        <v>1893.209961</v>
      </c>
      <c r="L846" s="22">
        <v>6.61269E9</v>
      </c>
    </row>
    <row r="847">
      <c r="A847" s="21">
        <v>42237.0</v>
      </c>
      <c r="B847">
        <v>235.35</v>
      </c>
      <c r="C847">
        <v>236.43</v>
      </c>
      <c r="D847">
        <v>231.72</v>
      </c>
      <c r="E847">
        <v>232.57</v>
      </c>
      <c r="F847">
        <v>2.31738E7</v>
      </c>
      <c r="G847" s="22">
        <v>2034.079956</v>
      </c>
      <c r="H847" s="22">
        <v>2034.079956</v>
      </c>
      <c r="I847" s="22">
        <v>1970.890015</v>
      </c>
      <c r="J847" s="22">
        <v>1970.890015</v>
      </c>
      <c r="K847" s="22">
        <v>1970.890015</v>
      </c>
      <c r="L847" s="22">
        <v>5.01824E9</v>
      </c>
    </row>
    <row r="848">
      <c r="A848" s="21">
        <v>42236.0</v>
      </c>
      <c r="B848">
        <v>226.9</v>
      </c>
      <c r="C848">
        <v>237.37</v>
      </c>
      <c r="D848">
        <v>226.9</v>
      </c>
      <c r="E848">
        <v>235.35</v>
      </c>
      <c r="F848">
        <v>3.2275E7</v>
      </c>
      <c r="G848" s="22">
        <v>2076.610107</v>
      </c>
      <c r="H848" s="22">
        <v>2076.610107</v>
      </c>
      <c r="I848" s="22">
        <v>2035.72998</v>
      </c>
      <c r="J848" s="22">
        <v>2035.72998</v>
      </c>
      <c r="K848" s="22">
        <v>2035.72998</v>
      </c>
      <c r="L848" s="22">
        <v>3.92247E9</v>
      </c>
    </row>
    <row r="849">
      <c r="A849" s="21">
        <v>42235.0</v>
      </c>
      <c r="B849">
        <v>225.67</v>
      </c>
      <c r="C849">
        <v>237.41</v>
      </c>
      <c r="D849">
        <v>222.77</v>
      </c>
      <c r="E849">
        <v>226.68</v>
      </c>
      <c r="F849">
        <v>6.08692E7</v>
      </c>
      <c r="G849" s="22">
        <v>2095.689941</v>
      </c>
      <c r="H849" s="22">
        <v>2096.169922</v>
      </c>
      <c r="I849" s="22">
        <v>2070.530029</v>
      </c>
      <c r="J849" s="22">
        <v>2079.610107</v>
      </c>
      <c r="K849" s="22">
        <v>2079.610107</v>
      </c>
      <c r="L849" s="22">
        <v>3.51292E9</v>
      </c>
    </row>
    <row r="850">
      <c r="A850" s="21">
        <v>42234.0</v>
      </c>
      <c r="B850">
        <v>257.93</v>
      </c>
      <c r="C850">
        <v>257.99</v>
      </c>
      <c r="D850">
        <v>211.08</v>
      </c>
      <c r="E850">
        <v>211.08</v>
      </c>
      <c r="F850">
        <v>4.21472E7</v>
      </c>
      <c r="G850" s="22">
        <v>2101.98999</v>
      </c>
      <c r="H850" s="22">
        <v>2103.469971</v>
      </c>
      <c r="I850" s="22">
        <v>2094.139893</v>
      </c>
      <c r="J850" s="22">
        <v>2096.919922</v>
      </c>
      <c r="K850" s="22">
        <v>2096.919922</v>
      </c>
      <c r="L850" s="22">
        <v>2.94999E9</v>
      </c>
    </row>
    <row r="851">
      <c r="A851" s="21">
        <v>42233.0</v>
      </c>
      <c r="B851">
        <v>258.49</v>
      </c>
      <c r="C851">
        <v>260.51</v>
      </c>
      <c r="D851">
        <v>257.12</v>
      </c>
      <c r="E851">
        <v>257.98</v>
      </c>
      <c r="F851">
        <v>2.16179E7</v>
      </c>
      <c r="G851" s="22">
        <v>2089.699951</v>
      </c>
      <c r="H851" s="22">
        <v>2102.870117</v>
      </c>
      <c r="I851" s="22">
        <v>2079.300049</v>
      </c>
      <c r="J851" s="22">
        <v>2102.439941</v>
      </c>
      <c r="K851" s="22">
        <v>2102.439941</v>
      </c>
      <c r="L851" s="22">
        <v>2.86769E9</v>
      </c>
    </row>
    <row r="852">
      <c r="A852" s="21">
        <v>42230.0</v>
      </c>
      <c r="B852">
        <v>264.13</v>
      </c>
      <c r="C852">
        <v>267.47</v>
      </c>
      <c r="D852">
        <v>261.48</v>
      </c>
      <c r="E852">
        <v>265.68</v>
      </c>
      <c r="F852">
        <v>2.70912E7</v>
      </c>
      <c r="G852" s="22">
        <v>2083.149902</v>
      </c>
      <c r="H852" s="22">
        <v>2092.449951</v>
      </c>
      <c r="I852" s="22">
        <v>2080.610107</v>
      </c>
      <c r="J852" s="22">
        <v>2091.540039</v>
      </c>
      <c r="K852" s="22">
        <v>2091.540039</v>
      </c>
      <c r="L852" s="22">
        <v>2.79559E9</v>
      </c>
    </row>
    <row r="853">
      <c r="A853" s="21">
        <v>42229.0</v>
      </c>
      <c r="B853">
        <v>266.18</v>
      </c>
      <c r="C853">
        <v>266.23</v>
      </c>
      <c r="D853">
        <v>262.84</v>
      </c>
      <c r="E853">
        <v>264.08</v>
      </c>
      <c r="F853">
        <v>2.76855E7</v>
      </c>
      <c r="G853" s="22">
        <v>2086.189941</v>
      </c>
      <c r="H853" s="22">
        <v>2092.929932</v>
      </c>
      <c r="I853" s="22">
        <v>2078.26001</v>
      </c>
      <c r="J853" s="22">
        <v>2083.389893</v>
      </c>
      <c r="K853" s="22">
        <v>2083.389893</v>
      </c>
      <c r="L853" s="22">
        <v>3.2213E9</v>
      </c>
    </row>
    <row r="854">
      <c r="A854" s="21">
        <v>42228.0</v>
      </c>
      <c r="B854">
        <v>270.6</v>
      </c>
      <c r="C854">
        <v>270.67</v>
      </c>
      <c r="D854">
        <v>265.47</v>
      </c>
      <c r="E854">
        <v>266.38</v>
      </c>
      <c r="F854">
        <v>2.68154E7</v>
      </c>
      <c r="G854" s="22">
        <v>2081.100098</v>
      </c>
      <c r="H854" s="22">
        <v>2089.060059</v>
      </c>
      <c r="I854" s="22">
        <v>2052.090088</v>
      </c>
      <c r="J854" s="22">
        <v>2086.050049</v>
      </c>
      <c r="K854" s="22">
        <v>2086.050049</v>
      </c>
      <c r="L854" s="22">
        <v>4.26913E9</v>
      </c>
    </row>
    <row r="855">
      <c r="A855" s="21">
        <v>42227.0</v>
      </c>
      <c r="B855">
        <v>264.34</v>
      </c>
      <c r="C855">
        <v>270.39</v>
      </c>
      <c r="D855">
        <v>264.09</v>
      </c>
      <c r="E855">
        <v>270.39</v>
      </c>
      <c r="F855">
        <v>2.54339E7</v>
      </c>
      <c r="G855" s="22">
        <v>2102.659912</v>
      </c>
      <c r="H855" s="22">
        <v>2102.659912</v>
      </c>
      <c r="I855" s="22">
        <v>2076.48999</v>
      </c>
      <c r="J855" s="22">
        <v>2084.070068</v>
      </c>
      <c r="K855" s="22">
        <v>2084.070068</v>
      </c>
      <c r="L855" s="22">
        <v>3.70888E9</v>
      </c>
    </row>
    <row r="856">
      <c r="A856" s="21">
        <v>42226.0</v>
      </c>
      <c r="B856">
        <v>265.48</v>
      </c>
      <c r="C856">
        <v>267.03</v>
      </c>
      <c r="D856">
        <v>262.6</v>
      </c>
      <c r="E856">
        <v>264.47</v>
      </c>
      <c r="F856">
        <v>2.09794E7</v>
      </c>
      <c r="G856" s="22">
        <v>2080.97998</v>
      </c>
      <c r="H856" s="22">
        <v>2105.350098</v>
      </c>
      <c r="I856" s="22">
        <v>2080.97998</v>
      </c>
      <c r="J856" s="22">
        <v>2104.179932</v>
      </c>
      <c r="K856" s="22">
        <v>2104.179932</v>
      </c>
      <c r="L856" s="22">
        <v>3.51446E9</v>
      </c>
    </row>
    <row r="857">
      <c r="A857" s="21">
        <v>42223.0</v>
      </c>
      <c r="B857">
        <v>278.74</v>
      </c>
      <c r="C857">
        <v>280.39</v>
      </c>
      <c r="D857">
        <v>276.37</v>
      </c>
      <c r="E857">
        <v>279.58</v>
      </c>
      <c r="F857">
        <v>4.24848E7</v>
      </c>
      <c r="G857" s="22">
        <v>2082.610107</v>
      </c>
      <c r="H857" s="22">
        <v>2082.610107</v>
      </c>
      <c r="I857" s="22">
        <v>2067.909912</v>
      </c>
      <c r="J857" s="22">
        <v>2077.570068</v>
      </c>
      <c r="K857" s="22">
        <v>2077.570068</v>
      </c>
      <c r="L857" s="22">
        <v>3.60232E9</v>
      </c>
    </row>
    <row r="858">
      <c r="A858" s="21">
        <v>42222.0</v>
      </c>
      <c r="B858">
        <v>281.91</v>
      </c>
      <c r="C858">
        <v>281.91</v>
      </c>
      <c r="D858">
        <v>278.4</v>
      </c>
      <c r="E858">
        <v>278.58</v>
      </c>
      <c r="F858">
        <v>1.87921E7</v>
      </c>
      <c r="G858" s="22">
        <v>2100.75</v>
      </c>
      <c r="H858" s="22">
        <v>2103.320068</v>
      </c>
      <c r="I858" s="22">
        <v>2075.530029</v>
      </c>
      <c r="J858" s="22">
        <v>2083.560059</v>
      </c>
      <c r="K858" s="22">
        <v>2083.560059</v>
      </c>
      <c r="L858" s="22">
        <v>4.24657E9</v>
      </c>
    </row>
    <row r="859">
      <c r="A859" s="21">
        <v>42221.0</v>
      </c>
      <c r="B859">
        <v>284.85</v>
      </c>
      <c r="C859">
        <v>285.5</v>
      </c>
      <c r="D859">
        <v>281.49</v>
      </c>
      <c r="E859">
        <v>281.88</v>
      </c>
      <c r="F859">
        <v>2.0128E7</v>
      </c>
      <c r="G859" s="22">
        <v>2095.27002</v>
      </c>
      <c r="H859" s="22">
        <v>2112.659912</v>
      </c>
      <c r="I859" s="22">
        <v>2095.27002</v>
      </c>
      <c r="J859" s="22">
        <v>2099.840088</v>
      </c>
      <c r="K859" s="22">
        <v>2099.840088</v>
      </c>
      <c r="L859" s="22">
        <v>3.96868E9</v>
      </c>
    </row>
    <row r="860">
      <c r="A860" s="21">
        <v>42220.0</v>
      </c>
      <c r="B860">
        <v>281.23</v>
      </c>
      <c r="C860">
        <v>285.71</v>
      </c>
      <c r="D860">
        <v>281.23</v>
      </c>
      <c r="E860">
        <v>285.22</v>
      </c>
      <c r="F860">
        <v>2.19087E7</v>
      </c>
      <c r="G860" s="22">
        <v>2097.679932</v>
      </c>
      <c r="H860" s="22">
        <v>2102.51001</v>
      </c>
      <c r="I860" s="22">
        <v>2088.600098</v>
      </c>
      <c r="J860" s="22">
        <v>2093.320068</v>
      </c>
      <c r="K860" s="22">
        <v>2093.320068</v>
      </c>
      <c r="L860" s="22">
        <v>3.54671E9</v>
      </c>
    </row>
    <row r="861">
      <c r="A861" s="21">
        <v>42219.0</v>
      </c>
      <c r="B861">
        <v>282.81</v>
      </c>
      <c r="C861">
        <v>285.47</v>
      </c>
      <c r="D861">
        <v>280.23</v>
      </c>
      <c r="E861">
        <v>281.23</v>
      </c>
      <c r="F861">
        <v>2.14741E7</v>
      </c>
      <c r="G861" s="22">
        <v>2104.48999</v>
      </c>
      <c r="H861" s="22">
        <v>2105.699951</v>
      </c>
      <c r="I861" s="22">
        <v>2087.310059</v>
      </c>
      <c r="J861" s="22">
        <v>2098.040039</v>
      </c>
      <c r="K861" s="22">
        <v>2098.040039</v>
      </c>
      <c r="L861" s="22">
        <v>3.47677E9</v>
      </c>
    </row>
    <row r="862">
      <c r="A862" s="21">
        <v>42216.0</v>
      </c>
      <c r="B862">
        <v>287.7</v>
      </c>
      <c r="C862">
        <v>288.96</v>
      </c>
      <c r="D862">
        <v>282.34</v>
      </c>
      <c r="E862">
        <v>284.65</v>
      </c>
      <c r="F862">
        <v>2.36291E7</v>
      </c>
      <c r="G862" s="22">
        <v>2111.600098</v>
      </c>
      <c r="H862" s="22">
        <v>2114.23999</v>
      </c>
      <c r="I862" s="22">
        <v>2102.070068</v>
      </c>
      <c r="J862" s="22">
        <v>2103.840088</v>
      </c>
      <c r="K862" s="22">
        <v>2103.840088</v>
      </c>
      <c r="L862" s="22">
        <v>3.68134E9</v>
      </c>
    </row>
    <row r="863">
      <c r="A863" s="21">
        <v>42215.0</v>
      </c>
      <c r="B863">
        <v>289.1</v>
      </c>
      <c r="C863">
        <v>290.13</v>
      </c>
      <c r="D863">
        <v>286.57</v>
      </c>
      <c r="E863">
        <v>287.72</v>
      </c>
      <c r="F863">
        <v>2.16358E7</v>
      </c>
      <c r="G863" s="22">
        <v>2106.780029</v>
      </c>
      <c r="H863" s="22">
        <v>2110.47998</v>
      </c>
      <c r="I863" s="22">
        <v>2094.969971</v>
      </c>
      <c r="J863" s="22">
        <v>2108.629883</v>
      </c>
      <c r="K863" s="22">
        <v>2108.629883</v>
      </c>
      <c r="L863" s="22">
        <v>3.57941E9</v>
      </c>
    </row>
    <row r="864">
      <c r="A864" s="21">
        <v>42214.0</v>
      </c>
      <c r="B864">
        <v>294.48</v>
      </c>
      <c r="C864">
        <v>294.54</v>
      </c>
      <c r="D864">
        <v>288.78</v>
      </c>
      <c r="E864">
        <v>289.59</v>
      </c>
      <c r="F864">
        <v>2.46726E7</v>
      </c>
      <c r="G864" s="22">
        <v>2094.699951</v>
      </c>
      <c r="H864" s="22">
        <v>2110.600098</v>
      </c>
      <c r="I864" s="22">
        <v>2094.080078</v>
      </c>
      <c r="J864" s="22">
        <v>2108.570068</v>
      </c>
      <c r="K864" s="22">
        <v>2108.570068</v>
      </c>
      <c r="L864" s="22">
        <v>4.0389E9</v>
      </c>
    </row>
    <row r="865">
      <c r="A865" s="21">
        <v>42213.0</v>
      </c>
      <c r="B865">
        <v>293.63</v>
      </c>
      <c r="C865">
        <v>296.65</v>
      </c>
      <c r="D865">
        <v>293.42</v>
      </c>
      <c r="E865">
        <v>294.43</v>
      </c>
      <c r="F865">
        <v>2.54536E7</v>
      </c>
      <c r="G865" s="22">
        <v>2070.75</v>
      </c>
      <c r="H865" s="22">
        <v>2095.600098</v>
      </c>
      <c r="I865" s="22">
        <v>2069.090088</v>
      </c>
      <c r="J865" s="22">
        <v>2093.25</v>
      </c>
      <c r="K865" s="22">
        <v>2093.25</v>
      </c>
      <c r="L865" s="22">
        <v>4.11774E9</v>
      </c>
    </row>
    <row r="866">
      <c r="A866" s="21">
        <v>42212.0</v>
      </c>
      <c r="B866">
        <v>292.64</v>
      </c>
      <c r="C866">
        <v>297.77</v>
      </c>
      <c r="D866">
        <v>287.45</v>
      </c>
      <c r="E866">
        <v>293.62</v>
      </c>
      <c r="F866">
        <v>3.0592E7</v>
      </c>
      <c r="G866" s="22">
        <v>2078.189941</v>
      </c>
      <c r="H866" s="22">
        <v>2078.189941</v>
      </c>
      <c r="I866" s="22">
        <v>2063.52002</v>
      </c>
      <c r="J866" s="22">
        <v>2067.639893</v>
      </c>
      <c r="K866" s="22">
        <v>2067.639893</v>
      </c>
      <c r="L866" s="22">
        <v>3.83675E9</v>
      </c>
    </row>
    <row r="867">
      <c r="A867" s="21">
        <v>42209.0</v>
      </c>
      <c r="B867">
        <v>276.01</v>
      </c>
      <c r="C867">
        <v>289.25</v>
      </c>
      <c r="D867">
        <v>275.25</v>
      </c>
      <c r="E867">
        <v>288.28</v>
      </c>
      <c r="F867">
        <v>3.71994E7</v>
      </c>
      <c r="G867" s="22">
        <v>2102.23999</v>
      </c>
      <c r="H867" s="22">
        <v>2106.01001</v>
      </c>
      <c r="I867" s="22">
        <v>2077.090088</v>
      </c>
      <c r="J867" s="22">
        <v>2079.649902</v>
      </c>
      <c r="K867" s="22">
        <v>2079.649902</v>
      </c>
      <c r="L867" s="22">
        <v>3.87004E9</v>
      </c>
    </row>
    <row r="868">
      <c r="A868" s="21">
        <v>42208.0</v>
      </c>
      <c r="B868">
        <v>277.34</v>
      </c>
      <c r="C868">
        <v>278.11</v>
      </c>
      <c r="D868">
        <v>275.72</v>
      </c>
      <c r="E868">
        <v>276.05</v>
      </c>
      <c r="F868">
        <v>1.85313E7</v>
      </c>
      <c r="G868" s="22">
        <v>2114.159912</v>
      </c>
      <c r="H868" s="22">
        <v>2116.870117</v>
      </c>
      <c r="I868" s="22">
        <v>2098.629883</v>
      </c>
      <c r="J868" s="22">
        <v>2102.149902</v>
      </c>
      <c r="K868" s="22">
        <v>2102.149902</v>
      </c>
      <c r="L868" s="22">
        <v>3.77281E9</v>
      </c>
    </row>
    <row r="869">
      <c r="A869" s="21">
        <v>42207.0</v>
      </c>
      <c r="B869">
        <v>275.66</v>
      </c>
      <c r="C869">
        <v>277.67</v>
      </c>
      <c r="D869">
        <v>274.38</v>
      </c>
      <c r="E869">
        <v>277.22</v>
      </c>
      <c r="F869">
        <v>1.93898E7</v>
      </c>
      <c r="G869" s="22">
        <v>2118.209961</v>
      </c>
      <c r="H869" s="22">
        <v>2118.51001</v>
      </c>
      <c r="I869" s="22">
        <v>2110.0</v>
      </c>
      <c r="J869" s="22">
        <v>2114.149902</v>
      </c>
      <c r="K869" s="22">
        <v>2114.149902</v>
      </c>
      <c r="L869" s="22">
        <v>3.69407E9</v>
      </c>
    </row>
    <row r="870">
      <c r="A870" s="21">
        <v>42206.0</v>
      </c>
      <c r="B870">
        <v>278.88</v>
      </c>
      <c r="C870">
        <v>280.55</v>
      </c>
      <c r="D870">
        <v>275.42</v>
      </c>
      <c r="E870">
        <v>275.83</v>
      </c>
      <c r="F870">
        <v>2.29307E7</v>
      </c>
      <c r="G870" s="22">
        <v>2127.550049</v>
      </c>
      <c r="H870" s="22">
        <v>2128.48999</v>
      </c>
      <c r="I870" s="22">
        <v>2115.399902</v>
      </c>
      <c r="J870" s="22">
        <v>2119.209961</v>
      </c>
      <c r="K870" s="22">
        <v>2119.209961</v>
      </c>
      <c r="L870" s="22">
        <v>3.34369E9</v>
      </c>
    </row>
    <row r="871">
      <c r="A871" s="21">
        <v>42205.0</v>
      </c>
      <c r="B871">
        <v>273.5</v>
      </c>
      <c r="C871">
        <v>278.98</v>
      </c>
      <c r="D871">
        <v>272.96</v>
      </c>
      <c r="E871">
        <v>278.98</v>
      </c>
      <c r="F871">
        <v>2.27114E7</v>
      </c>
      <c r="G871" s="22">
        <v>2126.850098</v>
      </c>
      <c r="H871" s="22">
        <v>2132.820068</v>
      </c>
      <c r="I871" s="22">
        <v>2123.659912</v>
      </c>
      <c r="J871" s="22">
        <v>2128.280029</v>
      </c>
      <c r="K871" s="22">
        <v>2128.280029</v>
      </c>
      <c r="L871" s="22">
        <v>3.24587E9</v>
      </c>
    </row>
    <row r="872">
      <c r="A872" s="21">
        <v>42202.0</v>
      </c>
      <c r="B872">
        <v>278.09</v>
      </c>
      <c r="C872">
        <v>280.28</v>
      </c>
      <c r="D872">
        <v>272.04</v>
      </c>
      <c r="E872">
        <v>279.47</v>
      </c>
      <c r="F872">
        <v>2.75914E7</v>
      </c>
      <c r="G872" s="22">
        <v>2126.800049</v>
      </c>
      <c r="H872" s="22">
        <v>2128.909912</v>
      </c>
      <c r="I872" s="22">
        <v>2119.879883</v>
      </c>
      <c r="J872" s="22">
        <v>2126.639893</v>
      </c>
      <c r="K872" s="22">
        <v>2126.639893</v>
      </c>
      <c r="L872" s="22">
        <v>3.36275E9</v>
      </c>
    </row>
    <row r="873">
      <c r="A873" s="21">
        <v>42201.0</v>
      </c>
      <c r="B873">
        <v>286.04</v>
      </c>
      <c r="C873">
        <v>291.18</v>
      </c>
      <c r="D873">
        <v>275.24</v>
      </c>
      <c r="E873">
        <v>278.09</v>
      </c>
      <c r="F873">
        <v>4.94826E7</v>
      </c>
      <c r="G873" s="22">
        <v>2110.550049</v>
      </c>
      <c r="H873" s="22">
        <v>2124.419922</v>
      </c>
      <c r="I873" s="22">
        <v>2110.550049</v>
      </c>
      <c r="J873" s="22">
        <v>2124.290039</v>
      </c>
      <c r="K873" s="22">
        <v>2124.290039</v>
      </c>
      <c r="L873" s="22">
        <v>3.22708E9</v>
      </c>
    </row>
    <row r="874">
      <c r="A874" s="21">
        <v>42200.0</v>
      </c>
      <c r="B874">
        <v>288.05</v>
      </c>
      <c r="C874">
        <v>293.25</v>
      </c>
      <c r="D874">
        <v>285.37</v>
      </c>
      <c r="E874">
        <v>285.83</v>
      </c>
      <c r="F874">
        <v>2.74866E7</v>
      </c>
      <c r="G874" s="22">
        <v>2109.01001</v>
      </c>
      <c r="H874" s="22">
        <v>2114.139893</v>
      </c>
      <c r="I874" s="22">
        <v>2102.48999</v>
      </c>
      <c r="J874" s="22">
        <v>2107.399902</v>
      </c>
      <c r="K874" s="22">
        <v>2107.399902</v>
      </c>
      <c r="L874" s="22">
        <v>3.26181E9</v>
      </c>
    </row>
    <row r="875">
      <c r="A875" s="21">
        <v>42199.0</v>
      </c>
      <c r="B875">
        <v>292.03</v>
      </c>
      <c r="C875">
        <v>296.15</v>
      </c>
      <c r="D875">
        <v>286.64</v>
      </c>
      <c r="E875">
        <v>287.46</v>
      </c>
      <c r="F875">
        <v>2.87272E7</v>
      </c>
      <c r="G875" s="22">
        <v>2099.719971</v>
      </c>
      <c r="H875" s="22">
        <v>2111.97998</v>
      </c>
      <c r="I875" s="22">
        <v>2098.179932</v>
      </c>
      <c r="J875" s="22">
        <v>2108.949951</v>
      </c>
      <c r="K875" s="22">
        <v>2108.949951</v>
      </c>
      <c r="L875" s="22">
        <v>3.00212E9</v>
      </c>
    </row>
    <row r="876">
      <c r="A876" s="21">
        <v>42198.0</v>
      </c>
      <c r="B876">
        <v>310.83</v>
      </c>
      <c r="C876">
        <v>310.95</v>
      </c>
      <c r="D876">
        <v>281.01</v>
      </c>
      <c r="E876">
        <v>292.05</v>
      </c>
      <c r="F876">
        <v>6.20539E7</v>
      </c>
      <c r="G876" s="22">
        <v>2080.030029</v>
      </c>
      <c r="H876" s="22">
        <v>2100.669922</v>
      </c>
      <c r="I876" s="22">
        <v>2080.030029</v>
      </c>
      <c r="J876" s="22">
        <v>2099.600098</v>
      </c>
      <c r="K876" s="22">
        <v>2099.600098</v>
      </c>
      <c r="L876" s="22">
        <v>3.09673E9</v>
      </c>
    </row>
    <row r="877">
      <c r="A877" s="21">
        <v>42195.0</v>
      </c>
      <c r="B877">
        <v>269.16</v>
      </c>
      <c r="C877">
        <v>294.59</v>
      </c>
      <c r="D877">
        <v>268.8</v>
      </c>
      <c r="E877">
        <v>284.89</v>
      </c>
      <c r="F877">
        <v>1.0039E8</v>
      </c>
      <c r="G877" s="22">
        <v>2052.73999</v>
      </c>
      <c r="H877" s="22">
        <v>2081.310059</v>
      </c>
      <c r="I877" s="22">
        <v>2052.73999</v>
      </c>
      <c r="J877" s="22">
        <v>2076.620117</v>
      </c>
      <c r="K877" s="22">
        <v>2076.620117</v>
      </c>
      <c r="L877" s="22">
        <v>3.06507E9</v>
      </c>
    </row>
    <row r="878">
      <c r="A878" s="21">
        <v>42194.0</v>
      </c>
      <c r="B878">
        <v>270.83</v>
      </c>
      <c r="C878">
        <v>272.33</v>
      </c>
      <c r="D878">
        <v>267.09</v>
      </c>
      <c r="E878">
        <v>269.23</v>
      </c>
      <c r="F878">
        <v>4.03012E7</v>
      </c>
      <c r="G878" s="22">
        <v>2049.72998</v>
      </c>
      <c r="H878" s="22">
        <v>2074.280029</v>
      </c>
      <c r="I878" s="22">
        <v>2049.72998</v>
      </c>
      <c r="J878" s="22">
        <v>2051.310059</v>
      </c>
      <c r="K878" s="22">
        <v>2051.310059</v>
      </c>
      <c r="L878" s="22">
        <v>3.44681E9</v>
      </c>
    </row>
    <row r="879">
      <c r="A879" s="21">
        <v>42193.0</v>
      </c>
      <c r="B879">
        <v>265.98</v>
      </c>
      <c r="C879">
        <v>272.97</v>
      </c>
      <c r="D879">
        <v>264.39</v>
      </c>
      <c r="E879">
        <v>270.79</v>
      </c>
      <c r="F879">
        <v>3.69802E7</v>
      </c>
      <c r="G879" s="22">
        <v>2077.659912</v>
      </c>
      <c r="H879" s="22">
        <v>2077.659912</v>
      </c>
      <c r="I879" s="22">
        <v>2044.660034</v>
      </c>
      <c r="J879" s="22">
        <v>2046.680054</v>
      </c>
      <c r="K879" s="22">
        <v>2046.680054</v>
      </c>
      <c r="L879" s="22">
        <v>3.60878E9</v>
      </c>
    </row>
    <row r="880">
      <c r="A880" s="21">
        <v>42192.0</v>
      </c>
      <c r="B880">
        <v>269.96</v>
      </c>
      <c r="C880">
        <v>271.34</v>
      </c>
      <c r="D880">
        <v>264.83</v>
      </c>
      <c r="E880">
        <v>266.21</v>
      </c>
      <c r="F880">
        <v>2.88576E7</v>
      </c>
      <c r="G880" s="22">
        <v>2069.52002</v>
      </c>
      <c r="H880" s="22">
        <v>2083.73999</v>
      </c>
      <c r="I880" s="22">
        <v>2044.02002</v>
      </c>
      <c r="J880" s="22">
        <v>2081.340088</v>
      </c>
      <c r="K880" s="22">
        <v>2081.340088</v>
      </c>
      <c r="L880" s="22">
        <v>4.45866E9</v>
      </c>
    </row>
    <row r="881">
      <c r="A881" s="21">
        <v>42191.0</v>
      </c>
      <c r="B881">
        <v>271.11</v>
      </c>
      <c r="C881">
        <v>277.42</v>
      </c>
      <c r="D881">
        <v>267.6</v>
      </c>
      <c r="E881">
        <v>269.03</v>
      </c>
      <c r="F881">
        <v>4.91548E7</v>
      </c>
      <c r="G881" s="22">
        <v>2073.949951</v>
      </c>
      <c r="H881" s="22">
        <v>2078.610107</v>
      </c>
      <c r="I881" s="22">
        <v>2058.399902</v>
      </c>
      <c r="J881" s="22">
        <v>2068.76001</v>
      </c>
      <c r="K881" s="22">
        <v>2068.76001</v>
      </c>
      <c r="L881" s="22">
        <v>3.48636E9</v>
      </c>
    </row>
    <row r="882">
      <c r="A882" s="21">
        <v>42187.0</v>
      </c>
      <c r="B882">
        <v>258.55</v>
      </c>
      <c r="C882">
        <v>261.63</v>
      </c>
      <c r="D882">
        <v>254.12</v>
      </c>
      <c r="E882">
        <v>255.41</v>
      </c>
      <c r="F882">
        <v>2.15519E7</v>
      </c>
      <c r="G882" s="22">
        <v>2078.030029</v>
      </c>
      <c r="H882" s="22">
        <v>2085.060059</v>
      </c>
      <c r="I882" s="22">
        <v>2071.02002</v>
      </c>
      <c r="J882" s="22">
        <v>2076.780029</v>
      </c>
      <c r="K882" s="22">
        <v>2076.780029</v>
      </c>
      <c r="L882" s="22">
        <v>2.99654E9</v>
      </c>
    </row>
    <row r="883">
      <c r="A883" s="21">
        <v>42186.0</v>
      </c>
      <c r="B883">
        <v>263.35</v>
      </c>
      <c r="C883">
        <v>265.17</v>
      </c>
      <c r="D883">
        <v>255.77</v>
      </c>
      <c r="E883">
        <v>258.62</v>
      </c>
      <c r="F883">
        <v>2.70298E7</v>
      </c>
      <c r="G883" s="22">
        <v>2067.0</v>
      </c>
      <c r="H883" s="22">
        <v>2082.780029</v>
      </c>
      <c r="I883" s="22">
        <v>2067.0</v>
      </c>
      <c r="J883" s="22">
        <v>2077.419922</v>
      </c>
      <c r="K883" s="22">
        <v>2077.419922</v>
      </c>
      <c r="L883" s="22">
        <v>3.72726E9</v>
      </c>
    </row>
    <row r="884">
      <c r="A884" s="21">
        <v>42185.0</v>
      </c>
      <c r="B884">
        <v>257.04</v>
      </c>
      <c r="C884">
        <v>267.87</v>
      </c>
      <c r="D884">
        <v>255.95</v>
      </c>
      <c r="E884">
        <v>263.07</v>
      </c>
      <c r="F884">
        <v>4.45338E7</v>
      </c>
      <c r="G884" s="22">
        <v>2061.189941</v>
      </c>
      <c r="H884" s="22">
        <v>2074.280029</v>
      </c>
      <c r="I884" s="22">
        <v>2056.320068</v>
      </c>
      <c r="J884" s="22">
        <v>2063.110107</v>
      </c>
      <c r="K884" s="22">
        <v>2063.110107</v>
      </c>
      <c r="L884" s="22">
        <v>4.07854E9</v>
      </c>
    </row>
    <row r="885">
      <c r="A885" s="21">
        <v>42184.0</v>
      </c>
      <c r="B885">
        <v>248.72</v>
      </c>
      <c r="C885">
        <v>257.17</v>
      </c>
      <c r="D885">
        <v>248.58</v>
      </c>
      <c r="E885">
        <v>257.06</v>
      </c>
      <c r="F885">
        <v>3.47429E7</v>
      </c>
      <c r="G885" s="22">
        <v>2098.629883</v>
      </c>
      <c r="H885" s="22">
        <v>2098.629883</v>
      </c>
      <c r="I885" s="22">
        <v>2056.639893</v>
      </c>
      <c r="J885" s="22">
        <v>2057.639893</v>
      </c>
      <c r="K885" s="22">
        <v>2057.639893</v>
      </c>
      <c r="L885" s="22">
        <v>3.67896E9</v>
      </c>
    </row>
    <row r="886">
      <c r="A886" s="21">
        <v>42181.0</v>
      </c>
      <c r="B886">
        <v>242.6</v>
      </c>
      <c r="C886">
        <v>243.75</v>
      </c>
      <c r="D886">
        <v>241.55</v>
      </c>
      <c r="E886">
        <v>243.59</v>
      </c>
      <c r="F886">
        <v>1.39835E7</v>
      </c>
      <c r="G886" s="22">
        <v>2102.620117</v>
      </c>
      <c r="H886" s="22">
        <v>2108.919922</v>
      </c>
      <c r="I886" s="22">
        <v>2095.379883</v>
      </c>
      <c r="J886" s="22">
        <v>2101.48999</v>
      </c>
      <c r="K886" s="22">
        <v>2101.48999</v>
      </c>
      <c r="L886" s="22">
        <v>5.02547E9</v>
      </c>
    </row>
    <row r="887">
      <c r="A887" s="21">
        <v>42180.0</v>
      </c>
      <c r="B887">
        <v>240.37</v>
      </c>
      <c r="C887">
        <v>243.33</v>
      </c>
      <c r="D887">
        <v>240.37</v>
      </c>
      <c r="E887">
        <v>242.8</v>
      </c>
      <c r="F887">
        <v>1.61331E7</v>
      </c>
      <c r="G887" s="22">
        <v>2109.959961</v>
      </c>
      <c r="H887" s="22">
        <v>2116.040039</v>
      </c>
      <c r="I887" s="22">
        <v>2101.780029</v>
      </c>
      <c r="J887" s="22">
        <v>2102.310059</v>
      </c>
      <c r="K887" s="22">
        <v>2102.310059</v>
      </c>
      <c r="L887" s="22">
        <v>3.21461E9</v>
      </c>
    </row>
    <row r="888">
      <c r="A888" s="21">
        <v>42179.0</v>
      </c>
      <c r="B888">
        <v>244.28</v>
      </c>
      <c r="C888">
        <v>244.34</v>
      </c>
      <c r="D888">
        <v>240.51</v>
      </c>
      <c r="E888">
        <v>240.51</v>
      </c>
      <c r="F888">
        <v>1.73449E7</v>
      </c>
      <c r="G888" s="22">
        <v>2123.649902</v>
      </c>
      <c r="H888" s="22">
        <v>2125.100098</v>
      </c>
      <c r="I888" s="22">
        <v>2108.580078</v>
      </c>
      <c r="J888" s="22">
        <v>2108.580078</v>
      </c>
      <c r="K888" s="22">
        <v>2108.580078</v>
      </c>
      <c r="L888" s="22">
        <v>3.10248E9</v>
      </c>
    </row>
    <row r="889">
      <c r="A889" s="21">
        <v>42178.0</v>
      </c>
      <c r="B889">
        <v>246.93</v>
      </c>
      <c r="C889">
        <v>247.3</v>
      </c>
      <c r="D889">
        <v>243.13</v>
      </c>
      <c r="E889">
        <v>244.3</v>
      </c>
      <c r="F889">
        <v>1.51087E7</v>
      </c>
      <c r="G889" s="22">
        <v>2123.159912</v>
      </c>
      <c r="H889" s="22">
        <v>2128.030029</v>
      </c>
      <c r="I889" s="22">
        <v>2119.889893</v>
      </c>
      <c r="J889" s="22">
        <v>2124.199951</v>
      </c>
      <c r="K889" s="22">
        <v>2124.199951</v>
      </c>
      <c r="L889" s="22">
        <v>3.09119E9</v>
      </c>
    </row>
    <row r="890">
      <c r="A890" s="21">
        <v>42177.0</v>
      </c>
      <c r="B890">
        <v>243.97</v>
      </c>
      <c r="C890">
        <v>247.92</v>
      </c>
      <c r="D890">
        <v>243.78</v>
      </c>
      <c r="E890">
        <v>246.99</v>
      </c>
      <c r="F890">
        <v>1.76925E7</v>
      </c>
      <c r="G890" s="22">
        <v>2112.5</v>
      </c>
      <c r="H890" s="22">
        <v>2129.870117</v>
      </c>
      <c r="I890" s="22">
        <v>2112.5</v>
      </c>
      <c r="J890" s="22">
        <v>2122.850098</v>
      </c>
      <c r="K890" s="22">
        <v>2122.850098</v>
      </c>
      <c r="L890" s="22">
        <v>3.03002E9</v>
      </c>
    </row>
    <row r="891">
      <c r="A891" s="21">
        <v>42174.0</v>
      </c>
      <c r="B891">
        <v>249.04</v>
      </c>
      <c r="C891">
        <v>250.98</v>
      </c>
      <c r="D891">
        <v>243.79</v>
      </c>
      <c r="E891">
        <v>244.61</v>
      </c>
      <c r="F891">
        <v>2.39653E7</v>
      </c>
      <c r="G891" s="22">
        <v>2121.060059</v>
      </c>
      <c r="H891" s="22">
        <v>2121.639893</v>
      </c>
      <c r="I891" s="22">
        <v>2109.449951</v>
      </c>
      <c r="J891" s="22">
        <v>2109.98999</v>
      </c>
      <c r="K891" s="22">
        <v>2109.98999</v>
      </c>
      <c r="L891" s="22">
        <v>4.44981E9</v>
      </c>
    </row>
    <row r="892">
      <c r="A892" s="21">
        <v>42173.0</v>
      </c>
      <c r="B892">
        <v>249.43</v>
      </c>
      <c r="C892">
        <v>252.11</v>
      </c>
      <c r="D892">
        <v>244.13</v>
      </c>
      <c r="E892">
        <v>249.01</v>
      </c>
      <c r="F892">
        <v>3.09802E7</v>
      </c>
      <c r="G892" s="22">
        <v>2101.580078</v>
      </c>
      <c r="H892" s="22">
        <v>2126.649902</v>
      </c>
      <c r="I892" s="22">
        <v>2101.580078</v>
      </c>
      <c r="J892" s="22">
        <v>2121.23999</v>
      </c>
      <c r="K892" s="22">
        <v>2121.23999</v>
      </c>
      <c r="L892" s="22">
        <v>3.52036E9</v>
      </c>
    </row>
    <row r="893">
      <c r="A893" s="21">
        <v>42172.0</v>
      </c>
      <c r="B893">
        <v>250.82</v>
      </c>
      <c r="C893">
        <v>256.85</v>
      </c>
      <c r="D893">
        <v>246.48</v>
      </c>
      <c r="E893">
        <v>249.28</v>
      </c>
      <c r="F893">
        <v>4.38584E7</v>
      </c>
      <c r="G893" s="22">
        <v>2097.399902</v>
      </c>
      <c r="H893" s="22">
        <v>2106.790039</v>
      </c>
      <c r="I893" s="22">
        <v>2088.860107</v>
      </c>
      <c r="J893" s="22">
        <v>2100.439941</v>
      </c>
      <c r="K893" s="22">
        <v>2100.439941</v>
      </c>
      <c r="L893" s="22">
        <v>3.22224E9</v>
      </c>
    </row>
    <row r="894">
      <c r="A894" s="21">
        <v>42171.0</v>
      </c>
      <c r="B894">
        <v>236.76</v>
      </c>
      <c r="C894">
        <v>251.74</v>
      </c>
      <c r="D894">
        <v>236.12</v>
      </c>
      <c r="E894">
        <v>250.9</v>
      </c>
      <c r="F894">
        <v>4.1612E7</v>
      </c>
      <c r="G894" s="22">
        <v>2084.26001</v>
      </c>
      <c r="H894" s="22">
        <v>2097.399902</v>
      </c>
      <c r="I894" s="22">
        <v>2082.100098</v>
      </c>
      <c r="J894" s="22">
        <v>2096.290039</v>
      </c>
      <c r="K894" s="22">
        <v>2096.290039</v>
      </c>
      <c r="L894" s="22">
        <v>2.9199E9</v>
      </c>
    </row>
    <row r="895">
      <c r="A895" s="21">
        <v>42170.0</v>
      </c>
      <c r="B895">
        <v>233.42</v>
      </c>
      <c r="C895">
        <v>237.84</v>
      </c>
      <c r="D895">
        <v>233.42</v>
      </c>
      <c r="E895">
        <v>236.82</v>
      </c>
      <c r="F895">
        <v>1.99121E7</v>
      </c>
      <c r="G895" s="22">
        <v>2091.340088</v>
      </c>
      <c r="H895" s="22">
        <v>2091.340088</v>
      </c>
      <c r="I895" s="22">
        <v>2072.48999</v>
      </c>
      <c r="J895" s="22">
        <v>2084.429932</v>
      </c>
      <c r="K895" s="22">
        <v>2084.429932</v>
      </c>
      <c r="L895" s="22">
        <v>3.06157E9</v>
      </c>
    </row>
    <row r="896">
      <c r="A896" s="21">
        <v>42167.0</v>
      </c>
      <c r="B896">
        <v>229.71</v>
      </c>
      <c r="C896">
        <v>231.06</v>
      </c>
      <c r="D896">
        <v>229.31</v>
      </c>
      <c r="E896">
        <v>229.98</v>
      </c>
      <c r="F896">
        <v>1.40177E7</v>
      </c>
      <c r="G896" s="22">
        <v>2107.429932</v>
      </c>
      <c r="H896" s="22">
        <v>2107.429932</v>
      </c>
      <c r="I896" s="22">
        <v>2091.330078</v>
      </c>
      <c r="J896" s="22">
        <v>2094.110107</v>
      </c>
      <c r="K896" s="22">
        <v>2094.110107</v>
      </c>
      <c r="L896" s="22">
        <v>2.7194E9</v>
      </c>
    </row>
    <row r="897">
      <c r="A897" s="21">
        <v>42166.0</v>
      </c>
      <c r="B897">
        <v>228.85</v>
      </c>
      <c r="C897">
        <v>230.29</v>
      </c>
      <c r="D897">
        <v>228.77</v>
      </c>
      <c r="E897">
        <v>229.71</v>
      </c>
      <c r="F897">
        <v>1.4416E7</v>
      </c>
      <c r="G897" s="22">
        <v>2106.23999</v>
      </c>
      <c r="H897" s="22">
        <v>2115.02002</v>
      </c>
      <c r="I897" s="22">
        <v>2106.23999</v>
      </c>
      <c r="J897" s="22">
        <v>2108.860107</v>
      </c>
      <c r="K897" s="22">
        <v>2108.860107</v>
      </c>
      <c r="L897" s="22">
        <v>3.1286E9</v>
      </c>
    </row>
    <row r="898">
      <c r="A898" s="21">
        <v>42165.0</v>
      </c>
      <c r="B898">
        <v>228.99</v>
      </c>
      <c r="C898">
        <v>229.78</v>
      </c>
      <c r="D898">
        <v>228.01</v>
      </c>
      <c r="E898">
        <v>228.8</v>
      </c>
      <c r="F898">
        <v>1.59048E7</v>
      </c>
      <c r="G898" s="22">
        <v>2081.120117</v>
      </c>
      <c r="H898" s="22">
        <v>2108.5</v>
      </c>
      <c r="I898" s="22">
        <v>2081.120117</v>
      </c>
      <c r="J898" s="22">
        <v>2105.199951</v>
      </c>
      <c r="K898" s="22">
        <v>2105.199951</v>
      </c>
      <c r="L898" s="22">
        <v>3.41432E9</v>
      </c>
    </row>
    <row r="899">
      <c r="A899" s="21">
        <v>42164.0</v>
      </c>
      <c r="B899">
        <v>228.54</v>
      </c>
      <c r="C899">
        <v>230.95</v>
      </c>
      <c r="D899">
        <v>227.93</v>
      </c>
      <c r="E899">
        <v>229.05</v>
      </c>
      <c r="F899">
        <v>2.83531E7</v>
      </c>
      <c r="G899" s="22">
        <v>2079.070068</v>
      </c>
      <c r="H899" s="22">
        <v>2085.620117</v>
      </c>
      <c r="I899" s="22">
        <v>2072.139893</v>
      </c>
      <c r="J899" s="22">
        <v>2080.149902</v>
      </c>
      <c r="K899" s="22">
        <v>2080.149902</v>
      </c>
      <c r="L899" s="22">
        <v>3.03458E9</v>
      </c>
    </row>
    <row r="900">
      <c r="A900" s="21">
        <v>42163.0</v>
      </c>
      <c r="B900">
        <v>222.88</v>
      </c>
      <c r="C900">
        <v>229.46</v>
      </c>
      <c r="D900">
        <v>222.84</v>
      </c>
      <c r="E900">
        <v>228.49</v>
      </c>
      <c r="F900">
        <v>2.33784E7</v>
      </c>
      <c r="G900" s="22">
        <v>2092.340088</v>
      </c>
      <c r="H900" s="22">
        <v>2093.01001</v>
      </c>
      <c r="I900" s="22">
        <v>2079.110107</v>
      </c>
      <c r="J900" s="22">
        <v>2079.280029</v>
      </c>
      <c r="K900" s="22">
        <v>2079.280029</v>
      </c>
      <c r="L900" s="22">
        <v>2.91715E9</v>
      </c>
    </row>
    <row r="901">
      <c r="A901" s="21">
        <v>42160.0</v>
      </c>
      <c r="B901">
        <v>224.15</v>
      </c>
      <c r="C901">
        <v>225.97</v>
      </c>
      <c r="D901">
        <v>223.18</v>
      </c>
      <c r="E901">
        <v>224.95</v>
      </c>
      <c r="F901">
        <v>1.80565E7</v>
      </c>
      <c r="G901" s="22">
        <v>2095.090088</v>
      </c>
      <c r="H901" s="22">
        <v>2100.98999</v>
      </c>
      <c r="I901" s="22">
        <v>2085.669922</v>
      </c>
      <c r="J901" s="22">
        <v>2092.830078</v>
      </c>
      <c r="K901" s="22">
        <v>2092.830078</v>
      </c>
      <c r="L901" s="22">
        <v>3.24369E9</v>
      </c>
    </row>
    <row r="902">
      <c r="A902" s="21">
        <v>42159.0</v>
      </c>
      <c r="B902">
        <v>225.77</v>
      </c>
      <c r="C902">
        <v>226.58</v>
      </c>
      <c r="D902">
        <v>224.05</v>
      </c>
      <c r="E902">
        <v>224.32</v>
      </c>
      <c r="F902">
        <v>1.47281E7</v>
      </c>
      <c r="G902" s="22">
        <v>2112.350098</v>
      </c>
      <c r="H902" s="22">
        <v>2112.889893</v>
      </c>
      <c r="I902" s="22">
        <v>2093.22998</v>
      </c>
      <c r="J902" s="22">
        <v>2095.840088</v>
      </c>
      <c r="K902" s="22">
        <v>2095.840088</v>
      </c>
      <c r="L902" s="22">
        <v>3.20005E9</v>
      </c>
    </row>
    <row r="903">
      <c r="A903" s="21">
        <v>42158.0</v>
      </c>
      <c r="B903">
        <v>225.74</v>
      </c>
      <c r="C903">
        <v>227.4</v>
      </c>
      <c r="D903">
        <v>223.93</v>
      </c>
      <c r="E903">
        <v>225.87</v>
      </c>
      <c r="F903">
        <v>1.77524E7</v>
      </c>
      <c r="G903" s="22">
        <v>2110.639893</v>
      </c>
      <c r="H903" s="22">
        <v>2121.919922</v>
      </c>
      <c r="I903" s="22">
        <v>2109.610107</v>
      </c>
      <c r="J903" s="22">
        <v>2114.070068</v>
      </c>
      <c r="K903" s="22">
        <v>2114.070068</v>
      </c>
      <c r="L903" s="22">
        <v>3.09998E9</v>
      </c>
    </row>
    <row r="904">
      <c r="A904" s="21">
        <v>42157.0</v>
      </c>
      <c r="B904">
        <v>222.89</v>
      </c>
      <c r="C904">
        <v>226.42</v>
      </c>
      <c r="D904">
        <v>222.42</v>
      </c>
      <c r="E904">
        <v>225.8</v>
      </c>
      <c r="F904">
        <v>2.0459E7</v>
      </c>
      <c r="G904" s="22">
        <v>2110.409912</v>
      </c>
      <c r="H904" s="22">
        <v>2117.590088</v>
      </c>
      <c r="I904" s="22">
        <v>2099.139893</v>
      </c>
      <c r="J904" s="22">
        <v>2109.600098</v>
      </c>
      <c r="K904" s="22">
        <v>2109.600098</v>
      </c>
      <c r="L904" s="22">
        <v>3.04935E9</v>
      </c>
    </row>
    <row r="905">
      <c r="A905" s="21">
        <v>42156.0</v>
      </c>
      <c r="B905">
        <v>230.23</v>
      </c>
      <c r="C905">
        <v>231.71</v>
      </c>
      <c r="D905">
        <v>221.3</v>
      </c>
      <c r="E905">
        <v>222.93</v>
      </c>
      <c r="F905">
        <v>2.60905E7</v>
      </c>
      <c r="G905" s="22">
        <v>2108.639893</v>
      </c>
      <c r="H905" s="22">
        <v>2119.149902</v>
      </c>
      <c r="I905" s="22">
        <v>2102.540039</v>
      </c>
      <c r="J905" s="22">
        <v>2111.72998</v>
      </c>
      <c r="K905" s="22">
        <v>2111.72998</v>
      </c>
      <c r="L905" s="22">
        <v>3.01171E9</v>
      </c>
    </row>
    <row r="906">
      <c r="A906" s="21">
        <v>42153.0</v>
      </c>
      <c r="B906">
        <v>237.38</v>
      </c>
      <c r="C906">
        <v>237.52</v>
      </c>
      <c r="D906">
        <v>235.73</v>
      </c>
      <c r="E906">
        <v>237.1</v>
      </c>
      <c r="F906">
        <v>1.4805E7</v>
      </c>
      <c r="G906" s="22">
        <v>2120.659912</v>
      </c>
      <c r="H906" s="22">
        <v>2120.659912</v>
      </c>
      <c r="I906" s="22">
        <v>2104.889893</v>
      </c>
      <c r="J906" s="22">
        <v>2107.389893</v>
      </c>
      <c r="K906" s="22">
        <v>2107.389893</v>
      </c>
      <c r="L906" s="22">
        <v>3.92739E9</v>
      </c>
    </row>
    <row r="907">
      <c r="A907" s="21">
        <v>42152.0</v>
      </c>
      <c r="B907">
        <v>237.26</v>
      </c>
      <c r="C907">
        <v>237.82</v>
      </c>
      <c r="D907">
        <v>236.65</v>
      </c>
      <c r="E907">
        <v>237.41</v>
      </c>
      <c r="F907">
        <v>1.38296E7</v>
      </c>
      <c r="G907" s="22">
        <v>2122.27002</v>
      </c>
      <c r="H907" s="22">
        <v>2122.27002</v>
      </c>
      <c r="I907" s="22">
        <v>2112.860107</v>
      </c>
      <c r="J907" s="22">
        <v>2120.790039</v>
      </c>
      <c r="K907" s="22">
        <v>2120.790039</v>
      </c>
      <c r="L907" s="22">
        <v>2.98035E9</v>
      </c>
    </row>
    <row r="908">
      <c r="A908" s="21">
        <v>42151.0</v>
      </c>
      <c r="B908">
        <v>237.07</v>
      </c>
      <c r="C908">
        <v>238.64</v>
      </c>
      <c r="D908">
        <v>236.7</v>
      </c>
      <c r="E908">
        <v>237.28</v>
      </c>
      <c r="F908">
        <v>1.8837E7</v>
      </c>
      <c r="G908" s="22">
        <v>2105.129883</v>
      </c>
      <c r="H908" s="22">
        <v>2126.219971</v>
      </c>
      <c r="I908" s="22">
        <v>2105.129883</v>
      </c>
      <c r="J908" s="22">
        <v>2123.47998</v>
      </c>
      <c r="K908" s="22">
        <v>2123.47998</v>
      </c>
      <c r="L908" s="22">
        <v>3.12796E9</v>
      </c>
    </row>
    <row r="909">
      <c r="A909" s="21">
        <v>42150.0</v>
      </c>
      <c r="B909">
        <v>237.1</v>
      </c>
      <c r="C909">
        <v>238.24</v>
      </c>
      <c r="D909">
        <v>235.69</v>
      </c>
      <c r="E909">
        <v>237.12</v>
      </c>
      <c r="F909">
        <v>1.6425E7</v>
      </c>
      <c r="G909" s="22">
        <v>2125.340088</v>
      </c>
      <c r="H909" s="22">
        <v>2125.340088</v>
      </c>
      <c r="I909" s="22">
        <v>2099.179932</v>
      </c>
      <c r="J909" s="22">
        <v>2104.199951</v>
      </c>
      <c r="K909" s="22">
        <v>2104.199951</v>
      </c>
      <c r="L909" s="22">
        <v>3.34213E9</v>
      </c>
    </row>
    <row r="910">
      <c r="A910" s="21">
        <v>42146.0</v>
      </c>
      <c r="B910">
        <v>235.32</v>
      </c>
      <c r="C910">
        <v>240.97</v>
      </c>
      <c r="D910">
        <v>235.06</v>
      </c>
      <c r="E910">
        <v>240.35</v>
      </c>
      <c r="F910">
        <v>2.7003E7</v>
      </c>
      <c r="G910" s="22">
        <v>2130.360107</v>
      </c>
      <c r="H910" s="22">
        <v>2132.149902</v>
      </c>
      <c r="I910" s="22">
        <v>2126.060059</v>
      </c>
      <c r="J910" s="22">
        <v>2126.060059</v>
      </c>
      <c r="K910" s="22">
        <v>2126.060059</v>
      </c>
      <c r="L910" s="22">
        <v>2.57186E9</v>
      </c>
    </row>
    <row r="911">
      <c r="A911" s="21">
        <v>42145.0</v>
      </c>
      <c r="B911">
        <v>234.02</v>
      </c>
      <c r="C911">
        <v>236.24</v>
      </c>
      <c r="D911">
        <v>233.84</v>
      </c>
      <c r="E911">
        <v>235.34</v>
      </c>
      <c r="F911">
        <v>1.51089E7</v>
      </c>
      <c r="G911" s="22">
        <v>2125.550049</v>
      </c>
      <c r="H911" s="22">
        <v>2134.280029</v>
      </c>
      <c r="I911" s="22">
        <v>2122.949951</v>
      </c>
      <c r="J911" s="22">
        <v>2130.820068</v>
      </c>
      <c r="K911" s="22">
        <v>2130.820068</v>
      </c>
      <c r="L911" s="22">
        <v>3.07046E9</v>
      </c>
    </row>
    <row r="912">
      <c r="A912" s="21">
        <v>42144.0</v>
      </c>
      <c r="B912">
        <v>231.89</v>
      </c>
      <c r="C912">
        <v>234.68</v>
      </c>
      <c r="D912">
        <v>231.84</v>
      </c>
      <c r="E912">
        <v>234.02</v>
      </c>
      <c r="F912">
        <v>1.54994E7</v>
      </c>
      <c r="G912" s="22">
        <v>2127.790039</v>
      </c>
      <c r="H912" s="22">
        <v>2134.719971</v>
      </c>
      <c r="I912" s="22">
        <v>2122.590088</v>
      </c>
      <c r="J912" s="22">
        <v>2125.850098</v>
      </c>
      <c r="K912" s="22">
        <v>2125.850098</v>
      </c>
      <c r="L912" s="22">
        <v>3.02588E9</v>
      </c>
    </row>
    <row r="913">
      <c r="A913" s="21">
        <v>42143.0</v>
      </c>
      <c r="B913">
        <v>233.04</v>
      </c>
      <c r="C913">
        <v>234.15</v>
      </c>
      <c r="D913">
        <v>231.82</v>
      </c>
      <c r="E913">
        <v>231.95</v>
      </c>
      <c r="F913">
        <v>1.42419E7</v>
      </c>
      <c r="G913" s="22">
        <v>2129.449951</v>
      </c>
      <c r="H913" s="22">
        <v>2133.02002</v>
      </c>
      <c r="I913" s="22">
        <v>2124.5</v>
      </c>
      <c r="J913" s="22">
        <v>2127.830078</v>
      </c>
      <c r="K913" s="22">
        <v>2127.830078</v>
      </c>
      <c r="L913" s="22">
        <v>3.29603E9</v>
      </c>
    </row>
    <row r="914">
      <c r="A914" s="21">
        <v>42142.0</v>
      </c>
      <c r="B914">
        <v>236.89</v>
      </c>
      <c r="C914">
        <v>237.21</v>
      </c>
      <c r="D914">
        <v>232.46</v>
      </c>
      <c r="E914">
        <v>233.13</v>
      </c>
      <c r="F914">
        <v>1.67803E7</v>
      </c>
      <c r="G914" s="22">
        <v>2121.300049</v>
      </c>
      <c r="H914" s="22">
        <v>2131.780029</v>
      </c>
      <c r="I914" s="22">
        <v>2120.01001</v>
      </c>
      <c r="J914" s="22">
        <v>2129.199951</v>
      </c>
      <c r="K914" s="22">
        <v>2129.199951</v>
      </c>
      <c r="L914" s="22">
        <v>2.88819E9</v>
      </c>
    </row>
    <row r="915">
      <c r="A915" s="21">
        <v>42139.0</v>
      </c>
      <c r="B915">
        <v>236.96</v>
      </c>
      <c r="C915">
        <v>238.75</v>
      </c>
      <c r="D915">
        <v>236.79</v>
      </c>
      <c r="E915">
        <v>237.6</v>
      </c>
      <c r="F915">
        <v>1.63294E7</v>
      </c>
      <c r="G915" s="22">
        <v>2122.070068</v>
      </c>
      <c r="H915" s="22">
        <v>2123.889893</v>
      </c>
      <c r="I915" s="22">
        <v>2116.810059</v>
      </c>
      <c r="J915" s="22">
        <v>2122.72998</v>
      </c>
      <c r="K915" s="22">
        <v>2122.72998</v>
      </c>
      <c r="L915" s="22">
        <v>3.09208E9</v>
      </c>
    </row>
    <row r="916">
      <c r="A916" s="21">
        <v>42138.0</v>
      </c>
      <c r="B916">
        <v>236.21</v>
      </c>
      <c r="C916">
        <v>237.8</v>
      </c>
      <c r="D916">
        <v>234.06</v>
      </c>
      <c r="E916">
        <v>236.93</v>
      </c>
      <c r="F916">
        <v>2.44137E7</v>
      </c>
      <c r="G916" s="22">
        <v>2100.429932</v>
      </c>
      <c r="H916" s="22">
        <v>2121.449951</v>
      </c>
      <c r="I916" s="22">
        <v>2100.429932</v>
      </c>
      <c r="J916" s="22">
        <v>2121.100098</v>
      </c>
      <c r="K916" s="22">
        <v>2121.100098</v>
      </c>
      <c r="L916" s="22">
        <v>3.22574E9</v>
      </c>
    </row>
    <row r="917">
      <c r="A917" s="21">
        <v>42137.0</v>
      </c>
      <c r="B917">
        <v>241.4</v>
      </c>
      <c r="C917">
        <v>243.7</v>
      </c>
      <c r="D917">
        <v>235.04</v>
      </c>
      <c r="E917">
        <v>236.38</v>
      </c>
      <c r="F917">
        <v>2.71801E7</v>
      </c>
      <c r="G917" s="22">
        <v>2099.620117</v>
      </c>
      <c r="H917" s="22">
        <v>2110.189941</v>
      </c>
      <c r="I917" s="22">
        <v>2096.040039</v>
      </c>
      <c r="J917" s="22">
        <v>2098.47998</v>
      </c>
      <c r="K917" s="22">
        <v>2098.47998</v>
      </c>
      <c r="L917" s="22">
        <v>3.37426E9</v>
      </c>
    </row>
    <row r="918">
      <c r="A918" s="21">
        <v>42136.0</v>
      </c>
      <c r="B918">
        <v>242.15</v>
      </c>
      <c r="C918">
        <v>242.88</v>
      </c>
      <c r="D918">
        <v>240.1</v>
      </c>
      <c r="E918">
        <v>241.11</v>
      </c>
      <c r="F918">
        <v>1.92826E7</v>
      </c>
      <c r="G918" s="22">
        <v>2102.870117</v>
      </c>
      <c r="H918" s="22">
        <v>2105.060059</v>
      </c>
      <c r="I918" s="22">
        <v>2085.570068</v>
      </c>
      <c r="J918" s="22">
        <v>2099.120117</v>
      </c>
      <c r="K918" s="22">
        <v>2099.120117</v>
      </c>
      <c r="L918" s="22">
        <v>3.13952E9</v>
      </c>
    </row>
    <row r="919">
      <c r="A919" s="21">
        <v>42135.0</v>
      </c>
      <c r="B919">
        <v>240.3</v>
      </c>
      <c r="C919">
        <v>244.27</v>
      </c>
      <c r="D919">
        <v>239.38</v>
      </c>
      <c r="E919">
        <v>242.16</v>
      </c>
      <c r="F919">
        <v>2.08923E7</v>
      </c>
      <c r="G919" s="22">
        <v>2115.560059</v>
      </c>
      <c r="H919" s="22">
        <v>2117.689941</v>
      </c>
      <c r="I919" s="22">
        <v>2104.580078</v>
      </c>
      <c r="J919" s="22">
        <v>2105.330078</v>
      </c>
      <c r="K919" s="22">
        <v>2105.330078</v>
      </c>
      <c r="L919" s="22">
        <v>2.99267E9</v>
      </c>
    </row>
    <row r="920">
      <c r="A920" s="21">
        <v>42132.0</v>
      </c>
      <c r="B920">
        <v>237.2</v>
      </c>
      <c r="C920">
        <v>246.27</v>
      </c>
      <c r="D920">
        <v>236.27</v>
      </c>
      <c r="E920">
        <v>243.86</v>
      </c>
      <c r="F920">
        <v>2.74455E7</v>
      </c>
      <c r="G920" s="22">
        <v>2092.129883</v>
      </c>
      <c r="H920" s="22">
        <v>2117.659912</v>
      </c>
      <c r="I920" s="22">
        <v>2092.129883</v>
      </c>
      <c r="J920" s="22">
        <v>2116.100098</v>
      </c>
      <c r="K920" s="22">
        <v>2116.100098</v>
      </c>
      <c r="L920" s="22">
        <v>3.39944E9</v>
      </c>
    </row>
    <row r="921">
      <c r="A921" s="21">
        <v>42131.0</v>
      </c>
      <c r="B921">
        <v>229.66</v>
      </c>
      <c r="C921">
        <v>239.1</v>
      </c>
      <c r="D921">
        <v>228.57</v>
      </c>
      <c r="E921">
        <v>237.33</v>
      </c>
      <c r="F921">
        <v>2.90644E7</v>
      </c>
      <c r="G921" s="22">
        <v>2079.959961</v>
      </c>
      <c r="H921" s="22">
        <v>2092.899902</v>
      </c>
      <c r="I921" s="22">
        <v>2074.98999</v>
      </c>
      <c r="J921" s="22">
        <v>2088.0</v>
      </c>
      <c r="K921" s="22">
        <v>2088.0</v>
      </c>
      <c r="L921" s="22">
        <v>3.67664E9</v>
      </c>
    </row>
    <row r="922">
      <c r="A922" s="21">
        <v>42130.0</v>
      </c>
      <c r="B922">
        <v>236.25</v>
      </c>
      <c r="C922">
        <v>236.45</v>
      </c>
      <c r="D922">
        <v>229.23</v>
      </c>
      <c r="E922">
        <v>229.78</v>
      </c>
      <c r="F922">
        <v>2.95872E7</v>
      </c>
      <c r="G922" s="22">
        <v>2091.26001</v>
      </c>
      <c r="H922" s="22">
        <v>2098.419922</v>
      </c>
      <c r="I922" s="22">
        <v>2067.929932</v>
      </c>
      <c r="J922" s="22">
        <v>2080.149902</v>
      </c>
      <c r="K922" s="22">
        <v>2080.149902</v>
      </c>
      <c r="L922" s="22">
        <v>3.79221E9</v>
      </c>
    </row>
    <row r="923">
      <c r="A923" s="21">
        <v>42129.0</v>
      </c>
      <c r="B923">
        <v>238.85</v>
      </c>
      <c r="C923">
        <v>239.2</v>
      </c>
      <c r="D923">
        <v>232.05</v>
      </c>
      <c r="E923">
        <v>236.12</v>
      </c>
      <c r="F923">
        <v>2.39291E7</v>
      </c>
      <c r="G923" s="22">
        <v>2112.629883</v>
      </c>
      <c r="H923" s="22">
        <v>2115.23999</v>
      </c>
      <c r="I923" s="22">
        <v>2088.459961</v>
      </c>
      <c r="J923" s="22">
        <v>2089.459961</v>
      </c>
      <c r="K923" s="22">
        <v>2089.459961</v>
      </c>
      <c r="L923" s="22">
        <v>3.79395E9</v>
      </c>
    </row>
    <row r="924">
      <c r="A924" s="21">
        <v>42128.0</v>
      </c>
      <c r="B924">
        <v>240.36</v>
      </c>
      <c r="C924">
        <v>242.64</v>
      </c>
      <c r="D924">
        <v>237.81</v>
      </c>
      <c r="E924">
        <v>239.02</v>
      </c>
      <c r="F924">
        <v>2.12234E7</v>
      </c>
      <c r="G924" s="22">
        <v>2110.22998</v>
      </c>
      <c r="H924" s="22">
        <v>2120.949951</v>
      </c>
      <c r="I924" s="22">
        <v>2110.22998</v>
      </c>
      <c r="J924" s="22">
        <v>2114.48999</v>
      </c>
      <c r="K924" s="22">
        <v>2114.48999</v>
      </c>
      <c r="L924" s="22">
        <v>3.09158E9</v>
      </c>
    </row>
    <row r="925">
      <c r="A925" s="21">
        <v>42125.0</v>
      </c>
      <c r="B925">
        <v>235.94</v>
      </c>
      <c r="C925">
        <v>238.97</v>
      </c>
      <c r="D925">
        <v>232.08</v>
      </c>
      <c r="E925">
        <v>232.08</v>
      </c>
      <c r="F925">
        <v>1.88153E7</v>
      </c>
      <c r="G925" s="22">
        <v>2087.379883</v>
      </c>
      <c r="H925" s="22">
        <v>2108.409912</v>
      </c>
      <c r="I925" s="22">
        <v>2087.379883</v>
      </c>
      <c r="J925" s="22">
        <v>2108.290039</v>
      </c>
      <c r="K925" s="22">
        <v>2108.290039</v>
      </c>
      <c r="L925" s="22">
        <v>3.37939E9</v>
      </c>
    </row>
    <row r="926">
      <c r="A926" s="21">
        <v>42124.0</v>
      </c>
      <c r="B926">
        <v>225.69</v>
      </c>
      <c r="C926">
        <v>239.56</v>
      </c>
      <c r="D926">
        <v>224.99</v>
      </c>
      <c r="E926">
        <v>236.15</v>
      </c>
      <c r="F926">
        <v>3.38186E7</v>
      </c>
      <c r="G926" s="22">
        <v>2105.52002</v>
      </c>
      <c r="H926" s="22">
        <v>2105.52002</v>
      </c>
      <c r="I926" s="22">
        <v>2077.590088</v>
      </c>
      <c r="J926" s="22">
        <v>2085.51001</v>
      </c>
      <c r="K926" s="22">
        <v>2085.51001</v>
      </c>
      <c r="L926" s="22">
        <v>4.50968E9</v>
      </c>
    </row>
    <row r="927">
      <c r="A927" s="21">
        <v>42123.0</v>
      </c>
      <c r="B927">
        <v>225.59</v>
      </c>
      <c r="C927">
        <v>227.04</v>
      </c>
      <c r="D927">
        <v>223.43</v>
      </c>
      <c r="E927">
        <v>225.81</v>
      </c>
      <c r="F927">
        <v>1.89365E7</v>
      </c>
      <c r="G927" s="22">
        <v>2112.48999</v>
      </c>
      <c r="H927" s="22">
        <v>2113.649902</v>
      </c>
      <c r="I927" s="22">
        <v>2097.409912</v>
      </c>
      <c r="J927" s="22">
        <v>2106.850098</v>
      </c>
      <c r="K927" s="22">
        <v>2106.850098</v>
      </c>
      <c r="L927" s="22">
        <v>4.07497E9</v>
      </c>
    </row>
    <row r="928">
      <c r="A928" s="21">
        <v>42122.0</v>
      </c>
      <c r="B928">
        <v>228.97</v>
      </c>
      <c r="C928">
        <v>229.49</v>
      </c>
      <c r="D928">
        <v>223.07</v>
      </c>
      <c r="E928">
        <v>225.85</v>
      </c>
      <c r="F928">
        <v>2.14692E7</v>
      </c>
      <c r="G928" s="22">
        <v>2108.350098</v>
      </c>
      <c r="H928" s="22">
        <v>2116.040039</v>
      </c>
      <c r="I928" s="22">
        <v>2094.889893</v>
      </c>
      <c r="J928" s="22">
        <v>2114.76001</v>
      </c>
      <c r="K928" s="22">
        <v>2114.76001</v>
      </c>
      <c r="L928" s="22">
        <v>3.54627E9</v>
      </c>
    </row>
    <row r="929">
      <c r="A929" s="21">
        <v>42121.0</v>
      </c>
      <c r="B929">
        <v>219.43</v>
      </c>
      <c r="C929">
        <v>233.3</v>
      </c>
      <c r="D929">
        <v>218.02</v>
      </c>
      <c r="E929">
        <v>229.29</v>
      </c>
      <c r="F929">
        <v>3.8574E7</v>
      </c>
      <c r="G929" s="22">
        <v>2119.290039</v>
      </c>
      <c r="H929" s="22">
        <v>2125.919922</v>
      </c>
      <c r="I929" s="22">
        <v>2107.040039</v>
      </c>
      <c r="J929" s="22">
        <v>2108.919922</v>
      </c>
      <c r="K929" s="22">
        <v>2108.919922</v>
      </c>
      <c r="L929" s="22">
        <v>3.43875E9</v>
      </c>
    </row>
    <row r="930">
      <c r="A930" s="21">
        <v>42118.0</v>
      </c>
      <c r="B930">
        <v>235.97</v>
      </c>
      <c r="C930">
        <v>236.3</v>
      </c>
      <c r="D930">
        <v>229.93</v>
      </c>
      <c r="E930">
        <v>231.27</v>
      </c>
      <c r="F930">
        <v>2.14487E7</v>
      </c>
      <c r="G930" s="22">
        <v>2112.800049</v>
      </c>
      <c r="H930" s="22">
        <v>2120.919922</v>
      </c>
      <c r="I930" s="22">
        <v>2112.800049</v>
      </c>
      <c r="J930" s="22">
        <v>2117.689941</v>
      </c>
      <c r="K930" s="22">
        <v>2117.689941</v>
      </c>
      <c r="L930" s="22">
        <v>3.37578E9</v>
      </c>
    </row>
    <row r="931">
      <c r="A931" s="21">
        <v>42117.0</v>
      </c>
      <c r="B931">
        <v>234.05</v>
      </c>
      <c r="C931">
        <v>236.48</v>
      </c>
      <c r="D931">
        <v>233.2</v>
      </c>
      <c r="E931">
        <v>236.46</v>
      </c>
      <c r="F931">
        <v>1.7036E7</v>
      </c>
      <c r="G931" s="22">
        <v>2107.209961</v>
      </c>
      <c r="H931" s="22">
        <v>2120.48999</v>
      </c>
      <c r="I931" s="22">
        <v>2103.189941</v>
      </c>
      <c r="J931" s="22">
        <v>2112.929932</v>
      </c>
      <c r="K931" s="22">
        <v>2112.929932</v>
      </c>
      <c r="L931" s="22">
        <v>3.63667E9</v>
      </c>
    </row>
    <row r="932">
      <c r="A932" s="21">
        <v>42116.0</v>
      </c>
      <c r="B932">
        <v>235.6</v>
      </c>
      <c r="C932">
        <v>237.91</v>
      </c>
      <c r="D932">
        <v>233.48</v>
      </c>
      <c r="E932">
        <v>234.18</v>
      </c>
      <c r="F932">
        <v>2.38479E7</v>
      </c>
      <c r="G932" s="22">
        <v>2098.27002</v>
      </c>
      <c r="H932" s="22">
        <v>2109.97998</v>
      </c>
      <c r="I932" s="22">
        <v>2091.050049</v>
      </c>
      <c r="J932" s="22">
        <v>2107.959961</v>
      </c>
      <c r="K932" s="22">
        <v>2107.959961</v>
      </c>
      <c r="L932" s="22">
        <v>3.34848E9</v>
      </c>
    </row>
    <row r="933">
      <c r="A933" s="21">
        <v>42115.0</v>
      </c>
      <c r="B933">
        <v>224.62</v>
      </c>
      <c r="C933">
        <v>235.27</v>
      </c>
      <c r="D933">
        <v>224.3</v>
      </c>
      <c r="E933">
        <v>235.27</v>
      </c>
      <c r="F933">
        <v>2.4978E7</v>
      </c>
      <c r="G933" s="22">
        <v>2102.820068</v>
      </c>
      <c r="H933" s="22">
        <v>2109.639893</v>
      </c>
      <c r="I933" s="22">
        <v>2094.379883</v>
      </c>
      <c r="J933" s="22">
        <v>2097.290039</v>
      </c>
      <c r="K933" s="22">
        <v>2097.290039</v>
      </c>
      <c r="L933" s="22">
        <v>3.24341E9</v>
      </c>
    </row>
    <row r="934">
      <c r="A934" s="21">
        <v>42114.0</v>
      </c>
      <c r="B934">
        <v>222.61</v>
      </c>
      <c r="C934">
        <v>226.35</v>
      </c>
      <c r="D934">
        <v>221.98</v>
      </c>
      <c r="E934">
        <v>224.63</v>
      </c>
      <c r="F934">
        <v>1.83647E7</v>
      </c>
      <c r="G934" s="22">
        <v>2084.110107</v>
      </c>
      <c r="H934" s="22">
        <v>2103.939941</v>
      </c>
      <c r="I934" s="22">
        <v>2084.110107</v>
      </c>
      <c r="J934" s="22">
        <v>2100.399902</v>
      </c>
      <c r="K934" s="22">
        <v>2100.399902</v>
      </c>
      <c r="L934" s="22">
        <v>3.00016E9</v>
      </c>
    </row>
    <row r="935">
      <c r="A935" s="21">
        <v>42111.0</v>
      </c>
      <c r="B935">
        <v>228.57</v>
      </c>
      <c r="C935">
        <v>228.91</v>
      </c>
      <c r="D935">
        <v>221.94</v>
      </c>
      <c r="E935">
        <v>222.88</v>
      </c>
      <c r="F935">
        <v>2.04298E7</v>
      </c>
      <c r="G935" s="22">
        <v>2102.580078</v>
      </c>
      <c r="H935" s="22">
        <v>2102.580078</v>
      </c>
      <c r="I935" s="22">
        <v>2072.370117</v>
      </c>
      <c r="J935" s="22">
        <v>2081.179932</v>
      </c>
      <c r="K935" s="22">
        <v>2081.179932</v>
      </c>
      <c r="L935" s="22">
        <v>3.6276E9</v>
      </c>
    </row>
    <row r="936">
      <c r="A936" s="21">
        <v>42110.0</v>
      </c>
      <c r="B936">
        <v>223.92</v>
      </c>
      <c r="C936">
        <v>229.67</v>
      </c>
      <c r="D936">
        <v>223.92</v>
      </c>
      <c r="E936">
        <v>228.57</v>
      </c>
      <c r="F936">
        <v>2.48054E7</v>
      </c>
      <c r="G936" s="22">
        <v>2105.959961</v>
      </c>
      <c r="H936" s="22">
        <v>2111.300049</v>
      </c>
      <c r="I936" s="22">
        <v>2100.02002</v>
      </c>
      <c r="J936" s="22">
        <v>2104.98999</v>
      </c>
      <c r="K936" s="22">
        <v>2104.98999</v>
      </c>
      <c r="L936" s="22">
        <v>3.43412E9</v>
      </c>
    </row>
    <row r="937">
      <c r="A937" s="21">
        <v>42109.0</v>
      </c>
      <c r="B937">
        <v>219.07</v>
      </c>
      <c r="C937">
        <v>223.83</v>
      </c>
      <c r="D937">
        <v>218.65</v>
      </c>
      <c r="E937">
        <v>223.83</v>
      </c>
      <c r="F937">
        <v>2.2562E7</v>
      </c>
      <c r="G937" s="22">
        <v>2097.820068</v>
      </c>
      <c r="H937" s="22">
        <v>2111.909912</v>
      </c>
      <c r="I937" s="22">
        <v>2097.820068</v>
      </c>
      <c r="J937" s="22">
        <v>2106.629883</v>
      </c>
      <c r="K937" s="22">
        <v>2106.629883</v>
      </c>
      <c r="L937" s="22">
        <v>4.01376E9</v>
      </c>
    </row>
    <row r="938">
      <c r="A938" s="21">
        <v>42108.0</v>
      </c>
      <c r="B938">
        <v>224.76</v>
      </c>
      <c r="C938">
        <v>224.98</v>
      </c>
      <c r="D938">
        <v>216.32</v>
      </c>
      <c r="E938">
        <v>219.16</v>
      </c>
      <c r="F938">
        <v>3.1719E7</v>
      </c>
      <c r="G938" s="22">
        <v>2092.280029</v>
      </c>
      <c r="H938" s="22">
        <v>2098.620117</v>
      </c>
      <c r="I938" s="22">
        <v>2083.23999</v>
      </c>
      <c r="J938" s="22">
        <v>2095.840088</v>
      </c>
      <c r="K938" s="22">
        <v>2095.840088</v>
      </c>
      <c r="L938" s="22">
        <v>3.30127E9</v>
      </c>
    </row>
    <row r="939">
      <c r="A939" s="21">
        <v>42107.0</v>
      </c>
      <c r="B939">
        <v>235.95</v>
      </c>
      <c r="C939">
        <v>236.93</v>
      </c>
      <c r="D939">
        <v>222.0</v>
      </c>
      <c r="E939">
        <v>224.59</v>
      </c>
      <c r="F939">
        <v>3.11818E7</v>
      </c>
      <c r="G939" s="22">
        <v>2102.030029</v>
      </c>
      <c r="H939" s="22">
        <v>2107.649902</v>
      </c>
      <c r="I939" s="22">
        <v>2092.330078</v>
      </c>
      <c r="J939" s="22">
        <v>2092.429932</v>
      </c>
      <c r="K939" s="22">
        <v>2092.429932</v>
      </c>
      <c r="L939" s="22">
        <v>2.90842E9</v>
      </c>
    </row>
    <row r="940">
      <c r="A940" s="21">
        <v>42104.0</v>
      </c>
      <c r="B940">
        <v>243.69</v>
      </c>
      <c r="C940">
        <v>243.69</v>
      </c>
      <c r="D940">
        <v>232.77</v>
      </c>
      <c r="E940">
        <v>236.07</v>
      </c>
      <c r="F940">
        <v>2.8882E7</v>
      </c>
      <c r="G940" s="22">
        <v>2091.51001</v>
      </c>
      <c r="H940" s="22">
        <v>2102.610107</v>
      </c>
      <c r="I940" s="22">
        <v>2091.51001</v>
      </c>
      <c r="J940" s="22">
        <v>2102.060059</v>
      </c>
      <c r="K940" s="22">
        <v>2102.060059</v>
      </c>
      <c r="L940" s="22">
        <v>3.1562E9</v>
      </c>
    </row>
    <row r="941">
      <c r="A941" s="21">
        <v>42103.0</v>
      </c>
      <c r="B941">
        <v>244.75</v>
      </c>
      <c r="C941">
        <v>246.12</v>
      </c>
      <c r="D941">
        <v>239.4</v>
      </c>
      <c r="E941">
        <v>243.68</v>
      </c>
      <c r="F941">
        <v>2.16435E7</v>
      </c>
      <c r="G941" s="22">
        <v>2081.290039</v>
      </c>
      <c r="H941" s="22">
        <v>2093.310059</v>
      </c>
      <c r="I941" s="22">
        <v>2074.290039</v>
      </c>
      <c r="J941" s="22">
        <v>2091.179932</v>
      </c>
      <c r="K941" s="22">
        <v>2091.179932</v>
      </c>
      <c r="L941" s="22">
        <v>3.17236E9</v>
      </c>
    </row>
    <row r="942">
      <c r="A942" s="21">
        <v>42102.0</v>
      </c>
      <c r="B942">
        <v>253.06</v>
      </c>
      <c r="C942">
        <v>253.85</v>
      </c>
      <c r="D942">
        <v>244.21</v>
      </c>
      <c r="E942">
        <v>245.02</v>
      </c>
      <c r="F942">
        <v>3.00864E7</v>
      </c>
      <c r="G942" s="22">
        <v>2076.939941</v>
      </c>
      <c r="H942" s="22">
        <v>2086.689941</v>
      </c>
      <c r="I942" s="22">
        <v>2073.300049</v>
      </c>
      <c r="J942" s="22">
        <v>2081.899902</v>
      </c>
      <c r="K942" s="22">
        <v>2081.899902</v>
      </c>
      <c r="L942" s="22">
        <v>3.26533E9</v>
      </c>
    </row>
    <row r="943">
      <c r="A943" s="21">
        <v>42101.0</v>
      </c>
      <c r="B943">
        <v>255.27</v>
      </c>
      <c r="C943">
        <v>255.8</v>
      </c>
      <c r="D943">
        <v>252.21</v>
      </c>
      <c r="E943">
        <v>253.18</v>
      </c>
      <c r="F943">
        <v>1.84674E7</v>
      </c>
      <c r="G943" s="22">
        <v>2080.790039</v>
      </c>
      <c r="H943" s="22">
        <v>2089.810059</v>
      </c>
      <c r="I943" s="22">
        <v>2076.100098</v>
      </c>
      <c r="J943" s="22">
        <v>2076.330078</v>
      </c>
      <c r="K943" s="22">
        <v>2076.330078</v>
      </c>
      <c r="L943" s="22">
        <v>3.06551E9</v>
      </c>
    </row>
    <row r="944">
      <c r="A944" s="21">
        <v>42100.0</v>
      </c>
      <c r="B944">
        <v>260.72</v>
      </c>
      <c r="C944">
        <v>261.8</v>
      </c>
      <c r="D944">
        <v>254.57</v>
      </c>
      <c r="E944">
        <v>255.49</v>
      </c>
      <c r="F944">
        <v>2.00342E7</v>
      </c>
      <c r="G944" s="22">
        <v>2064.870117</v>
      </c>
      <c r="H944" s="22">
        <v>2086.98999</v>
      </c>
      <c r="I944" s="22">
        <v>2056.52002</v>
      </c>
      <c r="J944" s="22">
        <v>2080.620117</v>
      </c>
      <c r="K944" s="22">
        <v>2080.620117</v>
      </c>
      <c r="L944" s="22">
        <v>3.30297E9</v>
      </c>
    </row>
    <row r="945">
      <c r="A945" s="21">
        <v>42096.0</v>
      </c>
      <c r="B945">
        <v>247.09</v>
      </c>
      <c r="C945">
        <v>254.46</v>
      </c>
      <c r="D945">
        <v>245.42</v>
      </c>
      <c r="E945">
        <v>253.01</v>
      </c>
      <c r="F945">
        <v>2.62726E7</v>
      </c>
      <c r="G945" s="22">
        <v>2060.030029</v>
      </c>
      <c r="H945" s="22">
        <v>2072.169922</v>
      </c>
      <c r="I945" s="22">
        <v>2057.320068</v>
      </c>
      <c r="J945" s="22">
        <v>2066.959961</v>
      </c>
      <c r="K945" s="22">
        <v>2066.959961</v>
      </c>
      <c r="L945" s="22">
        <v>3.09596E9</v>
      </c>
    </row>
    <row r="946">
      <c r="A946" s="21">
        <v>42095.0</v>
      </c>
      <c r="B946">
        <v>244.22</v>
      </c>
      <c r="C946">
        <v>247.54</v>
      </c>
      <c r="D946">
        <v>241.16</v>
      </c>
      <c r="E946">
        <v>247.27</v>
      </c>
      <c r="F946">
        <v>2.28772E7</v>
      </c>
      <c r="G946" s="22">
        <v>2067.629883</v>
      </c>
      <c r="H946" s="22">
        <v>2067.629883</v>
      </c>
      <c r="I946" s="22">
        <v>2048.379883</v>
      </c>
      <c r="J946" s="22">
        <v>2059.689941</v>
      </c>
      <c r="K946" s="22">
        <v>2059.689941</v>
      </c>
      <c r="L946" s="22">
        <v>3.54327E9</v>
      </c>
    </row>
    <row r="947">
      <c r="A947" s="21">
        <v>42094.0</v>
      </c>
      <c r="B947">
        <v>247.45</v>
      </c>
      <c r="C947">
        <v>248.73</v>
      </c>
      <c r="D947">
        <v>242.74</v>
      </c>
      <c r="E947">
        <v>244.22</v>
      </c>
      <c r="F947">
        <v>2.2672E7</v>
      </c>
      <c r="G947" s="22">
        <v>2084.050049</v>
      </c>
      <c r="H947" s="22">
        <v>2084.050049</v>
      </c>
      <c r="I947" s="22">
        <v>2067.040039</v>
      </c>
      <c r="J947" s="22">
        <v>2067.889893</v>
      </c>
      <c r="K947" s="22">
        <v>2067.889893</v>
      </c>
      <c r="L947" s="22">
        <v>3.37655E9</v>
      </c>
    </row>
    <row r="948">
      <c r="A948" s="21">
        <v>42093.0</v>
      </c>
      <c r="B948">
        <v>242.88</v>
      </c>
      <c r="C948">
        <v>249.24</v>
      </c>
      <c r="D948">
        <v>239.21</v>
      </c>
      <c r="E948">
        <v>247.53</v>
      </c>
      <c r="F948">
        <v>2.30096E7</v>
      </c>
      <c r="G948" s="22">
        <v>2064.110107</v>
      </c>
      <c r="H948" s="22">
        <v>2088.969971</v>
      </c>
      <c r="I948" s="22">
        <v>2064.110107</v>
      </c>
      <c r="J948" s="22">
        <v>2086.23999</v>
      </c>
      <c r="K948" s="22">
        <v>2086.23999</v>
      </c>
      <c r="L948" s="22">
        <v>2.91769E9</v>
      </c>
    </row>
    <row r="949">
      <c r="A949" s="21">
        <v>42090.0</v>
      </c>
      <c r="B949">
        <v>248.57</v>
      </c>
      <c r="C949">
        <v>256.81</v>
      </c>
      <c r="D949">
        <v>245.21</v>
      </c>
      <c r="E949">
        <v>247.03</v>
      </c>
      <c r="F949">
        <v>1.72749E7</v>
      </c>
      <c r="G949" s="22">
        <v>2055.780029</v>
      </c>
      <c r="H949" s="22">
        <v>2062.830078</v>
      </c>
      <c r="I949" s="22">
        <v>2052.959961</v>
      </c>
      <c r="J949" s="22">
        <v>2061.02002</v>
      </c>
      <c r="K949" s="22">
        <v>2061.02002</v>
      </c>
      <c r="L949" s="22">
        <v>3.00855E9</v>
      </c>
    </row>
    <row r="950">
      <c r="A950" s="21">
        <v>42089.0</v>
      </c>
      <c r="B950">
        <v>246.28</v>
      </c>
      <c r="C950">
        <v>254.35</v>
      </c>
      <c r="D950">
        <v>244.9</v>
      </c>
      <c r="E950">
        <v>248.53</v>
      </c>
      <c r="F950">
        <v>2.573E7</v>
      </c>
      <c r="G950" s="22">
        <v>2059.939941</v>
      </c>
      <c r="H950" s="22">
        <v>2067.149902</v>
      </c>
      <c r="I950" s="22">
        <v>2045.5</v>
      </c>
      <c r="J950" s="22">
        <v>2056.149902</v>
      </c>
      <c r="K950" s="22">
        <v>2056.149902</v>
      </c>
      <c r="L950" s="22">
        <v>3.51067E9</v>
      </c>
    </row>
    <row r="951">
      <c r="A951" s="21">
        <v>42088.0</v>
      </c>
      <c r="B951">
        <v>247.47</v>
      </c>
      <c r="C951">
        <v>249.19</v>
      </c>
      <c r="D951">
        <v>236.51</v>
      </c>
      <c r="E951">
        <v>246.2</v>
      </c>
      <c r="F951">
        <v>3.58669E7</v>
      </c>
      <c r="G951" s="22">
        <v>2093.100098</v>
      </c>
      <c r="H951" s="22">
        <v>2097.429932</v>
      </c>
      <c r="I951" s="22">
        <v>2061.050049</v>
      </c>
      <c r="J951" s="22">
        <v>2061.050049</v>
      </c>
      <c r="K951" s="22">
        <v>2061.050049</v>
      </c>
      <c r="L951" s="22">
        <v>3.52114E9</v>
      </c>
    </row>
    <row r="952">
      <c r="A952" s="21">
        <v>42087.0</v>
      </c>
      <c r="B952">
        <v>266.58</v>
      </c>
      <c r="C952">
        <v>267.0</v>
      </c>
      <c r="D952">
        <v>244.15</v>
      </c>
      <c r="E952">
        <v>245.6</v>
      </c>
      <c r="F952">
        <v>4.00737E7</v>
      </c>
      <c r="G952" s="22">
        <v>2103.939941</v>
      </c>
      <c r="H952" s="22">
        <v>2107.629883</v>
      </c>
      <c r="I952" s="22">
        <v>2091.5</v>
      </c>
      <c r="J952" s="22">
        <v>2091.5</v>
      </c>
      <c r="K952" s="22">
        <v>2091.5</v>
      </c>
      <c r="L952" s="22">
        <v>3.18982E9</v>
      </c>
    </row>
    <row r="953">
      <c r="A953" s="21">
        <v>42086.0</v>
      </c>
      <c r="B953">
        <v>267.89</v>
      </c>
      <c r="C953">
        <v>277.3</v>
      </c>
      <c r="D953">
        <v>261.74</v>
      </c>
      <c r="E953">
        <v>266.74</v>
      </c>
      <c r="F953">
        <v>2.28119E7</v>
      </c>
      <c r="G953" s="22">
        <v>2107.98999</v>
      </c>
      <c r="H953" s="22">
        <v>2114.860107</v>
      </c>
      <c r="I953" s="22">
        <v>2104.419922</v>
      </c>
      <c r="J953" s="22">
        <v>2104.419922</v>
      </c>
      <c r="K953" s="22">
        <v>2104.419922</v>
      </c>
      <c r="L953" s="22">
        <v>3.26796E9</v>
      </c>
    </row>
    <row r="954">
      <c r="A954" s="21">
        <v>42083.0</v>
      </c>
      <c r="B954">
        <v>260.96</v>
      </c>
      <c r="C954">
        <v>264.85</v>
      </c>
      <c r="D954">
        <v>259.16</v>
      </c>
      <c r="E954">
        <v>261.75</v>
      </c>
      <c r="F954">
        <v>1.84567E7</v>
      </c>
      <c r="G954" s="22">
        <v>2090.320068</v>
      </c>
      <c r="H954" s="22">
        <v>2113.919922</v>
      </c>
      <c r="I954" s="22">
        <v>2090.320068</v>
      </c>
      <c r="J954" s="22">
        <v>2108.100098</v>
      </c>
      <c r="K954" s="22">
        <v>2108.100098</v>
      </c>
      <c r="L954" s="22">
        <v>5.55412E9</v>
      </c>
    </row>
    <row r="955">
      <c r="A955" s="21">
        <v>42082.0</v>
      </c>
      <c r="B955">
        <v>255.88</v>
      </c>
      <c r="C955">
        <v>264.24</v>
      </c>
      <c r="D955">
        <v>248.64</v>
      </c>
      <c r="E955">
        <v>260.93</v>
      </c>
      <c r="F955">
        <v>5.2732E7</v>
      </c>
      <c r="G955" s="22">
        <v>2098.689941</v>
      </c>
      <c r="H955" s="22">
        <v>2098.689941</v>
      </c>
      <c r="I955" s="22">
        <v>2085.560059</v>
      </c>
      <c r="J955" s="22">
        <v>2089.27002</v>
      </c>
      <c r="K955" s="22">
        <v>2089.27002</v>
      </c>
      <c r="L955" s="22">
        <v>3.30522E9</v>
      </c>
    </row>
    <row r="956">
      <c r="A956" s="21">
        <v>42081.0</v>
      </c>
      <c r="B956">
        <v>285.07</v>
      </c>
      <c r="C956">
        <v>285.34</v>
      </c>
      <c r="D956">
        <v>249.87</v>
      </c>
      <c r="E956">
        <v>256.3</v>
      </c>
      <c r="F956">
        <v>5.7008E7</v>
      </c>
      <c r="G956" s="22">
        <v>2072.840088</v>
      </c>
      <c r="H956" s="22">
        <v>2106.850098</v>
      </c>
      <c r="I956" s="22">
        <v>2061.22998</v>
      </c>
      <c r="J956" s="22">
        <v>2099.5</v>
      </c>
      <c r="K956" s="22">
        <v>2099.5</v>
      </c>
      <c r="L956" s="22">
        <v>4.12821E9</v>
      </c>
    </row>
    <row r="957">
      <c r="A957" s="21">
        <v>42080.0</v>
      </c>
      <c r="B957">
        <v>290.6</v>
      </c>
      <c r="C957">
        <v>292.36</v>
      </c>
      <c r="D957">
        <v>284.37</v>
      </c>
      <c r="E957">
        <v>285.51</v>
      </c>
      <c r="F957">
        <v>2.14972E7</v>
      </c>
      <c r="G957" s="22">
        <v>2080.590088</v>
      </c>
      <c r="H957" s="22">
        <v>2080.590088</v>
      </c>
      <c r="I957" s="22">
        <v>2065.080078</v>
      </c>
      <c r="J957" s="22">
        <v>2074.280029</v>
      </c>
      <c r="K957" s="22">
        <v>2074.280029</v>
      </c>
      <c r="L957" s="22">
        <v>3.22184E9</v>
      </c>
    </row>
    <row r="958">
      <c r="A958" s="21">
        <v>42079.0</v>
      </c>
      <c r="B958">
        <v>285.68</v>
      </c>
      <c r="C958">
        <v>294.11</v>
      </c>
      <c r="D958">
        <v>285.68</v>
      </c>
      <c r="E958">
        <v>290.59</v>
      </c>
      <c r="F958">
        <v>2.15161E7</v>
      </c>
      <c r="G958" s="22">
        <v>2055.350098</v>
      </c>
      <c r="H958" s="22">
        <v>2081.409912</v>
      </c>
      <c r="I958" s="22">
        <v>2055.350098</v>
      </c>
      <c r="J958" s="22">
        <v>2081.189941</v>
      </c>
      <c r="K958" s="22">
        <v>2081.189941</v>
      </c>
      <c r="L958" s="22">
        <v>3.2956E9</v>
      </c>
    </row>
    <row r="959">
      <c r="A959" s="21">
        <v>42076.0</v>
      </c>
      <c r="B959">
        <v>294.12</v>
      </c>
      <c r="C959">
        <v>294.5</v>
      </c>
      <c r="D959">
        <v>285.34</v>
      </c>
      <c r="E959">
        <v>285.34</v>
      </c>
      <c r="F959">
        <v>3.14215E7</v>
      </c>
      <c r="G959" s="22">
        <v>2064.560059</v>
      </c>
      <c r="H959" s="22">
        <v>2064.560059</v>
      </c>
      <c r="I959" s="22">
        <v>2041.170044</v>
      </c>
      <c r="J959" s="22">
        <v>2053.399902</v>
      </c>
      <c r="K959" s="22">
        <v>2053.399902</v>
      </c>
      <c r="L959" s="22">
        <v>3.49856E9</v>
      </c>
    </row>
    <row r="960">
      <c r="A960" s="21">
        <v>42075.0</v>
      </c>
      <c r="B960">
        <v>296.13</v>
      </c>
      <c r="C960">
        <v>297.09</v>
      </c>
      <c r="D960">
        <v>292.41</v>
      </c>
      <c r="E960">
        <v>294.35</v>
      </c>
      <c r="F960">
        <v>3.25852E7</v>
      </c>
      <c r="G960" s="22">
        <v>2041.099976</v>
      </c>
      <c r="H960" s="22">
        <v>2066.409912</v>
      </c>
      <c r="I960" s="22">
        <v>2041.099976</v>
      </c>
      <c r="J960" s="22">
        <v>2065.949951</v>
      </c>
      <c r="K960" s="22">
        <v>2065.949951</v>
      </c>
      <c r="L960" s="22">
        <v>3.40586E9</v>
      </c>
    </row>
    <row r="961">
      <c r="A961" s="21">
        <v>42074.0</v>
      </c>
      <c r="B961">
        <v>291.52</v>
      </c>
      <c r="C961">
        <v>297.39</v>
      </c>
      <c r="D961">
        <v>290.51</v>
      </c>
      <c r="E961">
        <v>296.38</v>
      </c>
      <c r="F961">
        <v>3.39639E7</v>
      </c>
      <c r="G961" s="22">
        <v>2044.689941</v>
      </c>
      <c r="H961" s="22">
        <v>2050.080078</v>
      </c>
      <c r="I961" s="22">
        <v>2039.689941</v>
      </c>
      <c r="J961" s="22">
        <v>2040.23999</v>
      </c>
      <c r="K961" s="22">
        <v>2040.23999</v>
      </c>
      <c r="L961" s="22">
        <v>3.40657E9</v>
      </c>
    </row>
    <row r="962">
      <c r="A962" s="21">
        <v>42073.0</v>
      </c>
      <c r="B962">
        <v>289.86</v>
      </c>
      <c r="C962">
        <v>300.04</v>
      </c>
      <c r="D962">
        <v>289.74</v>
      </c>
      <c r="E962">
        <v>291.76</v>
      </c>
      <c r="F962">
        <v>6.77708E7</v>
      </c>
      <c r="G962" s="22">
        <v>2076.139893</v>
      </c>
      <c r="H962" s="22">
        <v>2076.139893</v>
      </c>
      <c r="I962" s="22">
        <v>2044.160034</v>
      </c>
      <c r="J962" s="22">
        <v>2044.160034</v>
      </c>
      <c r="K962" s="22">
        <v>2044.160034</v>
      </c>
      <c r="L962" s="22">
        <v>3.6689E9</v>
      </c>
    </row>
    <row r="963">
      <c r="A963" s="21">
        <v>42072.0</v>
      </c>
      <c r="B963">
        <v>274.81</v>
      </c>
      <c r="C963">
        <v>292.7</v>
      </c>
      <c r="D963">
        <v>273.89</v>
      </c>
      <c r="E963">
        <v>289.61</v>
      </c>
      <c r="F963">
        <v>5.91782E7</v>
      </c>
      <c r="G963" s="22">
        <v>2072.25</v>
      </c>
      <c r="H963" s="22">
        <v>2083.48999</v>
      </c>
      <c r="I963" s="22">
        <v>2072.209961</v>
      </c>
      <c r="J963" s="22">
        <v>2079.429932</v>
      </c>
      <c r="K963" s="22">
        <v>2079.429932</v>
      </c>
      <c r="L963" s="22">
        <v>3.34909E9</v>
      </c>
    </row>
    <row r="964">
      <c r="A964" s="21">
        <v>42069.0</v>
      </c>
      <c r="B964">
        <v>275.6</v>
      </c>
      <c r="C964">
        <v>277.61</v>
      </c>
      <c r="D964">
        <v>270.02</v>
      </c>
      <c r="E964">
        <v>272.72</v>
      </c>
      <c r="F964">
        <v>2.89189E7</v>
      </c>
      <c r="G964" s="22">
        <v>2100.909912</v>
      </c>
      <c r="H964" s="22">
        <v>2100.909912</v>
      </c>
      <c r="I964" s="22">
        <v>2067.27002</v>
      </c>
      <c r="J964" s="22">
        <v>2071.26001</v>
      </c>
      <c r="K964" s="22">
        <v>2071.26001</v>
      </c>
      <c r="L964" s="22">
        <v>3.85357E9</v>
      </c>
    </row>
    <row r="965">
      <c r="A965" s="21">
        <v>42068.0</v>
      </c>
      <c r="B965">
        <v>272.74</v>
      </c>
      <c r="C965">
        <v>281.67</v>
      </c>
      <c r="D965">
        <v>264.77</v>
      </c>
      <c r="E965">
        <v>276.18</v>
      </c>
      <c r="F965">
        <v>4.13024E7</v>
      </c>
      <c r="G965" s="22">
        <v>2098.540039</v>
      </c>
      <c r="H965" s="22">
        <v>2104.25</v>
      </c>
      <c r="I965" s="22">
        <v>2095.219971</v>
      </c>
      <c r="J965" s="22">
        <v>2101.040039</v>
      </c>
      <c r="K965" s="22">
        <v>2101.040039</v>
      </c>
      <c r="L965" s="22">
        <v>3.10303E9</v>
      </c>
    </row>
    <row r="966">
      <c r="A966" s="21">
        <v>42067.0</v>
      </c>
      <c r="B966">
        <v>281.99</v>
      </c>
      <c r="C966">
        <v>284.23</v>
      </c>
      <c r="D966">
        <v>268.13</v>
      </c>
      <c r="E966">
        <v>273.09</v>
      </c>
      <c r="F966">
        <v>4.1383E7</v>
      </c>
      <c r="G966" s="22">
        <v>2107.719971</v>
      </c>
      <c r="H966" s="22">
        <v>2107.719971</v>
      </c>
      <c r="I966" s="22">
        <v>2094.48999</v>
      </c>
      <c r="J966" s="22">
        <v>2098.530029</v>
      </c>
      <c r="K966" s="22">
        <v>2098.530029</v>
      </c>
      <c r="L966" s="22">
        <v>3.42111E9</v>
      </c>
    </row>
    <row r="967">
      <c r="A967" s="21">
        <v>42066.0</v>
      </c>
      <c r="B967">
        <v>275.05</v>
      </c>
      <c r="C967">
        <v>285.8</v>
      </c>
      <c r="D967">
        <v>268.16</v>
      </c>
      <c r="E967">
        <v>281.7</v>
      </c>
      <c r="F967">
        <v>5.04613E7</v>
      </c>
      <c r="G967" s="22">
        <v>2115.76001</v>
      </c>
      <c r="H967" s="22">
        <v>2115.76001</v>
      </c>
      <c r="I967" s="22">
        <v>2098.26001</v>
      </c>
      <c r="J967" s="22">
        <v>2107.780029</v>
      </c>
      <c r="K967" s="22">
        <v>2107.780029</v>
      </c>
      <c r="L967" s="22">
        <v>3.2623E9</v>
      </c>
    </row>
    <row r="968">
      <c r="A968" s="21">
        <v>42065.0</v>
      </c>
      <c r="B968">
        <v>260.36</v>
      </c>
      <c r="C968">
        <v>276.3</v>
      </c>
      <c r="D968">
        <v>258.31</v>
      </c>
      <c r="E968">
        <v>275.67</v>
      </c>
      <c r="F968">
        <v>4.04657E7</v>
      </c>
      <c r="G968" s="22">
        <v>2105.22998</v>
      </c>
      <c r="H968" s="22">
        <v>2117.52002</v>
      </c>
      <c r="I968" s="22">
        <v>2104.5</v>
      </c>
      <c r="J968" s="22">
        <v>2117.389893</v>
      </c>
      <c r="K968" s="22">
        <v>2117.389893</v>
      </c>
      <c r="L968" s="22">
        <v>3.40949E9</v>
      </c>
    </row>
    <row r="969">
      <c r="A969" s="21">
        <v>42062.0</v>
      </c>
      <c r="B969">
        <v>236.44</v>
      </c>
      <c r="C969">
        <v>256.65</v>
      </c>
      <c r="D969">
        <v>236.44</v>
      </c>
      <c r="E969">
        <v>253.83</v>
      </c>
      <c r="F969">
        <v>4.40139E7</v>
      </c>
      <c r="G969" s="22">
        <v>2110.879883</v>
      </c>
      <c r="H969" s="22">
        <v>2112.73999</v>
      </c>
      <c r="I969" s="22">
        <v>2103.75</v>
      </c>
      <c r="J969" s="22">
        <v>2104.5</v>
      </c>
      <c r="K969" s="22">
        <v>2104.5</v>
      </c>
      <c r="L969" s="22">
        <v>3.54738E9</v>
      </c>
    </row>
    <row r="970">
      <c r="A970" s="21">
        <v>42061.0</v>
      </c>
      <c r="B970">
        <v>237.34</v>
      </c>
      <c r="C970">
        <v>237.71</v>
      </c>
      <c r="D970">
        <v>234.26</v>
      </c>
      <c r="E970">
        <v>236.43</v>
      </c>
      <c r="F970">
        <v>1.36194E7</v>
      </c>
      <c r="G970" s="22">
        <v>2113.909912</v>
      </c>
      <c r="H970" s="22">
        <v>2113.909912</v>
      </c>
      <c r="I970" s="22">
        <v>2103.76001</v>
      </c>
      <c r="J970" s="22">
        <v>2110.73999</v>
      </c>
      <c r="K970" s="22">
        <v>2110.73999</v>
      </c>
      <c r="L970" s="22">
        <v>3.40869E9</v>
      </c>
    </row>
    <row r="971">
      <c r="A971" s="21">
        <v>42060.0</v>
      </c>
      <c r="B971">
        <v>238.89</v>
      </c>
      <c r="C971">
        <v>239.34</v>
      </c>
      <c r="D971">
        <v>235.53</v>
      </c>
      <c r="E971">
        <v>237.47</v>
      </c>
      <c r="F971">
        <v>1.14962E7</v>
      </c>
      <c r="G971" s="22">
        <v>2115.300049</v>
      </c>
      <c r="H971" s="22">
        <v>2119.590088</v>
      </c>
      <c r="I971" s="22">
        <v>2109.889893</v>
      </c>
      <c r="J971" s="22">
        <v>2113.860107</v>
      </c>
      <c r="K971" s="22">
        <v>2113.860107</v>
      </c>
      <c r="L971" s="22">
        <v>3.31234E9</v>
      </c>
    </row>
    <row r="972">
      <c r="A972" s="21">
        <v>42059.0</v>
      </c>
      <c r="B972">
        <v>239.0</v>
      </c>
      <c r="C972">
        <v>239.9</v>
      </c>
      <c r="D972">
        <v>236.4</v>
      </c>
      <c r="E972">
        <v>238.74</v>
      </c>
      <c r="F972">
        <v>1.42004E7</v>
      </c>
      <c r="G972" s="22">
        <v>2109.100098</v>
      </c>
      <c r="H972" s="22">
        <v>2117.939941</v>
      </c>
      <c r="I972" s="22">
        <v>2105.870117</v>
      </c>
      <c r="J972" s="22">
        <v>2115.47998</v>
      </c>
      <c r="K972" s="22">
        <v>2115.47998</v>
      </c>
      <c r="L972" s="22">
        <v>3.19984E9</v>
      </c>
    </row>
    <row r="973">
      <c r="A973" s="21">
        <v>42058.0</v>
      </c>
      <c r="B973">
        <v>235.99</v>
      </c>
      <c r="C973">
        <v>240.11</v>
      </c>
      <c r="D973">
        <v>232.42</v>
      </c>
      <c r="E973">
        <v>238.89</v>
      </c>
      <c r="F973">
        <v>1.64E7</v>
      </c>
      <c r="G973" s="22">
        <v>2109.830078</v>
      </c>
      <c r="H973" s="22">
        <v>2110.050049</v>
      </c>
      <c r="I973" s="22">
        <v>2103.0</v>
      </c>
      <c r="J973" s="22">
        <v>2109.659912</v>
      </c>
      <c r="K973" s="22">
        <v>2109.659912</v>
      </c>
      <c r="L973" s="22">
        <v>3.09368E9</v>
      </c>
    </row>
    <row r="974">
      <c r="A974" s="21">
        <v>42055.0</v>
      </c>
      <c r="B974">
        <v>240.25</v>
      </c>
      <c r="C974">
        <v>247.1</v>
      </c>
      <c r="D974">
        <v>239.3</v>
      </c>
      <c r="E974">
        <v>243.78</v>
      </c>
      <c r="F974">
        <v>2.38767E7</v>
      </c>
      <c r="G974" s="22">
        <v>2097.649902</v>
      </c>
      <c r="H974" s="22">
        <v>2110.610107</v>
      </c>
      <c r="I974" s="22">
        <v>2085.439941</v>
      </c>
      <c r="J974" s="22">
        <v>2110.300049</v>
      </c>
      <c r="K974" s="22">
        <v>2110.300049</v>
      </c>
      <c r="L974" s="22">
        <v>3.2816E9</v>
      </c>
    </row>
    <row r="975">
      <c r="A975" s="21">
        <v>42054.0</v>
      </c>
      <c r="B975">
        <v>236.41</v>
      </c>
      <c r="C975">
        <v>242.67</v>
      </c>
      <c r="D975">
        <v>235.59</v>
      </c>
      <c r="E975">
        <v>240.28</v>
      </c>
      <c r="F975">
        <v>1.82705E7</v>
      </c>
      <c r="G975" s="22">
        <v>2099.25</v>
      </c>
      <c r="H975" s="22">
        <v>2102.129883</v>
      </c>
      <c r="I975" s="22">
        <v>2090.790039</v>
      </c>
      <c r="J975" s="22">
        <v>2097.449951</v>
      </c>
      <c r="K975" s="22">
        <v>2097.449951</v>
      </c>
      <c r="L975" s="22">
        <v>3.2471E9</v>
      </c>
    </row>
    <row r="976">
      <c r="A976" s="21">
        <v>42053.0</v>
      </c>
      <c r="B976">
        <v>243.78</v>
      </c>
      <c r="C976">
        <v>244.25</v>
      </c>
      <c r="D976">
        <v>232.34</v>
      </c>
      <c r="E976">
        <v>236.33</v>
      </c>
      <c r="F976">
        <v>2.52008E7</v>
      </c>
      <c r="G976" s="22">
        <v>2099.159912</v>
      </c>
      <c r="H976" s="22">
        <v>2100.22998</v>
      </c>
      <c r="I976" s="22">
        <v>2092.149902</v>
      </c>
      <c r="J976" s="22">
        <v>2099.679932</v>
      </c>
      <c r="K976" s="22">
        <v>2099.679932</v>
      </c>
      <c r="L976" s="22">
        <v>3.37002E9</v>
      </c>
    </row>
    <row r="977">
      <c r="A977" s="21">
        <v>42052.0</v>
      </c>
      <c r="B977">
        <v>233.42</v>
      </c>
      <c r="C977">
        <v>245.77</v>
      </c>
      <c r="D977">
        <v>232.31</v>
      </c>
      <c r="E977">
        <v>243.61</v>
      </c>
      <c r="F977">
        <v>2.73631E7</v>
      </c>
      <c r="G977" s="22">
        <v>2096.469971</v>
      </c>
      <c r="H977" s="22">
        <v>2101.300049</v>
      </c>
      <c r="I977" s="22">
        <v>2089.800049</v>
      </c>
      <c r="J977" s="22">
        <v>2100.340088</v>
      </c>
      <c r="K977" s="22">
        <v>2100.340088</v>
      </c>
      <c r="L977" s="22">
        <v>3.36175E9</v>
      </c>
    </row>
    <row r="978">
      <c r="A978" s="21">
        <v>42048.0</v>
      </c>
      <c r="B978">
        <v>221.97</v>
      </c>
      <c r="C978">
        <v>240.26</v>
      </c>
      <c r="D978">
        <v>221.26</v>
      </c>
      <c r="E978">
        <v>235.43</v>
      </c>
      <c r="F978">
        <v>4.27444E7</v>
      </c>
      <c r="G978" s="22">
        <v>2088.780029</v>
      </c>
      <c r="H978" s="22">
        <v>2097.030029</v>
      </c>
      <c r="I978" s="22">
        <v>2086.699951</v>
      </c>
      <c r="J978" s="22">
        <v>2096.98999</v>
      </c>
      <c r="K978" s="22">
        <v>2096.98999</v>
      </c>
      <c r="L978" s="22">
        <v>3.52745E9</v>
      </c>
    </row>
    <row r="979">
      <c r="A979" s="21">
        <v>42047.0</v>
      </c>
      <c r="B979">
        <v>219.21</v>
      </c>
      <c r="C979">
        <v>222.2</v>
      </c>
      <c r="D979">
        <v>217.61</v>
      </c>
      <c r="E979">
        <v>221.76</v>
      </c>
      <c r="F979">
        <v>1.52062E7</v>
      </c>
      <c r="G979" s="22">
        <v>2069.97998</v>
      </c>
      <c r="H979" s="22">
        <v>2088.530029</v>
      </c>
      <c r="I979" s="22">
        <v>2069.97998</v>
      </c>
      <c r="J979" s="22">
        <v>2088.47998</v>
      </c>
      <c r="K979" s="22">
        <v>2088.47998</v>
      </c>
      <c r="L979" s="22">
        <v>3.78835E9</v>
      </c>
    </row>
    <row r="980">
      <c r="A980" s="21">
        <v>42046.0</v>
      </c>
      <c r="B980">
        <v>219.73</v>
      </c>
      <c r="C980">
        <v>223.41</v>
      </c>
      <c r="D980">
        <v>218.07</v>
      </c>
      <c r="E980">
        <v>219.18</v>
      </c>
      <c r="F980">
        <v>1.72019E7</v>
      </c>
      <c r="G980" s="22">
        <v>2068.550049</v>
      </c>
      <c r="H980" s="22">
        <v>2073.47998</v>
      </c>
      <c r="I980" s="22">
        <v>2057.98999</v>
      </c>
      <c r="J980" s="22">
        <v>2068.530029</v>
      </c>
      <c r="K980" s="22">
        <v>2068.530029</v>
      </c>
      <c r="L980" s="22">
        <v>3.59686E9</v>
      </c>
    </row>
    <row r="981">
      <c r="A981" s="21">
        <v>42045.0</v>
      </c>
      <c r="B981">
        <v>220.28</v>
      </c>
      <c r="C981">
        <v>221.81</v>
      </c>
      <c r="D981">
        <v>215.33</v>
      </c>
      <c r="E981">
        <v>219.84</v>
      </c>
      <c r="F981">
        <v>2.11151E7</v>
      </c>
      <c r="G981" s="22">
        <v>2049.379883</v>
      </c>
      <c r="H981" s="22">
        <v>2070.860107</v>
      </c>
      <c r="I981" s="22">
        <v>2048.620117</v>
      </c>
      <c r="J981" s="22">
        <v>2068.590088</v>
      </c>
      <c r="K981" s="22">
        <v>2068.590088</v>
      </c>
      <c r="L981" s="22">
        <v>3.66985E9</v>
      </c>
    </row>
    <row r="982">
      <c r="A982" s="21">
        <v>42044.0</v>
      </c>
      <c r="B982">
        <v>223.39</v>
      </c>
      <c r="C982">
        <v>223.98</v>
      </c>
      <c r="D982">
        <v>217.02</v>
      </c>
      <c r="E982">
        <v>220.11</v>
      </c>
      <c r="F982">
        <v>2.77913E7</v>
      </c>
      <c r="G982" s="22">
        <v>2053.469971</v>
      </c>
      <c r="H982" s="22">
        <v>2056.159912</v>
      </c>
      <c r="I982" s="22">
        <v>2041.880005</v>
      </c>
      <c r="J982" s="22">
        <v>2046.73999</v>
      </c>
      <c r="K982" s="22">
        <v>2046.73999</v>
      </c>
      <c r="L982" s="22">
        <v>3.54954E9</v>
      </c>
    </row>
    <row r="983">
      <c r="A983" s="21">
        <v>42041.0</v>
      </c>
      <c r="B983">
        <v>216.92</v>
      </c>
      <c r="C983">
        <v>230.51</v>
      </c>
      <c r="D983">
        <v>216.23</v>
      </c>
      <c r="E983">
        <v>222.27</v>
      </c>
      <c r="F983">
        <v>2.44353E7</v>
      </c>
      <c r="G983" s="22">
        <v>2062.280029</v>
      </c>
      <c r="H983" s="22">
        <v>2072.399902</v>
      </c>
      <c r="I983" s="22">
        <v>2049.969971</v>
      </c>
      <c r="J983" s="22">
        <v>2055.469971</v>
      </c>
      <c r="K983" s="22">
        <v>2055.469971</v>
      </c>
      <c r="L983" s="22">
        <v>4.23297E9</v>
      </c>
    </row>
    <row r="984">
      <c r="A984" s="21">
        <v>42040.0</v>
      </c>
      <c r="B984">
        <v>227.66</v>
      </c>
      <c r="C984">
        <v>239.4</v>
      </c>
      <c r="D984">
        <v>214.73</v>
      </c>
      <c r="E984">
        <v>217.11</v>
      </c>
      <c r="F984">
        <v>2.25164E7</v>
      </c>
      <c r="G984" s="22">
        <v>2043.449951</v>
      </c>
      <c r="H984" s="22">
        <v>2063.550049</v>
      </c>
      <c r="I984" s="22">
        <v>2043.449951</v>
      </c>
      <c r="J984" s="22">
        <v>2062.52002</v>
      </c>
      <c r="K984" s="22">
        <v>2062.52002</v>
      </c>
      <c r="L984" s="22">
        <v>3.82199E9</v>
      </c>
    </row>
    <row r="985">
      <c r="A985" s="21">
        <v>42039.0</v>
      </c>
      <c r="B985">
        <v>227.51</v>
      </c>
      <c r="C985">
        <v>230.06</v>
      </c>
      <c r="D985">
        <v>221.11</v>
      </c>
      <c r="E985">
        <v>226.85</v>
      </c>
      <c r="F985">
        <v>2.65943E7</v>
      </c>
      <c r="G985" s="22">
        <v>2048.860107</v>
      </c>
      <c r="H985" s="22">
        <v>2054.73999</v>
      </c>
      <c r="I985" s="22">
        <v>2036.719971</v>
      </c>
      <c r="J985" s="22">
        <v>2041.51001</v>
      </c>
      <c r="K985" s="22">
        <v>2041.51001</v>
      </c>
      <c r="L985" s="22">
        <v>4.14192E9</v>
      </c>
    </row>
    <row r="986">
      <c r="A986" s="21">
        <v>42038.0</v>
      </c>
      <c r="B986">
        <v>237.45</v>
      </c>
      <c r="C986">
        <v>245.96</v>
      </c>
      <c r="D986">
        <v>224.48</v>
      </c>
      <c r="E986">
        <v>227.27</v>
      </c>
      <c r="F986">
        <v>4.07837E7</v>
      </c>
      <c r="G986" s="22">
        <v>2022.709961</v>
      </c>
      <c r="H986" s="22">
        <v>2050.300049</v>
      </c>
      <c r="I986" s="22">
        <v>2022.709961</v>
      </c>
      <c r="J986" s="22">
        <v>2050.030029</v>
      </c>
      <c r="K986" s="22">
        <v>2050.030029</v>
      </c>
      <c r="L986" s="22">
        <v>4.6159E9</v>
      </c>
    </row>
    <row r="987">
      <c r="A987" s="21">
        <v>42037.0</v>
      </c>
      <c r="B987">
        <v>226.49</v>
      </c>
      <c r="C987">
        <v>242.18</v>
      </c>
      <c r="D987">
        <v>222.66</v>
      </c>
      <c r="E987">
        <v>238.23</v>
      </c>
      <c r="F987">
        <v>3.06121E7</v>
      </c>
      <c r="G987" s="22">
        <v>1996.670044</v>
      </c>
      <c r="H987" s="22">
        <v>2021.660034</v>
      </c>
      <c r="I987" s="22">
        <v>1980.900024</v>
      </c>
      <c r="J987" s="22">
        <v>2020.849976</v>
      </c>
      <c r="K987" s="22">
        <v>2020.849976</v>
      </c>
      <c r="L987" s="22">
        <v>4.00833E9</v>
      </c>
    </row>
    <row r="988">
      <c r="A988" s="21">
        <v>42034.0</v>
      </c>
      <c r="B988">
        <v>232.77</v>
      </c>
      <c r="C988">
        <v>242.85</v>
      </c>
      <c r="D988">
        <v>225.84</v>
      </c>
      <c r="E988">
        <v>226.43</v>
      </c>
      <c r="F988">
        <v>2.66052E7</v>
      </c>
      <c r="G988" s="22">
        <v>2019.349976</v>
      </c>
      <c r="H988" s="22">
        <v>2023.319946</v>
      </c>
      <c r="I988" s="22">
        <v>1993.380005</v>
      </c>
      <c r="J988" s="22">
        <v>1994.98999</v>
      </c>
      <c r="K988" s="22">
        <v>1994.98999</v>
      </c>
      <c r="L988" s="22">
        <v>4.56865E9</v>
      </c>
    </row>
    <row r="989">
      <c r="A989" s="21">
        <v>42033.0</v>
      </c>
      <c r="B989">
        <v>233.35</v>
      </c>
      <c r="C989">
        <v>238.71</v>
      </c>
      <c r="D989">
        <v>220.71</v>
      </c>
      <c r="E989">
        <v>233.51</v>
      </c>
      <c r="F989">
        <v>3.22134E7</v>
      </c>
      <c r="G989" s="22">
        <v>2002.449951</v>
      </c>
      <c r="H989" s="22">
        <v>2024.640015</v>
      </c>
      <c r="I989" s="22">
        <v>1989.180054</v>
      </c>
      <c r="J989" s="22">
        <v>2021.25</v>
      </c>
      <c r="K989" s="22">
        <v>2021.25</v>
      </c>
      <c r="L989" s="22">
        <v>4.12714E9</v>
      </c>
    </row>
    <row r="990">
      <c r="A990" s="21">
        <v>42032.0</v>
      </c>
      <c r="B990">
        <v>263.35</v>
      </c>
      <c r="C990">
        <v>266.54</v>
      </c>
      <c r="D990">
        <v>227.05</v>
      </c>
      <c r="E990">
        <v>233.91</v>
      </c>
      <c r="F990">
        <v>4.43522E7</v>
      </c>
      <c r="G990" s="22">
        <v>2032.339966</v>
      </c>
      <c r="H990" s="22">
        <v>2042.48999</v>
      </c>
      <c r="I990" s="22">
        <v>2001.48999</v>
      </c>
      <c r="J990" s="22">
        <v>2002.160034</v>
      </c>
      <c r="K990" s="22">
        <v>2002.160034</v>
      </c>
      <c r="L990" s="22">
        <v>4.06753E9</v>
      </c>
    </row>
    <row r="991">
      <c r="A991" s="21">
        <v>42031.0</v>
      </c>
      <c r="B991">
        <v>273.17</v>
      </c>
      <c r="C991">
        <v>275.48</v>
      </c>
      <c r="D991">
        <v>250.65</v>
      </c>
      <c r="E991">
        <v>263.48</v>
      </c>
      <c r="F991">
        <v>4.4399E7</v>
      </c>
      <c r="G991" s="22">
        <v>2047.859985</v>
      </c>
      <c r="H991" s="22">
        <v>2047.859985</v>
      </c>
      <c r="I991" s="22">
        <v>2019.910034</v>
      </c>
      <c r="J991" s="22">
        <v>2029.550049</v>
      </c>
      <c r="K991" s="22">
        <v>2029.550049</v>
      </c>
      <c r="L991" s="22">
        <v>3.32981E9</v>
      </c>
    </row>
    <row r="992">
      <c r="A992" s="21">
        <v>42030.0</v>
      </c>
      <c r="B992">
        <v>254.08</v>
      </c>
      <c r="C992">
        <v>309.38</v>
      </c>
      <c r="D992">
        <v>254.08</v>
      </c>
      <c r="E992">
        <v>273.47</v>
      </c>
      <c r="F992">
        <v>1.06794E8</v>
      </c>
      <c r="G992" s="22">
        <v>2050.419922</v>
      </c>
      <c r="H992" s="22">
        <v>2057.620117</v>
      </c>
      <c r="I992" s="22">
        <v>2040.969971</v>
      </c>
      <c r="J992" s="22">
        <v>2057.090088</v>
      </c>
      <c r="K992" s="22">
        <v>2057.090088</v>
      </c>
      <c r="L992" s="22">
        <v>3.46576E9</v>
      </c>
    </row>
    <row r="993">
      <c r="A993" s="21">
        <v>42027.0</v>
      </c>
      <c r="B993">
        <v>233.52</v>
      </c>
      <c r="C993">
        <v>234.85</v>
      </c>
      <c r="D993">
        <v>225.2</v>
      </c>
      <c r="E993">
        <v>232.88</v>
      </c>
      <c r="F993">
        <v>2.46217E7</v>
      </c>
      <c r="G993" s="22">
        <v>2062.97998</v>
      </c>
      <c r="H993" s="22">
        <v>2062.97998</v>
      </c>
      <c r="I993" s="22">
        <v>2050.540039</v>
      </c>
      <c r="J993" s="22">
        <v>2051.820068</v>
      </c>
      <c r="K993" s="22">
        <v>2051.820068</v>
      </c>
      <c r="L993" s="22">
        <v>3.57356E9</v>
      </c>
    </row>
    <row r="994">
      <c r="A994" s="21">
        <v>42026.0</v>
      </c>
      <c r="B994">
        <v>227.32</v>
      </c>
      <c r="C994">
        <v>237.02</v>
      </c>
      <c r="D994">
        <v>226.43</v>
      </c>
      <c r="E994">
        <v>233.41</v>
      </c>
      <c r="F994">
        <v>3.35446E7</v>
      </c>
      <c r="G994" s="22">
        <v>2034.300049</v>
      </c>
      <c r="H994" s="22">
        <v>2064.620117</v>
      </c>
      <c r="I994" s="22">
        <v>2026.380005</v>
      </c>
      <c r="J994" s="22">
        <v>2063.149902</v>
      </c>
      <c r="K994" s="22">
        <v>2063.149902</v>
      </c>
      <c r="L994" s="22">
        <v>4.17605E9</v>
      </c>
    </row>
    <row r="995">
      <c r="A995" s="21">
        <v>42025.0</v>
      </c>
      <c r="B995">
        <v>211.38</v>
      </c>
      <c r="C995">
        <v>227.79</v>
      </c>
      <c r="D995">
        <v>211.21</v>
      </c>
      <c r="E995">
        <v>226.9</v>
      </c>
      <c r="F995">
        <v>2.99246E7</v>
      </c>
      <c r="G995" s="22">
        <v>2020.189941</v>
      </c>
      <c r="H995" s="22">
        <v>2038.290039</v>
      </c>
      <c r="I995" s="22">
        <v>2012.040039</v>
      </c>
      <c r="J995" s="22">
        <v>2032.119995</v>
      </c>
      <c r="K995" s="22">
        <v>2032.119995</v>
      </c>
      <c r="L995" s="22">
        <v>3.73007E9</v>
      </c>
    </row>
    <row r="996">
      <c r="A996" s="21">
        <v>42024.0</v>
      </c>
      <c r="B996">
        <v>212.91</v>
      </c>
      <c r="C996">
        <v>215.24</v>
      </c>
      <c r="D996">
        <v>205.15</v>
      </c>
      <c r="E996">
        <v>211.32</v>
      </c>
      <c r="F996">
        <v>2.40511E7</v>
      </c>
      <c r="G996" s="22">
        <v>2020.76001</v>
      </c>
      <c r="H996" s="22">
        <v>2028.939941</v>
      </c>
      <c r="I996" s="22">
        <v>2004.48999</v>
      </c>
      <c r="J996" s="22">
        <v>2022.550049</v>
      </c>
      <c r="K996" s="22">
        <v>2022.550049</v>
      </c>
      <c r="L996" s="22">
        <v>3.94434E9</v>
      </c>
    </row>
    <row r="997">
      <c r="A997" s="21">
        <v>42020.0</v>
      </c>
      <c r="B997">
        <v>209.07</v>
      </c>
      <c r="C997">
        <v>221.59</v>
      </c>
      <c r="D997">
        <v>199.77</v>
      </c>
      <c r="E997">
        <v>208.1</v>
      </c>
      <c r="F997">
        <v>3.8421E7</v>
      </c>
      <c r="G997" s="22">
        <v>1992.25</v>
      </c>
      <c r="H997" s="22">
        <v>2020.459961</v>
      </c>
      <c r="I997" s="22">
        <v>1988.119995</v>
      </c>
      <c r="J997" s="22">
        <v>2019.420044</v>
      </c>
      <c r="K997" s="22">
        <v>2019.420044</v>
      </c>
      <c r="L997" s="22">
        <v>4.05641E9</v>
      </c>
    </row>
    <row r="998">
      <c r="A998" s="21">
        <v>42019.0</v>
      </c>
      <c r="B998">
        <v>176.9</v>
      </c>
      <c r="C998">
        <v>229.07</v>
      </c>
      <c r="D998">
        <v>176.9</v>
      </c>
      <c r="E998">
        <v>209.84</v>
      </c>
      <c r="F998">
        <v>8.1773504E7</v>
      </c>
      <c r="G998" s="22">
        <v>2013.75</v>
      </c>
      <c r="H998" s="22">
        <v>2021.349976</v>
      </c>
      <c r="I998" s="22">
        <v>1991.469971</v>
      </c>
      <c r="J998" s="22">
        <v>1992.670044</v>
      </c>
      <c r="K998" s="22">
        <v>1992.670044</v>
      </c>
      <c r="L998" s="22">
        <v>4.27672E9</v>
      </c>
    </row>
    <row r="999">
      <c r="A999" s="21">
        <v>42018.0</v>
      </c>
      <c r="B999">
        <v>223.89</v>
      </c>
      <c r="C999">
        <v>223.89</v>
      </c>
      <c r="D999">
        <v>171.51</v>
      </c>
      <c r="E999">
        <v>178.1</v>
      </c>
      <c r="F999">
        <v>9.7638704E7</v>
      </c>
      <c r="G999" s="22">
        <v>2018.400024</v>
      </c>
      <c r="H999" s="22">
        <v>2018.400024</v>
      </c>
      <c r="I999" s="22">
        <v>1988.439941</v>
      </c>
      <c r="J999" s="22">
        <v>2011.27002</v>
      </c>
      <c r="K999" s="22">
        <v>2011.27002</v>
      </c>
      <c r="L999" s="22">
        <v>4.37868E9</v>
      </c>
    </row>
    <row r="1000">
      <c r="A1000" s="21">
        <v>42017.0</v>
      </c>
      <c r="B1000">
        <v>267.39</v>
      </c>
      <c r="C1000">
        <v>268.28</v>
      </c>
      <c r="D1000">
        <v>219.91</v>
      </c>
      <c r="E1000">
        <v>225.86</v>
      </c>
      <c r="F1000">
        <v>7.2843904E7</v>
      </c>
      <c r="G1000" s="22">
        <v>2031.579956</v>
      </c>
      <c r="H1000" s="22">
        <v>2056.929932</v>
      </c>
      <c r="I1000" s="22">
        <v>2008.25</v>
      </c>
      <c r="J1000" s="22">
        <v>2023.030029</v>
      </c>
      <c r="K1000" s="22">
        <v>2023.030029</v>
      </c>
      <c r="L1000" s="22">
        <v>4.1073E9</v>
      </c>
    </row>
    <row r="1001">
      <c r="A1001" s="21">
        <v>42016.0</v>
      </c>
      <c r="B1001">
        <v>266.15</v>
      </c>
      <c r="C1001">
        <v>272.2</v>
      </c>
      <c r="D1001">
        <v>265.2</v>
      </c>
      <c r="E1001">
        <v>267.8</v>
      </c>
      <c r="F1001">
        <v>1.88803E7</v>
      </c>
      <c r="G1001" s="22">
        <v>2046.130005</v>
      </c>
      <c r="H1001" s="22">
        <v>2049.300049</v>
      </c>
      <c r="I1001" s="22">
        <v>2022.579956</v>
      </c>
      <c r="J1001" s="22">
        <v>2028.26001</v>
      </c>
      <c r="K1001" s="22">
        <v>2028.26001</v>
      </c>
      <c r="L1001" s="22">
        <v>3.45646E9</v>
      </c>
    </row>
    <row r="1002">
      <c r="A1002" s="21">
        <v>42013.0</v>
      </c>
      <c r="B1002">
        <v>282.38</v>
      </c>
      <c r="C1002">
        <v>291.11</v>
      </c>
      <c r="D1002">
        <v>280.53</v>
      </c>
      <c r="E1002">
        <v>290.41</v>
      </c>
      <c r="F1002">
        <v>1.87186E7</v>
      </c>
      <c r="G1002" s="22">
        <v>2063.449951</v>
      </c>
      <c r="H1002" s="22">
        <v>2064.429932</v>
      </c>
      <c r="I1002" s="22">
        <v>2038.329956</v>
      </c>
      <c r="J1002" s="22">
        <v>2044.810059</v>
      </c>
      <c r="K1002" s="22">
        <v>2044.810059</v>
      </c>
      <c r="L1002" s="22">
        <v>3.36414E9</v>
      </c>
    </row>
    <row r="1003">
      <c r="A1003" s="21">
        <v>42012.0</v>
      </c>
      <c r="B1003">
        <v>294.14</v>
      </c>
      <c r="C1003">
        <v>294.14</v>
      </c>
      <c r="D1003">
        <v>282.17</v>
      </c>
      <c r="E1003">
        <v>283.35</v>
      </c>
      <c r="F1003">
        <v>1.99825E7</v>
      </c>
      <c r="G1003" s="22">
        <v>2030.609985</v>
      </c>
      <c r="H1003" s="22">
        <v>2064.080078</v>
      </c>
      <c r="I1003" s="22">
        <v>2030.609985</v>
      </c>
      <c r="J1003" s="22">
        <v>2062.139893</v>
      </c>
      <c r="K1003" s="22">
        <v>2062.139893</v>
      </c>
      <c r="L1003" s="22">
        <v>3.93401E9</v>
      </c>
    </row>
    <row r="1004">
      <c r="A1004" s="21">
        <v>42011.0</v>
      </c>
      <c r="B1004">
        <v>286.08</v>
      </c>
      <c r="C1004">
        <v>298.75</v>
      </c>
      <c r="D1004">
        <v>283.08</v>
      </c>
      <c r="E1004">
        <v>294.34</v>
      </c>
      <c r="F1004">
        <v>2.48668E7</v>
      </c>
      <c r="G1004" s="22">
        <v>2005.550049</v>
      </c>
      <c r="H1004" s="22">
        <v>2029.609985</v>
      </c>
      <c r="I1004" s="22">
        <v>2005.550049</v>
      </c>
      <c r="J1004" s="22">
        <v>2025.900024</v>
      </c>
      <c r="K1004" s="22">
        <v>2025.900024</v>
      </c>
      <c r="L1004" s="22">
        <v>3.80548E9</v>
      </c>
    </row>
    <row r="1005">
      <c r="A1005" s="21">
        <v>42010.0</v>
      </c>
      <c r="B1005">
        <v>274.61</v>
      </c>
      <c r="C1005">
        <v>287.55</v>
      </c>
      <c r="D1005">
        <v>272.7</v>
      </c>
      <c r="E1005">
        <v>286.19</v>
      </c>
      <c r="F1005">
        <v>2.32457E7</v>
      </c>
      <c r="G1005" s="22">
        <v>2022.150024</v>
      </c>
      <c r="H1005" s="22">
        <v>2030.25</v>
      </c>
      <c r="I1005" s="22">
        <v>1992.439941</v>
      </c>
      <c r="J1005" s="22">
        <v>2002.609985</v>
      </c>
      <c r="K1005" s="22">
        <v>2002.609985</v>
      </c>
      <c r="L1005" s="22">
        <v>4.46011E9</v>
      </c>
    </row>
    <row r="1006">
      <c r="A1006" s="21">
        <v>42009.0</v>
      </c>
      <c r="B1006">
        <v>265.08</v>
      </c>
      <c r="C1006">
        <v>278.34</v>
      </c>
      <c r="D1006">
        <v>265.08</v>
      </c>
      <c r="E1006">
        <v>274.47</v>
      </c>
      <c r="F1006">
        <v>4.39628E7</v>
      </c>
      <c r="G1006" s="22">
        <v>2054.439941</v>
      </c>
      <c r="H1006" s="22">
        <v>2054.439941</v>
      </c>
      <c r="I1006" s="22">
        <v>2017.339966</v>
      </c>
      <c r="J1006" s="22">
        <v>2020.579956</v>
      </c>
      <c r="K1006" s="22">
        <v>2020.579956</v>
      </c>
      <c r="L1006" s="22">
        <v>3.79912E9</v>
      </c>
    </row>
    <row r="1007">
      <c r="A1007" s="21">
        <v>42006.0</v>
      </c>
      <c r="B1007">
        <v>314.08</v>
      </c>
      <c r="C1007">
        <v>315.84</v>
      </c>
      <c r="D1007">
        <v>313.57</v>
      </c>
      <c r="E1007">
        <v>315.03</v>
      </c>
      <c r="F1007">
        <v>7860650.0</v>
      </c>
      <c r="G1007" s="22">
        <v>2058.899902</v>
      </c>
      <c r="H1007" s="22">
        <v>2072.360107</v>
      </c>
      <c r="I1007" s="22">
        <v>2046.040039</v>
      </c>
      <c r="J1007" s="22">
        <v>2058.199951</v>
      </c>
      <c r="K1007" s="22">
        <v>2058.199951</v>
      </c>
      <c r="L1007" s="22">
        <v>2.7087E9</v>
      </c>
    </row>
    <row r="1008">
      <c r="A1008" s="21">
        <v>42004.0</v>
      </c>
      <c r="B1008">
        <v>310.91</v>
      </c>
      <c r="C1008">
        <v>320.19</v>
      </c>
      <c r="D1008">
        <v>310.21</v>
      </c>
      <c r="E1008">
        <v>320.19</v>
      </c>
      <c r="F1008">
        <v>1.39429E7</v>
      </c>
      <c r="G1008" s="22">
        <v>2082.110107</v>
      </c>
      <c r="H1008" s="22">
        <v>2085.580078</v>
      </c>
      <c r="I1008" s="22">
        <v>2057.939941</v>
      </c>
      <c r="J1008" s="22">
        <v>2058.899902</v>
      </c>
      <c r="K1008" s="22">
        <v>2058.899902</v>
      </c>
      <c r="L1008" s="22">
        <v>2.60607E9</v>
      </c>
    </row>
    <row r="1009">
      <c r="A1009" s="21">
        <v>42003.0</v>
      </c>
      <c r="B1009">
        <v>312.72</v>
      </c>
      <c r="C1009">
        <v>314.81</v>
      </c>
      <c r="D1009">
        <v>309.37</v>
      </c>
      <c r="E1009">
        <v>310.74</v>
      </c>
      <c r="F1009">
        <v>1.25283E7</v>
      </c>
      <c r="G1009" s="22">
        <v>2088.48999</v>
      </c>
      <c r="H1009" s="22">
        <v>2088.48999</v>
      </c>
      <c r="I1009" s="22">
        <v>2079.530029</v>
      </c>
      <c r="J1009" s="22">
        <v>2080.350098</v>
      </c>
      <c r="K1009" s="22">
        <v>2080.350098</v>
      </c>
      <c r="L1009" s="22">
        <v>2.44028E9</v>
      </c>
    </row>
    <row r="1010">
      <c r="A1010" s="21">
        <v>42002.0</v>
      </c>
      <c r="B1010">
        <v>317.7</v>
      </c>
      <c r="C1010">
        <v>320.27</v>
      </c>
      <c r="D1010">
        <v>312.31</v>
      </c>
      <c r="E1010">
        <v>312.67</v>
      </c>
      <c r="F1010">
        <v>1.23025E7</v>
      </c>
      <c r="G1010" s="22">
        <v>2087.629883</v>
      </c>
      <c r="H1010" s="22">
        <v>2093.550049</v>
      </c>
      <c r="I1010" s="22">
        <v>2085.75</v>
      </c>
      <c r="J1010" s="22">
        <v>2090.570068</v>
      </c>
      <c r="K1010" s="22">
        <v>2090.570068</v>
      </c>
      <c r="L1010" s="22">
        <v>2.45236E9</v>
      </c>
    </row>
    <row r="1011">
      <c r="A1011" s="21">
        <v>41999.0</v>
      </c>
      <c r="B1011">
        <v>319.15</v>
      </c>
      <c r="C1011">
        <v>331.42</v>
      </c>
      <c r="D1011">
        <v>316.63</v>
      </c>
      <c r="E1011">
        <v>327.92</v>
      </c>
      <c r="F1011">
        <v>1.64105E7</v>
      </c>
      <c r="G1011" s="22">
        <v>2084.300049</v>
      </c>
      <c r="H1011" s="22">
        <v>2092.699951</v>
      </c>
      <c r="I1011" s="22">
        <v>2084.300049</v>
      </c>
      <c r="J1011" s="22">
        <v>2088.77002</v>
      </c>
      <c r="K1011" s="22">
        <v>2088.77002</v>
      </c>
      <c r="L1011" s="22">
        <v>1.73523E9</v>
      </c>
    </row>
    <row r="1012">
      <c r="A1012" s="21">
        <v>41997.0</v>
      </c>
      <c r="B1012">
        <v>334.39</v>
      </c>
      <c r="C1012">
        <v>334.74</v>
      </c>
      <c r="D1012">
        <v>321.36</v>
      </c>
      <c r="E1012">
        <v>322.53</v>
      </c>
      <c r="F1012">
        <v>1.50923E7</v>
      </c>
      <c r="G1012" s="22">
        <v>2083.25</v>
      </c>
      <c r="H1012" s="22">
        <v>2087.560059</v>
      </c>
      <c r="I1012" s="22">
        <v>2081.860107</v>
      </c>
      <c r="J1012" s="22">
        <v>2081.879883</v>
      </c>
      <c r="K1012" s="22">
        <v>2081.879883</v>
      </c>
      <c r="L1012" s="22">
        <v>1.41698E9</v>
      </c>
    </row>
    <row r="1013">
      <c r="A1013" s="21">
        <v>41996.0</v>
      </c>
      <c r="B1013">
        <v>332.02</v>
      </c>
      <c r="C1013">
        <v>336.29</v>
      </c>
      <c r="D1013">
        <v>329.6</v>
      </c>
      <c r="E1013">
        <v>334.57</v>
      </c>
      <c r="F1013">
        <v>1.65742E7</v>
      </c>
      <c r="G1013" s="22">
        <v>2081.47998</v>
      </c>
      <c r="H1013" s="22">
        <v>2086.72998</v>
      </c>
      <c r="I1013" s="22">
        <v>2079.77002</v>
      </c>
      <c r="J1013" s="22">
        <v>2082.169922</v>
      </c>
      <c r="K1013" s="22">
        <v>2082.169922</v>
      </c>
      <c r="L1013" s="22">
        <v>3.04395E9</v>
      </c>
    </row>
    <row r="1014">
      <c r="A1014" s="21">
        <v>41995.0</v>
      </c>
      <c r="B1014">
        <v>321.07</v>
      </c>
      <c r="C1014">
        <v>334.12</v>
      </c>
      <c r="D1014">
        <v>320.42</v>
      </c>
      <c r="E1014">
        <v>331.89</v>
      </c>
      <c r="F1014">
        <v>2.23151E7</v>
      </c>
      <c r="G1014" s="22">
        <v>2069.280029</v>
      </c>
      <c r="H1014" s="22">
        <v>2078.76001</v>
      </c>
      <c r="I1014" s="22">
        <v>2069.280029</v>
      </c>
      <c r="J1014" s="22">
        <v>2078.540039</v>
      </c>
      <c r="K1014" s="22">
        <v>2078.540039</v>
      </c>
      <c r="L1014" s="22">
        <v>3.36952E9</v>
      </c>
    </row>
    <row r="1015">
      <c r="A1015" s="21">
        <v>41992.0</v>
      </c>
      <c r="B1015">
        <v>311.18</v>
      </c>
      <c r="C1015">
        <v>318.53</v>
      </c>
      <c r="D1015">
        <v>306.77</v>
      </c>
      <c r="E1015">
        <v>317.84</v>
      </c>
      <c r="F1015">
        <v>2.38231E7</v>
      </c>
      <c r="G1015" s="22">
        <v>2061.040039</v>
      </c>
      <c r="H1015" s="22">
        <v>2077.850098</v>
      </c>
      <c r="I1015" s="22">
        <v>2061.030029</v>
      </c>
      <c r="J1015" s="22">
        <v>2070.649902</v>
      </c>
      <c r="K1015" s="22">
        <v>2070.649902</v>
      </c>
      <c r="L1015" s="22">
        <v>6.46553E9</v>
      </c>
    </row>
    <row r="1016">
      <c r="A1016" s="21">
        <v>41991.0</v>
      </c>
      <c r="B1016">
        <v>319.79</v>
      </c>
      <c r="C1016">
        <v>323.71</v>
      </c>
      <c r="D1016">
        <v>304.23</v>
      </c>
      <c r="E1016">
        <v>311.4</v>
      </c>
      <c r="F1016">
        <v>3.9173E7</v>
      </c>
      <c r="G1016" s="22">
        <v>2018.97998</v>
      </c>
      <c r="H1016" s="22">
        <v>2061.22998</v>
      </c>
      <c r="I1016" s="22">
        <v>2018.97998</v>
      </c>
      <c r="J1016" s="22">
        <v>2061.22998</v>
      </c>
      <c r="K1016" s="22">
        <v>2061.22998</v>
      </c>
      <c r="L1016" s="22">
        <v>4.70338E9</v>
      </c>
    </row>
    <row r="1017">
      <c r="A1017" s="21">
        <v>41990.0</v>
      </c>
      <c r="B1017">
        <v>326.86</v>
      </c>
      <c r="C1017">
        <v>333.95</v>
      </c>
      <c r="D1017">
        <v>315.15</v>
      </c>
      <c r="E1017">
        <v>319.78</v>
      </c>
      <c r="F1017">
        <v>3.75679E7</v>
      </c>
      <c r="G1017" s="22">
        <v>1973.77002</v>
      </c>
      <c r="H1017" s="22">
        <v>2016.75</v>
      </c>
      <c r="I1017" s="22">
        <v>1973.77002</v>
      </c>
      <c r="J1017" s="22">
        <v>2012.890015</v>
      </c>
      <c r="K1017" s="22">
        <v>2012.890015</v>
      </c>
      <c r="L1017" s="22">
        <v>4.94237E9</v>
      </c>
    </row>
    <row r="1018">
      <c r="A1018" s="21">
        <v>41989.0</v>
      </c>
      <c r="B1018">
        <v>345.67</v>
      </c>
      <c r="C1018">
        <v>345.86</v>
      </c>
      <c r="D1018">
        <v>327.06</v>
      </c>
      <c r="E1018">
        <v>327.06</v>
      </c>
      <c r="F1018">
        <v>3.08649E7</v>
      </c>
      <c r="G1018" s="22">
        <v>1986.709961</v>
      </c>
      <c r="H1018" s="22">
        <v>2016.890015</v>
      </c>
      <c r="I1018" s="22">
        <v>1972.560059</v>
      </c>
      <c r="J1018" s="22">
        <v>1972.73999</v>
      </c>
      <c r="K1018" s="22">
        <v>1972.73999</v>
      </c>
      <c r="L1018" s="22">
        <v>4.95868E9</v>
      </c>
    </row>
    <row r="1019">
      <c r="A1019" s="21">
        <v>41988.0</v>
      </c>
      <c r="B1019">
        <v>351.36</v>
      </c>
      <c r="C1019">
        <v>351.82</v>
      </c>
      <c r="D1019">
        <v>344.93</v>
      </c>
      <c r="E1019">
        <v>345.35</v>
      </c>
      <c r="F1019">
        <v>1.72642E7</v>
      </c>
      <c r="G1019" s="22">
        <v>2005.030029</v>
      </c>
      <c r="H1019" s="22">
        <v>2018.689941</v>
      </c>
      <c r="I1019" s="22">
        <v>1982.26001</v>
      </c>
      <c r="J1019" s="22">
        <v>1989.630005</v>
      </c>
      <c r="K1019" s="22">
        <v>1989.630005</v>
      </c>
      <c r="L1019" s="22">
        <v>4.36199E9</v>
      </c>
    </row>
    <row r="1020">
      <c r="A1020" s="21">
        <v>41985.0</v>
      </c>
      <c r="B1020">
        <v>350.83</v>
      </c>
      <c r="C1020">
        <v>352.98</v>
      </c>
      <c r="D1020">
        <v>349.29</v>
      </c>
      <c r="E1020">
        <v>352.54</v>
      </c>
      <c r="F1020">
        <v>1.69898E7</v>
      </c>
      <c r="G1020" s="22">
        <v>2030.359985</v>
      </c>
      <c r="H1020" s="22">
        <v>2032.25</v>
      </c>
      <c r="I1020" s="22">
        <v>2002.329956</v>
      </c>
      <c r="J1020" s="22">
        <v>2002.329956</v>
      </c>
      <c r="K1020" s="22">
        <v>2002.329956</v>
      </c>
      <c r="L1020" s="22">
        <v>4.15765E9</v>
      </c>
    </row>
    <row r="1021">
      <c r="A1021" s="21">
        <v>41984.0</v>
      </c>
      <c r="B1021">
        <v>344.34</v>
      </c>
      <c r="C1021">
        <v>361.36</v>
      </c>
      <c r="D1021">
        <v>338.76</v>
      </c>
      <c r="E1021">
        <v>350.51</v>
      </c>
      <c r="F1021">
        <v>3.24313E7</v>
      </c>
      <c r="G1021" s="22">
        <v>2027.920044</v>
      </c>
      <c r="H1021" s="22">
        <v>2055.530029</v>
      </c>
      <c r="I1021" s="22">
        <v>2027.920044</v>
      </c>
      <c r="J1021" s="22">
        <v>2035.329956</v>
      </c>
      <c r="K1021" s="22">
        <v>2035.329956</v>
      </c>
      <c r="L1021" s="22">
        <v>3.91795E9</v>
      </c>
    </row>
    <row r="1022">
      <c r="A1022" s="21">
        <v>41983.0</v>
      </c>
      <c r="B1022">
        <v>352.2</v>
      </c>
      <c r="C1022">
        <v>352.38</v>
      </c>
      <c r="D1022">
        <v>346.36</v>
      </c>
      <c r="E1022">
        <v>346.36</v>
      </c>
      <c r="F1022">
        <v>1.64277E7</v>
      </c>
      <c r="G1022" s="22">
        <v>2058.860107</v>
      </c>
      <c r="H1022" s="22">
        <v>2058.860107</v>
      </c>
      <c r="I1022" s="22">
        <v>2024.26001</v>
      </c>
      <c r="J1022" s="22">
        <v>2026.140015</v>
      </c>
      <c r="K1022" s="22">
        <v>2026.140015</v>
      </c>
      <c r="L1022" s="22">
        <v>4.11444E9</v>
      </c>
    </row>
    <row r="1023">
      <c r="A1023" s="21">
        <v>41982.0</v>
      </c>
      <c r="B1023">
        <v>361.89</v>
      </c>
      <c r="C1023">
        <v>363.07</v>
      </c>
      <c r="D1023">
        <v>344.95</v>
      </c>
      <c r="E1023">
        <v>352.22</v>
      </c>
      <c r="F1023">
        <v>3.29155E7</v>
      </c>
      <c r="G1023" s="22">
        <v>2056.550049</v>
      </c>
      <c r="H1023" s="22">
        <v>2060.600098</v>
      </c>
      <c r="I1023" s="22">
        <v>2034.170044</v>
      </c>
      <c r="J1023" s="22">
        <v>2059.820068</v>
      </c>
      <c r="K1023" s="22">
        <v>2059.820068</v>
      </c>
      <c r="L1023" s="22">
        <v>3.97015E9</v>
      </c>
    </row>
    <row r="1024">
      <c r="A1024" s="21">
        <v>41981.0</v>
      </c>
      <c r="B1024">
        <v>374.96</v>
      </c>
      <c r="C1024">
        <v>376.03</v>
      </c>
      <c r="D1024">
        <v>361.89</v>
      </c>
      <c r="E1024">
        <v>361.91</v>
      </c>
      <c r="F1024">
        <v>1.88987E7</v>
      </c>
      <c r="G1024" s="22">
        <v>2074.840088</v>
      </c>
      <c r="H1024" s="22">
        <v>2075.780029</v>
      </c>
      <c r="I1024" s="22">
        <v>2054.27002</v>
      </c>
      <c r="J1024" s="22">
        <v>2060.310059</v>
      </c>
      <c r="K1024" s="22">
        <v>2060.310059</v>
      </c>
      <c r="L1024" s="22">
        <v>3.80099E9</v>
      </c>
    </row>
    <row r="1025">
      <c r="A1025" s="21">
        <v>41978.0</v>
      </c>
      <c r="B1025">
        <v>369.44</v>
      </c>
      <c r="C1025">
        <v>379.19</v>
      </c>
      <c r="D1025">
        <v>365.76</v>
      </c>
      <c r="E1025">
        <v>376.85</v>
      </c>
      <c r="F1025">
        <v>1.51818E7</v>
      </c>
      <c r="G1025" s="22">
        <v>2072.780029</v>
      </c>
      <c r="H1025" s="22">
        <v>2079.469971</v>
      </c>
      <c r="I1025" s="22">
        <v>2070.810059</v>
      </c>
      <c r="J1025" s="22">
        <v>2075.370117</v>
      </c>
      <c r="K1025" s="22">
        <v>2075.370117</v>
      </c>
      <c r="L1025" s="22">
        <v>3.41962E9</v>
      </c>
    </row>
    <row r="1026">
      <c r="A1026" s="21">
        <v>41977.0</v>
      </c>
      <c r="B1026">
        <v>375.72</v>
      </c>
      <c r="C1026">
        <v>378.65</v>
      </c>
      <c r="D1026">
        <v>367.76</v>
      </c>
      <c r="E1026">
        <v>369.6</v>
      </c>
      <c r="F1026">
        <v>1.45296E7</v>
      </c>
      <c r="G1026" s="22">
        <v>2073.639893</v>
      </c>
      <c r="H1026" s="22">
        <v>2077.340088</v>
      </c>
      <c r="I1026" s="22">
        <v>2062.340088</v>
      </c>
      <c r="J1026" s="22">
        <v>2071.919922</v>
      </c>
      <c r="K1026" s="22">
        <v>2071.919922</v>
      </c>
      <c r="L1026" s="22">
        <v>3.40834E9</v>
      </c>
    </row>
    <row r="1027">
      <c r="A1027" s="21">
        <v>41976.0</v>
      </c>
      <c r="B1027">
        <v>381.72</v>
      </c>
      <c r="C1027">
        <v>383.03</v>
      </c>
      <c r="D1027">
        <v>374.35</v>
      </c>
      <c r="E1027">
        <v>375.01</v>
      </c>
      <c r="F1027">
        <v>1.33401E7</v>
      </c>
      <c r="G1027" s="22">
        <v>2067.449951</v>
      </c>
      <c r="H1027" s="22">
        <v>2076.280029</v>
      </c>
      <c r="I1027" s="22">
        <v>2066.649902</v>
      </c>
      <c r="J1027" s="22">
        <v>2074.330078</v>
      </c>
      <c r="K1027" s="22">
        <v>2074.330078</v>
      </c>
      <c r="L1027" s="22">
        <v>3.61268E9</v>
      </c>
    </row>
    <row r="1028">
      <c r="A1028" s="21">
        <v>41975.0</v>
      </c>
      <c r="B1028">
        <v>379.25</v>
      </c>
      <c r="C1028">
        <v>384.04</v>
      </c>
      <c r="D1028">
        <v>377.86</v>
      </c>
      <c r="E1028">
        <v>381.32</v>
      </c>
      <c r="F1028">
        <v>1.23641E7</v>
      </c>
      <c r="G1028" s="22">
        <v>2053.77002</v>
      </c>
      <c r="H1028" s="22">
        <v>2068.77002</v>
      </c>
      <c r="I1028" s="22">
        <v>2053.77002</v>
      </c>
      <c r="J1028" s="22">
        <v>2066.550049</v>
      </c>
      <c r="K1028" s="22">
        <v>2066.550049</v>
      </c>
      <c r="L1028" s="22">
        <v>3.68665E9</v>
      </c>
    </row>
    <row r="1029">
      <c r="A1029" s="21">
        <v>41974.0</v>
      </c>
      <c r="B1029">
        <v>378.25</v>
      </c>
      <c r="C1029">
        <v>383.66</v>
      </c>
      <c r="D1029">
        <v>376.67</v>
      </c>
      <c r="E1029">
        <v>379.24</v>
      </c>
      <c r="F1029">
        <v>1.1763E7</v>
      </c>
      <c r="G1029" s="22">
        <v>2065.780029</v>
      </c>
      <c r="H1029" s="22">
        <v>2065.780029</v>
      </c>
      <c r="I1029" s="22">
        <v>2049.570068</v>
      </c>
      <c r="J1029" s="22">
        <v>2053.439941</v>
      </c>
      <c r="K1029" s="22">
        <v>2053.439941</v>
      </c>
      <c r="L1029" s="22">
        <v>4.15901E9</v>
      </c>
    </row>
    <row r="1030">
      <c r="A1030" s="21">
        <v>41971.0</v>
      </c>
      <c r="B1030">
        <v>369.37</v>
      </c>
      <c r="C1030">
        <v>382.84</v>
      </c>
      <c r="D1030">
        <v>358.45</v>
      </c>
      <c r="E1030">
        <v>376.45</v>
      </c>
      <c r="F1030">
        <v>2.29465E7</v>
      </c>
      <c r="G1030" s="22">
        <v>2074.780029</v>
      </c>
      <c r="H1030" s="22">
        <v>2075.76001</v>
      </c>
      <c r="I1030" s="22">
        <v>2065.060059</v>
      </c>
      <c r="J1030" s="22">
        <v>2067.560059</v>
      </c>
      <c r="K1030" s="22">
        <v>2067.560059</v>
      </c>
      <c r="L1030" s="22">
        <v>2.50464E9</v>
      </c>
    </row>
    <row r="1031">
      <c r="A1031" s="21">
        <v>41969.0</v>
      </c>
      <c r="B1031">
        <v>376.02</v>
      </c>
      <c r="C1031">
        <v>377.7</v>
      </c>
      <c r="D1031">
        <v>365.82</v>
      </c>
      <c r="E1031">
        <v>368.37</v>
      </c>
      <c r="F1031">
        <v>1.86017E7</v>
      </c>
      <c r="G1031" s="22">
        <v>2067.360107</v>
      </c>
      <c r="H1031" s="22">
        <v>2073.290039</v>
      </c>
      <c r="I1031" s="22">
        <v>2066.620117</v>
      </c>
      <c r="J1031" s="22">
        <v>2072.830078</v>
      </c>
      <c r="K1031" s="22">
        <v>2072.830078</v>
      </c>
      <c r="L1031" s="22">
        <v>2.74526E9</v>
      </c>
    </row>
    <row r="1032">
      <c r="A1032" s="21">
        <v>41968.0</v>
      </c>
      <c r="B1032">
        <v>376.89</v>
      </c>
      <c r="C1032">
        <v>394.7</v>
      </c>
      <c r="D1032">
        <v>374.78</v>
      </c>
      <c r="E1032">
        <v>375.35</v>
      </c>
      <c r="F1032">
        <v>2.54422E7</v>
      </c>
      <c r="G1032" s="22">
        <v>2070.149902</v>
      </c>
      <c r="H1032" s="22">
        <v>2074.209961</v>
      </c>
      <c r="I1032" s="22">
        <v>2064.75</v>
      </c>
      <c r="J1032" s="22">
        <v>2067.030029</v>
      </c>
      <c r="K1032" s="22">
        <v>2067.030029</v>
      </c>
      <c r="L1032" s="22">
        <v>3.39294E9</v>
      </c>
    </row>
    <row r="1033">
      <c r="A1033" s="21">
        <v>41967.0</v>
      </c>
      <c r="B1033">
        <v>366.95</v>
      </c>
      <c r="C1033">
        <v>387.21</v>
      </c>
      <c r="D1033">
        <v>366.67</v>
      </c>
      <c r="E1033">
        <v>376.9</v>
      </c>
      <c r="F1033">
        <v>3.09301E7</v>
      </c>
      <c r="G1033" s="22">
        <v>2065.070068</v>
      </c>
      <c r="H1033" s="22">
        <v>2070.169922</v>
      </c>
      <c r="I1033" s="22">
        <v>2065.070068</v>
      </c>
      <c r="J1033" s="22">
        <v>2069.409912</v>
      </c>
      <c r="K1033" s="22">
        <v>2069.409912</v>
      </c>
      <c r="L1033" s="22">
        <v>3.12806E9</v>
      </c>
    </row>
    <row r="1034">
      <c r="A1034" s="21">
        <v>41964.0</v>
      </c>
      <c r="B1034">
        <v>357.88</v>
      </c>
      <c r="C1034">
        <v>357.88</v>
      </c>
      <c r="D1034">
        <v>344.11</v>
      </c>
      <c r="E1034">
        <v>350.85</v>
      </c>
      <c r="F1034">
        <v>2.98501E7</v>
      </c>
      <c r="G1034" s="22">
        <v>2057.459961</v>
      </c>
      <c r="H1034" s="22">
        <v>2071.459961</v>
      </c>
      <c r="I1034" s="22">
        <v>2056.75</v>
      </c>
      <c r="J1034" s="22">
        <v>2063.5</v>
      </c>
      <c r="K1034" s="22">
        <v>2063.5</v>
      </c>
      <c r="L1034" s="22">
        <v>3.91642E9</v>
      </c>
    </row>
    <row r="1035">
      <c r="A1035" s="21">
        <v>41963.0</v>
      </c>
      <c r="B1035">
        <v>380.31</v>
      </c>
      <c r="C1035">
        <v>382.02</v>
      </c>
      <c r="D1035">
        <v>356.78</v>
      </c>
      <c r="E1035">
        <v>357.84</v>
      </c>
      <c r="F1035">
        <v>2.52332E7</v>
      </c>
      <c r="G1035" s="22">
        <v>2045.869995</v>
      </c>
      <c r="H1035" s="22">
        <v>2053.840088</v>
      </c>
      <c r="I1035" s="22">
        <v>2040.48999</v>
      </c>
      <c r="J1035" s="22">
        <v>2052.75</v>
      </c>
      <c r="K1035" s="22">
        <v>2052.75</v>
      </c>
      <c r="L1035" s="22">
        <v>3.12829E9</v>
      </c>
    </row>
    <row r="1036">
      <c r="A1036" s="21">
        <v>41962.0</v>
      </c>
      <c r="B1036">
        <v>373.9</v>
      </c>
      <c r="C1036">
        <v>386.48</v>
      </c>
      <c r="D1036">
        <v>373.9</v>
      </c>
      <c r="E1036">
        <v>380.55</v>
      </c>
      <c r="F1036">
        <v>1.89318E7</v>
      </c>
      <c r="G1036" s="22">
        <v>2051.159912</v>
      </c>
      <c r="H1036" s="22">
        <v>2052.139893</v>
      </c>
      <c r="I1036" s="22">
        <v>2040.369995</v>
      </c>
      <c r="J1036" s="22">
        <v>2048.719971</v>
      </c>
      <c r="K1036" s="22">
        <v>2048.719971</v>
      </c>
      <c r="L1036" s="22">
        <v>3.39085E9</v>
      </c>
    </row>
    <row r="1037">
      <c r="A1037" s="21">
        <v>41961.0</v>
      </c>
      <c r="B1037">
        <v>387.79</v>
      </c>
      <c r="C1037">
        <v>392.4</v>
      </c>
      <c r="D1037">
        <v>371.12</v>
      </c>
      <c r="E1037">
        <v>375.2</v>
      </c>
      <c r="F1037">
        <v>3.22225E7</v>
      </c>
      <c r="G1037" s="22">
        <v>2041.47998</v>
      </c>
      <c r="H1037" s="22">
        <v>2056.080078</v>
      </c>
      <c r="I1037" s="22">
        <v>2041.47998</v>
      </c>
      <c r="J1037" s="22">
        <v>2051.800049</v>
      </c>
      <c r="K1037" s="22">
        <v>2051.800049</v>
      </c>
      <c r="L1037" s="22">
        <v>3.41619E9</v>
      </c>
    </row>
    <row r="1038">
      <c r="A1038" s="21">
        <v>41960.0</v>
      </c>
      <c r="B1038">
        <v>388.35</v>
      </c>
      <c r="C1038">
        <v>410.2</v>
      </c>
      <c r="D1038">
        <v>377.5</v>
      </c>
      <c r="E1038">
        <v>387.41</v>
      </c>
      <c r="F1038">
        <v>4.15188E7</v>
      </c>
      <c r="G1038" s="22">
        <v>2038.290039</v>
      </c>
      <c r="H1038" s="22">
        <v>2043.069946</v>
      </c>
      <c r="I1038" s="22">
        <v>2034.459961</v>
      </c>
      <c r="J1038" s="22">
        <v>2041.319946</v>
      </c>
      <c r="K1038" s="22">
        <v>2041.319946</v>
      </c>
      <c r="L1038" s="22">
        <v>3.15289E9</v>
      </c>
    </row>
    <row r="1039">
      <c r="A1039" s="21">
        <v>41957.0</v>
      </c>
      <c r="B1039">
        <v>418.42</v>
      </c>
      <c r="C1039">
        <v>419.25</v>
      </c>
      <c r="D1039">
        <v>384.79</v>
      </c>
      <c r="E1039">
        <v>397.82</v>
      </c>
      <c r="F1039">
        <v>2.95892E7</v>
      </c>
      <c r="G1039" s="22">
        <v>2039.73999</v>
      </c>
      <c r="H1039" s="22">
        <v>2042.219971</v>
      </c>
      <c r="I1039" s="22">
        <v>2035.199951</v>
      </c>
      <c r="J1039" s="22">
        <v>2039.819946</v>
      </c>
      <c r="K1039" s="22">
        <v>2039.819946</v>
      </c>
      <c r="L1039" s="22">
        <v>3.22713E9</v>
      </c>
    </row>
    <row r="1040">
      <c r="A1040" s="21">
        <v>41956.0</v>
      </c>
      <c r="B1040">
        <v>427.27</v>
      </c>
      <c r="C1040">
        <v>457.09</v>
      </c>
      <c r="D1040">
        <v>401.12</v>
      </c>
      <c r="E1040">
        <v>420.73</v>
      </c>
      <c r="F1040">
        <v>5.8945E7</v>
      </c>
      <c r="G1040" s="22">
        <v>2039.209961</v>
      </c>
      <c r="H1040" s="22">
        <v>2046.180054</v>
      </c>
      <c r="I1040" s="22">
        <v>2030.439941</v>
      </c>
      <c r="J1040" s="22">
        <v>2039.329956</v>
      </c>
      <c r="K1040" s="22">
        <v>2039.329956</v>
      </c>
      <c r="L1040" s="22">
        <v>3.45527E9</v>
      </c>
    </row>
    <row r="1041">
      <c r="A1041" s="21">
        <v>41955.0</v>
      </c>
      <c r="B1041">
        <v>367.98</v>
      </c>
      <c r="C1041">
        <v>429.72</v>
      </c>
      <c r="D1041">
        <v>367.98</v>
      </c>
      <c r="E1041">
        <v>423.56</v>
      </c>
      <c r="F1041">
        <v>4.57832E7</v>
      </c>
      <c r="G1041" s="22">
        <v>2037.75</v>
      </c>
      <c r="H1041" s="22">
        <v>2040.329956</v>
      </c>
      <c r="I1041" s="22">
        <v>2031.949951</v>
      </c>
      <c r="J1041" s="22">
        <v>2038.25</v>
      </c>
      <c r="K1041" s="22">
        <v>2038.25</v>
      </c>
      <c r="L1041" s="22">
        <v>3.24665E9</v>
      </c>
    </row>
    <row r="1042">
      <c r="A1042" s="21">
        <v>41954.0</v>
      </c>
      <c r="B1042">
        <v>365.86</v>
      </c>
      <c r="C1042">
        <v>371.31</v>
      </c>
      <c r="D1042">
        <v>363.73</v>
      </c>
      <c r="E1042">
        <v>367.7</v>
      </c>
      <c r="F1042">
        <v>1.58389E7</v>
      </c>
      <c r="G1042" s="22">
        <v>2038.199951</v>
      </c>
      <c r="H1042" s="22">
        <v>2041.280029</v>
      </c>
      <c r="I1042" s="22">
        <v>2035.280029</v>
      </c>
      <c r="J1042" s="22">
        <v>2039.680054</v>
      </c>
      <c r="K1042" s="22">
        <v>2039.680054</v>
      </c>
      <c r="L1042" s="22">
        <v>2.95832E9</v>
      </c>
    </row>
    <row r="1043">
      <c r="A1043" s="21">
        <v>41953.0</v>
      </c>
      <c r="B1043">
        <v>362.27</v>
      </c>
      <c r="C1043">
        <v>374.82</v>
      </c>
      <c r="D1043">
        <v>357.56</v>
      </c>
      <c r="E1043">
        <v>366.92</v>
      </c>
      <c r="F1043">
        <v>3.04501E7</v>
      </c>
      <c r="G1043" s="22">
        <v>2032.01001</v>
      </c>
      <c r="H1043" s="22">
        <v>2038.699951</v>
      </c>
      <c r="I1043" s="22">
        <v>2030.170044</v>
      </c>
      <c r="J1043" s="22">
        <v>2038.26001</v>
      </c>
      <c r="K1043" s="22">
        <v>2038.26001</v>
      </c>
      <c r="L1043" s="22">
        <v>3.28494E9</v>
      </c>
    </row>
    <row r="1044">
      <c r="A1044" s="21">
        <v>41950.0</v>
      </c>
      <c r="B1044">
        <v>349.82</v>
      </c>
      <c r="C1044">
        <v>352.73</v>
      </c>
      <c r="D1044">
        <v>341.78</v>
      </c>
      <c r="E1044">
        <v>342.42</v>
      </c>
      <c r="F1044">
        <v>1.68342E7</v>
      </c>
      <c r="G1044" s="22">
        <v>2032.359985</v>
      </c>
      <c r="H1044" s="22">
        <v>2034.26001</v>
      </c>
      <c r="I1044" s="22">
        <v>2025.069946</v>
      </c>
      <c r="J1044" s="22">
        <v>2031.920044</v>
      </c>
      <c r="K1044" s="22">
        <v>2031.920044</v>
      </c>
      <c r="L1044" s="22">
        <v>3.70428E9</v>
      </c>
    </row>
    <row r="1045">
      <c r="A1045" s="21">
        <v>41949.0</v>
      </c>
      <c r="B1045">
        <v>339.46</v>
      </c>
      <c r="C1045">
        <v>352.97</v>
      </c>
      <c r="D1045">
        <v>338.42</v>
      </c>
      <c r="E1045">
        <v>349.29</v>
      </c>
      <c r="F1045">
        <v>1.8797E7</v>
      </c>
      <c r="G1045" s="22">
        <v>2023.329956</v>
      </c>
      <c r="H1045" s="22">
        <v>2031.609985</v>
      </c>
      <c r="I1045" s="22">
        <v>2015.859985</v>
      </c>
      <c r="J1045" s="22">
        <v>2031.209961</v>
      </c>
      <c r="K1045" s="22">
        <v>2031.209961</v>
      </c>
      <c r="L1045" s="22">
        <v>3.66977E9</v>
      </c>
    </row>
    <row r="1046">
      <c r="A1046" s="21">
        <v>41948.0</v>
      </c>
      <c r="B1046">
        <v>330.68</v>
      </c>
      <c r="C1046">
        <v>343.37</v>
      </c>
      <c r="D1046">
        <v>330.68</v>
      </c>
      <c r="E1046">
        <v>339.49</v>
      </c>
      <c r="F1046">
        <v>1.98172E7</v>
      </c>
      <c r="G1046" s="22">
        <v>2015.290039</v>
      </c>
      <c r="H1046" s="22">
        <v>2023.77002</v>
      </c>
      <c r="I1046" s="22">
        <v>2014.420044</v>
      </c>
      <c r="J1046" s="22">
        <v>2023.569946</v>
      </c>
      <c r="K1046" s="22">
        <v>2023.569946</v>
      </c>
      <c r="L1046" s="22">
        <v>3.76659E9</v>
      </c>
    </row>
    <row r="1047">
      <c r="A1047" s="21">
        <v>41947.0</v>
      </c>
      <c r="B1047">
        <v>327.16</v>
      </c>
      <c r="C1047">
        <v>331.77</v>
      </c>
      <c r="D1047">
        <v>325.08</v>
      </c>
      <c r="E1047">
        <v>330.49</v>
      </c>
      <c r="F1047">
        <v>1.56555E7</v>
      </c>
      <c r="G1047" s="22">
        <v>2015.810059</v>
      </c>
      <c r="H1047" s="22">
        <v>2015.97998</v>
      </c>
      <c r="I1047" s="22">
        <v>2001.01001</v>
      </c>
      <c r="J1047" s="22">
        <v>2012.099976</v>
      </c>
      <c r="K1047" s="22">
        <v>2012.099976</v>
      </c>
      <c r="L1047" s="22">
        <v>3.95626E9</v>
      </c>
    </row>
    <row r="1048">
      <c r="A1048" s="21">
        <v>41946.0</v>
      </c>
      <c r="B1048">
        <v>325.57</v>
      </c>
      <c r="C1048">
        <v>334.0</v>
      </c>
      <c r="D1048">
        <v>325.48</v>
      </c>
      <c r="E1048">
        <v>327.55</v>
      </c>
      <c r="F1048">
        <v>1.29485E7</v>
      </c>
      <c r="G1048" s="22">
        <v>2018.209961</v>
      </c>
      <c r="H1048" s="22">
        <v>2024.459961</v>
      </c>
      <c r="I1048" s="22">
        <v>2013.680054</v>
      </c>
      <c r="J1048" s="22">
        <v>2017.810059</v>
      </c>
      <c r="K1048" s="22">
        <v>2017.810059</v>
      </c>
      <c r="L1048" s="22">
        <v>3.55544E9</v>
      </c>
    </row>
    <row r="1049">
      <c r="A1049" s="21">
        <v>41943.0</v>
      </c>
      <c r="B1049">
        <v>345.01</v>
      </c>
      <c r="C1049">
        <v>348.05</v>
      </c>
      <c r="D1049">
        <v>337.14</v>
      </c>
      <c r="E1049">
        <v>338.32</v>
      </c>
      <c r="F1049">
        <v>1.25454E7</v>
      </c>
      <c r="G1049" s="22">
        <v>2001.199951</v>
      </c>
      <c r="H1049" s="22">
        <v>2018.189941</v>
      </c>
      <c r="I1049" s="22">
        <v>2001.199951</v>
      </c>
      <c r="J1049" s="22">
        <v>2018.050049</v>
      </c>
      <c r="K1049" s="22">
        <v>2018.050049</v>
      </c>
      <c r="L1049" s="22">
        <v>4.29229E9</v>
      </c>
    </row>
    <row r="1050">
      <c r="A1050" s="21">
        <v>41942.0</v>
      </c>
      <c r="B1050">
        <v>335.71</v>
      </c>
      <c r="C1050">
        <v>350.91</v>
      </c>
      <c r="D1050">
        <v>335.07</v>
      </c>
      <c r="E1050">
        <v>345.3</v>
      </c>
      <c r="F1050">
        <v>3.01779E7</v>
      </c>
      <c r="G1050" s="22">
        <v>1979.48999</v>
      </c>
      <c r="H1050" s="22">
        <v>1999.400024</v>
      </c>
      <c r="I1050" s="22">
        <v>1974.75</v>
      </c>
      <c r="J1050" s="22">
        <v>1994.650024</v>
      </c>
      <c r="K1050" s="22">
        <v>1994.650024</v>
      </c>
      <c r="L1050" s="22">
        <v>3.58615E9</v>
      </c>
    </row>
    <row r="1051">
      <c r="A1051" s="21">
        <v>41941.0</v>
      </c>
      <c r="B1051">
        <v>357.09</v>
      </c>
      <c r="C1051">
        <v>357.83</v>
      </c>
      <c r="D1051">
        <v>335.34</v>
      </c>
      <c r="E1051">
        <v>335.59</v>
      </c>
      <c r="F1051">
        <v>1.81927E7</v>
      </c>
      <c r="G1051" s="22">
        <v>1983.290039</v>
      </c>
      <c r="H1051" s="22">
        <v>1991.400024</v>
      </c>
      <c r="I1051" s="22">
        <v>1969.040039</v>
      </c>
      <c r="J1051" s="22">
        <v>1982.300049</v>
      </c>
      <c r="K1051" s="22">
        <v>1982.300049</v>
      </c>
      <c r="L1051" s="22">
        <v>3.74035E9</v>
      </c>
    </row>
    <row r="1052">
      <c r="A1052" s="21">
        <v>41940.0</v>
      </c>
      <c r="B1052">
        <v>353.21</v>
      </c>
      <c r="C1052">
        <v>359.98</v>
      </c>
      <c r="D1052">
        <v>352.68</v>
      </c>
      <c r="E1052">
        <v>357.62</v>
      </c>
      <c r="F1052">
        <v>7845880.0</v>
      </c>
      <c r="G1052" s="22">
        <v>1964.140015</v>
      </c>
      <c r="H1052" s="22">
        <v>1985.050049</v>
      </c>
      <c r="I1052" s="22">
        <v>1964.140015</v>
      </c>
      <c r="J1052" s="22">
        <v>1985.050049</v>
      </c>
      <c r="K1052" s="22">
        <v>1985.050049</v>
      </c>
      <c r="L1052" s="22">
        <v>3.65326E9</v>
      </c>
    </row>
    <row r="1053">
      <c r="A1053" s="21">
        <v>41939.0</v>
      </c>
      <c r="B1053">
        <v>354.78</v>
      </c>
      <c r="C1053">
        <v>358.63</v>
      </c>
      <c r="D1053">
        <v>349.81</v>
      </c>
      <c r="E1053">
        <v>352.99</v>
      </c>
      <c r="F1053">
        <v>1.3033E7</v>
      </c>
      <c r="G1053" s="22">
        <v>1962.969971</v>
      </c>
      <c r="H1053" s="22">
        <v>1964.640015</v>
      </c>
      <c r="I1053" s="22">
        <v>1951.369995</v>
      </c>
      <c r="J1053" s="22">
        <v>1961.630005</v>
      </c>
      <c r="K1053" s="22">
        <v>1961.630005</v>
      </c>
      <c r="L1053" s="22">
        <v>3.53886E9</v>
      </c>
    </row>
    <row r="1054">
      <c r="A1054" s="21">
        <v>41936.0</v>
      </c>
      <c r="B1054">
        <v>358.59</v>
      </c>
      <c r="C1054">
        <v>364.35</v>
      </c>
      <c r="D1054">
        <v>353.3</v>
      </c>
      <c r="E1054">
        <v>358.35</v>
      </c>
      <c r="F1054">
        <v>1.55857E7</v>
      </c>
      <c r="G1054" s="22">
        <v>1951.589966</v>
      </c>
      <c r="H1054" s="22">
        <v>1965.27002</v>
      </c>
      <c r="I1054" s="22">
        <v>1946.27002</v>
      </c>
      <c r="J1054" s="22">
        <v>1964.579956</v>
      </c>
      <c r="K1054" s="22">
        <v>1964.579956</v>
      </c>
      <c r="L1054" s="22">
        <v>3.07838E9</v>
      </c>
    </row>
    <row r="1055">
      <c r="A1055" s="21">
        <v>41935.0</v>
      </c>
      <c r="B1055">
        <v>382.96</v>
      </c>
      <c r="C1055">
        <v>385.05</v>
      </c>
      <c r="D1055">
        <v>356.45</v>
      </c>
      <c r="E1055">
        <v>358.42</v>
      </c>
      <c r="F1055">
        <v>2.64569E7</v>
      </c>
      <c r="G1055" s="22">
        <v>1931.02002</v>
      </c>
      <c r="H1055" s="22">
        <v>1961.949951</v>
      </c>
      <c r="I1055" s="22">
        <v>1931.02002</v>
      </c>
      <c r="J1055" s="22">
        <v>1950.819946</v>
      </c>
      <c r="K1055" s="22">
        <v>1950.819946</v>
      </c>
      <c r="L1055" s="22">
        <v>3.78925E9</v>
      </c>
    </row>
    <row r="1056">
      <c r="A1056" s="21">
        <v>41934.0</v>
      </c>
      <c r="B1056">
        <v>386.12</v>
      </c>
      <c r="C1056">
        <v>388.58</v>
      </c>
      <c r="D1056">
        <v>382.25</v>
      </c>
      <c r="E1056">
        <v>383.16</v>
      </c>
      <c r="F1056">
        <v>1.16413E7</v>
      </c>
      <c r="G1056" s="22">
        <v>1941.290039</v>
      </c>
      <c r="H1056" s="22">
        <v>1949.310059</v>
      </c>
      <c r="I1056" s="22">
        <v>1926.829956</v>
      </c>
      <c r="J1056" s="22">
        <v>1927.109985</v>
      </c>
      <c r="K1056" s="22">
        <v>1927.109985</v>
      </c>
      <c r="L1056" s="22">
        <v>3.76193E9</v>
      </c>
    </row>
    <row r="1057">
      <c r="A1057" s="21">
        <v>41933.0</v>
      </c>
      <c r="B1057">
        <v>382.42</v>
      </c>
      <c r="C1057">
        <v>392.65</v>
      </c>
      <c r="D1057">
        <v>380.83</v>
      </c>
      <c r="E1057">
        <v>386.48</v>
      </c>
      <c r="F1057">
        <v>1.41889E7</v>
      </c>
      <c r="G1057" s="22">
        <v>1909.380005</v>
      </c>
      <c r="H1057" s="22">
        <v>1942.449951</v>
      </c>
      <c r="I1057" s="22">
        <v>1909.380005</v>
      </c>
      <c r="J1057" s="22">
        <v>1941.280029</v>
      </c>
      <c r="K1057" s="22">
        <v>1941.280029</v>
      </c>
      <c r="L1057" s="22">
        <v>3.98709E9</v>
      </c>
    </row>
    <row r="1058">
      <c r="A1058" s="21">
        <v>41932.0</v>
      </c>
      <c r="B1058">
        <v>389.23</v>
      </c>
      <c r="C1058">
        <v>390.08</v>
      </c>
      <c r="D1058">
        <v>378.25</v>
      </c>
      <c r="E1058">
        <v>382.85</v>
      </c>
      <c r="F1058">
        <v>1.6419E7</v>
      </c>
      <c r="G1058" s="22">
        <v>1885.619995</v>
      </c>
      <c r="H1058" s="22">
        <v>1905.030029</v>
      </c>
      <c r="I1058" s="22">
        <v>1882.300049</v>
      </c>
      <c r="J1058" s="22">
        <v>1904.01001</v>
      </c>
      <c r="K1058" s="22">
        <v>1904.01001</v>
      </c>
      <c r="L1058" s="22">
        <v>3.33121E9</v>
      </c>
    </row>
    <row r="1059">
      <c r="A1059" s="21">
        <v>41929.0</v>
      </c>
      <c r="B1059">
        <v>382.76</v>
      </c>
      <c r="C1059">
        <v>385.48</v>
      </c>
      <c r="D1059">
        <v>375.39</v>
      </c>
      <c r="E1059">
        <v>383.76</v>
      </c>
      <c r="F1059">
        <v>1.36007E7</v>
      </c>
      <c r="G1059" s="22">
        <v>1864.910034</v>
      </c>
      <c r="H1059" s="22">
        <v>1898.160034</v>
      </c>
      <c r="I1059" s="22">
        <v>1864.910034</v>
      </c>
      <c r="J1059" s="22">
        <v>1886.76001</v>
      </c>
      <c r="K1059" s="22">
        <v>1886.76001</v>
      </c>
      <c r="L1059" s="22">
        <v>4.48212E9</v>
      </c>
    </row>
    <row r="1060">
      <c r="A1060" s="21">
        <v>41928.0</v>
      </c>
      <c r="B1060">
        <v>394.52</v>
      </c>
      <c r="C1060">
        <v>398.81</v>
      </c>
      <c r="D1060">
        <v>373.07</v>
      </c>
      <c r="E1060">
        <v>382.56</v>
      </c>
      <c r="F1060">
        <v>2.699E7</v>
      </c>
      <c r="G1060" s="22">
        <v>1855.949951</v>
      </c>
      <c r="H1060" s="22">
        <v>1876.01001</v>
      </c>
      <c r="I1060" s="22">
        <v>1835.02002</v>
      </c>
      <c r="J1060" s="22">
        <v>1862.76001</v>
      </c>
      <c r="K1060" s="22">
        <v>1862.76001</v>
      </c>
      <c r="L1060" s="22">
        <v>5.07315E9</v>
      </c>
    </row>
    <row r="1061">
      <c r="A1061" s="21">
        <v>41927.0</v>
      </c>
      <c r="B1061">
        <v>400.95</v>
      </c>
      <c r="C1061">
        <v>402.23</v>
      </c>
      <c r="D1061">
        <v>388.77</v>
      </c>
      <c r="E1061">
        <v>394.77</v>
      </c>
      <c r="F1061">
        <v>2.52671E7</v>
      </c>
      <c r="G1061" s="22">
        <v>1874.180054</v>
      </c>
      <c r="H1061" s="22">
        <v>1874.180054</v>
      </c>
      <c r="I1061" s="22">
        <v>1820.660034</v>
      </c>
      <c r="J1061" s="22">
        <v>1862.48999</v>
      </c>
      <c r="K1061" s="22">
        <v>1862.48999</v>
      </c>
      <c r="L1061" s="22">
        <v>6.0908E9</v>
      </c>
    </row>
    <row r="1062">
      <c r="A1062" s="21">
        <v>41926.0</v>
      </c>
      <c r="B1062">
        <v>391.69</v>
      </c>
      <c r="C1062">
        <v>411.7</v>
      </c>
      <c r="D1062">
        <v>391.32</v>
      </c>
      <c r="E1062">
        <v>400.87</v>
      </c>
      <c r="F1062">
        <v>3.84915E7</v>
      </c>
      <c r="G1062" s="22">
        <v>1877.109985</v>
      </c>
      <c r="H1062" s="22">
        <v>1898.709961</v>
      </c>
      <c r="I1062" s="22">
        <v>1871.790039</v>
      </c>
      <c r="J1062" s="22">
        <v>1877.699951</v>
      </c>
      <c r="K1062" s="22">
        <v>1877.699951</v>
      </c>
      <c r="L1062" s="22">
        <v>4.81201E9</v>
      </c>
    </row>
    <row r="1063">
      <c r="A1063" s="21">
        <v>41925.0</v>
      </c>
      <c r="B1063">
        <v>377.92</v>
      </c>
      <c r="C1063">
        <v>397.23</v>
      </c>
      <c r="D1063">
        <v>368.9</v>
      </c>
      <c r="E1063">
        <v>390.41</v>
      </c>
      <c r="F1063">
        <v>3.52214E7</v>
      </c>
      <c r="G1063" s="22">
        <v>1905.650024</v>
      </c>
      <c r="H1063" s="22">
        <v>1912.089966</v>
      </c>
      <c r="I1063" s="22">
        <v>1874.140015</v>
      </c>
      <c r="J1063" s="22">
        <v>1874.73999</v>
      </c>
      <c r="K1063" s="22">
        <v>1874.73999</v>
      </c>
      <c r="L1063" s="22">
        <v>4.35258E9</v>
      </c>
    </row>
    <row r="1064">
      <c r="A1064" s="21">
        <v>41922.0</v>
      </c>
      <c r="B1064">
        <v>364.69</v>
      </c>
      <c r="C1064">
        <v>375.07</v>
      </c>
      <c r="D1064">
        <v>352.96</v>
      </c>
      <c r="E1064">
        <v>361.56</v>
      </c>
      <c r="F1064">
        <v>4.36657E7</v>
      </c>
      <c r="G1064" s="22">
        <v>1925.630005</v>
      </c>
      <c r="H1064" s="22">
        <v>1936.97998</v>
      </c>
      <c r="I1064" s="22">
        <v>1906.050049</v>
      </c>
      <c r="J1064" s="22">
        <v>1906.130005</v>
      </c>
      <c r="K1064" s="22">
        <v>1906.130005</v>
      </c>
      <c r="L1064" s="22">
        <v>4.55054E9</v>
      </c>
    </row>
    <row r="1065">
      <c r="A1065" s="21">
        <v>41921.0</v>
      </c>
      <c r="B1065">
        <v>352.75</v>
      </c>
      <c r="C1065">
        <v>382.73</v>
      </c>
      <c r="D1065">
        <v>347.69</v>
      </c>
      <c r="E1065">
        <v>365.03</v>
      </c>
      <c r="F1065">
        <v>8.3641104E7</v>
      </c>
      <c r="G1065" s="22">
        <v>1967.680054</v>
      </c>
      <c r="H1065" s="22">
        <v>1967.680054</v>
      </c>
      <c r="I1065" s="22">
        <v>1927.560059</v>
      </c>
      <c r="J1065" s="22">
        <v>1928.209961</v>
      </c>
      <c r="K1065" s="22">
        <v>1928.209961</v>
      </c>
      <c r="L1065" s="22">
        <v>4.34402E9</v>
      </c>
    </row>
    <row r="1066">
      <c r="A1066" s="21">
        <v>41920.0</v>
      </c>
      <c r="B1066">
        <v>336.12</v>
      </c>
      <c r="C1066">
        <v>354.36</v>
      </c>
      <c r="D1066">
        <v>327.19</v>
      </c>
      <c r="E1066">
        <v>352.94</v>
      </c>
      <c r="F1066">
        <v>5.47363E7</v>
      </c>
      <c r="G1066" s="22">
        <v>1935.550049</v>
      </c>
      <c r="H1066" s="22">
        <v>1970.359985</v>
      </c>
      <c r="I1066" s="22">
        <v>1925.25</v>
      </c>
      <c r="J1066" s="22">
        <v>1968.890015</v>
      </c>
      <c r="K1066" s="22">
        <v>1968.890015</v>
      </c>
      <c r="L1066" s="22">
        <v>4.44189E9</v>
      </c>
    </row>
    <row r="1067">
      <c r="A1067" s="21">
        <v>41919.0</v>
      </c>
      <c r="B1067">
        <v>330.58</v>
      </c>
      <c r="C1067">
        <v>339.25</v>
      </c>
      <c r="D1067">
        <v>320.48</v>
      </c>
      <c r="E1067">
        <v>336.19</v>
      </c>
      <c r="F1067">
        <v>4.91999E7</v>
      </c>
      <c r="G1067" s="22">
        <v>1962.359985</v>
      </c>
      <c r="H1067" s="22">
        <v>1962.359985</v>
      </c>
      <c r="I1067" s="22">
        <v>1934.869995</v>
      </c>
      <c r="J1067" s="22">
        <v>1935.099976</v>
      </c>
      <c r="K1067" s="22">
        <v>1935.099976</v>
      </c>
      <c r="L1067" s="22">
        <v>3.68787E9</v>
      </c>
    </row>
    <row r="1068">
      <c r="A1068" s="21">
        <v>41918.0</v>
      </c>
      <c r="B1068">
        <v>320.39</v>
      </c>
      <c r="C1068">
        <v>345.13</v>
      </c>
      <c r="D1068">
        <v>302.56</v>
      </c>
      <c r="E1068">
        <v>330.08</v>
      </c>
      <c r="F1068">
        <v>7.90118E7</v>
      </c>
      <c r="G1068" s="22">
        <v>1970.01001</v>
      </c>
      <c r="H1068" s="22">
        <v>1977.839966</v>
      </c>
      <c r="I1068" s="22">
        <v>1958.430054</v>
      </c>
      <c r="J1068" s="22">
        <v>1964.819946</v>
      </c>
      <c r="K1068" s="22">
        <v>1964.819946</v>
      </c>
      <c r="L1068" s="22">
        <v>3.35822E9</v>
      </c>
    </row>
    <row r="1069">
      <c r="A1069" s="21">
        <v>41915.0</v>
      </c>
      <c r="B1069">
        <v>375.18</v>
      </c>
      <c r="C1069">
        <v>377.7</v>
      </c>
      <c r="D1069">
        <v>357.86</v>
      </c>
      <c r="E1069">
        <v>359.51</v>
      </c>
      <c r="F1069">
        <v>3.09012E7</v>
      </c>
      <c r="G1069" s="22">
        <v>1948.119995</v>
      </c>
      <c r="H1069" s="22">
        <v>1971.189941</v>
      </c>
      <c r="I1069" s="22">
        <v>1948.119995</v>
      </c>
      <c r="J1069" s="22">
        <v>1967.900024</v>
      </c>
      <c r="K1069" s="22">
        <v>1967.900024</v>
      </c>
      <c r="L1069" s="22">
        <v>3.56097E9</v>
      </c>
    </row>
    <row r="1070">
      <c r="A1070" s="21">
        <v>41914.0</v>
      </c>
      <c r="B1070">
        <v>383.99</v>
      </c>
      <c r="C1070">
        <v>385.5</v>
      </c>
      <c r="D1070">
        <v>372.95</v>
      </c>
      <c r="E1070">
        <v>375.07</v>
      </c>
      <c r="F1070">
        <v>2.17777E7</v>
      </c>
      <c r="G1070" s="22">
        <v>1945.829956</v>
      </c>
      <c r="H1070" s="22">
        <v>1952.319946</v>
      </c>
      <c r="I1070" s="22">
        <v>1926.030029</v>
      </c>
      <c r="J1070" s="22">
        <v>1946.170044</v>
      </c>
      <c r="K1070" s="22">
        <v>1946.170044</v>
      </c>
      <c r="L1070" s="22">
        <v>4.01251E9</v>
      </c>
    </row>
    <row r="1071">
      <c r="A1071" s="21">
        <v>41913.0</v>
      </c>
      <c r="B1071">
        <v>387.43</v>
      </c>
      <c r="C1071">
        <v>391.38</v>
      </c>
      <c r="D1071">
        <v>380.78</v>
      </c>
      <c r="E1071">
        <v>383.61</v>
      </c>
      <c r="F1071">
        <v>2.62294E7</v>
      </c>
      <c r="G1071" s="22">
        <v>1971.439941</v>
      </c>
      <c r="H1071" s="22">
        <v>1971.439941</v>
      </c>
      <c r="I1071" s="22">
        <v>1941.719971</v>
      </c>
      <c r="J1071" s="22">
        <v>1946.160034</v>
      </c>
      <c r="K1071" s="22">
        <v>1946.160034</v>
      </c>
      <c r="L1071" s="22">
        <v>4.18859E9</v>
      </c>
    </row>
    <row r="1072">
      <c r="A1072" s="21">
        <v>41912.0</v>
      </c>
      <c r="B1072">
        <v>376.09</v>
      </c>
      <c r="C1072">
        <v>390.98</v>
      </c>
      <c r="D1072">
        <v>373.44</v>
      </c>
      <c r="E1072">
        <v>386.94</v>
      </c>
      <c r="F1072">
        <v>3.47073E7</v>
      </c>
      <c r="G1072" s="22">
        <v>1978.209961</v>
      </c>
      <c r="H1072" s="22">
        <v>1985.170044</v>
      </c>
      <c r="I1072" s="22">
        <v>1968.959961</v>
      </c>
      <c r="J1072" s="22">
        <v>1972.290039</v>
      </c>
      <c r="K1072" s="22">
        <v>1972.290039</v>
      </c>
      <c r="L1072" s="22">
        <v>3.9511E9</v>
      </c>
    </row>
    <row r="1073">
      <c r="A1073" s="21">
        <v>41911.0</v>
      </c>
      <c r="B1073">
        <v>376.93</v>
      </c>
      <c r="C1073">
        <v>385.21</v>
      </c>
      <c r="D1073">
        <v>372.24</v>
      </c>
      <c r="E1073">
        <v>375.47</v>
      </c>
      <c r="F1073">
        <v>3.24977E7</v>
      </c>
      <c r="G1073" s="22">
        <v>1978.959961</v>
      </c>
      <c r="H1073" s="22">
        <v>1981.280029</v>
      </c>
      <c r="I1073" s="22">
        <v>1964.040039</v>
      </c>
      <c r="J1073" s="22">
        <v>1977.800049</v>
      </c>
      <c r="K1073" s="22">
        <v>1977.800049</v>
      </c>
      <c r="L1073" s="22">
        <v>3.09444E9</v>
      </c>
    </row>
    <row r="1074">
      <c r="A1074" s="21">
        <v>41908.0</v>
      </c>
      <c r="B1074">
        <v>411.43</v>
      </c>
      <c r="C1074">
        <v>414.94</v>
      </c>
      <c r="D1074">
        <v>400.01</v>
      </c>
      <c r="E1074">
        <v>404.42</v>
      </c>
      <c r="F1074">
        <v>2.14608E7</v>
      </c>
      <c r="G1074" s="22">
        <v>1966.219971</v>
      </c>
      <c r="H1074" s="22">
        <v>1986.369995</v>
      </c>
      <c r="I1074" s="22">
        <v>1966.219971</v>
      </c>
      <c r="J1074" s="22">
        <v>1982.849976</v>
      </c>
      <c r="K1074" s="22">
        <v>1982.849976</v>
      </c>
      <c r="L1074" s="22">
        <v>2.92944E9</v>
      </c>
    </row>
    <row r="1075">
      <c r="A1075" s="21">
        <v>41907.0</v>
      </c>
      <c r="B1075">
        <v>423.16</v>
      </c>
      <c r="C1075">
        <v>423.52</v>
      </c>
      <c r="D1075">
        <v>409.47</v>
      </c>
      <c r="E1075">
        <v>411.57</v>
      </c>
      <c r="F1075">
        <v>2.68144E7</v>
      </c>
      <c r="G1075" s="22">
        <v>1997.319946</v>
      </c>
      <c r="H1075" s="22">
        <v>1997.319946</v>
      </c>
      <c r="I1075" s="22">
        <v>1965.98999</v>
      </c>
      <c r="J1075" s="22">
        <v>1965.98999</v>
      </c>
      <c r="K1075" s="22">
        <v>1965.98999</v>
      </c>
      <c r="L1075" s="22">
        <v>3.27305E9</v>
      </c>
    </row>
    <row r="1076">
      <c r="A1076" s="21">
        <v>41906.0</v>
      </c>
      <c r="B1076">
        <v>435.75</v>
      </c>
      <c r="C1076">
        <v>436.11</v>
      </c>
      <c r="D1076">
        <v>421.13</v>
      </c>
      <c r="E1076">
        <v>423.2</v>
      </c>
      <c r="F1076">
        <v>3.06277E7</v>
      </c>
      <c r="G1076" s="22">
        <v>1983.339966</v>
      </c>
      <c r="H1076" s="22">
        <v>1999.790039</v>
      </c>
      <c r="I1076" s="22">
        <v>1978.630005</v>
      </c>
      <c r="J1076" s="22">
        <v>1998.300049</v>
      </c>
      <c r="K1076" s="22">
        <v>1998.300049</v>
      </c>
      <c r="L1076" s="22">
        <v>3.31385E9</v>
      </c>
    </row>
    <row r="1077">
      <c r="A1077" s="21">
        <v>41905.0</v>
      </c>
      <c r="B1077">
        <v>402.09</v>
      </c>
      <c r="C1077">
        <v>441.56</v>
      </c>
      <c r="D1077">
        <v>396.2</v>
      </c>
      <c r="E1077">
        <v>435.79</v>
      </c>
      <c r="F1077">
        <v>4.50995E7</v>
      </c>
      <c r="G1077" s="22">
        <v>1992.780029</v>
      </c>
      <c r="H1077" s="22">
        <v>1995.410034</v>
      </c>
      <c r="I1077" s="22">
        <v>1982.77002</v>
      </c>
      <c r="J1077" s="22">
        <v>1982.77002</v>
      </c>
      <c r="K1077" s="22">
        <v>1982.77002</v>
      </c>
      <c r="L1077" s="22">
        <v>3.27935E9</v>
      </c>
    </row>
    <row r="1078">
      <c r="A1078" s="21">
        <v>41904.0</v>
      </c>
      <c r="B1078">
        <v>399.1</v>
      </c>
      <c r="C1078">
        <v>406.92</v>
      </c>
      <c r="D1078">
        <v>397.13</v>
      </c>
      <c r="E1078">
        <v>402.15</v>
      </c>
      <c r="F1078">
        <v>2.41276E7</v>
      </c>
      <c r="G1078" s="22">
        <v>2009.079956</v>
      </c>
      <c r="H1078" s="22">
        <v>2009.079956</v>
      </c>
      <c r="I1078" s="22">
        <v>1991.01001</v>
      </c>
      <c r="J1078" s="22">
        <v>1994.290039</v>
      </c>
      <c r="K1078" s="22">
        <v>1994.290039</v>
      </c>
      <c r="L1078" s="22">
        <v>3.34967E9</v>
      </c>
    </row>
    <row r="1079">
      <c r="A1079" s="21">
        <v>41901.0</v>
      </c>
      <c r="B1079">
        <v>424.1</v>
      </c>
      <c r="C1079">
        <v>427.83</v>
      </c>
      <c r="D1079">
        <v>384.53</v>
      </c>
      <c r="E1079">
        <v>394.8</v>
      </c>
      <c r="F1079">
        <v>3.79197E7</v>
      </c>
      <c r="G1079" s="22">
        <v>2012.73999</v>
      </c>
      <c r="H1079" s="22">
        <v>2019.26001</v>
      </c>
      <c r="I1079" s="22">
        <v>2006.589966</v>
      </c>
      <c r="J1079" s="22">
        <v>2010.400024</v>
      </c>
      <c r="K1079" s="22">
        <v>2010.400024</v>
      </c>
      <c r="L1079" s="22">
        <v>4.88022E9</v>
      </c>
    </row>
    <row r="1080">
      <c r="A1080" s="21">
        <v>41900.0</v>
      </c>
      <c r="B1080">
        <v>456.86</v>
      </c>
      <c r="C1080">
        <v>456.86</v>
      </c>
      <c r="D1080">
        <v>413.1</v>
      </c>
      <c r="E1080">
        <v>424.44</v>
      </c>
      <c r="F1080">
        <v>3.44832E7</v>
      </c>
      <c r="G1080" s="22">
        <v>2003.069946</v>
      </c>
      <c r="H1080" s="22">
        <v>2012.339966</v>
      </c>
      <c r="I1080" s="22">
        <v>2003.069946</v>
      </c>
      <c r="J1080" s="22">
        <v>2011.359985</v>
      </c>
      <c r="K1080" s="22">
        <v>2011.359985</v>
      </c>
      <c r="L1080" s="22">
        <v>3.23534E9</v>
      </c>
    </row>
    <row r="1081">
      <c r="A1081" s="21">
        <v>41899.0</v>
      </c>
      <c r="B1081">
        <v>465.86</v>
      </c>
      <c r="C1081">
        <v>468.17</v>
      </c>
      <c r="D1081">
        <v>452.42</v>
      </c>
      <c r="E1081">
        <v>457.33</v>
      </c>
      <c r="F1081">
        <v>2.10568E7</v>
      </c>
      <c r="G1081" s="22">
        <v>1999.300049</v>
      </c>
      <c r="H1081" s="22">
        <v>2010.73999</v>
      </c>
      <c r="I1081" s="22">
        <v>1993.290039</v>
      </c>
      <c r="J1081" s="22">
        <v>2001.569946</v>
      </c>
      <c r="K1081" s="22">
        <v>2001.569946</v>
      </c>
      <c r="L1081" s="22">
        <v>3.20942E9</v>
      </c>
    </row>
    <row r="1082">
      <c r="A1082" s="21">
        <v>41898.0</v>
      </c>
      <c r="B1082">
        <v>474.86</v>
      </c>
      <c r="C1082">
        <v>475.64</v>
      </c>
      <c r="D1082">
        <v>465.13</v>
      </c>
      <c r="E1082">
        <v>466.06</v>
      </c>
      <c r="F1082">
        <v>1.67973E7</v>
      </c>
      <c r="G1082" s="22">
        <v>1981.930054</v>
      </c>
      <c r="H1082" s="22">
        <v>2002.280029</v>
      </c>
      <c r="I1082" s="22">
        <v>1979.060059</v>
      </c>
      <c r="J1082" s="22">
        <v>1998.97998</v>
      </c>
      <c r="K1082" s="22">
        <v>1998.97998</v>
      </c>
      <c r="L1082" s="22">
        <v>3.16031E9</v>
      </c>
    </row>
    <row r="1083">
      <c r="A1083" s="21">
        <v>41897.0</v>
      </c>
      <c r="B1083">
        <v>477.77</v>
      </c>
      <c r="C1083">
        <v>478.62</v>
      </c>
      <c r="D1083">
        <v>474.02</v>
      </c>
      <c r="E1083">
        <v>475.37</v>
      </c>
      <c r="F1083">
        <v>1.53452E7</v>
      </c>
      <c r="G1083" s="22">
        <v>1986.040039</v>
      </c>
      <c r="H1083" s="22">
        <v>1987.180054</v>
      </c>
      <c r="I1083" s="22">
        <v>1978.47998</v>
      </c>
      <c r="J1083" s="22">
        <v>1984.130005</v>
      </c>
      <c r="K1083" s="22">
        <v>1984.130005</v>
      </c>
      <c r="L1083" s="22">
        <v>2.77653E9</v>
      </c>
    </row>
    <row r="1084">
      <c r="A1084" s="21">
        <v>41894.0</v>
      </c>
      <c r="B1084">
        <v>479.58</v>
      </c>
      <c r="C1084">
        <v>479.63</v>
      </c>
      <c r="D1084">
        <v>473.01</v>
      </c>
      <c r="E1084">
        <v>477.75</v>
      </c>
      <c r="F1084">
        <v>1.54372E7</v>
      </c>
      <c r="G1084" s="22">
        <v>1996.73999</v>
      </c>
      <c r="H1084" s="22">
        <v>1996.73999</v>
      </c>
      <c r="I1084" s="22">
        <v>1980.26001</v>
      </c>
      <c r="J1084" s="22">
        <v>1985.540039</v>
      </c>
      <c r="K1084" s="22">
        <v>1985.540039</v>
      </c>
      <c r="L1084" s="22">
        <v>3.20657E9</v>
      </c>
    </row>
    <row r="1085">
      <c r="A1085" s="21">
        <v>41893.0</v>
      </c>
      <c r="B1085">
        <v>479.62</v>
      </c>
      <c r="C1085">
        <v>482.35</v>
      </c>
      <c r="D1085">
        <v>474.61</v>
      </c>
      <c r="E1085">
        <v>479.75</v>
      </c>
      <c r="F1085">
        <v>1.68529E7</v>
      </c>
      <c r="G1085" s="22">
        <v>1992.849976</v>
      </c>
      <c r="H1085" s="22">
        <v>1997.650024</v>
      </c>
      <c r="I1085" s="22">
        <v>1985.930054</v>
      </c>
      <c r="J1085" s="22">
        <v>1997.449951</v>
      </c>
      <c r="K1085" s="22">
        <v>1997.449951</v>
      </c>
      <c r="L1085" s="22">
        <v>2.94169E9</v>
      </c>
    </row>
    <row r="1086">
      <c r="A1086" s="21">
        <v>41892.0</v>
      </c>
      <c r="B1086">
        <v>475.48</v>
      </c>
      <c r="C1086">
        <v>487.47</v>
      </c>
      <c r="D1086">
        <v>475.14</v>
      </c>
      <c r="E1086">
        <v>479.36</v>
      </c>
      <c r="F1086">
        <v>2.27878E7</v>
      </c>
      <c r="G1086" s="22">
        <v>1988.410034</v>
      </c>
      <c r="H1086" s="22">
        <v>1996.660034</v>
      </c>
      <c r="I1086" s="22">
        <v>1982.98999</v>
      </c>
      <c r="J1086" s="22">
        <v>1995.689941</v>
      </c>
      <c r="K1086" s="22">
        <v>1995.689941</v>
      </c>
      <c r="L1086" s="22">
        <v>2.91243E9</v>
      </c>
    </row>
    <row r="1087">
      <c r="A1087" s="21">
        <v>41891.0</v>
      </c>
      <c r="B1087">
        <v>474.88</v>
      </c>
      <c r="C1087">
        <v>477.38</v>
      </c>
      <c r="D1087">
        <v>467.78</v>
      </c>
      <c r="E1087">
        <v>475.26</v>
      </c>
      <c r="F1087">
        <v>2.14478E7</v>
      </c>
      <c r="G1087" s="22">
        <v>2000.72998</v>
      </c>
      <c r="H1087" s="22">
        <v>2001.01001</v>
      </c>
      <c r="I1087" s="22">
        <v>1984.609985</v>
      </c>
      <c r="J1087" s="22">
        <v>1988.439941</v>
      </c>
      <c r="K1087" s="22">
        <v>1988.439941</v>
      </c>
      <c r="L1087" s="22">
        <v>2.88283E9</v>
      </c>
    </row>
    <row r="1088">
      <c r="A1088" s="21">
        <v>41890.0</v>
      </c>
      <c r="B1088">
        <v>481.81</v>
      </c>
      <c r="C1088">
        <v>489.83</v>
      </c>
      <c r="D1088">
        <v>468.79</v>
      </c>
      <c r="E1088">
        <v>474.6</v>
      </c>
      <c r="F1088">
        <v>3.0238E7</v>
      </c>
      <c r="G1088" s="22">
        <v>2007.170044</v>
      </c>
      <c r="H1088" s="22">
        <v>2007.170044</v>
      </c>
      <c r="I1088" s="22">
        <v>1995.599976</v>
      </c>
      <c r="J1088" s="22">
        <v>2001.540039</v>
      </c>
      <c r="K1088" s="22">
        <v>2001.540039</v>
      </c>
      <c r="L1088" s="22">
        <v>2.78909E9</v>
      </c>
    </row>
    <row r="1089">
      <c r="A1089" s="21">
        <v>41887.0</v>
      </c>
      <c r="B1089">
        <v>489.67</v>
      </c>
      <c r="C1089">
        <v>490.64</v>
      </c>
      <c r="D1089">
        <v>481.61</v>
      </c>
      <c r="E1089">
        <v>483.34</v>
      </c>
      <c r="F1089">
        <v>1.53025E7</v>
      </c>
      <c r="G1089" s="22">
        <v>1998.0</v>
      </c>
      <c r="H1089" s="22">
        <v>2007.709961</v>
      </c>
      <c r="I1089" s="22">
        <v>1990.099976</v>
      </c>
      <c r="J1089" s="22">
        <v>2007.709961</v>
      </c>
      <c r="K1089" s="22">
        <v>2007.709961</v>
      </c>
      <c r="L1089" s="22">
        <v>2.8183E9</v>
      </c>
    </row>
    <row r="1090">
      <c r="A1090" s="21">
        <v>41886.0</v>
      </c>
      <c r="B1090">
        <v>477.68</v>
      </c>
      <c r="C1090">
        <v>493.93</v>
      </c>
      <c r="D1090">
        <v>477.09</v>
      </c>
      <c r="E1090">
        <v>489.66</v>
      </c>
      <c r="F1090">
        <v>2.60814E7</v>
      </c>
      <c r="G1090" s="22">
        <v>2001.670044</v>
      </c>
      <c r="H1090" s="22">
        <v>2011.170044</v>
      </c>
      <c r="I1090" s="22">
        <v>1992.540039</v>
      </c>
      <c r="J1090" s="22">
        <v>1997.650024</v>
      </c>
      <c r="K1090" s="22">
        <v>1997.650024</v>
      </c>
      <c r="L1090" s="22">
        <v>3.07241E9</v>
      </c>
    </row>
    <row r="1091">
      <c r="A1091" s="21">
        <v>41885.0</v>
      </c>
      <c r="B1091">
        <v>476.87</v>
      </c>
      <c r="C1091">
        <v>481.71</v>
      </c>
      <c r="D1091">
        <v>476.21</v>
      </c>
      <c r="E1091">
        <v>477.59</v>
      </c>
      <c r="F1091">
        <v>1.33422E7</v>
      </c>
      <c r="G1091" s="22">
        <v>2003.569946</v>
      </c>
      <c r="H1091" s="22">
        <v>2009.280029</v>
      </c>
      <c r="I1091" s="22">
        <v>1998.140015</v>
      </c>
      <c r="J1091" s="22">
        <v>2000.719971</v>
      </c>
      <c r="K1091" s="22">
        <v>2000.719971</v>
      </c>
      <c r="L1091" s="22">
        <v>2.80998E9</v>
      </c>
    </row>
    <row r="1092">
      <c r="A1092" s="21">
        <v>41884.0</v>
      </c>
      <c r="B1092">
        <v>474.48</v>
      </c>
      <c r="C1092">
        <v>482.99</v>
      </c>
      <c r="D1092">
        <v>472.32</v>
      </c>
      <c r="E1092">
        <v>477.43</v>
      </c>
      <c r="F1092">
        <v>2.33379E7</v>
      </c>
      <c r="G1092" s="22">
        <v>2004.069946</v>
      </c>
      <c r="H1092" s="22">
        <v>2006.119995</v>
      </c>
      <c r="I1092" s="22">
        <v>1994.849976</v>
      </c>
      <c r="J1092" s="22">
        <v>2002.280029</v>
      </c>
      <c r="K1092" s="22">
        <v>2002.280029</v>
      </c>
      <c r="L1092" s="22">
        <v>2.81998E9</v>
      </c>
    </row>
    <row r="1093">
      <c r="A1093" s="21">
        <v>41880.0</v>
      </c>
      <c r="B1093">
        <v>508.42</v>
      </c>
      <c r="C1093">
        <v>511.7</v>
      </c>
      <c r="D1093">
        <v>503.82</v>
      </c>
      <c r="E1093">
        <v>508.52</v>
      </c>
      <c r="F1093">
        <v>1.76248E7</v>
      </c>
      <c r="G1093" s="22">
        <v>1998.449951</v>
      </c>
      <c r="H1093" s="22">
        <v>2003.380005</v>
      </c>
      <c r="I1093" s="22">
        <v>1994.650024</v>
      </c>
      <c r="J1093" s="22">
        <v>2003.369995</v>
      </c>
      <c r="K1093" s="22">
        <v>2003.369995</v>
      </c>
      <c r="L1093" s="22">
        <v>2.25913E9</v>
      </c>
    </row>
    <row r="1094">
      <c r="A1094" s="21">
        <v>41879.0</v>
      </c>
      <c r="B1094">
        <v>510.88</v>
      </c>
      <c r="C1094">
        <v>516.16</v>
      </c>
      <c r="D1094">
        <v>506.88</v>
      </c>
      <c r="E1094">
        <v>507.82</v>
      </c>
      <c r="F1094">
        <v>1.9862E7</v>
      </c>
      <c r="G1094" s="22">
        <v>1997.420044</v>
      </c>
      <c r="H1094" s="22">
        <v>1998.550049</v>
      </c>
      <c r="I1094" s="22">
        <v>1990.52002</v>
      </c>
      <c r="J1094" s="22">
        <v>1996.73999</v>
      </c>
      <c r="K1094" s="22">
        <v>1996.73999</v>
      </c>
      <c r="L1094" s="22">
        <v>2.2824E9</v>
      </c>
    </row>
    <row r="1095">
      <c r="A1095" s="21">
        <v>41878.0</v>
      </c>
      <c r="B1095">
        <v>512.19</v>
      </c>
      <c r="C1095">
        <v>520.71</v>
      </c>
      <c r="D1095">
        <v>510.92</v>
      </c>
      <c r="E1095">
        <v>511.15</v>
      </c>
      <c r="F1095">
        <v>2.26485E7</v>
      </c>
      <c r="G1095" s="22">
        <v>2000.540039</v>
      </c>
      <c r="H1095" s="22">
        <v>2002.140015</v>
      </c>
      <c r="I1095" s="22">
        <v>1996.199951</v>
      </c>
      <c r="J1095" s="22">
        <v>2000.119995</v>
      </c>
      <c r="K1095" s="22">
        <v>2000.119995</v>
      </c>
      <c r="L1095" s="22">
        <v>2.34435E9</v>
      </c>
    </row>
    <row r="1096">
      <c r="A1096" s="21">
        <v>41877.0</v>
      </c>
      <c r="B1096">
        <v>502.54</v>
      </c>
      <c r="C1096">
        <v>512.69</v>
      </c>
      <c r="D1096">
        <v>502.54</v>
      </c>
      <c r="E1096">
        <v>511.57</v>
      </c>
      <c r="F1096">
        <v>2.32351E7</v>
      </c>
      <c r="G1096" s="22">
        <v>1998.589966</v>
      </c>
      <c r="H1096" s="22">
        <v>2005.040039</v>
      </c>
      <c r="I1096" s="22">
        <v>1998.589966</v>
      </c>
      <c r="J1096" s="22">
        <v>2000.02002</v>
      </c>
      <c r="K1096" s="22">
        <v>2000.02002</v>
      </c>
      <c r="L1096" s="22">
        <v>2.45195E9</v>
      </c>
    </row>
    <row r="1097">
      <c r="A1097" s="21">
        <v>41876.0</v>
      </c>
      <c r="B1097">
        <v>508.22</v>
      </c>
      <c r="C1097">
        <v>508.22</v>
      </c>
      <c r="D1097">
        <v>499.23</v>
      </c>
      <c r="E1097">
        <v>502.5</v>
      </c>
      <c r="F1097">
        <v>1.83567E7</v>
      </c>
      <c r="G1097" s="22">
        <v>1991.73999</v>
      </c>
      <c r="H1097" s="22">
        <v>2001.949951</v>
      </c>
      <c r="I1097" s="22">
        <v>1991.73999</v>
      </c>
      <c r="J1097" s="22">
        <v>1997.920044</v>
      </c>
      <c r="K1097" s="22">
        <v>1997.920044</v>
      </c>
      <c r="L1097" s="22">
        <v>2.23388E9</v>
      </c>
    </row>
    <row r="1098">
      <c r="A1098" s="21">
        <v>41873.0</v>
      </c>
      <c r="B1098">
        <v>517.58</v>
      </c>
      <c r="C1098">
        <v>521.48</v>
      </c>
      <c r="D1098">
        <v>501.27</v>
      </c>
      <c r="E1098">
        <v>514.04</v>
      </c>
      <c r="F1098">
        <v>3.65639E7</v>
      </c>
      <c r="G1098" s="22">
        <v>1992.599976</v>
      </c>
      <c r="H1098" s="22">
        <v>1993.540039</v>
      </c>
      <c r="I1098" s="22">
        <v>1984.76001</v>
      </c>
      <c r="J1098" s="22">
        <v>1988.400024</v>
      </c>
      <c r="K1098" s="22">
        <v>1988.400024</v>
      </c>
      <c r="L1098" s="22">
        <v>2.30186E9</v>
      </c>
    </row>
    <row r="1099">
      <c r="A1099" s="21">
        <v>41872.0</v>
      </c>
      <c r="B1099">
        <v>510.45</v>
      </c>
      <c r="C1099">
        <v>531.9</v>
      </c>
      <c r="D1099">
        <v>510.45</v>
      </c>
      <c r="E1099">
        <v>517.24</v>
      </c>
      <c r="F1099">
        <v>4.94442E7</v>
      </c>
      <c r="G1099" s="22">
        <v>1986.819946</v>
      </c>
      <c r="H1099" s="22">
        <v>1994.76001</v>
      </c>
      <c r="I1099" s="22">
        <v>1986.819946</v>
      </c>
      <c r="J1099" s="22">
        <v>1992.369995</v>
      </c>
      <c r="K1099" s="22">
        <v>1992.369995</v>
      </c>
      <c r="L1099" s="22">
        <v>2.63892E9</v>
      </c>
    </row>
    <row r="1100">
      <c r="A1100" s="21">
        <v>41871.0</v>
      </c>
      <c r="B1100">
        <v>485.07</v>
      </c>
      <c r="C1100">
        <v>518.28</v>
      </c>
      <c r="D1100">
        <v>467.51</v>
      </c>
      <c r="E1100">
        <v>511.98</v>
      </c>
      <c r="F1100">
        <v>4.65276E7</v>
      </c>
      <c r="G1100" s="22">
        <v>1980.459961</v>
      </c>
      <c r="H1100" s="22">
        <v>1988.569946</v>
      </c>
      <c r="I1100" s="22">
        <v>1977.680054</v>
      </c>
      <c r="J1100" s="22">
        <v>1986.51001</v>
      </c>
      <c r="K1100" s="22">
        <v>1986.51001</v>
      </c>
      <c r="L1100" s="22">
        <v>2.57956E9</v>
      </c>
    </row>
    <row r="1101">
      <c r="A1101" s="21">
        <v>41870.0</v>
      </c>
      <c r="B1101">
        <v>461.48</v>
      </c>
      <c r="C1101">
        <v>485.71</v>
      </c>
      <c r="D1101">
        <v>455.54</v>
      </c>
      <c r="E1101">
        <v>485.24</v>
      </c>
      <c r="F1101">
        <v>3.84224E7</v>
      </c>
      <c r="G1101" s="22">
        <v>1972.72998</v>
      </c>
      <c r="H1101" s="22">
        <v>1982.569946</v>
      </c>
      <c r="I1101" s="22">
        <v>1972.72998</v>
      </c>
      <c r="J1101" s="22">
        <v>1981.599976</v>
      </c>
      <c r="K1101" s="22">
        <v>1981.599976</v>
      </c>
      <c r="L1101" s="22">
        <v>2.65643E9</v>
      </c>
    </row>
    <row r="1102">
      <c r="A1102" s="21">
        <v>41869.0</v>
      </c>
      <c r="B1102">
        <v>491.51</v>
      </c>
      <c r="C1102">
        <v>499.37</v>
      </c>
      <c r="D1102">
        <v>443.85</v>
      </c>
      <c r="E1102">
        <v>461.46</v>
      </c>
      <c r="F1102">
        <v>5.07838E7</v>
      </c>
      <c r="G1102" s="22">
        <v>1958.359985</v>
      </c>
      <c r="H1102" s="22">
        <v>1971.98999</v>
      </c>
      <c r="I1102" s="22">
        <v>1958.359985</v>
      </c>
      <c r="J1102" s="22">
        <v>1971.73999</v>
      </c>
      <c r="K1102" s="22">
        <v>1971.73999</v>
      </c>
      <c r="L1102" s="22">
        <v>2.63816E9</v>
      </c>
    </row>
    <row r="1103">
      <c r="A1103" s="21">
        <v>41866.0</v>
      </c>
      <c r="B1103">
        <v>511.14</v>
      </c>
      <c r="C1103">
        <v>518.18</v>
      </c>
      <c r="D1103">
        <v>487.93</v>
      </c>
      <c r="E1103">
        <v>497.01</v>
      </c>
      <c r="F1103">
        <v>2.55983E7</v>
      </c>
      <c r="G1103" s="22">
        <v>1958.869995</v>
      </c>
      <c r="H1103" s="22">
        <v>1964.040039</v>
      </c>
      <c r="I1103" s="22">
        <v>1941.5</v>
      </c>
      <c r="J1103" s="22">
        <v>1955.060059</v>
      </c>
      <c r="K1103" s="22">
        <v>1955.060059</v>
      </c>
      <c r="L1103" s="22">
        <v>3.02338E9</v>
      </c>
    </row>
    <row r="1104">
      <c r="A1104" s="21">
        <v>41865.0</v>
      </c>
      <c r="B1104">
        <v>546.18</v>
      </c>
      <c r="C1104">
        <v>546.24</v>
      </c>
      <c r="D1104">
        <v>498.73</v>
      </c>
      <c r="E1104">
        <v>505.97</v>
      </c>
      <c r="F1104">
        <v>3.58039E7</v>
      </c>
      <c r="G1104" s="22">
        <v>1947.410034</v>
      </c>
      <c r="H1104" s="22">
        <v>1955.22998</v>
      </c>
      <c r="I1104" s="22">
        <v>1947.410034</v>
      </c>
      <c r="J1104" s="22">
        <v>1955.180054</v>
      </c>
      <c r="K1104" s="22">
        <v>1955.180054</v>
      </c>
      <c r="L1104" s="22">
        <v>2.60946E9</v>
      </c>
    </row>
    <row r="1105">
      <c r="A1105" s="21">
        <v>41864.0</v>
      </c>
      <c r="B1105">
        <v>570.38</v>
      </c>
      <c r="C1105">
        <v>573.03</v>
      </c>
      <c r="D1105">
        <v>532.67</v>
      </c>
      <c r="E1105">
        <v>546.66</v>
      </c>
      <c r="F1105">
        <v>2.57775E7</v>
      </c>
      <c r="G1105" s="22">
        <v>1935.599976</v>
      </c>
      <c r="H1105" s="22">
        <v>1948.410034</v>
      </c>
      <c r="I1105" s="22">
        <v>1935.599976</v>
      </c>
      <c r="J1105" s="22">
        <v>1946.719971</v>
      </c>
      <c r="K1105" s="22">
        <v>1946.719971</v>
      </c>
      <c r="L1105" s="22">
        <v>2.71802E9</v>
      </c>
    </row>
    <row r="1106">
      <c r="A1106" s="21">
        <v>41863.0</v>
      </c>
      <c r="B1106">
        <v>576.51</v>
      </c>
      <c r="C1106">
        <v>576.95</v>
      </c>
      <c r="D1106">
        <v>566.59</v>
      </c>
      <c r="E1106">
        <v>569.64</v>
      </c>
      <c r="F1106">
        <v>1.39782E7</v>
      </c>
      <c r="G1106" s="22">
        <v>1935.72998</v>
      </c>
      <c r="H1106" s="22">
        <v>1939.650024</v>
      </c>
      <c r="I1106" s="22">
        <v>1928.290039</v>
      </c>
      <c r="J1106" s="22">
        <v>1933.75</v>
      </c>
      <c r="K1106" s="22">
        <v>1933.75</v>
      </c>
      <c r="L1106" s="22">
        <v>2.6117E9</v>
      </c>
    </row>
    <row r="1107">
      <c r="A1107" s="21">
        <v>41862.0</v>
      </c>
      <c r="B1107">
        <v>591.28</v>
      </c>
      <c r="C1107">
        <v>591.51</v>
      </c>
      <c r="D1107">
        <v>574.05</v>
      </c>
      <c r="E1107">
        <v>576.37</v>
      </c>
      <c r="F1107">
        <v>1.47642E7</v>
      </c>
      <c r="G1107" s="22">
        <v>1933.430054</v>
      </c>
      <c r="H1107" s="22">
        <v>1944.900024</v>
      </c>
      <c r="I1107" s="22">
        <v>1933.430054</v>
      </c>
      <c r="J1107" s="22">
        <v>1936.920044</v>
      </c>
      <c r="K1107" s="22">
        <v>1936.920044</v>
      </c>
      <c r="L1107" s="22">
        <v>2.78489E9</v>
      </c>
    </row>
    <row r="1108">
      <c r="A1108" s="21">
        <v>41859.0</v>
      </c>
      <c r="B1108">
        <v>588.88</v>
      </c>
      <c r="C1108">
        <v>598.12</v>
      </c>
      <c r="D1108">
        <v>588.79</v>
      </c>
      <c r="E1108">
        <v>592.58</v>
      </c>
      <c r="F1108">
        <v>1.1072E7</v>
      </c>
      <c r="G1108" s="22">
        <v>1910.349976</v>
      </c>
      <c r="H1108" s="22">
        <v>1932.380005</v>
      </c>
      <c r="I1108" s="22">
        <v>1909.01001</v>
      </c>
      <c r="J1108" s="22">
        <v>1931.589966</v>
      </c>
      <c r="K1108" s="22">
        <v>1931.589966</v>
      </c>
      <c r="L1108" s="22">
        <v>2.90228E9</v>
      </c>
    </row>
    <row r="1109">
      <c r="A1109" s="21">
        <v>41858.0</v>
      </c>
      <c r="B1109">
        <v>584.65</v>
      </c>
      <c r="C1109">
        <v>591.1</v>
      </c>
      <c r="D1109">
        <v>584.05</v>
      </c>
      <c r="E1109">
        <v>588.87</v>
      </c>
      <c r="F1109">
        <v>1.11314E7</v>
      </c>
      <c r="G1109" s="22">
        <v>1923.030029</v>
      </c>
      <c r="H1109" s="22">
        <v>1928.890015</v>
      </c>
      <c r="I1109" s="22">
        <v>1904.780029</v>
      </c>
      <c r="J1109" s="22">
        <v>1909.569946</v>
      </c>
      <c r="K1109" s="22">
        <v>1909.569946</v>
      </c>
      <c r="L1109" s="22">
        <v>3.23052E9</v>
      </c>
    </row>
    <row r="1110">
      <c r="A1110" s="21">
        <v>41857.0</v>
      </c>
      <c r="B1110">
        <v>585.95</v>
      </c>
      <c r="C1110">
        <v>587.49</v>
      </c>
      <c r="D1110">
        <v>583.1</v>
      </c>
      <c r="E1110">
        <v>584.65</v>
      </c>
      <c r="F1110">
        <v>1.44979E7</v>
      </c>
      <c r="G1110" s="22">
        <v>1917.290039</v>
      </c>
      <c r="H1110" s="22">
        <v>1927.910034</v>
      </c>
      <c r="I1110" s="22">
        <v>1911.449951</v>
      </c>
      <c r="J1110" s="22">
        <v>1920.23999</v>
      </c>
      <c r="K1110" s="22">
        <v>1920.23999</v>
      </c>
      <c r="L1110" s="22">
        <v>3.53915E9</v>
      </c>
    </row>
    <row r="1111">
      <c r="A1111" s="21">
        <v>41856.0</v>
      </c>
      <c r="B1111">
        <v>589.01</v>
      </c>
      <c r="C1111">
        <v>589.86</v>
      </c>
      <c r="D1111">
        <v>584.1</v>
      </c>
      <c r="E1111">
        <v>585.44</v>
      </c>
      <c r="F1111">
        <v>1.07908E7</v>
      </c>
      <c r="G1111" s="22">
        <v>1936.339966</v>
      </c>
      <c r="H1111" s="22">
        <v>1936.339966</v>
      </c>
      <c r="I1111" s="22">
        <v>1913.77002</v>
      </c>
      <c r="J1111" s="22">
        <v>1920.209961</v>
      </c>
      <c r="K1111" s="22">
        <v>1920.209961</v>
      </c>
      <c r="L1111" s="22">
        <v>3.46252E9</v>
      </c>
    </row>
    <row r="1112">
      <c r="A1112" s="21">
        <v>41855.0</v>
      </c>
      <c r="B1112">
        <v>586.23</v>
      </c>
      <c r="C1112">
        <v>591.95</v>
      </c>
      <c r="D1112">
        <v>583.74</v>
      </c>
      <c r="E1112">
        <v>588.78</v>
      </c>
      <c r="F1112">
        <v>9867570.0</v>
      </c>
      <c r="G1112" s="22">
        <v>1926.619995</v>
      </c>
      <c r="H1112" s="22">
        <v>1942.920044</v>
      </c>
      <c r="I1112" s="22">
        <v>1921.199951</v>
      </c>
      <c r="J1112" s="22">
        <v>1938.98999</v>
      </c>
      <c r="K1112" s="22">
        <v>1938.98999</v>
      </c>
      <c r="L1112" s="22">
        <v>3.07292E9</v>
      </c>
    </row>
    <row r="1113">
      <c r="A1113" s="21">
        <v>41852.0</v>
      </c>
      <c r="B1113">
        <v>586.2</v>
      </c>
      <c r="C1113">
        <v>597.92</v>
      </c>
      <c r="D1113">
        <v>583.63</v>
      </c>
      <c r="E1113">
        <v>594.92</v>
      </c>
      <c r="F1113">
        <v>1.82159E7</v>
      </c>
      <c r="G1113" s="22">
        <v>1929.800049</v>
      </c>
      <c r="H1113" s="22">
        <v>1937.349976</v>
      </c>
      <c r="I1113" s="22">
        <v>1916.369995</v>
      </c>
      <c r="J1113" s="22">
        <v>1925.150024</v>
      </c>
      <c r="K1113" s="22">
        <v>1925.150024</v>
      </c>
      <c r="L1113" s="22">
        <v>3.78966E9</v>
      </c>
    </row>
    <row r="1114">
      <c r="A1114" s="21">
        <v>41851.0</v>
      </c>
      <c r="B1114">
        <v>567.37</v>
      </c>
      <c r="C1114">
        <v>586.23</v>
      </c>
      <c r="D1114">
        <v>564.51</v>
      </c>
      <c r="E1114">
        <v>586.23</v>
      </c>
      <c r="F1114">
        <v>2.24679E7</v>
      </c>
      <c r="G1114" s="22">
        <v>1965.140015</v>
      </c>
      <c r="H1114" s="22">
        <v>1965.140015</v>
      </c>
      <c r="I1114" s="22">
        <v>1930.670044</v>
      </c>
      <c r="J1114" s="22">
        <v>1930.670044</v>
      </c>
      <c r="K1114" s="22">
        <v>1930.670044</v>
      </c>
      <c r="L1114" s="22">
        <v>4.193E9</v>
      </c>
    </row>
    <row r="1115">
      <c r="A1115" s="21">
        <v>41850.0</v>
      </c>
      <c r="B1115">
        <v>584.74</v>
      </c>
      <c r="C1115">
        <v>585.12</v>
      </c>
      <c r="D1115">
        <v>564.9</v>
      </c>
      <c r="E1115">
        <v>567.29</v>
      </c>
      <c r="F1115">
        <v>1.48988E7</v>
      </c>
      <c r="G1115" s="22">
        <v>1973.209961</v>
      </c>
      <c r="H1115" s="22">
        <v>1978.900024</v>
      </c>
      <c r="I1115" s="22">
        <v>1962.420044</v>
      </c>
      <c r="J1115" s="22">
        <v>1970.069946</v>
      </c>
      <c r="K1115" s="22">
        <v>1970.069946</v>
      </c>
      <c r="L1115" s="22">
        <v>3.44825E9</v>
      </c>
    </row>
    <row r="1116">
      <c r="A1116" s="21">
        <v>41849.0</v>
      </c>
      <c r="B1116">
        <v>585.55</v>
      </c>
      <c r="C1116">
        <v>588.39</v>
      </c>
      <c r="D1116">
        <v>581.7</v>
      </c>
      <c r="E1116">
        <v>584.72</v>
      </c>
      <c r="F1116">
        <v>1.12754E7</v>
      </c>
      <c r="G1116" s="22">
        <v>1980.030029</v>
      </c>
      <c r="H1116" s="22">
        <v>1984.849976</v>
      </c>
      <c r="I1116" s="22">
        <v>1969.949951</v>
      </c>
      <c r="J1116" s="22">
        <v>1969.949951</v>
      </c>
      <c r="K1116" s="22">
        <v>1969.949951</v>
      </c>
      <c r="L1116" s="22">
        <v>3.1833E9</v>
      </c>
    </row>
    <row r="1117">
      <c r="A1117" s="21">
        <v>41848.0</v>
      </c>
      <c r="B1117">
        <v>594.14</v>
      </c>
      <c r="C1117">
        <v>594.57</v>
      </c>
      <c r="D1117">
        <v>575.18</v>
      </c>
      <c r="E1117">
        <v>585.69</v>
      </c>
      <c r="F1117">
        <v>1.93164E7</v>
      </c>
      <c r="G1117" s="22">
        <v>1978.25</v>
      </c>
      <c r="H1117" s="22">
        <v>1981.52002</v>
      </c>
      <c r="I1117" s="22">
        <v>1967.310059</v>
      </c>
      <c r="J1117" s="22">
        <v>1978.910034</v>
      </c>
      <c r="K1117" s="22">
        <v>1978.910034</v>
      </c>
      <c r="L1117" s="22">
        <v>2.80332E9</v>
      </c>
    </row>
    <row r="1118">
      <c r="A1118" s="21">
        <v>41845.0</v>
      </c>
      <c r="B1118">
        <v>601.51</v>
      </c>
      <c r="C1118">
        <v>607.07</v>
      </c>
      <c r="D1118">
        <v>597.23</v>
      </c>
      <c r="E1118">
        <v>601.09</v>
      </c>
      <c r="F1118">
        <v>1.22795E7</v>
      </c>
      <c r="G1118" s="22">
        <v>1984.599976</v>
      </c>
      <c r="H1118" s="22">
        <v>1984.599976</v>
      </c>
      <c r="I1118" s="22">
        <v>1974.369995</v>
      </c>
      <c r="J1118" s="22">
        <v>1978.339966</v>
      </c>
      <c r="K1118" s="22">
        <v>1978.339966</v>
      </c>
      <c r="L1118" s="22">
        <v>2.63896E9</v>
      </c>
    </row>
    <row r="1119">
      <c r="A1119" s="21">
        <v>41844.0</v>
      </c>
      <c r="B1119">
        <v>619.5</v>
      </c>
      <c r="C1119">
        <v>620.43</v>
      </c>
      <c r="D1119">
        <v>595.57</v>
      </c>
      <c r="E1119">
        <v>601.73</v>
      </c>
      <c r="F1119">
        <v>2.09172E7</v>
      </c>
      <c r="G1119" s="22">
        <v>1988.069946</v>
      </c>
      <c r="H1119" s="22">
        <v>1991.390015</v>
      </c>
      <c r="I1119" s="22">
        <v>1985.790039</v>
      </c>
      <c r="J1119" s="22">
        <v>1987.97998</v>
      </c>
      <c r="K1119" s="22">
        <v>1987.97998</v>
      </c>
      <c r="L1119" s="22">
        <v>3.20353E9</v>
      </c>
    </row>
    <row r="1120">
      <c r="A1120" s="21">
        <v>41843.0</v>
      </c>
      <c r="B1120">
        <v>621.12</v>
      </c>
      <c r="C1120">
        <v>624.43</v>
      </c>
      <c r="D1120">
        <v>618.29</v>
      </c>
      <c r="E1120">
        <v>619.41</v>
      </c>
      <c r="F1120">
        <v>1.10566E7</v>
      </c>
      <c r="G1120" s="22">
        <v>1985.319946</v>
      </c>
      <c r="H1120" s="22">
        <v>1989.22998</v>
      </c>
      <c r="I1120" s="22">
        <v>1982.439941</v>
      </c>
      <c r="J1120" s="22">
        <v>1987.01001</v>
      </c>
      <c r="K1120" s="22">
        <v>1987.01001</v>
      </c>
      <c r="L1120" s="22">
        <v>2.86972E9</v>
      </c>
    </row>
    <row r="1121">
      <c r="A1121" s="21">
        <v>41842.0</v>
      </c>
      <c r="B1121">
        <v>622.27</v>
      </c>
      <c r="C1121">
        <v>624.3</v>
      </c>
      <c r="D1121">
        <v>620.96</v>
      </c>
      <c r="E1121">
        <v>621.55</v>
      </c>
      <c r="F1121">
        <v>9602880.0</v>
      </c>
      <c r="G1121" s="22">
        <v>1975.650024</v>
      </c>
      <c r="H1121" s="22">
        <v>1986.23999</v>
      </c>
      <c r="I1121" s="22">
        <v>1975.650024</v>
      </c>
      <c r="J1121" s="22">
        <v>1983.530029</v>
      </c>
      <c r="K1121" s="22">
        <v>1983.530029</v>
      </c>
      <c r="L1121" s="22">
        <v>2.89048E9</v>
      </c>
    </row>
    <row r="1122">
      <c r="A1122" s="21">
        <v>41841.0</v>
      </c>
      <c r="B1122">
        <v>623.95</v>
      </c>
      <c r="C1122">
        <v>624.09</v>
      </c>
      <c r="D1122">
        <v>619.11</v>
      </c>
      <c r="E1122">
        <v>622.21</v>
      </c>
      <c r="F1122">
        <v>1.07119E7</v>
      </c>
      <c r="G1122" s="22">
        <v>1976.930054</v>
      </c>
      <c r="H1122" s="22">
        <v>1976.930054</v>
      </c>
      <c r="I1122" s="22">
        <v>1965.77002</v>
      </c>
      <c r="J1122" s="22">
        <v>1973.630005</v>
      </c>
      <c r="K1122" s="22">
        <v>1973.630005</v>
      </c>
      <c r="L1122" s="22">
        <v>2.61116E9</v>
      </c>
    </row>
    <row r="1123">
      <c r="A1123" s="21">
        <v>41838.0</v>
      </c>
      <c r="B1123">
        <v>622.37</v>
      </c>
      <c r="C1123">
        <v>629.21</v>
      </c>
      <c r="D1123">
        <v>620.47</v>
      </c>
      <c r="E1123">
        <v>628.78</v>
      </c>
      <c r="F1123">
        <v>1.41581E7</v>
      </c>
      <c r="G1123" s="22">
        <v>1961.540039</v>
      </c>
      <c r="H1123" s="22">
        <v>1979.910034</v>
      </c>
      <c r="I1123" s="22">
        <v>1960.819946</v>
      </c>
      <c r="J1123" s="22">
        <v>1978.219971</v>
      </c>
      <c r="K1123" s="22">
        <v>1978.219971</v>
      </c>
      <c r="L1123" s="22">
        <v>3.10606E9</v>
      </c>
    </row>
    <row r="1124">
      <c r="A1124" s="21">
        <v>41837.0</v>
      </c>
      <c r="B1124">
        <v>616.54</v>
      </c>
      <c r="C1124">
        <v>626.29</v>
      </c>
      <c r="D1124">
        <v>608.4</v>
      </c>
      <c r="E1124">
        <v>623.09</v>
      </c>
      <c r="F1124">
        <v>1.65767E7</v>
      </c>
      <c r="G1124" s="22">
        <v>1979.75</v>
      </c>
      <c r="H1124" s="22">
        <v>1981.800049</v>
      </c>
      <c r="I1124" s="22">
        <v>1955.589966</v>
      </c>
      <c r="J1124" s="22">
        <v>1958.119995</v>
      </c>
      <c r="K1124" s="22">
        <v>1958.119995</v>
      </c>
      <c r="L1124" s="22">
        <v>3.38168E9</v>
      </c>
    </row>
    <row r="1125">
      <c r="A1125" s="21">
        <v>41836.0</v>
      </c>
      <c r="B1125">
        <v>622.01</v>
      </c>
      <c r="C1125">
        <v>623.09</v>
      </c>
      <c r="D1125">
        <v>615.33</v>
      </c>
      <c r="E1125">
        <v>616.8</v>
      </c>
      <c r="F1125">
        <v>1.31824E7</v>
      </c>
      <c r="G1125" s="22">
        <v>1976.349976</v>
      </c>
      <c r="H1125" s="22">
        <v>1983.939941</v>
      </c>
      <c r="I1125" s="22">
        <v>1975.670044</v>
      </c>
      <c r="J1125" s="22">
        <v>1981.569946</v>
      </c>
      <c r="K1125" s="22">
        <v>1981.569946</v>
      </c>
      <c r="L1125" s="22">
        <v>3.39095E9</v>
      </c>
    </row>
    <row r="1126">
      <c r="A1126" s="21">
        <v>41835.0</v>
      </c>
      <c r="B1126">
        <v>620.0</v>
      </c>
      <c r="C1126">
        <v>625.14</v>
      </c>
      <c r="D1126">
        <v>619.64</v>
      </c>
      <c r="E1126">
        <v>621.59</v>
      </c>
      <c r="F1126">
        <v>1.08732E7</v>
      </c>
      <c r="G1126" s="22">
        <v>1977.359985</v>
      </c>
      <c r="H1126" s="22">
        <v>1982.52002</v>
      </c>
      <c r="I1126" s="22">
        <v>1965.339966</v>
      </c>
      <c r="J1126" s="22">
        <v>1973.280029</v>
      </c>
      <c r="K1126" s="22">
        <v>1973.280029</v>
      </c>
      <c r="L1126" s="22">
        <v>3.32874E9</v>
      </c>
    </row>
    <row r="1127">
      <c r="A1127" s="21">
        <v>41834.0</v>
      </c>
      <c r="B1127">
        <v>626.56</v>
      </c>
      <c r="C1127">
        <v>627.34</v>
      </c>
      <c r="D1127">
        <v>617.32</v>
      </c>
      <c r="E1127">
        <v>619.32</v>
      </c>
      <c r="F1127">
        <v>1.27068E7</v>
      </c>
      <c r="G1127" s="22">
        <v>1969.859985</v>
      </c>
      <c r="H1127" s="22">
        <v>1979.849976</v>
      </c>
      <c r="I1127" s="22">
        <v>1969.859985</v>
      </c>
      <c r="J1127" s="22">
        <v>1977.099976</v>
      </c>
      <c r="K1127" s="22">
        <v>1977.099976</v>
      </c>
      <c r="L1127" s="22">
        <v>2.74492E9</v>
      </c>
    </row>
    <row r="1128">
      <c r="A1128" s="21">
        <v>41831.0</v>
      </c>
      <c r="B1128">
        <v>616.66</v>
      </c>
      <c r="C1128">
        <v>632.09</v>
      </c>
      <c r="D1128">
        <v>615.77</v>
      </c>
      <c r="E1128">
        <v>632.0</v>
      </c>
      <c r="F1128">
        <v>1.64671E7</v>
      </c>
      <c r="G1128" s="22">
        <v>1965.76001</v>
      </c>
      <c r="H1128" s="22">
        <v>1968.670044</v>
      </c>
      <c r="I1128" s="22">
        <v>1959.630005</v>
      </c>
      <c r="J1128" s="22">
        <v>1967.569946</v>
      </c>
      <c r="K1128" s="22">
        <v>1967.569946</v>
      </c>
      <c r="L1128" s="22">
        <v>2.68463E9</v>
      </c>
    </row>
    <row r="1129">
      <c r="A1129" s="21">
        <v>41830.0</v>
      </c>
      <c r="B1129">
        <v>624.83</v>
      </c>
      <c r="C1129">
        <v>626.12</v>
      </c>
      <c r="D1129">
        <v>612.35</v>
      </c>
      <c r="E1129">
        <v>616.76</v>
      </c>
      <c r="F1129">
        <v>1.58807E7</v>
      </c>
      <c r="G1129" s="22">
        <v>1966.670044</v>
      </c>
      <c r="H1129" s="22">
        <v>1969.839966</v>
      </c>
      <c r="I1129" s="22">
        <v>1952.859985</v>
      </c>
      <c r="J1129" s="22">
        <v>1964.680054</v>
      </c>
      <c r="K1129" s="22">
        <v>1964.680054</v>
      </c>
      <c r="L1129" s="22">
        <v>3.16569E9</v>
      </c>
    </row>
    <row r="1130">
      <c r="A1130" s="21">
        <v>41829.0</v>
      </c>
      <c r="B1130">
        <v>625.22</v>
      </c>
      <c r="C1130">
        <v>627.0</v>
      </c>
      <c r="D1130">
        <v>622.6</v>
      </c>
      <c r="E1130">
        <v>624.51</v>
      </c>
      <c r="F1130">
        <v>9819150.0</v>
      </c>
      <c r="G1130" s="22">
        <v>1965.099976</v>
      </c>
      <c r="H1130" s="22">
        <v>1974.150024</v>
      </c>
      <c r="I1130" s="22">
        <v>1965.099976</v>
      </c>
      <c r="J1130" s="22">
        <v>1972.829956</v>
      </c>
      <c r="K1130" s="22">
        <v>1972.829956</v>
      </c>
      <c r="L1130" s="22">
        <v>2.8588E9</v>
      </c>
    </row>
    <row r="1131">
      <c r="A1131" s="21">
        <v>41828.0</v>
      </c>
      <c r="B1131">
        <v>622.57</v>
      </c>
      <c r="C1131">
        <v>626.7</v>
      </c>
      <c r="D1131">
        <v>620.91</v>
      </c>
      <c r="E1131">
        <v>624.82</v>
      </c>
      <c r="F1131">
        <v>1.00055E7</v>
      </c>
      <c r="G1131" s="22">
        <v>1976.390015</v>
      </c>
      <c r="H1131" s="22">
        <v>1976.390015</v>
      </c>
      <c r="I1131" s="22">
        <v>1959.459961</v>
      </c>
      <c r="J1131" s="22">
        <v>1963.709961</v>
      </c>
      <c r="K1131" s="22">
        <v>1963.709961</v>
      </c>
      <c r="L1131" s="22">
        <v>3.30243E9</v>
      </c>
    </row>
    <row r="1132">
      <c r="A1132" s="21">
        <v>41827.0</v>
      </c>
      <c r="B1132">
        <v>635.46</v>
      </c>
      <c r="C1132">
        <v>637.16</v>
      </c>
      <c r="D1132">
        <v>617.01</v>
      </c>
      <c r="E1132">
        <v>624.09</v>
      </c>
      <c r="F1132">
        <v>1.78136E7</v>
      </c>
      <c r="G1132" s="22">
        <v>1984.219971</v>
      </c>
      <c r="H1132" s="22">
        <v>1984.219971</v>
      </c>
      <c r="I1132" s="22">
        <v>1974.880005</v>
      </c>
      <c r="J1132" s="22">
        <v>1977.650024</v>
      </c>
      <c r="K1132" s="22">
        <v>1977.650024</v>
      </c>
      <c r="L1132" s="22">
        <v>2.68126E9</v>
      </c>
    </row>
    <row r="1133">
      <c r="A1133" s="21">
        <v>41823.0</v>
      </c>
      <c r="B1133">
        <v>650.77</v>
      </c>
      <c r="C1133">
        <v>650.77</v>
      </c>
      <c r="D1133">
        <v>641.3</v>
      </c>
      <c r="E1133">
        <v>645.16</v>
      </c>
      <c r="F1133">
        <v>1.8949E7</v>
      </c>
      <c r="G1133" s="22">
        <v>1975.880005</v>
      </c>
      <c r="H1133" s="22">
        <v>1985.589966</v>
      </c>
      <c r="I1133" s="22">
        <v>1975.880005</v>
      </c>
      <c r="J1133" s="22">
        <v>1985.439941</v>
      </c>
      <c r="K1133" s="22">
        <v>1985.439941</v>
      </c>
      <c r="L1133" s="22">
        <v>1.99809E9</v>
      </c>
    </row>
    <row r="1134">
      <c r="A1134" s="21">
        <v>41822.0</v>
      </c>
      <c r="B1134">
        <v>641.04</v>
      </c>
      <c r="C1134">
        <v>656.68</v>
      </c>
      <c r="D1134">
        <v>638.34</v>
      </c>
      <c r="E1134">
        <v>650.88</v>
      </c>
      <c r="F1134">
        <v>2.57682E7</v>
      </c>
      <c r="G1134" s="22">
        <v>1973.060059</v>
      </c>
      <c r="H1134" s="22">
        <v>1976.670044</v>
      </c>
      <c r="I1134" s="22">
        <v>1972.579956</v>
      </c>
      <c r="J1134" s="22">
        <v>1974.619995</v>
      </c>
      <c r="K1134" s="22">
        <v>1974.619995</v>
      </c>
      <c r="L1134" s="22">
        <v>2.85148E9</v>
      </c>
    </row>
    <row r="1135">
      <c r="A1135" s="21">
        <v>41821.0</v>
      </c>
      <c r="B1135">
        <v>641.39</v>
      </c>
      <c r="C1135">
        <v>657.86</v>
      </c>
      <c r="D1135">
        <v>640.11</v>
      </c>
      <c r="E1135">
        <v>640.81</v>
      </c>
      <c r="F1135">
        <v>3.84463E7</v>
      </c>
      <c r="G1135" s="22">
        <v>1962.290039</v>
      </c>
      <c r="H1135" s="22">
        <v>1978.579956</v>
      </c>
      <c r="I1135" s="22">
        <v>1962.290039</v>
      </c>
      <c r="J1135" s="22">
        <v>1973.319946</v>
      </c>
      <c r="K1135" s="22">
        <v>1973.319946</v>
      </c>
      <c r="L1135" s="22">
        <v>3.18824E9</v>
      </c>
    </row>
    <row r="1136">
      <c r="A1136" s="21">
        <v>41820.0</v>
      </c>
      <c r="B1136">
        <v>602.62</v>
      </c>
      <c r="C1136">
        <v>645.16</v>
      </c>
      <c r="D1136">
        <v>599.88</v>
      </c>
      <c r="E1136">
        <v>639.8</v>
      </c>
      <c r="F1136">
        <v>4.64224E7</v>
      </c>
      <c r="G1136" s="22">
        <v>1960.790039</v>
      </c>
      <c r="H1136" s="22">
        <v>1964.23999</v>
      </c>
      <c r="I1136" s="22">
        <v>1958.219971</v>
      </c>
      <c r="J1136" s="22">
        <v>1960.22998</v>
      </c>
      <c r="K1136" s="22">
        <v>1960.22998</v>
      </c>
      <c r="L1136" s="22">
        <v>3.03735E9</v>
      </c>
    </row>
    <row r="1137">
      <c r="A1137" s="21">
        <v>41817.0</v>
      </c>
      <c r="B1137">
        <v>581.3</v>
      </c>
      <c r="C1137">
        <v>600.12</v>
      </c>
      <c r="D1137">
        <v>579.89</v>
      </c>
      <c r="E1137">
        <v>597.26</v>
      </c>
      <c r="F1137">
        <v>2.08146E7</v>
      </c>
      <c r="G1137" s="22">
        <v>1956.560059</v>
      </c>
      <c r="H1137" s="22">
        <v>1961.469971</v>
      </c>
      <c r="I1137" s="22">
        <v>1952.180054</v>
      </c>
      <c r="J1137" s="22">
        <v>1960.959961</v>
      </c>
      <c r="K1137" s="22">
        <v>1960.959961</v>
      </c>
      <c r="L1137" s="22">
        <v>4.29059E9</v>
      </c>
    </row>
    <row r="1138">
      <c r="A1138" s="21">
        <v>41816.0</v>
      </c>
      <c r="B1138">
        <v>566.14</v>
      </c>
      <c r="C1138">
        <v>581.63</v>
      </c>
      <c r="D1138">
        <v>564.73</v>
      </c>
      <c r="E1138">
        <v>581.14</v>
      </c>
      <c r="F1138">
        <v>1.46559E7</v>
      </c>
      <c r="G1138" s="22">
        <v>1959.890015</v>
      </c>
      <c r="H1138" s="22">
        <v>1959.890015</v>
      </c>
      <c r="I1138" s="22">
        <v>1944.689941</v>
      </c>
      <c r="J1138" s="22">
        <v>1957.219971</v>
      </c>
      <c r="K1138" s="22">
        <v>1957.219971</v>
      </c>
      <c r="L1138" s="22">
        <v>2.77884E9</v>
      </c>
    </row>
    <row r="1139">
      <c r="A1139" s="21">
        <v>41815.0</v>
      </c>
      <c r="B1139">
        <v>581.81</v>
      </c>
      <c r="C1139">
        <v>583.6</v>
      </c>
      <c r="D1139">
        <v>565.63</v>
      </c>
      <c r="E1139">
        <v>566.34</v>
      </c>
      <c r="F1139">
        <v>2.06877E7</v>
      </c>
      <c r="G1139" s="22">
        <v>1949.27002</v>
      </c>
      <c r="H1139" s="22">
        <v>1960.829956</v>
      </c>
      <c r="I1139" s="22">
        <v>1947.48999</v>
      </c>
      <c r="J1139" s="22">
        <v>1959.530029</v>
      </c>
      <c r="K1139" s="22">
        <v>1959.530029</v>
      </c>
      <c r="L1139" s="22">
        <v>3.10671E9</v>
      </c>
    </row>
    <row r="1140">
      <c r="A1140" s="21">
        <v>41814.0</v>
      </c>
      <c r="B1140">
        <v>593.97</v>
      </c>
      <c r="C1140">
        <v>596.97</v>
      </c>
      <c r="D1140">
        <v>582.36</v>
      </c>
      <c r="E1140">
        <v>582.36</v>
      </c>
      <c r="F1140">
        <v>1.41449E7</v>
      </c>
      <c r="G1140" s="22">
        <v>1961.969971</v>
      </c>
      <c r="H1140" s="22">
        <v>1968.170044</v>
      </c>
      <c r="I1140" s="22">
        <v>1948.339966</v>
      </c>
      <c r="J1140" s="22">
        <v>1949.97998</v>
      </c>
      <c r="K1140" s="22">
        <v>1949.97998</v>
      </c>
      <c r="L1140" s="22">
        <v>3.0897E9</v>
      </c>
    </row>
    <row r="1141">
      <c r="A1141" s="21">
        <v>41813.0</v>
      </c>
      <c r="B1141">
        <v>602.16</v>
      </c>
      <c r="C1141">
        <v>603.21</v>
      </c>
      <c r="D1141">
        <v>586.34</v>
      </c>
      <c r="E1141">
        <v>593.98</v>
      </c>
      <c r="F1141">
        <v>1.40538E7</v>
      </c>
      <c r="G1141" s="22">
        <v>1962.920044</v>
      </c>
      <c r="H1141" s="22">
        <v>1963.73999</v>
      </c>
      <c r="I1141" s="22">
        <v>1958.890015</v>
      </c>
      <c r="J1141" s="22">
        <v>1962.609985</v>
      </c>
      <c r="K1141" s="22">
        <v>1962.609985</v>
      </c>
      <c r="L1141" s="22">
        <v>2.71763E9</v>
      </c>
    </row>
    <row r="1142">
      <c r="A1142" s="21">
        <v>41810.0</v>
      </c>
      <c r="B1142">
        <v>597.4</v>
      </c>
      <c r="C1142">
        <v>599.75</v>
      </c>
      <c r="D1142">
        <v>587.76</v>
      </c>
      <c r="E1142">
        <v>594.15</v>
      </c>
      <c r="F1142">
        <v>1.81341E7</v>
      </c>
      <c r="G1142" s="22">
        <v>1960.449951</v>
      </c>
      <c r="H1142" s="22">
        <v>1963.910034</v>
      </c>
      <c r="I1142" s="22">
        <v>1959.170044</v>
      </c>
      <c r="J1142" s="22">
        <v>1962.869995</v>
      </c>
      <c r="K1142" s="22">
        <v>1962.869995</v>
      </c>
      <c r="L1142" s="22">
        <v>4.33624E9</v>
      </c>
    </row>
    <row r="1143">
      <c r="A1143" s="21">
        <v>41809.0</v>
      </c>
      <c r="B1143">
        <v>608.07</v>
      </c>
      <c r="C1143">
        <v>612.24</v>
      </c>
      <c r="D1143">
        <v>597.02</v>
      </c>
      <c r="E1143">
        <v>598.07</v>
      </c>
      <c r="F1143">
        <v>1.28038E7</v>
      </c>
      <c r="G1143" s="22">
        <v>1957.5</v>
      </c>
      <c r="H1143" s="22">
        <v>1959.869995</v>
      </c>
      <c r="I1143" s="22">
        <v>1952.26001</v>
      </c>
      <c r="J1143" s="22">
        <v>1959.47998</v>
      </c>
      <c r="K1143" s="22">
        <v>1959.47998</v>
      </c>
      <c r="L1143" s="22">
        <v>2.95215E9</v>
      </c>
    </row>
    <row r="1144">
      <c r="A1144" s="21">
        <v>41808.0</v>
      </c>
      <c r="B1144">
        <v>609.77</v>
      </c>
      <c r="C1144">
        <v>615.88</v>
      </c>
      <c r="D1144">
        <v>604.4</v>
      </c>
      <c r="E1144">
        <v>607.96</v>
      </c>
      <c r="F1144">
        <v>1.7862E7</v>
      </c>
      <c r="G1144" s="22">
        <v>1942.72998</v>
      </c>
      <c r="H1144" s="22">
        <v>1957.73999</v>
      </c>
      <c r="I1144" s="22">
        <v>1939.290039</v>
      </c>
      <c r="J1144" s="22">
        <v>1956.97998</v>
      </c>
      <c r="K1144" s="22">
        <v>1956.97998</v>
      </c>
      <c r="L1144" s="22">
        <v>3.06522E9</v>
      </c>
    </row>
    <row r="1145">
      <c r="A1145" s="21">
        <v>41807.0</v>
      </c>
      <c r="B1145">
        <v>591.59</v>
      </c>
      <c r="C1145">
        <v>610.89</v>
      </c>
      <c r="D1145">
        <v>590.4</v>
      </c>
      <c r="E1145">
        <v>610.86</v>
      </c>
      <c r="F1145">
        <v>1.85973E7</v>
      </c>
      <c r="G1145" s="22">
        <v>1937.150024</v>
      </c>
      <c r="H1145" s="22">
        <v>1943.689941</v>
      </c>
      <c r="I1145" s="22">
        <v>1933.550049</v>
      </c>
      <c r="J1145" s="22">
        <v>1941.98999</v>
      </c>
      <c r="K1145" s="22">
        <v>1941.98999</v>
      </c>
      <c r="L1145" s="22">
        <v>2.97126E9</v>
      </c>
    </row>
    <row r="1146">
      <c r="A1146" s="21">
        <v>41806.0</v>
      </c>
      <c r="B1146">
        <v>592.65</v>
      </c>
      <c r="C1146">
        <v>608.72</v>
      </c>
      <c r="D1146">
        <v>587.07</v>
      </c>
      <c r="E1146">
        <v>592.19</v>
      </c>
      <c r="F1146">
        <v>2.86775E7</v>
      </c>
      <c r="G1146" s="22">
        <v>1934.839966</v>
      </c>
      <c r="H1146" s="22">
        <v>1941.150024</v>
      </c>
      <c r="I1146" s="22">
        <v>1930.910034</v>
      </c>
      <c r="J1146" s="22">
        <v>1937.780029</v>
      </c>
      <c r="K1146" s="22">
        <v>1937.780029</v>
      </c>
      <c r="L1146" s="22">
        <v>2.92613E9</v>
      </c>
    </row>
    <row r="1147">
      <c r="A1147" s="21">
        <v>41803.0</v>
      </c>
      <c r="B1147">
        <v>585.7</v>
      </c>
      <c r="C1147">
        <v>615.14</v>
      </c>
      <c r="D1147">
        <v>585.7</v>
      </c>
      <c r="E1147">
        <v>600.16</v>
      </c>
      <c r="F1147">
        <v>3.57007E7</v>
      </c>
      <c r="G1147" s="22">
        <v>1930.800049</v>
      </c>
      <c r="H1147" s="22">
        <v>1937.300049</v>
      </c>
      <c r="I1147" s="22">
        <v>1927.689941</v>
      </c>
      <c r="J1147" s="22">
        <v>1936.160034</v>
      </c>
      <c r="K1147" s="22">
        <v>1936.160034</v>
      </c>
      <c r="L1147" s="22">
        <v>2.59823E9</v>
      </c>
    </row>
    <row r="1148">
      <c r="A1148" s="21">
        <v>41802.0</v>
      </c>
      <c r="B1148">
        <v>633.43</v>
      </c>
      <c r="C1148">
        <v>638.11</v>
      </c>
      <c r="D1148">
        <v>573.27</v>
      </c>
      <c r="E1148">
        <v>586.95</v>
      </c>
      <c r="F1148">
        <v>5.08188E7</v>
      </c>
      <c r="G1148" s="22">
        <v>1943.349976</v>
      </c>
      <c r="H1148" s="22">
        <v>1943.349976</v>
      </c>
      <c r="I1148" s="22">
        <v>1925.780029</v>
      </c>
      <c r="J1148" s="22">
        <v>1930.109985</v>
      </c>
      <c r="K1148" s="22">
        <v>1930.109985</v>
      </c>
      <c r="L1148" s="22">
        <v>3.04048E9</v>
      </c>
    </row>
    <row r="1149">
      <c r="A1149" s="21">
        <v>41801.0</v>
      </c>
      <c r="B1149">
        <v>653.19</v>
      </c>
      <c r="C1149">
        <v>657.04</v>
      </c>
      <c r="D1149">
        <v>632.55</v>
      </c>
      <c r="E1149">
        <v>633.02</v>
      </c>
      <c r="F1149">
        <v>2.51638E7</v>
      </c>
      <c r="G1149" s="22">
        <v>1949.369995</v>
      </c>
      <c r="H1149" s="22">
        <v>1949.369995</v>
      </c>
      <c r="I1149" s="22">
        <v>1940.079956</v>
      </c>
      <c r="J1149" s="22">
        <v>1943.890015</v>
      </c>
      <c r="K1149" s="22">
        <v>1943.890015</v>
      </c>
      <c r="L1149" s="22">
        <v>2.71062E9</v>
      </c>
    </row>
    <row r="1150">
      <c r="A1150" s="21">
        <v>41800.0</v>
      </c>
      <c r="B1150">
        <v>650.04</v>
      </c>
      <c r="C1150">
        <v>659.61</v>
      </c>
      <c r="D1150">
        <v>646.56</v>
      </c>
      <c r="E1150">
        <v>653.15</v>
      </c>
      <c r="F1150">
        <v>1.79134E7</v>
      </c>
      <c r="G1150" s="22">
        <v>1950.339966</v>
      </c>
      <c r="H1150" s="22">
        <v>1950.859985</v>
      </c>
      <c r="I1150" s="22">
        <v>1944.640015</v>
      </c>
      <c r="J1150" s="22">
        <v>1950.790039</v>
      </c>
      <c r="K1150" s="22">
        <v>1950.790039</v>
      </c>
      <c r="L1150" s="22">
        <v>2.70236E9</v>
      </c>
    </row>
    <row r="1151">
      <c r="A1151" s="21">
        <v>41799.0</v>
      </c>
      <c r="B1151">
        <v>655.64</v>
      </c>
      <c r="C1151">
        <v>657.7</v>
      </c>
      <c r="D1151">
        <v>644.39</v>
      </c>
      <c r="E1151">
        <v>649.16</v>
      </c>
      <c r="F1151">
        <v>1.90654E7</v>
      </c>
      <c r="G1151" s="22">
        <v>1948.969971</v>
      </c>
      <c r="H1151" s="22">
        <v>1955.550049</v>
      </c>
      <c r="I1151" s="22">
        <v>1947.160034</v>
      </c>
      <c r="J1151" s="22">
        <v>1951.27002</v>
      </c>
      <c r="K1151" s="22">
        <v>1951.27002</v>
      </c>
      <c r="L1151" s="22">
        <v>2.81218E9</v>
      </c>
    </row>
    <row r="1152">
      <c r="A1152" s="21">
        <v>41796.0</v>
      </c>
      <c r="B1152">
        <v>659.28</v>
      </c>
      <c r="C1152">
        <v>661.37</v>
      </c>
      <c r="D1152">
        <v>652.3</v>
      </c>
      <c r="E1152">
        <v>653.7</v>
      </c>
      <c r="F1152">
        <v>1.86801E7</v>
      </c>
      <c r="G1152" s="22">
        <v>1942.410034</v>
      </c>
      <c r="H1152" s="22">
        <v>1949.439941</v>
      </c>
      <c r="I1152" s="22">
        <v>1942.410034</v>
      </c>
      <c r="J1152" s="22">
        <v>1949.439941</v>
      </c>
      <c r="K1152" s="22">
        <v>1949.439941</v>
      </c>
      <c r="L1152" s="22">
        <v>2.8643E9</v>
      </c>
    </row>
    <row r="1153">
      <c r="A1153" s="21">
        <v>41795.0</v>
      </c>
      <c r="B1153">
        <v>641.07</v>
      </c>
      <c r="C1153">
        <v>663.53</v>
      </c>
      <c r="D1153">
        <v>640.09</v>
      </c>
      <c r="E1153">
        <v>659.26</v>
      </c>
      <c r="F1153">
        <v>2.96213E7</v>
      </c>
      <c r="G1153" s="22">
        <v>1928.52002</v>
      </c>
      <c r="H1153" s="22">
        <v>1941.73999</v>
      </c>
      <c r="I1153" s="22">
        <v>1922.930054</v>
      </c>
      <c r="J1153" s="22">
        <v>1940.459961</v>
      </c>
      <c r="K1153" s="22">
        <v>1940.459961</v>
      </c>
      <c r="L1153" s="22">
        <v>3.11327E9</v>
      </c>
    </row>
    <row r="1154">
      <c r="A1154" s="21">
        <v>41794.0</v>
      </c>
      <c r="B1154">
        <v>666.77</v>
      </c>
      <c r="C1154">
        <v>668.56</v>
      </c>
      <c r="D1154">
        <v>624.09</v>
      </c>
      <c r="E1154">
        <v>641.61</v>
      </c>
      <c r="F1154">
        <v>3.77315E7</v>
      </c>
      <c r="G1154" s="22">
        <v>1923.060059</v>
      </c>
      <c r="H1154" s="22">
        <v>1928.630005</v>
      </c>
      <c r="I1154" s="22">
        <v>1918.599976</v>
      </c>
      <c r="J1154" s="22">
        <v>1927.880005</v>
      </c>
      <c r="K1154" s="22">
        <v>1927.880005</v>
      </c>
      <c r="L1154" s="22">
        <v>2.79392E9</v>
      </c>
    </row>
    <row r="1155">
      <c r="A1155" s="21">
        <v>41793.0</v>
      </c>
      <c r="B1155">
        <v>660.55</v>
      </c>
      <c r="C1155">
        <v>674.11</v>
      </c>
      <c r="D1155">
        <v>650.78</v>
      </c>
      <c r="E1155">
        <v>667.6</v>
      </c>
      <c r="F1155">
        <v>4.06537E7</v>
      </c>
      <c r="G1155" s="22">
        <v>1923.069946</v>
      </c>
      <c r="H1155" s="22">
        <v>1925.069946</v>
      </c>
      <c r="I1155" s="22">
        <v>1918.790039</v>
      </c>
      <c r="J1155" s="22">
        <v>1924.23999</v>
      </c>
      <c r="K1155" s="22">
        <v>1924.23999</v>
      </c>
      <c r="L1155" s="22">
        <v>2.86718E9</v>
      </c>
    </row>
    <row r="1156">
      <c r="A1156" s="21">
        <v>41792.0</v>
      </c>
      <c r="B1156">
        <v>629.65</v>
      </c>
      <c r="C1156">
        <v>665.5</v>
      </c>
      <c r="D1156">
        <v>618.74</v>
      </c>
      <c r="E1156">
        <v>660.62</v>
      </c>
      <c r="F1156">
        <v>4.54502E7</v>
      </c>
      <c r="G1156" s="22">
        <v>1923.869995</v>
      </c>
      <c r="H1156" s="22">
        <v>1925.880005</v>
      </c>
      <c r="I1156" s="22">
        <v>1915.97998</v>
      </c>
      <c r="J1156" s="22">
        <v>1924.969971</v>
      </c>
      <c r="K1156" s="22">
        <v>1924.969971</v>
      </c>
      <c r="L1156" s="22">
        <v>2.50902E9</v>
      </c>
    </row>
    <row r="1157">
      <c r="A1157" s="21">
        <v>41789.0</v>
      </c>
      <c r="B1157">
        <v>568.18</v>
      </c>
      <c r="C1157">
        <v>618.46</v>
      </c>
      <c r="D1157">
        <v>568.16</v>
      </c>
      <c r="E1157">
        <v>615.33</v>
      </c>
      <c r="F1157">
        <v>3.19854E7</v>
      </c>
      <c r="G1157" s="22">
        <v>1920.329956</v>
      </c>
      <c r="H1157" s="22">
        <v>1924.030029</v>
      </c>
      <c r="I1157" s="22">
        <v>1916.640015</v>
      </c>
      <c r="J1157" s="22">
        <v>1923.569946</v>
      </c>
      <c r="K1157" s="22">
        <v>1923.569946</v>
      </c>
      <c r="L1157" s="22">
        <v>3.26349E9</v>
      </c>
    </row>
    <row r="1158">
      <c r="A1158" s="21">
        <v>41788.0</v>
      </c>
      <c r="B1158">
        <v>576.33</v>
      </c>
      <c r="C1158">
        <v>577.1</v>
      </c>
      <c r="D1158">
        <v>561.6</v>
      </c>
      <c r="E1158">
        <v>568.18</v>
      </c>
      <c r="F1158">
        <v>1.87078E7</v>
      </c>
      <c r="G1158" s="22">
        <v>1910.599976</v>
      </c>
      <c r="H1158" s="22">
        <v>1920.030029</v>
      </c>
      <c r="I1158" s="22">
        <v>1909.819946</v>
      </c>
      <c r="J1158" s="22">
        <v>1920.030029</v>
      </c>
      <c r="K1158" s="22">
        <v>1920.030029</v>
      </c>
      <c r="L1158" s="22">
        <v>2.70905E9</v>
      </c>
    </row>
    <row r="1159">
      <c r="A1159" s="21">
        <v>41787.0</v>
      </c>
      <c r="B1159">
        <v>571.91</v>
      </c>
      <c r="C1159">
        <v>578.62</v>
      </c>
      <c r="D1159">
        <v>564.09</v>
      </c>
      <c r="E1159">
        <v>577.06</v>
      </c>
      <c r="F1159">
        <v>1.9289E7</v>
      </c>
      <c r="G1159" s="22">
        <v>1911.77002</v>
      </c>
      <c r="H1159" s="22">
        <v>1914.459961</v>
      </c>
      <c r="I1159" s="22">
        <v>1907.300049</v>
      </c>
      <c r="J1159" s="22">
        <v>1909.780029</v>
      </c>
      <c r="K1159" s="22">
        <v>1909.780029</v>
      </c>
      <c r="L1159" s="22">
        <v>2.97645E9</v>
      </c>
    </row>
    <row r="1160">
      <c r="A1160" s="21">
        <v>41786.0</v>
      </c>
      <c r="B1160">
        <v>582.59</v>
      </c>
      <c r="C1160">
        <v>589.52</v>
      </c>
      <c r="D1160">
        <v>554.43</v>
      </c>
      <c r="E1160">
        <v>571.24</v>
      </c>
      <c r="F1160">
        <v>3.8032E7</v>
      </c>
      <c r="G1160" s="22">
        <v>1902.01001</v>
      </c>
      <c r="H1160" s="22">
        <v>1912.280029</v>
      </c>
      <c r="I1160" s="22">
        <v>1902.01001</v>
      </c>
      <c r="J1160" s="22">
        <v>1911.910034</v>
      </c>
      <c r="K1160" s="22">
        <v>1911.910034</v>
      </c>
      <c r="L1160" s="22">
        <v>2.91102E9</v>
      </c>
    </row>
    <row r="1161">
      <c r="A1161" s="21">
        <v>41782.0</v>
      </c>
      <c r="B1161">
        <v>525.72</v>
      </c>
      <c r="C1161">
        <v>541.96</v>
      </c>
      <c r="D1161">
        <v>520.08</v>
      </c>
      <c r="E1161">
        <v>520.22</v>
      </c>
      <c r="F1161">
        <v>3.49347E7</v>
      </c>
      <c r="G1161" s="22">
        <v>1893.319946</v>
      </c>
      <c r="H1161" s="22">
        <v>1901.26001</v>
      </c>
      <c r="I1161" s="22">
        <v>1893.319946</v>
      </c>
      <c r="J1161" s="22">
        <v>1900.530029</v>
      </c>
      <c r="K1161" s="22">
        <v>1900.530029</v>
      </c>
      <c r="L1161" s="22">
        <v>2.39628E9</v>
      </c>
    </row>
    <row r="1162">
      <c r="A1162" s="21">
        <v>41781.0</v>
      </c>
      <c r="B1162">
        <v>492.05</v>
      </c>
      <c r="C1162">
        <v>525.36</v>
      </c>
      <c r="D1162">
        <v>490.19</v>
      </c>
      <c r="E1162">
        <v>524.58</v>
      </c>
      <c r="F1162">
        <v>3.30865E7</v>
      </c>
      <c r="G1162" s="22">
        <v>1888.189941</v>
      </c>
      <c r="H1162" s="22">
        <v>1896.329956</v>
      </c>
      <c r="I1162" s="22">
        <v>1885.390015</v>
      </c>
      <c r="J1162" s="22">
        <v>1892.48999</v>
      </c>
      <c r="K1162" s="22">
        <v>1892.48999</v>
      </c>
      <c r="L1162" s="22">
        <v>2.7598E9</v>
      </c>
    </row>
    <row r="1163">
      <c r="A1163" s="21">
        <v>41780.0</v>
      </c>
      <c r="B1163">
        <v>485.8</v>
      </c>
      <c r="C1163">
        <v>494.37</v>
      </c>
      <c r="D1163">
        <v>483.49</v>
      </c>
      <c r="E1163">
        <v>491.77</v>
      </c>
      <c r="F1163">
        <v>1.4626E7</v>
      </c>
      <c r="G1163" s="22">
        <v>1873.339966</v>
      </c>
      <c r="H1163" s="22">
        <v>1888.800049</v>
      </c>
      <c r="I1163" s="22">
        <v>1873.339966</v>
      </c>
      <c r="J1163" s="22">
        <v>1888.030029</v>
      </c>
      <c r="K1163" s="22">
        <v>1888.030029</v>
      </c>
      <c r="L1163" s="22">
        <v>2.77714E9</v>
      </c>
    </row>
    <row r="1164">
      <c r="A1164" s="21">
        <v>41779.0</v>
      </c>
      <c r="B1164">
        <v>446.3</v>
      </c>
      <c r="C1164">
        <v>491.44</v>
      </c>
      <c r="D1164">
        <v>446.01</v>
      </c>
      <c r="E1164">
        <v>485.72</v>
      </c>
      <c r="F1164">
        <v>4.03275E7</v>
      </c>
      <c r="G1164" s="22">
        <v>1884.880005</v>
      </c>
      <c r="H1164" s="22">
        <v>1884.880005</v>
      </c>
      <c r="I1164" s="22">
        <v>1868.140015</v>
      </c>
      <c r="J1164" s="22">
        <v>1872.829956</v>
      </c>
      <c r="K1164" s="22">
        <v>1872.829956</v>
      </c>
      <c r="L1164" s="22">
        <v>3.0077E9</v>
      </c>
    </row>
    <row r="1165">
      <c r="A1165" s="21">
        <v>41778.0</v>
      </c>
      <c r="B1165">
        <v>446.08</v>
      </c>
      <c r="C1165">
        <v>447.55</v>
      </c>
      <c r="D1165">
        <v>443.1</v>
      </c>
      <c r="E1165">
        <v>446.18</v>
      </c>
      <c r="F1165">
        <v>6242620.0</v>
      </c>
      <c r="G1165" s="22">
        <v>1876.660034</v>
      </c>
      <c r="H1165" s="22">
        <v>1886.0</v>
      </c>
      <c r="I1165" s="22">
        <v>1872.420044</v>
      </c>
      <c r="J1165" s="22">
        <v>1885.079956</v>
      </c>
      <c r="K1165" s="22">
        <v>1885.079956</v>
      </c>
      <c r="L1165" s="22">
        <v>2.66425E9</v>
      </c>
    </row>
    <row r="1166">
      <c r="A1166" s="21">
        <v>41775.0</v>
      </c>
      <c r="B1166">
        <v>447.39</v>
      </c>
      <c r="C1166">
        <v>450.66</v>
      </c>
      <c r="D1166">
        <v>444.96</v>
      </c>
      <c r="E1166">
        <v>448.06</v>
      </c>
      <c r="F1166">
        <v>6475100.0</v>
      </c>
      <c r="G1166" s="22">
        <v>1871.189941</v>
      </c>
      <c r="H1166" s="22">
        <v>1878.280029</v>
      </c>
      <c r="I1166" s="22">
        <v>1864.819946</v>
      </c>
      <c r="J1166" s="22">
        <v>1877.859985</v>
      </c>
      <c r="K1166" s="22">
        <v>1877.859985</v>
      </c>
      <c r="L1166" s="22">
        <v>3.17365E9</v>
      </c>
    </row>
    <row r="1167">
      <c r="A1167" s="21">
        <v>41774.0</v>
      </c>
      <c r="B1167">
        <v>444.14</v>
      </c>
      <c r="C1167">
        <v>449.8</v>
      </c>
      <c r="D1167">
        <v>443.63</v>
      </c>
      <c r="E1167">
        <v>447.25</v>
      </c>
      <c r="F1167">
        <v>7362980.0</v>
      </c>
      <c r="G1167" s="22">
        <v>1888.160034</v>
      </c>
      <c r="H1167" s="22">
        <v>1888.160034</v>
      </c>
      <c r="I1167" s="22">
        <v>1862.359985</v>
      </c>
      <c r="J1167" s="22">
        <v>1870.849976</v>
      </c>
      <c r="K1167" s="22">
        <v>1870.849976</v>
      </c>
      <c r="L1167" s="22">
        <v>3.55264E9</v>
      </c>
    </row>
    <row r="1168">
      <c r="A1168" s="21">
        <v>41773.0</v>
      </c>
      <c r="B1168">
        <v>440.59</v>
      </c>
      <c r="C1168">
        <v>446.66</v>
      </c>
      <c r="D1168">
        <v>440.5</v>
      </c>
      <c r="E1168">
        <v>443.97</v>
      </c>
      <c r="F1168">
        <v>9472960.0</v>
      </c>
      <c r="G1168" s="22">
        <v>1897.130005</v>
      </c>
      <c r="H1168" s="22">
        <v>1897.130005</v>
      </c>
      <c r="I1168" s="22">
        <v>1885.77002</v>
      </c>
      <c r="J1168" s="22">
        <v>1888.530029</v>
      </c>
      <c r="K1168" s="22">
        <v>1888.530029</v>
      </c>
      <c r="L1168" s="22">
        <v>2.82206E9</v>
      </c>
    </row>
    <row r="1169">
      <c r="A1169" s="21">
        <v>41772.0</v>
      </c>
      <c r="B1169">
        <v>441.53</v>
      </c>
      <c r="C1169">
        <v>441.98</v>
      </c>
      <c r="D1169">
        <v>436.97</v>
      </c>
      <c r="E1169">
        <v>440.67</v>
      </c>
      <c r="F1169">
        <v>7682670.0</v>
      </c>
      <c r="G1169" s="22">
        <v>1896.75</v>
      </c>
      <c r="H1169" s="22">
        <v>1902.170044</v>
      </c>
      <c r="I1169" s="22">
        <v>1896.060059</v>
      </c>
      <c r="J1169" s="22">
        <v>1897.449951</v>
      </c>
      <c r="K1169" s="22">
        <v>1897.449951</v>
      </c>
      <c r="L1169" s="22">
        <v>2.91568E9</v>
      </c>
    </row>
    <row r="1170">
      <c r="A1170" s="21">
        <v>41771.0</v>
      </c>
      <c r="B1170">
        <v>438.3</v>
      </c>
      <c r="C1170">
        <v>442.26</v>
      </c>
      <c r="D1170">
        <v>434.23</v>
      </c>
      <c r="E1170">
        <v>441.46</v>
      </c>
      <c r="F1170">
        <v>7383770.0</v>
      </c>
      <c r="G1170" s="22">
        <v>1880.030029</v>
      </c>
      <c r="H1170" s="22">
        <v>1897.130005</v>
      </c>
      <c r="I1170" s="22">
        <v>1880.030029</v>
      </c>
      <c r="J1170" s="22">
        <v>1896.650024</v>
      </c>
      <c r="K1170" s="22">
        <v>1896.650024</v>
      </c>
      <c r="L1170" s="22">
        <v>3.00574E9</v>
      </c>
    </row>
    <row r="1171">
      <c r="A1171" s="21">
        <v>41768.0</v>
      </c>
      <c r="B1171">
        <v>440.18</v>
      </c>
      <c r="C1171">
        <v>452.69</v>
      </c>
      <c r="D1171">
        <v>440.14</v>
      </c>
      <c r="E1171">
        <v>449.46</v>
      </c>
      <c r="F1171">
        <v>1.03479E7</v>
      </c>
      <c r="G1171" s="22">
        <v>1875.27002</v>
      </c>
      <c r="H1171" s="22">
        <v>1878.569946</v>
      </c>
      <c r="I1171" s="22">
        <v>1867.02002</v>
      </c>
      <c r="J1171" s="22">
        <v>1878.47998</v>
      </c>
      <c r="K1171" s="22">
        <v>1878.47998</v>
      </c>
      <c r="L1171" s="22">
        <v>3.02502E9</v>
      </c>
    </row>
    <row r="1172">
      <c r="A1172" s="21">
        <v>41767.0</v>
      </c>
      <c r="B1172">
        <v>438.68</v>
      </c>
      <c r="C1172">
        <v>448.4</v>
      </c>
      <c r="D1172">
        <v>438.14</v>
      </c>
      <c r="E1172">
        <v>440.17</v>
      </c>
      <c r="F1172">
        <v>9446580.0</v>
      </c>
      <c r="G1172" s="22">
        <v>1877.390015</v>
      </c>
      <c r="H1172" s="22">
        <v>1889.069946</v>
      </c>
      <c r="I1172" s="22">
        <v>1870.050049</v>
      </c>
      <c r="J1172" s="22">
        <v>1875.630005</v>
      </c>
      <c r="K1172" s="22">
        <v>1875.630005</v>
      </c>
      <c r="L1172" s="22">
        <v>3.39342E9</v>
      </c>
    </row>
    <row r="1173">
      <c r="A1173" s="21">
        <v>41766.0</v>
      </c>
      <c r="B1173">
        <v>429.34</v>
      </c>
      <c r="C1173">
        <v>446.13</v>
      </c>
      <c r="D1173">
        <v>428.45</v>
      </c>
      <c r="E1173">
        <v>438.82</v>
      </c>
      <c r="F1173">
        <v>1.83322E7</v>
      </c>
      <c r="G1173" s="22">
        <v>1868.530029</v>
      </c>
      <c r="H1173" s="22">
        <v>1878.829956</v>
      </c>
      <c r="I1173" s="22">
        <v>1859.790039</v>
      </c>
      <c r="J1173" s="22">
        <v>1878.209961</v>
      </c>
      <c r="K1173" s="22">
        <v>1878.209961</v>
      </c>
      <c r="L1173" s="22">
        <v>3.63295E9</v>
      </c>
    </row>
    <row r="1174">
      <c r="A1174" s="21">
        <v>41765.0</v>
      </c>
      <c r="B1174">
        <v>433.36</v>
      </c>
      <c r="C1174">
        <v>448.04</v>
      </c>
      <c r="D1174">
        <v>423.25</v>
      </c>
      <c r="E1174">
        <v>428.96</v>
      </c>
      <c r="F1174">
        <v>1.25073E7</v>
      </c>
      <c r="G1174" s="22">
        <v>1883.689941</v>
      </c>
      <c r="H1174" s="22">
        <v>1883.689941</v>
      </c>
      <c r="I1174" s="22">
        <v>1867.719971</v>
      </c>
      <c r="J1174" s="22">
        <v>1867.719971</v>
      </c>
      <c r="K1174" s="22">
        <v>1867.719971</v>
      </c>
      <c r="L1174" s="22">
        <v>3.32726E9</v>
      </c>
    </row>
    <row r="1175">
      <c r="A1175" s="21">
        <v>41764.0</v>
      </c>
      <c r="B1175">
        <v>434.78</v>
      </c>
      <c r="C1175">
        <v>440.97</v>
      </c>
      <c r="D1175">
        <v>427.62</v>
      </c>
      <c r="E1175">
        <v>433.48</v>
      </c>
      <c r="F1175">
        <v>1.00048E7</v>
      </c>
      <c r="G1175" s="22">
        <v>1879.449951</v>
      </c>
      <c r="H1175" s="22">
        <v>1885.51001</v>
      </c>
      <c r="I1175" s="22">
        <v>1866.77002</v>
      </c>
      <c r="J1175" s="22">
        <v>1884.660034</v>
      </c>
      <c r="K1175" s="22">
        <v>1884.660034</v>
      </c>
      <c r="L1175" s="22">
        <v>2.73373E9</v>
      </c>
    </row>
    <row r="1176">
      <c r="A1176" s="21">
        <v>41761.0</v>
      </c>
      <c r="B1176">
        <v>457.36</v>
      </c>
      <c r="C1176">
        <v>457.93</v>
      </c>
      <c r="D1176">
        <v>443.4</v>
      </c>
      <c r="E1176">
        <v>449.38</v>
      </c>
      <c r="F1176">
        <v>1.03942E7</v>
      </c>
      <c r="G1176" s="22">
        <v>1885.300049</v>
      </c>
      <c r="H1176" s="22">
        <v>1891.329956</v>
      </c>
      <c r="I1176" s="22">
        <v>1878.5</v>
      </c>
      <c r="J1176" s="22">
        <v>1881.140015</v>
      </c>
      <c r="K1176" s="22">
        <v>1881.140015</v>
      </c>
      <c r="L1176" s="22">
        <v>3.15956E9</v>
      </c>
    </row>
    <row r="1177">
      <c r="A1177" s="21">
        <v>41760.0</v>
      </c>
      <c r="B1177">
        <v>447.63</v>
      </c>
      <c r="C1177">
        <v>460.61</v>
      </c>
      <c r="D1177">
        <v>447.63</v>
      </c>
      <c r="E1177">
        <v>457.76</v>
      </c>
      <c r="F1177">
        <v>1.28718E7</v>
      </c>
      <c r="G1177" s="22">
        <v>1884.390015</v>
      </c>
      <c r="H1177" s="22">
        <v>1888.589966</v>
      </c>
      <c r="I1177" s="22">
        <v>1878.040039</v>
      </c>
      <c r="J1177" s="22">
        <v>1883.680054</v>
      </c>
      <c r="K1177" s="22">
        <v>1883.680054</v>
      </c>
      <c r="L1177" s="22">
        <v>3.41674E9</v>
      </c>
    </row>
    <row r="1178">
      <c r="A1178" s="21">
        <v>41759.0</v>
      </c>
      <c r="B1178">
        <v>446.89</v>
      </c>
      <c r="C1178">
        <v>451.1</v>
      </c>
      <c r="D1178">
        <v>436.7</v>
      </c>
      <c r="E1178">
        <v>447.64</v>
      </c>
      <c r="F1178">
        <v>1.52449E7</v>
      </c>
      <c r="G1178" s="22">
        <v>1877.099976</v>
      </c>
      <c r="H1178" s="22">
        <v>1885.199951</v>
      </c>
      <c r="I1178" s="22">
        <v>1872.689941</v>
      </c>
      <c r="J1178" s="22">
        <v>1883.949951</v>
      </c>
      <c r="K1178" s="22">
        <v>1883.949951</v>
      </c>
      <c r="L1178" s="22">
        <v>3.77923E9</v>
      </c>
    </row>
    <row r="1179">
      <c r="A1179" s="21">
        <v>41758.0</v>
      </c>
      <c r="B1179">
        <v>439.98</v>
      </c>
      <c r="C1179">
        <v>451.64</v>
      </c>
      <c r="D1179">
        <v>435.18</v>
      </c>
      <c r="E1179">
        <v>447.21</v>
      </c>
      <c r="F1179">
        <v>1.64014E7</v>
      </c>
      <c r="G1179" s="22">
        <v>1870.780029</v>
      </c>
      <c r="H1179" s="22">
        <v>1880.599976</v>
      </c>
      <c r="I1179" s="22">
        <v>1870.780029</v>
      </c>
      <c r="J1179" s="22">
        <v>1878.329956</v>
      </c>
      <c r="K1179" s="22">
        <v>1878.329956</v>
      </c>
      <c r="L1179" s="22">
        <v>3.64782E9</v>
      </c>
    </row>
    <row r="1180">
      <c r="A1180" s="21">
        <v>41757.0</v>
      </c>
      <c r="B1180">
        <v>430.72</v>
      </c>
      <c r="C1180">
        <v>447.53</v>
      </c>
      <c r="D1180">
        <v>422.94</v>
      </c>
      <c r="E1180">
        <v>440.29</v>
      </c>
      <c r="F1180">
        <v>2.38766E7</v>
      </c>
      <c r="G1180" s="22">
        <v>1865.0</v>
      </c>
      <c r="H1180" s="22">
        <v>1877.01001</v>
      </c>
      <c r="I1180" s="22">
        <v>1850.609985</v>
      </c>
      <c r="J1180" s="22">
        <v>1869.430054</v>
      </c>
      <c r="K1180" s="22">
        <v>1869.430054</v>
      </c>
      <c r="L1180" s="22">
        <v>4.03468E9</v>
      </c>
    </row>
    <row r="1181">
      <c r="A1181" s="21">
        <v>41754.0</v>
      </c>
      <c r="B1181">
        <v>500.09</v>
      </c>
      <c r="C1181">
        <v>500.3</v>
      </c>
      <c r="D1181">
        <v>442.95</v>
      </c>
      <c r="E1181">
        <v>461.45</v>
      </c>
      <c r="F1181">
        <v>4.68565E7</v>
      </c>
      <c r="G1181" s="22">
        <v>1877.719971</v>
      </c>
      <c r="H1181" s="22">
        <v>1877.719971</v>
      </c>
      <c r="I1181" s="22">
        <v>1859.699951</v>
      </c>
      <c r="J1181" s="22">
        <v>1863.400024</v>
      </c>
      <c r="K1181" s="22">
        <v>1863.400024</v>
      </c>
      <c r="L1181" s="22">
        <v>3.21302E9</v>
      </c>
    </row>
    <row r="1182">
      <c r="A1182" s="21">
        <v>41753.0</v>
      </c>
      <c r="B1182">
        <v>490.83</v>
      </c>
      <c r="C1182">
        <v>500.46</v>
      </c>
      <c r="D1182">
        <v>482.95</v>
      </c>
      <c r="E1182">
        <v>500.46</v>
      </c>
      <c r="F1182">
        <v>1.30094E7</v>
      </c>
      <c r="G1182" s="22">
        <v>1881.969971</v>
      </c>
      <c r="H1182" s="22">
        <v>1884.060059</v>
      </c>
      <c r="I1182" s="22">
        <v>1870.23999</v>
      </c>
      <c r="J1182" s="22">
        <v>1878.609985</v>
      </c>
      <c r="K1182" s="22">
        <v>1878.609985</v>
      </c>
      <c r="L1182" s="22">
        <v>3.19183E9</v>
      </c>
    </row>
    <row r="1183">
      <c r="A1183" s="21">
        <v>41752.0</v>
      </c>
      <c r="B1183">
        <v>488.36</v>
      </c>
      <c r="C1183">
        <v>493.25</v>
      </c>
      <c r="D1183">
        <v>485.82</v>
      </c>
      <c r="E1183">
        <v>491.3</v>
      </c>
      <c r="F1183">
        <v>9814530.0</v>
      </c>
      <c r="G1183" s="22">
        <v>1879.319946</v>
      </c>
      <c r="H1183" s="22">
        <v>1879.75</v>
      </c>
      <c r="I1183" s="22">
        <v>1873.910034</v>
      </c>
      <c r="J1183" s="22">
        <v>1875.390015</v>
      </c>
      <c r="K1183" s="22">
        <v>1875.390015</v>
      </c>
      <c r="L1183" s="22">
        <v>3.08572E9</v>
      </c>
    </row>
    <row r="1184">
      <c r="A1184" s="21">
        <v>41751.0</v>
      </c>
      <c r="B1184">
        <v>495.45</v>
      </c>
      <c r="C1184">
        <v>503.22</v>
      </c>
      <c r="D1184">
        <v>487.58</v>
      </c>
      <c r="E1184">
        <v>487.92</v>
      </c>
      <c r="F1184">
        <v>1.16709E7</v>
      </c>
      <c r="G1184" s="22">
        <v>1872.569946</v>
      </c>
      <c r="H1184" s="22">
        <v>1884.890015</v>
      </c>
      <c r="I1184" s="22">
        <v>1872.569946</v>
      </c>
      <c r="J1184" s="22">
        <v>1879.550049</v>
      </c>
      <c r="K1184" s="22">
        <v>1879.550049</v>
      </c>
      <c r="L1184" s="22">
        <v>3.21544E9</v>
      </c>
    </row>
    <row r="1185">
      <c r="A1185" s="21">
        <v>41750.0</v>
      </c>
      <c r="B1185">
        <v>497.74</v>
      </c>
      <c r="C1185">
        <v>510.57</v>
      </c>
      <c r="D1185">
        <v>493.2</v>
      </c>
      <c r="E1185">
        <v>495.77</v>
      </c>
      <c r="F1185">
        <v>1.51714E7</v>
      </c>
      <c r="G1185" s="22">
        <v>1865.790039</v>
      </c>
      <c r="H1185" s="22">
        <v>1871.890015</v>
      </c>
      <c r="I1185" s="22">
        <v>1863.180054</v>
      </c>
      <c r="J1185" s="22">
        <v>1871.890015</v>
      </c>
      <c r="K1185" s="22">
        <v>1871.890015</v>
      </c>
      <c r="L1185" s="22">
        <v>2.6425E9</v>
      </c>
    </row>
    <row r="1186">
      <c r="A1186" s="21">
        <v>41746.0</v>
      </c>
      <c r="B1186">
        <v>529.07</v>
      </c>
      <c r="C1186">
        <v>533.52</v>
      </c>
      <c r="D1186">
        <v>484.87</v>
      </c>
      <c r="E1186">
        <v>495.96</v>
      </c>
      <c r="F1186">
        <v>3.40255E7</v>
      </c>
      <c r="G1186" s="22">
        <v>1861.72998</v>
      </c>
      <c r="H1186" s="22">
        <v>1869.630005</v>
      </c>
      <c r="I1186" s="22">
        <v>1856.719971</v>
      </c>
      <c r="J1186" s="22">
        <v>1864.849976</v>
      </c>
      <c r="K1186" s="22">
        <v>1864.849976</v>
      </c>
      <c r="L1186" s="22">
        <v>3.34143E9</v>
      </c>
    </row>
    <row r="1187">
      <c r="A1187" s="21">
        <v>41745.0</v>
      </c>
      <c r="B1187">
        <v>522.18</v>
      </c>
      <c r="C1187">
        <v>542.38</v>
      </c>
      <c r="D1187">
        <v>502.78</v>
      </c>
      <c r="E1187">
        <v>527.4</v>
      </c>
      <c r="F1187">
        <v>5.64801E7</v>
      </c>
      <c r="G1187" s="22">
        <v>1846.01001</v>
      </c>
      <c r="H1187" s="22">
        <v>1862.310059</v>
      </c>
      <c r="I1187" s="22">
        <v>1846.01001</v>
      </c>
      <c r="J1187" s="22">
        <v>1862.310059</v>
      </c>
      <c r="K1187" s="22">
        <v>1862.310059</v>
      </c>
      <c r="L1187" s="22">
        <v>3.15508E9</v>
      </c>
    </row>
    <row r="1188">
      <c r="A1188" s="21">
        <v>41744.0</v>
      </c>
      <c r="B1188">
        <v>458.37</v>
      </c>
      <c r="C1188">
        <v>519.0</v>
      </c>
      <c r="D1188">
        <v>453.54</v>
      </c>
      <c r="E1188">
        <v>515.59</v>
      </c>
      <c r="F1188">
        <v>4.9561E7</v>
      </c>
      <c r="G1188" s="22">
        <v>1831.449951</v>
      </c>
      <c r="H1188" s="22">
        <v>1844.02002</v>
      </c>
      <c r="I1188" s="22">
        <v>1816.290039</v>
      </c>
      <c r="J1188" s="22">
        <v>1842.97998</v>
      </c>
      <c r="K1188" s="22">
        <v>1842.97998</v>
      </c>
      <c r="L1188" s="22">
        <v>3.73644E9</v>
      </c>
    </row>
    <row r="1189">
      <c r="A1189" s="21">
        <v>41743.0</v>
      </c>
      <c r="B1189">
        <v>414.83</v>
      </c>
      <c r="C1189">
        <v>469.75</v>
      </c>
      <c r="D1189">
        <v>407.37</v>
      </c>
      <c r="E1189">
        <v>458.79</v>
      </c>
      <c r="F1189">
        <v>5.07302E7</v>
      </c>
      <c r="G1189" s="22">
        <v>1818.180054</v>
      </c>
      <c r="H1189" s="22">
        <v>1834.189941</v>
      </c>
      <c r="I1189" s="22">
        <v>1815.800049</v>
      </c>
      <c r="J1189" s="22">
        <v>1830.609985</v>
      </c>
      <c r="K1189" s="22">
        <v>1830.609985</v>
      </c>
      <c r="L1189" s="22">
        <v>3.11154E9</v>
      </c>
    </row>
    <row r="1190">
      <c r="A1190" s="21">
        <v>41740.0</v>
      </c>
      <c r="B1190">
        <v>363.71</v>
      </c>
      <c r="C1190">
        <v>429.77</v>
      </c>
      <c r="D1190">
        <v>351.27</v>
      </c>
      <c r="E1190">
        <v>420.95</v>
      </c>
      <c r="F1190">
        <v>6.25628E7</v>
      </c>
      <c r="G1190" s="22">
        <v>1830.650024</v>
      </c>
      <c r="H1190" s="22">
        <v>1835.069946</v>
      </c>
      <c r="I1190" s="22">
        <v>1814.359985</v>
      </c>
      <c r="J1190" s="22">
        <v>1815.689941</v>
      </c>
      <c r="K1190" s="22">
        <v>1815.689941</v>
      </c>
      <c r="L1190" s="22">
        <v>3.74346E9</v>
      </c>
    </row>
    <row r="1191">
      <c r="A1191" s="21">
        <v>41739.0</v>
      </c>
      <c r="B1191">
        <v>442.26</v>
      </c>
      <c r="C1191">
        <v>443.37</v>
      </c>
      <c r="D1191">
        <v>358.73</v>
      </c>
      <c r="E1191">
        <v>365.18</v>
      </c>
      <c r="F1191">
        <v>5.58683E7</v>
      </c>
      <c r="G1191" s="22">
        <v>1872.280029</v>
      </c>
      <c r="H1191" s="22">
        <v>1872.530029</v>
      </c>
      <c r="I1191" s="22">
        <v>1830.869995</v>
      </c>
      <c r="J1191" s="22">
        <v>1833.079956</v>
      </c>
      <c r="K1191" s="22">
        <v>1833.079956</v>
      </c>
      <c r="L1191" s="22">
        <v>3.75878E9</v>
      </c>
    </row>
    <row r="1192">
      <c r="A1192" s="21">
        <v>41738.0</v>
      </c>
      <c r="B1192">
        <v>453.18</v>
      </c>
      <c r="C1192">
        <v>455.73</v>
      </c>
      <c r="D1192">
        <v>441.93</v>
      </c>
      <c r="E1192">
        <v>442.73</v>
      </c>
      <c r="F1192">
        <v>1.32044E7</v>
      </c>
      <c r="G1192" s="22">
        <v>1852.640015</v>
      </c>
      <c r="H1192" s="22">
        <v>1872.430054</v>
      </c>
      <c r="I1192" s="22">
        <v>1852.380005</v>
      </c>
      <c r="J1192" s="22">
        <v>1872.180054</v>
      </c>
      <c r="K1192" s="22">
        <v>1872.180054</v>
      </c>
      <c r="L1192" s="22">
        <v>3.30865E9</v>
      </c>
    </row>
    <row r="1193">
      <c r="A1193" s="21">
        <v>41737.0</v>
      </c>
      <c r="B1193">
        <v>447.61</v>
      </c>
      <c r="C1193">
        <v>457.42</v>
      </c>
      <c r="D1193">
        <v>446.11</v>
      </c>
      <c r="E1193">
        <v>453.09</v>
      </c>
      <c r="F1193">
        <v>1.09216E7</v>
      </c>
      <c r="G1193" s="22">
        <v>1845.47998</v>
      </c>
      <c r="H1193" s="22">
        <v>1854.949951</v>
      </c>
      <c r="I1193" s="22">
        <v>1837.48999</v>
      </c>
      <c r="J1193" s="22">
        <v>1851.959961</v>
      </c>
      <c r="K1193" s="22">
        <v>1851.959961</v>
      </c>
      <c r="L1193" s="22">
        <v>3.72145E9</v>
      </c>
    </row>
    <row r="1194">
      <c r="A1194" s="21">
        <v>41736.0</v>
      </c>
      <c r="B1194">
        <v>461.47</v>
      </c>
      <c r="C1194">
        <v>462.56</v>
      </c>
      <c r="D1194">
        <v>445.12</v>
      </c>
      <c r="E1194">
        <v>449.42</v>
      </c>
      <c r="F1194">
        <v>1.56166E7</v>
      </c>
      <c r="G1194" s="22">
        <v>1863.920044</v>
      </c>
      <c r="H1194" s="22">
        <v>1864.040039</v>
      </c>
      <c r="I1194" s="22">
        <v>1841.47998</v>
      </c>
      <c r="J1194" s="22">
        <v>1845.040039</v>
      </c>
      <c r="K1194" s="22">
        <v>1845.040039</v>
      </c>
      <c r="L1194" s="22">
        <v>3.80154E9</v>
      </c>
    </row>
    <row r="1195">
      <c r="A1195" s="21">
        <v>41733.0</v>
      </c>
      <c r="B1195">
        <v>445.66</v>
      </c>
      <c r="C1195">
        <v>454.65</v>
      </c>
      <c r="D1195">
        <v>429.09</v>
      </c>
      <c r="E1195">
        <v>447.53</v>
      </c>
      <c r="F1195">
        <v>2.29255E7</v>
      </c>
      <c r="G1195" s="22">
        <v>1890.25</v>
      </c>
      <c r="H1195" s="22">
        <v>1897.280029</v>
      </c>
      <c r="I1195" s="22">
        <v>1863.26001</v>
      </c>
      <c r="J1195" s="22">
        <v>1865.089966</v>
      </c>
      <c r="K1195" s="22">
        <v>1865.089966</v>
      </c>
      <c r="L1195" s="22">
        <v>3.58375E9</v>
      </c>
    </row>
    <row r="1196">
      <c r="A1196" s="21">
        <v>41732.0</v>
      </c>
      <c r="B1196">
        <v>436.44</v>
      </c>
      <c r="C1196">
        <v>449.57</v>
      </c>
      <c r="D1196">
        <v>414.89</v>
      </c>
      <c r="E1196">
        <v>444.72</v>
      </c>
      <c r="F1196">
        <v>4.07655E7</v>
      </c>
      <c r="G1196" s="22">
        <v>1891.430054</v>
      </c>
      <c r="H1196" s="22">
        <v>1893.800049</v>
      </c>
      <c r="I1196" s="22">
        <v>1882.650024</v>
      </c>
      <c r="J1196" s="22">
        <v>1888.77002</v>
      </c>
      <c r="K1196" s="22">
        <v>1888.77002</v>
      </c>
      <c r="L1196" s="22">
        <v>3.0556E9</v>
      </c>
    </row>
    <row r="1197">
      <c r="A1197" s="21">
        <v>41731.0</v>
      </c>
      <c r="B1197">
        <v>479.14</v>
      </c>
      <c r="C1197">
        <v>495.05</v>
      </c>
      <c r="D1197">
        <v>431.27</v>
      </c>
      <c r="E1197">
        <v>437.14</v>
      </c>
      <c r="F1197">
        <v>4.96476E7</v>
      </c>
      <c r="G1197" s="22">
        <v>1886.609985</v>
      </c>
      <c r="H1197" s="22">
        <v>1893.170044</v>
      </c>
      <c r="I1197" s="22">
        <v>1883.790039</v>
      </c>
      <c r="J1197" s="22">
        <v>1890.900024</v>
      </c>
      <c r="K1197" s="22">
        <v>1890.900024</v>
      </c>
      <c r="L1197" s="22">
        <v>3.13166E9</v>
      </c>
    </row>
    <row r="1198">
      <c r="A1198" s="21">
        <v>41730.0</v>
      </c>
      <c r="B1198">
        <v>457.0</v>
      </c>
      <c r="C1198">
        <v>495.34</v>
      </c>
      <c r="D1198">
        <v>457.0</v>
      </c>
      <c r="E1198">
        <v>478.38</v>
      </c>
      <c r="F1198">
        <v>3.56858E7</v>
      </c>
      <c r="G1198" s="22">
        <v>1873.959961</v>
      </c>
      <c r="H1198" s="22">
        <v>1885.839966</v>
      </c>
      <c r="I1198" s="22">
        <v>1873.959961</v>
      </c>
      <c r="J1198" s="22">
        <v>1885.52002</v>
      </c>
      <c r="K1198" s="22">
        <v>1885.52002</v>
      </c>
      <c r="L1198" s="22">
        <v>3.33619E9</v>
      </c>
    </row>
    <row r="1199">
      <c r="A1199" s="21">
        <v>41729.0</v>
      </c>
      <c r="B1199">
        <v>462.3</v>
      </c>
      <c r="C1199">
        <v>483.02</v>
      </c>
      <c r="D1199">
        <v>443.36</v>
      </c>
      <c r="E1199">
        <v>457.0</v>
      </c>
      <c r="F1199">
        <v>2.8254E7</v>
      </c>
      <c r="G1199" s="22">
        <v>1859.160034</v>
      </c>
      <c r="H1199" s="22">
        <v>1875.180054</v>
      </c>
      <c r="I1199" s="22">
        <v>1859.160034</v>
      </c>
      <c r="J1199" s="22">
        <v>1872.339966</v>
      </c>
      <c r="K1199" s="22">
        <v>1872.339966</v>
      </c>
      <c r="L1199" s="22">
        <v>3.2743E9</v>
      </c>
    </row>
    <row r="1200">
      <c r="A1200" s="21">
        <v>41726.0</v>
      </c>
      <c r="B1200">
        <v>477.14</v>
      </c>
      <c r="C1200">
        <v>526.02</v>
      </c>
      <c r="D1200">
        <v>473.23</v>
      </c>
      <c r="E1200">
        <v>495.67</v>
      </c>
      <c r="F1200">
        <v>5.88283E7</v>
      </c>
      <c r="G1200" s="22">
        <v>1850.069946</v>
      </c>
      <c r="H1200" s="22">
        <v>1866.630005</v>
      </c>
      <c r="I1200" s="22">
        <v>1850.069946</v>
      </c>
      <c r="J1200" s="22">
        <v>1857.619995</v>
      </c>
      <c r="K1200" s="22">
        <v>1857.619995</v>
      </c>
      <c r="L1200" s="22">
        <v>2.95552E9</v>
      </c>
    </row>
    <row r="1201">
      <c r="A1201" s="21">
        <v>41725.0</v>
      </c>
      <c r="B1201">
        <v>580.26</v>
      </c>
      <c r="C1201">
        <v>580.56</v>
      </c>
      <c r="D1201">
        <v>471.24</v>
      </c>
      <c r="E1201">
        <v>471.24</v>
      </c>
      <c r="F1201">
        <v>6.22254E7</v>
      </c>
      <c r="G1201" s="22">
        <v>1852.109985</v>
      </c>
      <c r="H1201" s="22">
        <v>1855.550049</v>
      </c>
      <c r="I1201" s="22">
        <v>1842.109985</v>
      </c>
      <c r="J1201" s="22">
        <v>1849.040039</v>
      </c>
      <c r="K1201" s="22">
        <v>1849.040039</v>
      </c>
      <c r="L1201" s="22">
        <v>3.73343E9</v>
      </c>
    </row>
    <row r="1202">
      <c r="A1202" s="21">
        <v>41724.0</v>
      </c>
      <c r="B1202">
        <v>583.48</v>
      </c>
      <c r="C1202">
        <v>590.03</v>
      </c>
      <c r="D1202">
        <v>570.96</v>
      </c>
      <c r="E1202">
        <v>580.83</v>
      </c>
      <c r="F1202">
        <v>1.64011E7</v>
      </c>
      <c r="G1202" s="22">
        <v>1867.089966</v>
      </c>
      <c r="H1202" s="22">
        <v>1875.920044</v>
      </c>
      <c r="I1202" s="22">
        <v>1852.560059</v>
      </c>
      <c r="J1202" s="22">
        <v>1852.560059</v>
      </c>
      <c r="K1202" s="22">
        <v>1852.560059</v>
      </c>
      <c r="L1202" s="22">
        <v>3.48085E9</v>
      </c>
    </row>
    <row r="1203">
      <c r="A1203" s="21">
        <v>41723.0</v>
      </c>
      <c r="B1203">
        <v>585.03</v>
      </c>
      <c r="C1203">
        <v>585.44</v>
      </c>
      <c r="D1203">
        <v>572.6</v>
      </c>
      <c r="E1203">
        <v>583.92</v>
      </c>
      <c r="F1203">
        <v>1.40201E7</v>
      </c>
      <c r="G1203" s="22">
        <v>1859.47998</v>
      </c>
      <c r="H1203" s="22">
        <v>1871.869995</v>
      </c>
      <c r="I1203" s="22">
        <v>1855.959961</v>
      </c>
      <c r="J1203" s="22">
        <v>1865.619995</v>
      </c>
      <c r="K1203" s="22">
        <v>1865.619995</v>
      </c>
      <c r="L1203" s="22">
        <v>3.20056E9</v>
      </c>
    </row>
    <row r="1204">
      <c r="A1204" s="21">
        <v>41722.0</v>
      </c>
      <c r="B1204">
        <v>562.51</v>
      </c>
      <c r="C1204">
        <v>586.56</v>
      </c>
      <c r="D1204">
        <v>551.77</v>
      </c>
      <c r="E1204">
        <v>583.41</v>
      </c>
      <c r="F1204">
        <v>2.27069E7</v>
      </c>
      <c r="G1204" s="22">
        <v>1867.670044</v>
      </c>
      <c r="H1204" s="22">
        <v>1873.339966</v>
      </c>
      <c r="I1204" s="22">
        <v>1849.689941</v>
      </c>
      <c r="J1204" s="22">
        <v>1857.439941</v>
      </c>
      <c r="K1204" s="22">
        <v>1857.439941</v>
      </c>
      <c r="L1204" s="22">
        <v>3.409E9</v>
      </c>
    </row>
    <row r="1205">
      <c r="A1205" s="21">
        <v>41719.0</v>
      </c>
      <c r="B1205">
        <v>588.29</v>
      </c>
      <c r="C1205">
        <v>604.59</v>
      </c>
      <c r="D1205">
        <v>561.81</v>
      </c>
      <c r="E1205">
        <v>571.49</v>
      </c>
      <c r="F1205">
        <v>3.84141E7</v>
      </c>
      <c r="G1205" s="22">
        <v>1874.530029</v>
      </c>
      <c r="H1205" s="22">
        <v>1883.969971</v>
      </c>
      <c r="I1205" s="22">
        <v>1863.459961</v>
      </c>
      <c r="J1205" s="22">
        <v>1866.52002</v>
      </c>
      <c r="K1205" s="22">
        <v>1866.52002</v>
      </c>
      <c r="L1205" s="22">
        <v>5.27071E9</v>
      </c>
    </row>
    <row r="1206">
      <c r="A1206" s="21">
        <v>41718.0</v>
      </c>
      <c r="B1206">
        <v>609.74</v>
      </c>
      <c r="C1206">
        <v>609.74</v>
      </c>
      <c r="D1206">
        <v>587.49</v>
      </c>
      <c r="E1206">
        <v>588.77</v>
      </c>
      <c r="F1206">
        <v>2.05729E7</v>
      </c>
      <c r="G1206" s="22">
        <v>1860.089966</v>
      </c>
      <c r="H1206" s="22">
        <v>1873.48999</v>
      </c>
      <c r="I1206" s="22">
        <v>1854.630005</v>
      </c>
      <c r="J1206" s="22">
        <v>1872.01001</v>
      </c>
      <c r="K1206" s="22">
        <v>1872.01001</v>
      </c>
      <c r="L1206" s="22">
        <v>3.32754E9</v>
      </c>
    </row>
    <row r="1207">
      <c r="A1207" s="21">
        <v>41717.0</v>
      </c>
      <c r="B1207">
        <v>613.9</v>
      </c>
      <c r="C1207">
        <v>622.0</v>
      </c>
      <c r="D1207">
        <v>609.1</v>
      </c>
      <c r="E1207">
        <v>609.89</v>
      </c>
      <c r="F1207">
        <v>1.42289E7</v>
      </c>
      <c r="G1207" s="22">
        <v>1872.25</v>
      </c>
      <c r="H1207" s="22">
        <v>1874.140015</v>
      </c>
      <c r="I1207" s="22">
        <v>1850.349976</v>
      </c>
      <c r="J1207" s="22">
        <v>1860.77002</v>
      </c>
      <c r="K1207" s="22">
        <v>1860.77002</v>
      </c>
      <c r="L1207" s="22">
        <v>3.28921E9</v>
      </c>
    </row>
    <row r="1208">
      <c r="A1208" s="21">
        <v>41716.0</v>
      </c>
      <c r="B1208">
        <v>621.84</v>
      </c>
      <c r="C1208">
        <v>622.39</v>
      </c>
      <c r="D1208">
        <v>603.8</v>
      </c>
      <c r="E1208">
        <v>614.83</v>
      </c>
      <c r="F1208">
        <v>2.40115E7</v>
      </c>
      <c r="G1208" s="22">
        <v>1858.920044</v>
      </c>
      <c r="H1208" s="22">
        <v>1873.76001</v>
      </c>
      <c r="I1208" s="22">
        <v>1858.920044</v>
      </c>
      <c r="J1208" s="22">
        <v>1872.25</v>
      </c>
      <c r="K1208" s="22">
        <v>1872.25</v>
      </c>
      <c r="L1208" s="22">
        <v>2.93019E9</v>
      </c>
    </row>
    <row r="1209">
      <c r="A1209" s="21">
        <v>41715.0</v>
      </c>
      <c r="B1209">
        <v>630.92</v>
      </c>
      <c r="C1209">
        <v>632.68</v>
      </c>
      <c r="D1209">
        <v>616.85</v>
      </c>
      <c r="E1209">
        <v>622.37</v>
      </c>
      <c r="F1209">
        <v>1.46482E7</v>
      </c>
      <c r="G1209" s="22">
        <v>1842.810059</v>
      </c>
      <c r="H1209" s="22">
        <v>1862.300049</v>
      </c>
      <c r="I1209" s="22">
        <v>1842.810059</v>
      </c>
      <c r="J1209" s="22">
        <v>1858.829956</v>
      </c>
      <c r="K1209" s="22">
        <v>1858.829956</v>
      </c>
      <c r="L1209" s="22">
        <v>2.86049E9</v>
      </c>
    </row>
    <row r="1210">
      <c r="A1210" s="21">
        <v>41712.0</v>
      </c>
      <c r="B1210">
        <v>638.14</v>
      </c>
      <c r="C1210">
        <v>639.53</v>
      </c>
      <c r="D1210">
        <v>627.21</v>
      </c>
      <c r="E1210">
        <v>628.8</v>
      </c>
      <c r="F1210">
        <v>1.19138E7</v>
      </c>
      <c r="G1210" s="22">
        <v>1845.069946</v>
      </c>
      <c r="H1210" s="22">
        <v>1852.439941</v>
      </c>
      <c r="I1210" s="22">
        <v>1839.569946</v>
      </c>
      <c r="J1210" s="22">
        <v>1841.130005</v>
      </c>
      <c r="K1210" s="22">
        <v>1841.130005</v>
      </c>
      <c r="L1210" s="22">
        <v>3.28546E9</v>
      </c>
    </row>
    <row r="1211">
      <c r="A1211" s="21">
        <v>41711.0</v>
      </c>
      <c r="B1211">
        <v>633.62</v>
      </c>
      <c r="C1211">
        <v>644.2</v>
      </c>
      <c r="D1211">
        <v>630.85</v>
      </c>
      <c r="E1211">
        <v>638.14</v>
      </c>
      <c r="F1211">
        <v>1.16349E7</v>
      </c>
      <c r="G1211" s="22">
        <v>1869.060059</v>
      </c>
      <c r="H1211" s="22">
        <v>1874.400024</v>
      </c>
      <c r="I1211" s="22">
        <v>1841.859985</v>
      </c>
      <c r="J1211" s="22">
        <v>1846.339966</v>
      </c>
      <c r="K1211" s="22">
        <v>1846.339966</v>
      </c>
      <c r="L1211" s="22">
        <v>3.67099E9</v>
      </c>
    </row>
    <row r="1212">
      <c r="A1212" s="21">
        <v>41710.0</v>
      </c>
      <c r="B1212">
        <v>631.91</v>
      </c>
      <c r="C1212">
        <v>648.03</v>
      </c>
      <c r="D1212">
        <v>629.51</v>
      </c>
      <c r="E1212">
        <v>632.1</v>
      </c>
      <c r="F1212">
        <v>1.86212E7</v>
      </c>
      <c r="G1212" s="22">
        <v>1866.150024</v>
      </c>
      <c r="H1212" s="22">
        <v>1868.380005</v>
      </c>
      <c r="I1212" s="22">
        <v>1854.380005</v>
      </c>
      <c r="J1212" s="22">
        <v>1868.199951</v>
      </c>
      <c r="K1212" s="22">
        <v>1868.199951</v>
      </c>
      <c r="L1212" s="22">
        <v>3.27086E9</v>
      </c>
    </row>
    <row r="1213">
      <c r="A1213" s="21">
        <v>41709.0</v>
      </c>
      <c r="B1213">
        <v>627.95</v>
      </c>
      <c r="C1213">
        <v>638.42</v>
      </c>
      <c r="D1213">
        <v>618.84</v>
      </c>
      <c r="E1213">
        <v>634.11</v>
      </c>
      <c r="F1213">
        <v>1.17325E7</v>
      </c>
      <c r="G1213" s="22">
        <v>1878.26001</v>
      </c>
      <c r="H1213" s="22">
        <v>1882.349976</v>
      </c>
      <c r="I1213" s="22">
        <v>1863.880005</v>
      </c>
      <c r="J1213" s="22">
        <v>1867.630005</v>
      </c>
      <c r="K1213" s="22">
        <v>1867.630005</v>
      </c>
      <c r="L1213" s="22">
        <v>3.3924E9</v>
      </c>
    </row>
    <row r="1214">
      <c r="A1214" s="21">
        <v>41708.0</v>
      </c>
      <c r="B1214">
        <v>636.33</v>
      </c>
      <c r="C1214">
        <v>644.76</v>
      </c>
      <c r="D1214">
        <v>615.02</v>
      </c>
      <c r="E1214">
        <v>627.79</v>
      </c>
      <c r="F1214">
        <v>2.06398E7</v>
      </c>
      <c r="G1214" s="22">
        <v>1877.859985</v>
      </c>
      <c r="H1214" s="22">
        <v>1877.869995</v>
      </c>
      <c r="I1214" s="22">
        <v>1867.040039</v>
      </c>
      <c r="J1214" s="22">
        <v>1877.170044</v>
      </c>
      <c r="K1214" s="22">
        <v>1877.170044</v>
      </c>
      <c r="L1214" s="22">
        <v>3.02135E9</v>
      </c>
    </row>
    <row r="1215">
      <c r="A1215" s="21">
        <v>41705.0</v>
      </c>
      <c r="B1215">
        <v>664.31</v>
      </c>
      <c r="C1215">
        <v>665.34</v>
      </c>
      <c r="D1215">
        <v>616.35</v>
      </c>
      <c r="E1215">
        <v>629.15</v>
      </c>
      <c r="F1215">
        <v>3.41508E7</v>
      </c>
      <c r="G1215" s="22">
        <v>1878.52002</v>
      </c>
      <c r="H1215" s="22">
        <v>1883.569946</v>
      </c>
      <c r="I1215" s="22">
        <v>1870.560059</v>
      </c>
      <c r="J1215" s="22">
        <v>1878.040039</v>
      </c>
      <c r="K1215" s="22">
        <v>1878.040039</v>
      </c>
      <c r="L1215" s="22">
        <v>3.56474E9</v>
      </c>
    </row>
    <row r="1216">
      <c r="A1216" s="21">
        <v>41704.0</v>
      </c>
      <c r="B1216">
        <v>664.52</v>
      </c>
      <c r="C1216">
        <v>669.77</v>
      </c>
      <c r="D1216">
        <v>649.79</v>
      </c>
      <c r="E1216">
        <v>663.86</v>
      </c>
      <c r="F1216">
        <v>1.60681E7</v>
      </c>
      <c r="G1216" s="22">
        <v>1874.180054</v>
      </c>
      <c r="H1216" s="22">
        <v>1881.939941</v>
      </c>
      <c r="I1216" s="22">
        <v>1874.180054</v>
      </c>
      <c r="J1216" s="22">
        <v>1877.030029</v>
      </c>
      <c r="K1216" s="22">
        <v>1877.030029</v>
      </c>
      <c r="L1216" s="22">
        <v>3.36045E9</v>
      </c>
    </row>
    <row r="1217">
      <c r="A1217" s="21">
        <v>41703.0</v>
      </c>
      <c r="B1217">
        <v>666.24</v>
      </c>
      <c r="C1217">
        <v>674.28</v>
      </c>
      <c r="D1217">
        <v>646.28</v>
      </c>
      <c r="E1217">
        <v>665.51</v>
      </c>
      <c r="F1217">
        <v>2.24619E7</v>
      </c>
      <c r="G1217" s="22">
        <v>1874.050049</v>
      </c>
      <c r="H1217" s="22">
        <v>1876.530029</v>
      </c>
      <c r="I1217" s="22">
        <v>1871.109985</v>
      </c>
      <c r="J1217" s="22">
        <v>1873.810059</v>
      </c>
      <c r="K1217" s="22">
        <v>1873.810059</v>
      </c>
      <c r="L1217" s="22">
        <v>3.39299E9</v>
      </c>
    </row>
    <row r="1218">
      <c r="A1218" s="21">
        <v>41702.0</v>
      </c>
      <c r="B1218">
        <v>668.24</v>
      </c>
      <c r="C1218">
        <v>696.22</v>
      </c>
      <c r="D1218">
        <v>655.68</v>
      </c>
      <c r="E1218">
        <v>666.78</v>
      </c>
      <c r="F1218">
        <v>5.53446E7</v>
      </c>
      <c r="G1218" s="22">
        <v>1849.22998</v>
      </c>
      <c r="H1218" s="22">
        <v>1876.22998</v>
      </c>
      <c r="I1218" s="22">
        <v>1849.22998</v>
      </c>
      <c r="J1218" s="22">
        <v>1873.910034</v>
      </c>
      <c r="K1218" s="22">
        <v>1873.910034</v>
      </c>
      <c r="L1218" s="22">
        <v>3.76577E9</v>
      </c>
    </row>
    <row r="1219">
      <c r="A1219" s="21">
        <v>41701.0</v>
      </c>
      <c r="B1219">
        <v>562.56</v>
      </c>
      <c r="C1219">
        <v>702.91</v>
      </c>
      <c r="D1219">
        <v>560.52</v>
      </c>
      <c r="E1219">
        <v>667.76</v>
      </c>
      <c r="F1219">
        <v>9.6056896E7</v>
      </c>
      <c r="G1219" s="22">
        <v>1857.680054</v>
      </c>
      <c r="H1219" s="22">
        <v>1857.680054</v>
      </c>
      <c r="I1219" s="22">
        <v>1834.439941</v>
      </c>
      <c r="J1219" s="22">
        <v>1845.72998</v>
      </c>
      <c r="K1219" s="22">
        <v>1845.72998</v>
      </c>
      <c r="L1219" s="22">
        <v>3.42822E9</v>
      </c>
    </row>
    <row r="1220">
      <c r="A1220" s="21">
        <v>41698.0</v>
      </c>
      <c r="B1220">
        <v>579.7</v>
      </c>
      <c r="C1220">
        <v>584.14</v>
      </c>
      <c r="D1220">
        <v>545.17</v>
      </c>
      <c r="E1220">
        <v>549.26</v>
      </c>
      <c r="F1220">
        <v>2.80761E7</v>
      </c>
      <c r="G1220" s="22">
        <v>1855.119995</v>
      </c>
      <c r="H1220" s="22">
        <v>1867.920044</v>
      </c>
      <c r="I1220" s="22">
        <v>1847.670044</v>
      </c>
      <c r="J1220" s="22">
        <v>1859.449951</v>
      </c>
      <c r="K1220" s="22">
        <v>1859.449951</v>
      </c>
      <c r="L1220" s="22">
        <v>3.91745E9</v>
      </c>
    </row>
    <row r="1221">
      <c r="A1221" s="21">
        <v>41697.0</v>
      </c>
      <c r="B1221">
        <v>581.65</v>
      </c>
      <c r="C1221">
        <v>594.05</v>
      </c>
      <c r="D1221">
        <v>566.62</v>
      </c>
      <c r="E1221">
        <v>578.77</v>
      </c>
      <c r="F1221">
        <v>2.55408E7</v>
      </c>
      <c r="G1221" s="22">
        <v>1844.900024</v>
      </c>
      <c r="H1221" s="22">
        <v>1854.530029</v>
      </c>
      <c r="I1221" s="22">
        <v>1841.130005</v>
      </c>
      <c r="J1221" s="22">
        <v>1854.290039</v>
      </c>
      <c r="K1221" s="22">
        <v>1854.290039</v>
      </c>
      <c r="L1221" s="22">
        <v>3.54746E9</v>
      </c>
    </row>
    <row r="1222">
      <c r="A1222" s="21">
        <v>41696.0</v>
      </c>
      <c r="B1222">
        <v>537.04</v>
      </c>
      <c r="C1222">
        <v>603.8</v>
      </c>
      <c r="D1222">
        <v>532.58</v>
      </c>
      <c r="E1222">
        <v>582.69</v>
      </c>
      <c r="F1222">
        <v>6.46427E7</v>
      </c>
      <c r="G1222" s="22">
        <v>1845.790039</v>
      </c>
      <c r="H1222" s="22">
        <v>1852.650024</v>
      </c>
      <c r="I1222" s="22">
        <v>1840.660034</v>
      </c>
      <c r="J1222" s="22">
        <v>1845.160034</v>
      </c>
      <c r="K1222" s="22">
        <v>1845.160034</v>
      </c>
      <c r="L1222" s="22">
        <v>3.71673E9</v>
      </c>
    </row>
    <row r="1223">
      <c r="A1223" s="21">
        <v>41695.0</v>
      </c>
      <c r="B1223">
        <v>540.24</v>
      </c>
      <c r="C1223">
        <v>541.38</v>
      </c>
      <c r="D1223">
        <v>420.41</v>
      </c>
      <c r="E1223">
        <v>538.71</v>
      </c>
      <c r="F1223">
        <v>1.26314E8</v>
      </c>
      <c r="G1223" s="22">
        <v>1847.660034</v>
      </c>
      <c r="H1223" s="22">
        <v>1852.910034</v>
      </c>
      <c r="I1223" s="22">
        <v>1840.189941</v>
      </c>
      <c r="J1223" s="22">
        <v>1845.119995</v>
      </c>
      <c r="K1223" s="22">
        <v>1845.119995</v>
      </c>
      <c r="L1223" s="22">
        <v>3.51556E9</v>
      </c>
    </row>
    <row r="1224">
      <c r="A1224" s="21">
        <v>41694.0</v>
      </c>
      <c r="B1224">
        <v>606.04</v>
      </c>
      <c r="C1224">
        <v>607.61</v>
      </c>
      <c r="D1224">
        <v>538.7</v>
      </c>
      <c r="E1224">
        <v>546.32</v>
      </c>
      <c r="F1224">
        <v>5.78939E7</v>
      </c>
      <c r="G1224" s="22">
        <v>1836.780029</v>
      </c>
      <c r="H1224" s="22">
        <v>1858.709961</v>
      </c>
      <c r="I1224" s="22">
        <v>1836.780029</v>
      </c>
      <c r="J1224" s="22">
        <v>1847.609985</v>
      </c>
      <c r="K1224" s="22">
        <v>1847.609985</v>
      </c>
      <c r="L1224" s="22">
        <v>4.01453E9</v>
      </c>
    </row>
    <row r="1225">
      <c r="A1225" s="21">
        <v>41691.0</v>
      </c>
      <c r="B1225">
        <v>556.88</v>
      </c>
      <c r="C1225">
        <v>582.96</v>
      </c>
      <c r="D1225">
        <v>530.47</v>
      </c>
      <c r="E1225">
        <v>574.16</v>
      </c>
      <c r="F1225">
        <v>4.73081E7</v>
      </c>
      <c r="G1225" s="22">
        <v>1841.069946</v>
      </c>
      <c r="H1225" s="22">
        <v>1846.130005</v>
      </c>
      <c r="I1225" s="22">
        <v>1835.599976</v>
      </c>
      <c r="J1225" s="22">
        <v>1836.25</v>
      </c>
      <c r="K1225" s="22">
        <v>1836.25</v>
      </c>
      <c r="L1225" s="22">
        <v>3.40388E9</v>
      </c>
    </row>
    <row r="1226">
      <c r="A1226" s="21">
        <v>41690.0</v>
      </c>
      <c r="B1226">
        <v>623.09</v>
      </c>
      <c r="C1226">
        <v>627.73</v>
      </c>
      <c r="D1226">
        <v>556.14</v>
      </c>
      <c r="E1226">
        <v>556.14</v>
      </c>
      <c r="F1226">
        <v>4.6905E7</v>
      </c>
      <c r="G1226" s="22">
        <v>1829.23999</v>
      </c>
      <c r="H1226" s="22">
        <v>1842.790039</v>
      </c>
      <c r="I1226" s="22">
        <v>1824.579956</v>
      </c>
      <c r="J1226" s="22">
        <v>1839.780029</v>
      </c>
      <c r="K1226" s="22">
        <v>1839.780029</v>
      </c>
      <c r="L1226" s="22">
        <v>3.40498E9</v>
      </c>
    </row>
    <row r="1227">
      <c r="A1227" s="21">
        <v>41689.0</v>
      </c>
      <c r="B1227">
        <v>625.97</v>
      </c>
      <c r="C1227">
        <v>631.77</v>
      </c>
      <c r="D1227">
        <v>618.7</v>
      </c>
      <c r="E1227">
        <v>623.03</v>
      </c>
      <c r="F1227">
        <v>1.38978E7</v>
      </c>
      <c r="G1227" s="22">
        <v>1838.900024</v>
      </c>
      <c r="H1227" s="22">
        <v>1847.5</v>
      </c>
      <c r="I1227" s="22">
        <v>1826.98999</v>
      </c>
      <c r="J1227" s="22">
        <v>1828.75</v>
      </c>
      <c r="K1227" s="22">
        <v>1828.75</v>
      </c>
      <c r="L1227" s="22">
        <v>3.66157E9</v>
      </c>
    </row>
    <row r="1228">
      <c r="A1228" s="21">
        <v>41688.0</v>
      </c>
      <c r="B1228">
        <v>627.16</v>
      </c>
      <c r="C1228">
        <v>645.76</v>
      </c>
      <c r="D1228">
        <v>612.54</v>
      </c>
      <c r="E1228">
        <v>626.6</v>
      </c>
      <c r="F1228">
        <v>2.00151E7</v>
      </c>
      <c r="G1228" s="22">
        <v>1839.030029</v>
      </c>
      <c r="H1228" s="22">
        <v>1842.869995</v>
      </c>
      <c r="I1228" s="22">
        <v>1835.01001</v>
      </c>
      <c r="J1228" s="22">
        <v>1840.76001</v>
      </c>
      <c r="K1228" s="22">
        <v>1840.76001</v>
      </c>
      <c r="L1228" s="22">
        <v>3.42111E9</v>
      </c>
    </row>
    <row r="1229">
      <c r="A1229" s="21">
        <v>41684.0</v>
      </c>
      <c r="B1229">
        <v>601.17</v>
      </c>
      <c r="C1229">
        <v>691.72</v>
      </c>
      <c r="D1229">
        <v>541.04</v>
      </c>
      <c r="E1229">
        <v>661.99</v>
      </c>
      <c r="F1229">
        <v>1.02506E8</v>
      </c>
      <c r="G1229" s="22">
        <v>1828.459961</v>
      </c>
      <c r="H1229" s="22">
        <v>1841.650024</v>
      </c>
      <c r="I1229" s="22">
        <v>1825.589966</v>
      </c>
      <c r="J1229" s="22">
        <v>1838.630005</v>
      </c>
      <c r="K1229" s="22">
        <v>1838.630005</v>
      </c>
      <c r="L1229" s="22">
        <v>3.11475E9</v>
      </c>
    </row>
    <row r="1230">
      <c r="A1230" s="21">
        <v>41683.0</v>
      </c>
      <c r="B1230">
        <v>651.08</v>
      </c>
      <c r="C1230">
        <v>657.99</v>
      </c>
      <c r="D1230">
        <v>601.91</v>
      </c>
      <c r="E1230">
        <v>605.24</v>
      </c>
      <c r="F1230">
        <v>3.85881E7</v>
      </c>
      <c r="G1230" s="22">
        <v>1814.819946</v>
      </c>
      <c r="H1230" s="22">
        <v>1830.25</v>
      </c>
      <c r="I1230" s="22">
        <v>1809.219971</v>
      </c>
      <c r="J1230" s="22">
        <v>1829.829956</v>
      </c>
      <c r="K1230" s="22">
        <v>1829.829956</v>
      </c>
      <c r="L1230" s="22">
        <v>3.28951E9</v>
      </c>
    </row>
    <row r="1231">
      <c r="A1231" s="21">
        <v>41682.0</v>
      </c>
      <c r="B1231">
        <v>672.38</v>
      </c>
      <c r="C1231">
        <v>672.9</v>
      </c>
      <c r="D1231">
        <v>643.04</v>
      </c>
      <c r="E1231">
        <v>651.72</v>
      </c>
      <c r="F1231">
        <v>2.53676E7</v>
      </c>
      <c r="G1231" s="22">
        <v>1820.119995</v>
      </c>
      <c r="H1231" s="22">
        <v>1826.550049</v>
      </c>
      <c r="I1231" s="22">
        <v>1815.969971</v>
      </c>
      <c r="J1231" s="22">
        <v>1819.26001</v>
      </c>
      <c r="K1231" s="22">
        <v>1819.26001</v>
      </c>
      <c r="L1231" s="22">
        <v>3.32638E9</v>
      </c>
    </row>
    <row r="1232">
      <c r="A1232" s="21">
        <v>41681.0</v>
      </c>
      <c r="B1232">
        <v>683.5</v>
      </c>
      <c r="C1232">
        <v>712.46</v>
      </c>
      <c r="D1232">
        <v>636.66</v>
      </c>
      <c r="E1232">
        <v>672.17</v>
      </c>
      <c r="F1232">
        <v>7.27452E7</v>
      </c>
      <c r="G1232" s="22">
        <v>1800.449951</v>
      </c>
      <c r="H1232" s="22">
        <v>1823.540039</v>
      </c>
      <c r="I1232" s="22">
        <v>1800.410034</v>
      </c>
      <c r="J1232" s="22">
        <v>1819.75</v>
      </c>
      <c r="K1232" s="22">
        <v>1819.75</v>
      </c>
      <c r="L1232" s="22">
        <v>3.69938E9</v>
      </c>
    </row>
    <row r="1233">
      <c r="A1233" s="21">
        <v>41680.0</v>
      </c>
      <c r="B1233">
        <v>681.32</v>
      </c>
      <c r="C1233">
        <v>703.71</v>
      </c>
      <c r="D1233">
        <v>550.5</v>
      </c>
      <c r="E1233">
        <v>681.03</v>
      </c>
      <c r="F1233">
        <v>1.12758E8</v>
      </c>
      <c r="G1233" s="22">
        <v>1796.199951</v>
      </c>
      <c r="H1233" s="22">
        <v>1799.939941</v>
      </c>
      <c r="I1233" s="22">
        <v>1791.829956</v>
      </c>
      <c r="J1233" s="22">
        <v>1799.839966</v>
      </c>
      <c r="K1233" s="22">
        <v>1799.839966</v>
      </c>
      <c r="L1233" s="22">
        <v>3.31216E9</v>
      </c>
    </row>
    <row r="1234">
      <c r="A1234" s="21">
        <v>41677.0</v>
      </c>
      <c r="B1234">
        <v>783.2</v>
      </c>
      <c r="C1234">
        <v>783.2</v>
      </c>
      <c r="D1234">
        <v>654.35</v>
      </c>
      <c r="E1234">
        <v>712.4</v>
      </c>
      <c r="F1234">
        <v>1.13643E8</v>
      </c>
      <c r="G1234" s="22">
        <v>1776.01001</v>
      </c>
      <c r="H1234" s="22">
        <v>1798.030029</v>
      </c>
      <c r="I1234" s="22">
        <v>1776.01001</v>
      </c>
      <c r="J1234" s="22">
        <v>1797.02002</v>
      </c>
      <c r="K1234" s="22">
        <v>1797.02002</v>
      </c>
      <c r="L1234" s="22">
        <v>3.77599E9</v>
      </c>
    </row>
    <row r="1235">
      <c r="A1235" s="21">
        <v>41676.0</v>
      </c>
      <c r="B1235">
        <v>815.59</v>
      </c>
      <c r="C1235">
        <v>819.81</v>
      </c>
      <c r="D1235">
        <v>770.59</v>
      </c>
      <c r="E1235">
        <v>781.55</v>
      </c>
      <c r="F1235">
        <v>5.01087E7</v>
      </c>
      <c r="G1235" s="22">
        <v>1752.98999</v>
      </c>
      <c r="H1235" s="22">
        <v>1774.060059</v>
      </c>
      <c r="I1235" s="22">
        <v>1752.98999</v>
      </c>
      <c r="J1235" s="22">
        <v>1773.430054</v>
      </c>
      <c r="K1235" s="22">
        <v>1773.430054</v>
      </c>
      <c r="L1235" s="22">
        <v>3.82541E9</v>
      </c>
    </row>
    <row r="1236">
      <c r="A1236" s="21">
        <v>41675.0</v>
      </c>
      <c r="B1236">
        <v>829.96</v>
      </c>
      <c r="C1236">
        <v>837.32</v>
      </c>
      <c r="D1236">
        <v>811.91</v>
      </c>
      <c r="E1236">
        <v>811.91</v>
      </c>
      <c r="F1236">
        <v>2.23951E7</v>
      </c>
      <c r="G1236" s="22">
        <v>1753.380005</v>
      </c>
      <c r="H1236" s="22">
        <v>1755.790039</v>
      </c>
      <c r="I1236" s="22">
        <v>1737.920044</v>
      </c>
      <c r="J1236" s="22">
        <v>1751.640015</v>
      </c>
      <c r="K1236" s="22">
        <v>1751.640015</v>
      </c>
      <c r="L1236" s="22">
        <v>3.98429E9</v>
      </c>
    </row>
    <row r="1237">
      <c r="A1237" s="21">
        <v>41674.0</v>
      </c>
      <c r="B1237">
        <v>823.77</v>
      </c>
      <c r="C1237">
        <v>840.17</v>
      </c>
      <c r="D1237">
        <v>820.94</v>
      </c>
      <c r="E1237">
        <v>827.96</v>
      </c>
      <c r="F1237">
        <v>1.66097E7</v>
      </c>
      <c r="G1237" s="22">
        <v>1743.819946</v>
      </c>
      <c r="H1237" s="22">
        <v>1758.72998</v>
      </c>
      <c r="I1237" s="22">
        <v>1743.819946</v>
      </c>
      <c r="J1237" s="22">
        <v>1755.199951</v>
      </c>
      <c r="K1237" s="22">
        <v>1755.199951</v>
      </c>
      <c r="L1237" s="22">
        <v>4.06841E9</v>
      </c>
    </row>
    <row r="1238">
      <c r="A1238" s="21">
        <v>41673.0</v>
      </c>
      <c r="B1238">
        <v>824.08</v>
      </c>
      <c r="C1238">
        <v>826.48</v>
      </c>
      <c r="D1238">
        <v>807.22</v>
      </c>
      <c r="E1238">
        <v>823.83</v>
      </c>
      <c r="F1238">
        <v>1.39401E7</v>
      </c>
      <c r="G1238" s="22">
        <v>1782.680054</v>
      </c>
      <c r="H1238" s="22">
        <v>1784.829956</v>
      </c>
      <c r="I1238" s="22">
        <v>1739.660034</v>
      </c>
      <c r="J1238" s="22">
        <v>1741.890015</v>
      </c>
      <c r="K1238" s="22">
        <v>1741.890015</v>
      </c>
      <c r="L1238" s="22">
        <v>4.72604E9</v>
      </c>
    </row>
    <row r="1239">
      <c r="A1239" s="21">
        <v>41670.0</v>
      </c>
      <c r="B1239">
        <v>818.43</v>
      </c>
      <c r="C1239">
        <v>831.87</v>
      </c>
      <c r="D1239">
        <v>812.6</v>
      </c>
      <c r="E1239">
        <v>829.92</v>
      </c>
      <c r="F1239">
        <v>1.71079E7</v>
      </c>
      <c r="G1239" s="22">
        <v>1790.880005</v>
      </c>
      <c r="H1239" s="22">
        <v>1793.880005</v>
      </c>
      <c r="I1239" s="22">
        <v>1772.26001</v>
      </c>
      <c r="J1239" s="22">
        <v>1782.589966</v>
      </c>
      <c r="K1239" s="22">
        <v>1782.589966</v>
      </c>
      <c r="L1239" s="22">
        <v>4.05969E9</v>
      </c>
    </row>
    <row r="1240">
      <c r="A1240" s="21">
        <v>41669.0</v>
      </c>
      <c r="B1240">
        <v>826.02</v>
      </c>
      <c r="C1240">
        <v>830.5</v>
      </c>
      <c r="D1240">
        <v>799.06</v>
      </c>
      <c r="E1240">
        <v>819.03</v>
      </c>
      <c r="F1240">
        <v>2.99182E7</v>
      </c>
      <c r="G1240" s="22">
        <v>1777.170044</v>
      </c>
      <c r="H1240" s="22">
        <v>1798.77002</v>
      </c>
      <c r="I1240" s="22">
        <v>1777.170044</v>
      </c>
      <c r="J1240" s="22">
        <v>1794.189941</v>
      </c>
      <c r="K1240" s="22">
        <v>1794.189941</v>
      </c>
      <c r="L1240" s="22">
        <v>3.54751E9</v>
      </c>
    </row>
    <row r="1241">
      <c r="A1241" s="21">
        <v>41668.0</v>
      </c>
      <c r="B1241">
        <v>809.96</v>
      </c>
      <c r="C1241">
        <v>836.87</v>
      </c>
      <c r="D1241">
        <v>809.85</v>
      </c>
      <c r="E1241">
        <v>826.0</v>
      </c>
      <c r="F1241">
        <v>1.79844E7</v>
      </c>
      <c r="G1241" s="22">
        <v>1790.150024</v>
      </c>
      <c r="H1241" s="22">
        <v>1790.150024</v>
      </c>
      <c r="I1241" s="22">
        <v>1770.449951</v>
      </c>
      <c r="J1241" s="22">
        <v>1774.199951</v>
      </c>
      <c r="K1241" s="22">
        <v>1774.199951</v>
      </c>
      <c r="L1241" s="22">
        <v>3.96402E9</v>
      </c>
    </row>
    <row r="1242">
      <c r="A1242" s="21">
        <v>41667.0</v>
      </c>
      <c r="B1242">
        <v>774.02</v>
      </c>
      <c r="C1242">
        <v>832.5</v>
      </c>
      <c r="D1242">
        <v>766.98</v>
      </c>
      <c r="E1242">
        <v>812.51</v>
      </c>
      <c r="F1242">
        <v>4.48755E7</v>
      </c>
      <c r="G1242" s="22">
        <v>1783.0</v>
      </c>
      <c r="H1242" s="22">
        <v>1793.869995</v>
      </c>
      <c r="I1242" s="22">
        <v>1779.48999</v>
      </c>
      <c r="J1242" s="22">
        <v>1792.5</v>
      </c>
      <c r="K1242" s="22">
        <v>1792.5</v>
      </c>
      <c r="L1242" s="22">
        <v>3.43783E9</v>
      </c>
    </row>
    <row r="1243">
      <c r="A1243" s="21">
        <v>41666.0</v>
      </c>
      <c r="B1243">
        <v>884.6</v>
      </c>
      <c r="C1243">
        <v>893.0</v>
      </c>
      <c r="D1243">
        <v>757.11</v>
      </c>
      <c r="E1243">
        <v>771.39</v>
      </c>
      <c r="F1243">
        <v>4.92336E7</v>
      </c>
      <c r="G1243" s="22">
        <v>1791.030029</v>
      </c>
      <c r="H1243" s="22">
        <v>1795.97998</v>
      </c>
      <c r="I1243" s="22">
        <v>1772.880005</v>
      </c>
      <c r="J1243" s="22">
        <v>1781.560059</v>
      </c>
      <c r="K1243" s="22">
        <v>1781.560059</v>
      </c>
      <c r="L1243" s="22">
        <v>4.0452E9</v>
      </c>
    </row>
    <row r="1244">
      <c r="A1244" s="21">
        <v>41663.0</v>
      </c>
      <c r="B1244">
        <v>822.43</v>
      </c>
      <c r="C1244">
        <v>822.43</v>
      </c>
      <c r="D1244">
        <v>783.58</v>
      </c>
      <c r="E1244">
        <v>797.07</v>
      </c>
      <c r="F1244">
        <v>3.4912E7</v>
      </c>
      <c r="G1244" s="22">
        <v>1826.959961</v>
      </c>
      <c r="H1244" s="22">
        <v>1826.959961</v>
      </c>
      <c r="I1244" s="22">
        <v>1790.290039</v>
      </c>
      <c r="J1244" s="22">
        <v>1790.290039</v>
      </c>
      <c r="K1244" s="22">
        <v>1790.290039</v>
      </c>
      <c r="L1244" s="22">
        <v>4.61845E9</v>
      </c>
    </row>
    <row r="1245">
      <c r="A1245" s="21">
        <v>41662.0</v>
      </c>
      <c r="B1245">
        <v>845.46</v>
      </c>
      <c r="C1245">
        <v>851.57</v>
      </c>
      <c r="D1245">
        <v>819.32</v>
      </c>
      <c r="E1245">
        <v>822.04</v>
      </c>
      <c r="F1245">
        <v>1.56071E7</v>
      </c>
      <c r="G1245" s="22">
        <v>1842.290039</v>
      </c>
      <c r="H1245" s="22">
        <v>1842.290039</v>
      </c>
      <c r="I1245" s="22">
        <v>1820.060059</v>
      </c>
      <c r="J1245" s="22">
        <v>1828.459961</v>
      </c>
      <c r="K1245" s="22">
        <v>1828.459961</v>
      </c>
      <c r="L1245" s="22">
        <v>3.97225E9</v>
      </c>
    </row>
    <row r="1246">
      <c r="A1246" s="21">
        <v>41661.0</v>
      </c>
      <c r="B1246">
        <v>867.21</v>
      </c>
      <c r="C1246">
        <v>870.15</v>
      </c>
      <c r="D1246">
        <v>837.36</v>
      </c>
      <c r="E1246">
        <v>845.59</v>
      </c>
      <c r="F1246">
        <v>1.84537E7</v>
      </c>
      <c r="G1246" s="22">
        <v>1844.709961</v>
      </c>
      <c r="H1246" s="22">
        <v>1846.869995</v>
      </c>
      <c r="I1246" s="22">
        <v>1840.880005</v>
      </c>
      <c r="J1246" s="22">
        <v>1844.859985</v>
      </c>
      <c r="K1246" s="22">
        <v>1844.859985</v>
      </c>
      <c r="L1246" s="22">
        <v>3.37417E9</v>
      </c>
    </row>
    <row r="1247">
      <c r="A1247" s="21">
        <v>41660.0</v>
      </c>
      <c r="B1247">
        <v>869.65</v>
      </c>
      <c r="C1247">
        <v>881.2</v>
      </c>
      <c r="D1247">
        <v>855.93</v>
      </c>
      <c r="E1247">
        <v>863.91</v>
      </c>
      <c r="F1247">
        <v>1.89973E7</v>
      </c>
      <c r="G1247" s="22">
        <v>1841.050049</v>
      </c>
      <c r="H1247" s="22">
        <v>1849.310059</v>
      </c>
      <c r="I1247" s="22">
        <v>1832.380005</v>
      </c>
      <c r="J1247" s="22">
        <v>1843.800049</v>
      </c>
      <c r="K1247" s="22">
        <v>1843.800049</v>
      </c>
      <c r="L1247" s="22">
        <v>3.78247E9</v>
      </c>
    </row>
    <row r="1248">
      <c r="A1248" s="21">
        <v>41656.0</v>
      </c>
      <c r="B1248">
        <v>834.49</v>
      </c>
      <c r="C1248">
        <v>842.91</v>
      </c>
      <c r="D1248">
        <v>797.63</v>
      </c>
      <c r="E1248">
        <v>814.64</v>
      </c>
      <c r="F1248">
        <v>3.90317E7</v>
      </c>
      <c r="G1248" s="22">
        <v>1844.22998</v>
      </c>
      <c r="H1248" s="22">
        <v>1846.040039</v>
      </c>
      <c r="I1248" s="22">
        <v>1835.22998</v>
      </c>
      <c r="J1248" s="22">
        <v>1838.699951</v>
      </c>
      <c r="K1248" s="22">
        <v>1838.699951</v>
      </c>
      <c r="L1248" s="22">
        <v>3.62612E9</v>
      </c>
    </row>
    <row r="1249">
      <c r="A1249" s="21">
        <v>41655.0</v>
      </c>
      <c r="B1249">
        <v>860.29</v>
      </c>
      <c r="C1249">
        <v>866.16</v>
      </c>
      <c r="D1249">
        <v>835.63</v>
      </c>
      <c r="E1249">
        <v>835.63</v>
      </c>
      <c r="F1249">
        <v>1.91493E7</v>
      </c>
      <c r="G1249" s="22">
        <v>1847.98999</v>
      </c>
      <c r="H1249" s="22">
        <v>1847.98999</v>
      </c>
      <c r="I1249" s="22">
        <v>1840.300049</v>
      </c>
      <c r="J1249" s="22">
        <v>1845.890015</v>
      </c>
      <c r="K1249" s="22">
        <v>1845.890015</v>
      </c>
      <c r="L1249" s="22">
        <v>3.49131E9</v>
      </c>
    </row>
    <row r="1250">
      <c r="A1250" s="21">
        <v>41654.0</v>
      </c>
      <c r="B1250">
        <v>833.12</v>
      </c>
      <c r="C1250">
        <v>872.81</v>
      </c>
      <c r="D1250">
        <v>830.86</v>
      </c>
      <c r="E1250">
        <v>860.9</v>
      </c>
      <c r="F1250">
        <v>2.81072E7</v>
      </c>
      <c r="G1250" s="22">
        <v>1840.52002</v>
      </c>
      <c r="H1250" s="22">
        <v>1850.839966</v>
      </c>
      <c r="I1250" s="22">
        <v>1840.52002</v>
      </c>
      <c r="J1250" s="22">
        <v>1848.380005</v>
      </c>
      <c r="K1250" s="22">
        <v>1848.380005</v>
      </c>
      <c r="L1250" s="22">
        <v>3.7778E9</v>
      </c>
    </row>
    <row r="1251">
      <c r="A1251" s="21">
        <v>41653.0</v>
      </c>
      <c r="B1251">
        <v>843.17</v>
      </c>
      <c r="C1251">
        <v>855.69</v>
      </c>
      <c r="D1251">
        <v>825.66</v>
      </c>
      <c r="E1251">
        <v>833.27</v>
      </c>
      <c r="F1251">
        <v>2.08298E7</v>
      </c>
      <c r="G1251" s="22">
        <v>1821.359985</v>
      </c>
      <c r="H1251" s="22">
        <v>1839.26001</v>
      </c>
      <c r="I1251" s="22">
        <v>1821.359985</v>
      </c>
      <c r="J1251" s="22">
        <v>1838.880005</v>
      </c>
      <c r="K1251" s="22">
        <v>1838.880005</v>
      </c>
      <c r="L1251" s="22">
        <v>3.35327E9</v>
      </c>
    </row>
    <row r="1252">
      <c r="A1252" s="21">
        <v>41652.0</v>
      </c>
      <c r="B1252">
        <v>860.19</v>
      </c>
      <c r="C1252">
        <v>861.29</v>
      </c>
      <c r="D1252">
        <v>806.05</v>
      </c>
      <c r="E1252">
        <v>841.2</v>
      </c>
      <c r="F1252">
        <v>4.55809E7</v>
      </c>
      <c r="G1252" s="22">
        <v>1841.26001</v>
      </c>
      <c r="H1252" s="22">
        <v>1843.449951</v>
      </c>
      <c r="I1252" s="22">
        <v>1815.52002</v>
      </c>
      <c r="J1252" s="22">
        <v>1819.199951</v>
      </c>
      <c r="K1252" s="22">
        <v>1819.199951</v>
      </c>
      <c r="L1252" s="22">
        <v>3.59135E9</v>
      </c>
    </row>
    <row r="1253">
      <c r="A1253" s="21">
        <v>41649.0</v>
      </c>
      <c r="B1253">
        <v>846.69</v>
      </c>
      <c r="C1253">
        <v>871.19</v>
      </c>
      <c r="D1253">
        <v>822.6</v>
      </c>
      <c r="E1253">
        <v>868.48</v>
      </c>
      <c r="F1253">
        <v>3.18768E7</v>
      </c>
      <c r="G1253" s="22">
        <v>1840.060059</v>
      </c>
      <c r="H1253" s="22">
        <v>1843.150024</v>
      </c>
      <c r="I1253" s="22">
        <v>1832.430054</v>
      </c>
      <c r="J1253" s="22">
        <v>1842.369995</v>
      </c>
      <c r="K1253" s="22">
        <v>1842.369995</v>
      </c>
      <c r="L1253" s="22">
        <v>3.33571E9</v>
      </c>
    </row>
    <row r="1254">
      <c r="A1254" s="21">
        <v>41648.0</v>
      </c>
      <c r="B1254">
        <v>841.47</v>
      </c>
      <c r="C1254">
        <v>864.36</v>
      </c>
      <c r="D1254">
        <v>804.14</v>
      </c>
      <c r="E1254">
        <v>846.86</v>
      </c>
      <c r="F1254">
        <v>5.99986E7</v>
      </c>
      <c r="G1254" s="22">
        <v>1839.0</v>
      </c>
      <c r="H1254" s="22">
        <v>1843.22998</v>
      </c>
      <c r="I1254" s="22">
        <v>1830.380005</v>
      </c>
      <c r="J1254" s="22">
        <v>1838.130005</v>
      </c>
      <c r="K1254" s="22">
        <v>1838.130005</v>
      </c>
      <c r="L1254" s="22">
        <v>3.58115E9</v>
      </c>
    </row>
    <row r="1255">
      <c r="A1255" s="21">
        <v>41647.0</v>
      </c>
      <c r="B1255">
        <v>795.99</v>
      </c>
      <c r="C1255">
        <v>870.68</v>
      </c>
      <c r="D1255">
        <v>776.18</v>
      </c>
      <c r="E1255">
        <v>842.72</v>
      </c>
      <c r="F1255">
        <v>7.41756E7</v>
      </c>
      <c r="G1255" s="22">
        <v>1837.900024</v>
      </c>
      <c r="H1255" s="22">
        <v>1840.02002</v>
      </c>
      <c r="I1255" s="22">
        <v>1831.400024</v>
      </c>
      <c r="J1255" s="22">
        <v>1837.48999</v>
      </c>
      <c r="K1255" s="22">
        <v>1837.48999</v>
      </c>
      <c r="L1255" s="22">
        <v>3.65214E9</v>
      </c>
    </row>
    <row r="1256">
      <c r="A1256" s="21">
        <v>41646.0</v>
      </c>
      <c r="B1256">
        <v>946.49</v>
      </c>
      <c r="C1256">
        <v>965.74</v>
      </c>
      <c r="D1256">
        <v>802.0</v>
      </c>
      <c r="E1256">
        <v>802.0</v>
      </c>
      <c r="F1256">
        <v>8.1311696E7</v>
      </c>
      <c r="G1256" s="22">
        <v>1828.709961</v>
      </c>
      <c r="H1256" s="22">
        <v>1840.099976</v>
      </c>
      <c r="I1256" s="22">
        <v>1828.709961</v>
      </c>
      <c r="J1256" s="22">
        <v>1837.880005</v>
      </c>
      <c r="K1256" s="22">
        <v>1837.880005</v>
      </c>
      <c r="L1256" s="22">
        <v>3.51175E9</v>
      </c>
    </row>
    <row r="1257">
      <c r="A1257" s="21">
        <v>41645.0</v>
      </c>
      <c r="B1257">
        <v>936.05</v>
      </c>
      <c r="C1257">
        <v>1017.12</v>
      </c>
      <c r="D1257">
        <v>905.71</v>
      </c>
      <c r="E1257">
        <v>953.29</v>
      </c>
      <c r="F1257">
        <v>8.5565696E7</v>
      </c>
      <c r="G1257" s="22">
        <v>1832.310059</v>
      </c>
      <c r="H1257" s="22">
        <v>1837.160034</v>
      </c>
      <c r="I1257" s="22">
        <v>1823.72998</v>
      </c>
      <c r="J1257" s="22">
        <v>1826.77002</v>
      </c>
      <c r="K1257" s="22">
        <v>1826.77002</v>
      </c>
      <c r="L1257" s="22">
        <v>3.29485E9</v>
      </c>
    </row>
    <row r="1258">
      <c r="A1258" s="21">
        <v>41642.0</v>
      </c>
      <c r="B1258">
        <v>802.85</v>
      </c>
      <c r="C1258">
        <v>834.15</v>
      </c>
      <c r="D1258">
        <v>789.12</v>
      </c>
      <c r="E1258">
        <v>818.72</v>
      </c>
      <c r="F1258">
        <v>3.78101E7</v>
      </c>
      <c r="G1258" s="22">
        <v>1833.209961</v>
      </c>
      <c r="H1258" s="22">
        <v>1838.23999</v>
      </c>
      <c r="I1258" s="22">
        <v>1829.130005</v>
      </c>
      <c r="J1258" s="22">
        <v>1831.369995</v>
      </c>
      <c r="K1258" s="22">
        <v>1831.369995</v>
      </c>
      <c r="L1258" s="22">
        <v>2.77427E9</v>
      </c>
    </row>
    <row r="1259">
      <c r="A1259" s="21">
        <v>41641.0</v>
      </c>
      <c r="B1259">
        <v>773.44</v>
      </c>
      <c r="C1259">
        <v>820.31</v>
      </c>
      <c r="D1259">
        <v>767.21</v>
      </c>
      <c r="E1259">
        <v>802.39</v>
      </c>
      <c r="F1259">
        <v>3.84895E7</v>
      </c>
      <c r="G1259" s="22">
        <v>1845.859985</v>
      </c>
      <c r="H1259" s="22">
        <v>1845.859985</v>
      </c>
      <c r="I1259" s="22">
        <v>1827.73999</v>
      </c>
      <c r="J1259" s="22">
        <v>1831.97998</v>
      </c>
      <c r="K1259" s="22">
        <v>1831.97998</v>
      </c>
      <c r="L1259" s="22">
        <v>3.0806E9</v>
      </c>
    </row>
    <row r="1260">
      <c r="A1260" s="21">
        <v>41639.0</v>
      </c>
      <c r="B1260">
        <v>760.32</v>
      </c>
      <c r="C1260">
        <v>760.58</v>
      </c>
      <c r="D1260">
        <v>738.17</v>
      </c>
      <c r="E1260">
        <v>754.01</v>
      </c>
      <c r="F1260">
        <v>2.08973E7</v>
      </c>
      <c r="G1260" s="22">
        <v>1842.609985</v>
      </c>
      <c r="H1260" s="22">
        <v>1849.439941</v>
      </c>
      <c r="I1260" s="22">
        <v>1842.410034</v>
      </c>
      <c r="J1260" s="22">
        <v>1848.359985</v>
      </c>
      <c r="K1260" s="22">
        <v>1848.359985</v>
      </c>
      <c r="L1260" s="22">
        <v>2.31284E9</v>
      </c>
    </row>
    <row r="1261">
      <c r="A1261" s="21">
        <v>41638.0</v>
      </c>
      <c r="B1261">
        <v>741.35</v>
      </c>
      <c r="C1261">
        <v>766.6</v>
      </c>
      <c r="D1261">
        <v>740.24</v>
      </c>
      <c r="E1261">
        <v>756.13</v>
      </c>
      <c r="F1261">
        <v>2.07077E7</v>
      </c>
      <c r="G1261" s="22">
        <v>1841.469971</v>
      </c>
      <c r="H1261" s="22">
        <v>1842.469971</v>
      </c>
      <c r="I1261" s="22">
        <v>1838.77002</v>
      </c>
      <c r="J1261" s="22">
        <v>1841.069946</v>
      </c>
      <c r="K1261" s="22">
        <v>1841.069946</v>
      </c>
      <c r="L1261" s="22">
        <v>2.29386E9</v>
      </c>
    </row>
    <row r="1262">
      <c r="A1262" s="21">
        <v>41635.0</v>
      </c>
      <c r="B1262">
        <v>763.28</v>
      </c>
      <c r="C1262">
        <v>777.51</v>
      </c>
      <c r="D1262">
        <v>713.6</v>
      </c>
      <c r="E1262">
        <v>735.07</v>
      </c>
      <c r="F1262">
        <v>4.68627E7</v>
      </c>
      <c r="G1262" s="22">
        <v>1842.969971</v>
      </c>
      <c r="H1262" s="22">
        <v>1844.890015</v>
      </c>
      <c r="I1262" s="22">
        <v>1839.810059</v>
      </c>
      <c r="J1262" s="22">
        <v>1841.400024</v>
      </c>
      <c r="K1262" s="22">
        <v>1841.400024</v>
      </c>
      <c r="L1262" s="22">
        <v>2.05292E9</v>
      </c>
    </row>
    <row r="1263">
      <c r="A1263" s="21">
        <v>41634.0</v>
      </c>
      <c r="B1263">
        <v>683.94</v>
      </c>
      <c r="C1263">
        <v>777.75</v>
      </c>
      <c r="D1263">
        <v>683.94</v>
      </c>
      <c r="E1263">
        <v>761.98</v>
      </c>
      <c r="F1263" t="s">
        <v>32</v>
      </c>
      <c r="G1263" s="22">
        <v>1834.959961</v>
      </c>
      <c r="H1263" s="22">
        <v>1842.839966</v>
      </c>
      <c r="I1263" s="22">
        <v>1834.959961</v>
      </c>
      <c r="J1263" s="22">
        <v>1842.02002</v>
      </c>
      <c r="K1263" s="22">
        <v>1842.02002</v>
      </c>
      <c r="L1263" s="22">
        <v>1.98227E9</v>
      </c>
    </row>
    <row r="1264">
      <c r="A1264" s="21">
        <v>41632.0</v>
      </c>
      <c r="B1264">
        <v>672.36</v>
      </c>
      <c r="C1264">
        <v>684.39</v>
      </c>
      <c r="D1264">
        <v>645.71</v>
      </c>
      <c r="E1264">
        <v>665.58</v>
      </c>
      <c r="F1264" t="s">
        <v>32</v>
      </c>
      <c r="G1264" s="22">
        <v>1828.02002</v>
      </c>
      <c r="H1264" s="22">
        <v>1833.319946</v>
      </c>
      <c r="I1264" s="22">
        <v>1828.02002</v>
      </c>
      <c r="J1264" s="22">
        <v>1833.319946</v>
      </c>
      <c r="K1264" s="22">
        <v>1833.319946</v>
      </c>
      <c r="L1264" s="22">
        <v>1.30763E9</v>
      </c>
    </row>
    <row r="1265">
      <c r="A1265" s="21">
        <v>41631.0</v>
      </c>
      <c r="B1265">
        <v>613.06</v>
      </c>
      <c r="C1265">
        <v>680.91</v>
      </c>
      <c r="D1265">
        <v>611.04</v>
      </c>
      <c r="E1265">
        <v>673.41</v>
      </c>
      <c r="F1265" t="s">
        <v>32</v>
      </c>
      <c r="G1265" s="22">
        <v>1822.920044</v>
      </c>
      <c r="H1265" s="22">
        <v>1829.75</v>
      </c>
      <c r="I1265" s="22">
        <v>1822.920044</v>
      </c>
      <c r="J1265" s="22">
        <v>1827.98999</v>
      </c>
      <c r="K1265" s="22">
        <v>1827.98999</v>
      </c>
      <c r="L1265" s="22">
        <v>2.85154E9</v>
      </c>
    </row>
    <row r="1266">
      <c r="A1266" s="21">
        <v>41628.0</v>
      </c>
      <c r="B1266">
        <v>694.22</v>
      </c>
      <c r="C1266">
        <v>729.16</v>
      </c>
      <c r="D1266">
        <v>595.33</v>
      </c>
      <c r="E1266">
        <v>625.32</v>
      </c>
      <c r="F1266" t="s">
        <v>32</v>
      </c>
      <c r="G1266" s="22">
        <v>1810.390015</v>
      </c>
      <c r="H1266" s="22">
        <v>1823.75</v>
      </c>
      <c r="I1266" s="22">
        <v>1810.25</v>
      </c>
      <c r="J1266" s="22">
        <v>1818.319946</v>
      </c>
      <c r="K1266" s="22">
        <v>1818.319946</v>
      </c>
      <c r="L1266" s="22">
        <v>5.0977E9</v>
      </c>
    </row>
    <row r="1267">
      <c r="A1267" s="21">
        <v>41627.0</v>
      </c>
      <c r="B1267">
        <v>519.06</v>
      </c>
      <c r="C1267">
        <v>707.23</v>
      </c>
      <c r="D1267">
        <v>502.89</v>
      </c>
      <c r="E1267">
        <v>691.96</v>
      </c>
      <c r="F1267" t="s">
        <v>32</v>
      </c>
      <c r="G1267" s="22">
        <v>1809.0</v>
      </c>
      <c r="H1267" s="22">
        <v>1810.880005</v>
      </c>
      <c r="I1267" s="22">
        <v>1801.349976</v>
      </c>
      <c r="J1267" s="22">
        <v>1809.599976</v>
      </c>
      <c r="K1267" s="22">
        <v>1809.599976</v>
      </c>
      <c r="L1267" s="22">
        <v>3.49721E9</v>
      </c>
    </row>
    <row r="1268">
      <c r="A1268" s="21">
        <v>41626.0</v>
      </c>
      <c r="B1268">
        <v>678.2</v>
      </c>
      <c r="C1268">
        <v>679.32</v>
      </c>
      <c r="D1268">
        <v>420.51</v>
      </c>
      <c r="E1268">
        <v>522.7</v>
      </c>
      <c r="F1268" t="s">
        <v>32</v>
      </c>
      <c r="G1268" s="22">
        <v>1781.459961</v>
      </c>
      <c r="H1268" s="22">
        <v>1811.079956</v>
      </c>
      <c r="I1268" s="22">
        <v>1767.98999</v>
      </c>
      <c r="J1268" s="22">
        <v>1810.650024</v>
      </c>
      <c r="K1268" s="22">
        <v>1810.650024</v>
      </c>
      <c r="L1268" s="22">
        <v>4.32777E9</v>
      </c>
    </row>
    <row r="1269">
      <c r="A1269" s="21">
        <v>41625.0</v>
      </c>
      <c r="B1269">
        <v>706.37</v>
      </c>
      <c r="C1269">
        <v>754.83</v>
      </c>
      <c r="D1269">
        <v>630.88</v>
      </c>
      <c r="E1269">
        <v>682.12</v>
      </c>
      <c r="F1269" t="s">
        <v>32</v>
      </c>
      <c r="G1269" s="22">
        <v>1786.469971</v>
      </c>
      <c r="H1269" s="22">
        <v>1786.77002</v>
      </c>
      <c r="I1269" s="22">
        <v>1777.050049</v>
      </c>
      <c r="J1269" s="22">
        <v>1781.0</v>
      </c>
      <c r="K1269" s="22">
        <v>1781.0</v>
      </c>
      <c r="L1269" s="22">
        <v>3.27003E9</v>
      </c>
    </row>
    <row r="1270">
      <c r="A1270" s="21">
        <v>41624.0</v>
      </c>
      <c r="B1270">
        <v>880.33</v>
      </c>
      <c r="C1270">
        <v>882.25</v>
      </c>
      <c r="D1270">
        <v>668.25</v>
      </c>
      <c r="E1270">
        <v>705.97</v>
      </c>
      <c r="F1270" t="s">
        <v>32</v>
      </c>
      <c r="G1270" s="22">
        <v>1777.47998</v>
      </c>
      <c r="H1270" s="22">
        <v>1792.219971</v>
      </c>
      <c r="I1270" s="22">
        <v>1777.47998</v>
      </c>
      <c r="J1270" s="22">
        <v>1786.540039</v>
      </c>
      <c r="K1270" s="22">
        <v>1786.540039</v>
      </c>
      <c r="L1270" s="22">
        <v>3.20989E9</v>
      </c>
    </row>
    <row r="1271">
      <c r="A1271" s="21">
        <v>41621.0</v>
      </c>
      <c r="B1271">
        <v>874.98</v>
      </c>
      <c r="C1271">
        <v>941.79</v>
      </c>
      <c r="D1271">
        <v>860.05</v>
      </c>
      <c r="E1271">
        <v>892.58</v>
      </c>
      <c r="F1271" t="s">
        <v>32</v>
      </c>
      <c r="G1271" s="22">
        <v>1777.97998</v>
      </c>
      <c r="H1271" s="22">
        <v>1780.920044</v>
      </c>
      <c r="I1271" s="22">
        <v>1772.449951</v>
      </c>
      <c r="J1271" s="22">
        <v>1775.319946</v>
      </c>
      <c r="K1271" s="22">
        <v>1775.319946</v>
      </c>
      <c r="L1271" s="22">
        <v>3.06107E9</v>
      </c>
    </row>
    <row r="1272">
      <c r="A1272" s="21">
        <v>41620.0</v>
      </c>
      <c r="B1272">
        <v>882.78</v>
      </c>
      <c r="C1272">
        <v>901.94</v>
      </c>
      <c r="D1272">
        <v>844.95</v>
      </c>
      <c r="E1272">
        <v>873.26</v>
      </c>
      <c r="F1272" t="s">
        <v>32</v>
      </c>
      <c r="G1272" s="22">
        <v>1781.709961</v>
      </c>
      <c r="H1272" s="22">
        <v>1782.98999</v>
      </c>
      <c r="I1272" s="22">
        <v>1772.280029</v>
      </c>
      <c r="J1272" s="22">
        <v>1775.5</v>
      </c>
      <c r="K1272" s="22">
        <v>1775.5</v>
      </c>
      <c r="L1272" s="22">
        <v>3.30664E9</v>
      </c>
    </row>
    <row r="1273">
      <c r="A1273" s="21">
        <v>41619.0</v>
      </c>
      <c r="B1273">
        <v>989.07</v>
      </c>
      <c r="C1273">
        <v>1001.58</v>
      </c>
      <c r="D1273">
        <v>834.23</v>
      </c>
      <c r="E1273">
        <v>878.48</v>
      </c>
      <c r="F1273" t="s">
        <v>32</v>
      </c>
      <c r="G1273" s="22">
        <v>1802.76001</v>
      </c>
      <c r="H1273" s="22">
        <v>1802.969971</v>
      </c>
      <c r="I1273" s="22">
        <v>1780.089966</v>
      </c>
      <c r="J1273" s="22">
        <v>1782.219971</v>
      </c>
      <c r="K1273" s="22">
        <v>1782.219971</v>
      </c>
      <c r="L1273" s="22">
        <v>3.47224E9</v>
      </c>
    </row>
    <row r="1274">
      <c r="A1274" s="21">
        <v>41618.0</v>
      </c>
      <c r="B1274">
        <v>892.32</v>
      </c>
      <c r="C1274">
        <v>997.23</v>
      </c>
      <c r="D1274">
        <v>892.32</v>
      </c>
      <c r="E1274">
        <v>988.51</v>
      </c>
      <c r="F1274" t="s">
        <v>32</v>
      </c>
      <c r="G1274" s="22">
        <v>1807.599976</v>
      </c>
      <c r="H1274" s="22">
        <v>1808.52002</v>
      </c>
      <c r="I1274" s="22">
        <v>1801.75</v>
      </c>
      <c r="J1274" s="22">
        <v>1802.619995</v>
      </c>
      <c r="K1274" s="22">
        <v>1802.619995</v>
      </c>
      <c r="L1274" s="22">
        <v>3.11715E9</v>
      </c>
    </row>
    <row r="1275">
      <c r="A1275" s="21">
        <v>41617.0</v>
      </c>
      <c r="B1275">
        <v>793.8</v>
      </c>
      <c r="C1275">
        <v>921.93</v>
      </c>
      <c r="D1275">
        <v>780.9</v>
      </c>
      <c r="E1275">
        <v>893.19</v>
      </c>
      <c r="F1275" t="s">
        <v>32</v>
      </c>
      <c r="G1275" s="22">
        <v>1806.209961</v>
      </c>
      <c r="H1275" s="22">
        <v>1811.52002</v>
      </c>
      <c r="I1275" s="22">
        <v>1806.209961</v>
      </c>
      <c r="J1275" s="22">
        <v>1808.369995</v>
      </c>
      <c r="K1275" s="22">
        <v>1808.369995</v>
      </c>
      <c r="L1275" s="22">
        <v>3.1295E9</v>
      </c>
    </row>
    <row r="1276">
      <c r="A1276" s="21">
        <v>41614.0</v>
      </c>
      <c r="B1276">
        <v>1042.38</v>
      </c>
      <c r="C1276">
        <v>1042.38</v>
      </c>
      <c r="D1276">
        <v>829.45</v>
      </c>
      <c r="E1276">
        <v>829.45</v>
      </c>
      <c r="F1276" t="s">
        <v>32</v>
      </c>
      <c r="G1276" s="22">
        <v>1788.359985</v>
      </c>
      <c r="H1276" s="22">
        <v>1806.040039</v>
      </c>
      <c r="I1276" s="22">
        <v>1788.359985</v>
      </c>
      <c r="J1276" s="22">
        <v>1805.089966</v>
      </c>
      <c r="K1276" s="22">
        <v>1805.089966</v>
      </c>
      <c r="L1276" s="22">
        <v>3.15003E9</v>
      </c>
    </row>
    <row r="1277">
      <c r="A1277" s="21">
        <v>41613.0</v>
      </c>
      <c r="B1277">
        <v>1152.73</v>
      </c>
      <c r="C1277">
        <v>1154.36</v>
      </c>
      <c r="D1277">
        <v>897.11</v>
      </c>
      <c r="E1277">
        <v>1045.11</v>
      </c>
      <c r="F1277" t="s">
        <v>32</v>
      </c>
      <c r="G1277" s="22">
        <v>1792.819946</v>
      </c>
      <c r="H1277" s="22">
        <v>1792.819946</v>
      </c>
      <c r="I1277" s="22">
        <v>1783.380005</v>
      </c>
      <c r="J1277" s="22">
        <v>1785.030029</v>
      </c>
      <c r="K1277" s="22">
        <v>1785.030029</v>
      </c>
      <c r="L1277" s="22">
        <v>3.33688E9</v>
      </c>
    </row>
    <row r="1278">
      <c r="A1278" s="21">
        <v>41612.0</v>
      </c>
      <c r="B1278">
        <v>1077.58</v>
      </c>
      <c r="C1278">
        <v>1156.12</v>
      </c>
      <c r="D1278">
        <v>1070.16</v>
      </c>
      <c r="E1278">
        <v>1151.17</v>
      </c>
      <c r="F1278" t="s">
        <v>32</v>
      </c>
      <c r="G1278" s="22">
        <v>1793.150024</v>
      </c>
      <c r="H1278" s="22">
        <v>1799.800049</v>
      </c>
      <c r="I1278" s="22">
        <v>1779.089966</v>
      </c>
      <c r="J1278" s="22">
        <v>1792.810059</v>
      </c>
      <c r="K1278" s="22">
        <v>1792.810059</v>
      </c>
      <c r="L1278" s="22">
        <v>3.61054E9</v>
      </c>
    </row>
    <row r="1279">
      <c r="A1279" s="21">
        <v>41611.0</v>
      </c>
      <c r="B1279">
        <v>1046.4</v>
      </c>
      <c r="C1279">
        <v>1096.0</v>
      </c>
      <c r="D1279">
        <v>1011.21</v>
      </c>
      <c r="E1279">
        <v>1078.28</v>
      </c>
      <c r="F1279" t="s">
        <v>32</v>
      </c>
      <c r="G1279" s="22">
        <v>1800.099976</v>
      </c>
      <c r="H1279" s="22">
        <v>1800.099976</v>
      </c>
      <c r="I1279" s="22">
        <v>1787.849976</v>
      </c>
      <c r="J1279" s="22">
        <v>1795.150024</v>
      </c>
      <c r="K1279" s="22">
        <v>1795.150024</v>
      </c>
      <c r="L1279" s="22">
        <v>3.47568E9</v>
      </c>
    </row>
    <row r="1280">
      <c r="A1280" s="21">
        <v>41610.0</v>
      </c>
      <c r="B1280">
        <v>951.42</v>
      </c>
      <c r="C1280">
        <v>1055.42</v>
      </c>
      <c r="D1280">
        <v>938.41</v>
      </c>
      <c r="E1280">
        <v>1043.33</v>
      </c>
      <c r="F1280" t="s">
        <v>32</v>
      </c>
      <c r="G1280" s="22">
        <v>1806.550049</v>
      </c>
      <c r="H1280" s="22">
        <v>1810.02002</v>
      </c>
      <c r="I1280" s="22">
        <v>1798.599976</v>
      </c>
      <c r="J1280" s="22">
        <v>1800.900024</v>
      </c>
      <c r="K1280" s="22">
        <v>1800.900024</v>
      </c>
      <c r="L1280" s="22">
        <v>3.09543E9</v>
      </c>
    </row>
    <row r="1281">
      <c r="A1281" s="21">
        <v>41607.0</v>
      </c>
      <c r="B1281">
        <v>1042.01</v>
      </c>
      <c r="C1281">
        <v>1146.97</v>
      </c>
      <c r="D1281">
        <v>1000.64</v>
      </c>
      <c r="E1281">
        <v>1131.97</v>
      </c>
      <c r="F1281" t="s">
        <v>32</v>
      </c>
      <c r="G1281" s="22">
        <v>1808.689941</v>
      </c>
      <c r="H1281" s="22">
        <v>1813.550049</v>
      </c>
      <c r="I1281" s="22">
        <v>1803.97998</v>
      </c>
      <c r="J1281" s="22">
        <v>1805.810059</v>
      </c>
      <c r="K1281" s="22">
        <v>1805.810059</v>
      </c>
      <c r="L1281" s="22">
        <v>1.5983E9</v>
      </c>
    </row>
    <row r="1282">
      <c r="A1282" s="21">
        <v>41605.0</v>
      </c>
      <c r="B1282">
        <v>923.85</v>
      </c>
      <c r="C1282">
        <v>1001.96</v>
      </c>
      <c r="D1282">
        <v>891.68</v>
      </c>
      <c r="E1282">
        <v>1001.96</v>
      </c>
      <c r="F1282" t="s">
        <v>32</v>
      </c>
      <c r="G1282" s="22">
        <v>1803.47998</v>
      </c>
      <c r="H1282" s="22">
        <v>1808.27002</v>
      </c>
      <c r="I1282" s="22">
        <v>1802.77002</v>
      </c>
      <c r="J1282" s="22">
        <v>1807.22998</v>
      </c>
      <c r="K1282" s="22">
        <v>1807.22998</v>
      </c>
      <c r="L1282" s="22">
        <v>2.61359E9</v>
      </c>
    </row>
    <row r="1283">
      <c r="A1283" s="21">
        <v>41604.0</v>
      </c>
      <c r="B1283">
        <v>805.73</v>
      </c>
      <c r="C1283">
        <v>928.54</v>
      </c>
      <c r="D1283">
        <v>800.8</v>
      </c>
      <c r="E1283">
        <v>928.1</v>
      </c>
      <c r="F1283" t="s">
        <v>32</v>
      </c>
      <c r="G1283" s="22">
        <v>1802.869995</v>
      </c>
      <c r="H1283" s="22">
        <v>1808.420044</v>
      </c>
      <c r="I1283" s="22">
        <v>1800.77002</v>
      </c>
      <c r="J1283" s="22">
        <v>1802.75</v>
      </c>
      <c r="K1283" s="22">
        <v>1802.75</v>
      </c>
      <c r="L1283" s="22">
        <v>3.42712E9</v>
      </c>
    </row>
    <row r="1284">
      <c r="A1284" s="21">
        <v>41603.0</v>
      </c>
      <c r="B1284">
        <v>773.02</v>
      </c>
      <c r="C1284">
        <v>810.68</v>
      </c>
      <c r="D1284">
        <v>754.43</v>
      </c>
      <c r="E1284">
        <v>799.11</v>
      </c>
      <c r="F1284" t="s">
        <v>32</v>
      </c>
      <c r="G1284" s="22">
        <v>1806.329956</v>
      </c>
      <c r="H1284" s="22">
        <v>1808.099976</v>
      </c>
      <c r="I1284" s="22">
        <v>1800.579956</v>
      </c>
      <c r="J1284" s="22">
        <v>1802.47998</v>
      </c>
      <c r="K1284" s="22">
        <v>1802.47998</v>
      </c>
      <c r="L1284" s="22">
        <v>2.99854E9</v>
      </c>
    </row>
    <row r="1285">
      <c r="A1285" s="21">
        <v>41600.0</v>
      </c>
      <c r="B1285">
        <v>724.07</v>
      </c>
      <c r="C1285">
        <v>780.85</v>
      </c>
      <c r="D1285">
        <v>668.13</v>
      </c>
      <c r="E1285">
        <v>771.44</v>
      </c>
      <c r="F1285" t="s">
        <v>32</v>
      </c>
      <c r="G1285" s="22">
        <v>1797.209961</v>
      </c>
      <c r="H1285" s="22">
        <v>1804.839966</v>
      </c>
      <c r="I1285" s="22">
        <v>1794.699951</v>
      </c>
      <c r="J1285" s="22">
        <v>1804.76001</v>
      </c>
      <c r="K1285" s="22">
        <v>1804.76001</v>
      </c>
      <c r="L1285" s="22">
        <v>3.05514E9</v>
      </c>
    </row>
    <row r="1286">
      <c r="A1286" s="21">
        <v>41599.0</v>
      </c>
      <c r="B1286">
        <v>594.32</v>
      </c>
      <c r="C1286">
        <v>733.4</v>
      </c>
      <c r="D1286">
        <v>577.29</v>
      </c>
      <c r="E1286">
        <v>722.43</v>
      </c>
      <c r="F1286" t="s">
        <v>32</v>
      </c>
      <c r="G1286" s="22">
        <v>1783.52002</v>
      </c>
      <c r="H1286" s="22">
        <v>1797.160034</v>
      </c>
      <c r="I1286" s="22">
        <v>1783.52002</v>
      </c>
      <c r="J1286" s="22">
        <v>1795.849976</v>
      </c>
      <c r="K1286" s="22">
        <v>1795.849976</v>
      </c>
      <c r="L1286" s="22">
        <v>3.25663E9</v>
      </c>
    </row>
    <row r="1287">
      <c r="A1287" s="21">
        <v>41598.0</v>
      </c>
      <c r="B1287">
        <v>577.98</v>
      </c>
      <c r="C1287">
        <v>599.65</v>
      </c>
      <c r="D1287">
        <v>448.45</v>
      </c>
      <c r="E1287">
        <v>590.83</v>
      </c>
      <c r="F1287" t="s">
        <v>32</v>
      </c>
      <c r="G1287" s="22">
        <v>1789.589966</v>
      </c>
      <c r="H1287" s="22">
        <v>1795.72998</v>
      </c>
      <c r="I1287" s="22">
        <v>1777.22998</v>
      </c>
      <c r="J1287" s="22">
        <v>1781.369995</v>
      </c>
      <c r="K1287" s="22">
        <v>1781.369995</v>
      </c>
      <c r="L1287" s="22">
        <v>3.10914E9</v>
      </c>
    </row>
    <row r="1288">
      <c r="A1288" s="21">
        <v>41597.0</v>
      </c>
      <c r="B1288">
        <v>712.76</v>
      </c>
      <c r="C1288">
        <v>806.11</v>
      </c>
      <c r="D1288">
        <v>456.39</v>
      </c>
      <c r="E1288">
        <v>584.61</v>
      </c>
      <c r="F1288" t="s">
        <v>32</v>
      </c>
      <c r="G1288" s="22">
        <v>1790.790039</v>
      </c>
      <c r="H1288" s="22">
        <v>1795.51001</v>
      </c>
      <c r="I1288" s="22">
        <v>1784.719971</v>
      </c>
      <c r="J1288" s="22">
        <v>1787.869995</v>
      </c>
      <c r="K1288" s="22">
        <v>1787.869995</v>
      </c>
      <c r="L1288" s="22">
        <v>3.22445E9</v>
      </c>
    </row>
    <row r="1289">
      <c r="A1289" s="21">
        <v>41596.0</v>
      </c>
      <c r="B1289">
        <v>496.58</v>
      </c>
      <c r="C1289">
        <v>703.78</v>
      </c>
      <c r="D1289">
        <v>494.94</v>
      </c>
      <c r="E1289">
        <v>703.56</v>
      </c>
      <c r="F1289" t="s">
        <v>32</v>
      </c>
      <c r="G1289" s="22">
        <v>1798.819946</v>
      </c>
      <c r="H1289" s="22">
        <v>1802.329956</v>
      </c>
      <c r="I1289" s="22">
        <v>1788.0</v>
      </c>
      <c r="J1289" s="22">
        <v>1791.530029</v>
      </c>
      <c r="K1289" s="22">
        <v>1791.530029</v>
      </c>
      <c r="L1289" s="22">
        <v>3.16852E9</v>
      </c>
    </row>
    <row r="1290">
      <c r="A1290" s="21">
        <v>41593.0</v>
      </c>
      <c r="B1290">
        <v>419.41</v>
      </c>
      <c r="C1290">
        <v>437.89</v>
      </c>
      <c r="D1290">
        <v>396.11</v>
      </c>
      <c r="E1290">
        <v>417.95</v>
      </c>
      <c r="F1290" t="s">
        <v>32</v>
      </c>
      <c r="G1290" s="22">
        <v>1790.660034</v>
      </c>
      <c r="H1290" s="22">
        <v>1798.219971</v>
      </c>
      <c r="I1290" s="22">
        <v>1790.660034</v>
      </c>
      <c r="J1290" s="22">
        <v>1798.180054</v>
      </c>
      <c r="K1290" s="22">
        <v>1798.180054</v>
      </c>
      <c r="L1290" s="22">
        <v>3.25482E9</v>
      </c>
    </row>
    <row r="1291">
      <c r="A1291" s="21">
        <v>41592.0</v>
      </c>
      <c r="B1291">
        <v>406.41</v>
      </c>
      <c r="C1291">
        <v>425.9</v>
      </c>
      <c r="D1291">
        <v>395.19</v>
      </c>
      <c r="E1291">
        <v>420.2</v>
      </c>
      <c r="F1291" t="s">
        <v>32</v>
      </c>
      <c r="G1291" s="22">
        <v>1782.75</v>
      </c>
      <c r="H1291" s="22">
        <v>1791.530029</v>
      </c>
      <c r="I1291" s="22">
        <v>1780.219971</v>
      </c>
      <c r="J1291" s="22">
        <v>1790.619995</v>
      </c>
      <c r="K1291" s="22">
        <v>1790.619995</v>
      </c>
      <c r="L1291" s="22">
        <v>3.13906E9</v>
      </c>
    </row>
    <row r="1292">
      <c r="A1292" s="21">
        <v>41591.0</v>
      </c>
      <c r="B1292">
        <v>360.97</v>
      </c>
      <c r="C1292">
        <v>414.05</v>
      </c>
      <c r="D1292">
        <v>359.8</v>
      </c>
      <c r="E1292">
        <v>407.37</v>
      </c>
      <c r="F1292" t="s">
        <v>32</v>
      </c>
      <c r="G1292" s="22">
        <v>1764.369995</v>
      </c>
      <c r="H1292" s="22">
        <v>1782.0</v>
      </c>
      <c r="I1292" s="22">
        <v>1760.640015</v>
      </c>
      <c r="J1292" s="22">
        <v>1782.0</v>
      </c>
      <c r="K1292" s="22">
        <v>1782.0</v>
      </c>
      <c r="L1292" s="22">
        <v>3.32748E9</v>
      </c>
    </row>
    <row r="1293">
      <c r="A1293" s="21">
        <v>41590.0</v>
      </c>
      <c r="B1293">
        <v>343.06</v>
      </c>
      <c r="C1293">
        <v>362.81</v>
      </c>
      <c r="D1293">
        <v>342.8</v>
      </c>
      <c r="E1293">
        <v>360.33</v>
      </c>
      <c r="F1293" t="s">
        <v>32</v>
      </c>
      <c r="G1293" s="22">
        <v>1769.51001</v>
      </c>
      <c r="H1293" s="22">
        <v>1771.780029</v>
      </c>
      <c r="I1293" s="22">
        <v>1762.290039</v>
      </c>
      <c r="J1293" s="22">
        <v>1767.689941</v>
      </c>
      <c r="K1293" s="22">
        <v>1767.689941</v>
      </c>
      <c r="L1293" s="22">
        <v>3.22103E9</v>
      </c>
    </row>
    <row r="1294">
      <c r="A1294" s="21">
        <v>41589.0</v>
      </c>
      <c r="B1294">
        <v>325.41</v>
      </c>
      <c r="C1294">
        <v>351.27</v>
      </c>
      <c r="D1294">
        <v>311.78</v>
      </c>
      <c r="E1294">
        <v>342.44</v>
      </c>
      <c r="F1294" t="s">
        <v>32</v>
      </c>
      <c r="G1294" s="22">
        <v>1769.959961</v>
      </c>
      <c r="H1294" s="22">
        <v>1773.439941</v>
      </c>
      <c r="I1294" s="22">
        <v>1767.849976</v>
      </c>
      <c r="J1294" s="22">
        <v>1771.890015</v>
      </c>
      <c r="K1294" s="22">
        <v>1771.890015</v>
      </c>
      <c r="L1294" s="22">
        <v>2.53406E9</v>
      </c>
    </row>
    <row r="1295">
      <c r="A1295" s="21">
        <v>41586.0</v>
      </c>
      <c r="B1295">
        <v>297.85</v>
      </c>
      <c r="C1295">
        <v>338.66</v>
      </c>
      <c r="D1295">
        <v>296.93</v>
      </c>
      <c r="E1295">
        <v>338.11</v>
      </c>
      <c r="F1295" t="s">
        <v>32</v>
      </c>
      <c r="G1295" s="22">
        <v>1748.369995</v>
      </c>
      <c r="H1295" s="22">
        <v>1770.780029</v>
      </c>
      <c r="I1295" s="22">
        <v>1747.630005</v>
      </c>
      <c r="J1295" s="22">
        <v>1770.609985</v>
      </c>
      <c r="K1295" s="22">
        <v>1770.609985</v>
      </c>
      <c r="L1295" s="22">
        <v>3.83717E9</v>
      </c>
    </row>
    <row r="1296">
      <c r="A1296" s="21">
        <v>41585.0</v>
      </c>
      <c r="B1296">
        <v>261.68</v>
      </c>
      <c r="C1296">
        <v>304.17</v>
      </c>
      <c r="D1296">
        <v>261.55</v>
      </c>
      <c r="E1296">
        <v>296.41</v>
      </c>
      <c r="F1296" t="s">
        <v>32</v>
      </c>
      <c r="G1296" s="22">
        <v>1770.73999</v>
      </c>
      <c r="H1296" s="22">
        <v>1774.540039</v>
      </c>
      <c r="I1296" s="22">
        <v>1746.199951</v>
      </c>
      <c r="J1296" s="22">
        <v>1747.150024</v>
      </c>
      <c r="K1296" s="22">
        <v>1747.150024</v>
      </c>
      <c r="L1296" s="22">
        <v>4.1432E9</v>
      </c>
    </row>
    <row r="1297">
      <c r="A1297" s="21">
        <v>41584.0</v>
      </c>
      <c r="B1297">
        <v>244.78</v>
      </c>
      <c r="C1297">
        <v>263.0</v>
      </c>
      <c r="D1297">
        <v>244.78</v>
      </c>
      <c r="E1297">
        <v>262.5</v>
      </c>
      <c r="F1297" t="s">
        <v>32</v>
      </c>
      <c r="G1297" s="22">
        <v>1765.0</v>
      </c>
      <c r="H1297" s="22">
        <v>1773.73999</v>
      </c>
      <c r="I1297" s="22">
        <v>1764.400024</v>
      </c>
      <c r="J1297" s="22">
        <v>1770.48999</v>
      </c>
      <c r="K1297" s="22">
        <v>1770.48999</v>
      </c>
      <c r="L1297" s="22">
        <v>3.3221E9</v>
      </c>
    </row>
    <row r="1298">
      <c r="A1298" s="21">
        <v>41583.0</v>
      </c>
      <c r="B1298">
        <v>229.21</v>
      </c>
      <c r="C1298">
        <v>250.66</v>
      </c>
      <c r="D1298">
        <v>226.22</v>
      </c>
      <c r="E1298">
        <v>245.24</v>
      </c>
      <c r="F1298" t="s">
        <v>32</v>
      </c>
      <c r="G1298" s="22">
        <v>1765.670044</v>
      </c>
      <c r="H1298" s="22">
        <v>1767.030029</v>
      </c>
      <c r="I1298" s="22">
        <v>1755.76001</v>
      </c>
      <c r="J1298" s="22">
        <v>1762.969971</v>
      </c>
      <c r="K1298" s="22">
        <v>1762.969971</v>
      </c>
      <c r="L1298" s="22">
        <v>3.51668E9</v>
      </c>
    </row>
    <row r="1299">
      <c r="A1299" s="21">
        <v>41582.0</v>
      </c>
      <c r="B1299">
        <v>214.66</v>
      </c>
      <c r="C1299">
        <v>231.01</v>
      </c>
      <c r="D1299">
        <v>213.94</v>
      </c>
      <c r="E1299">
        <v>229.1</v>
      </c>
      <c r="F1299" t="s">
        <v>32</v>
      </c>
      <c r="G1299" s="22">
        <v>1763.400024</v>
      </c>
      <c r="H1299" s="22">
        <v>1768.780029</v>
      </c>
      <c r="I1299" s="22">
        <v>1761.560059</v>
      </c>
      <c r="J1299" s="22">
        <v>1767.930054</v>
      </c>
      <c r="K1299" s="22">
        <v>1767.930054</v>
      </c>
      <c r="L1299" s="22">
        <v>3.19487E9</v>
      </c>
    </row>
    <row r="1300">
      <c r="A1300" s="21">
        <v>41579.0</v>
      </c>
      <c r="B1300">
        <v>203.9</v>
      </c>
      <c r="C1300">
        <v>206.65</v>
      </c>
      <c r="D1300">
        <v>202.13</v>
      </c>
      <c r="E1300">
        <v>206.18</v>
      </c>
      <c r="F1300" t="s">
        <v>32</v>
      </c>
      <c r="G1300" s="22">
        <v>1758.699951</v>
      </c>
      <c r="H1300" s="22">
        <v>1765.670044</v>
      </c>
      <c r="I1300" s="22">
        <v>1752.699951</v>
      </c>
      <c r="J1300" s="22">
        <v>1761.640015</v>
      </c>
      <c r="K1300" s="22">
        <v>1761.640015</v>
      </c>
      <c r="L1300" s="22">
        <v>3.68629E9</v>
      </c>
    </row>
    <row r="1301">
      <c r="A1301" s="21">
        <v>41578.0</v>
      </c>
      <c r="B1301">
        <v>199.83</v>
      </c>
      <c r="C1301">
        <v>205.18</v>
      </c>
      <c r="D1301">
        <v>198.85</v>
      </c>
      <c r="E1301">
        <v>204.0</v>
      </c>
      <c r="F1301" t="s">
        <v>32</v>
      </c>
      <c r="G1301" s="22">
        <v>1763.23999</v>
      </c>
      <c r="H1301" s="22">
        <v>1768.530029</v>
      </c>
      <c r="I1301" s="22">
        <v>1755.719971</v>
      </c>
      <c r="J1301" s="22">
        <v>1756.540039</v>
      </c>
      <c r="K1301" s="22">
        <v>1756.540039</v>
      </c>
      <c r="L1301" s="22">
        <v>3.82653E9</v>
      </c>
    </row>
    <row r="1302">
      <c r="A1302" s="21">
        <v>41577.0</v>
      </c>
      <c r="B1302">
        <v>204.39</v>
      </c>
      <c r="C1302">
        <v>209.16</v>
      </c>
      <c r="D1302">
        <v>199.97</v>
      </c>
      <c r="E1302">
        <v>199.97</v>
      </c>
      <c r="F1302" t="s">
        <v>32</v>
      </c>
      <c r="G1302" s="22">
        <v>1772.27002</v>
      </c>
      <c r="H1302" s="22">
        <v>1775.219971</v>
      </c>
      <c r="I1302" s="22">
        <v>1757.23999</v>
      </c>
      <c r="J1302" s="22">
        <v>1763.310059</v>
      </c>
      <c r="K1302" s="22">
        <v>1763.310059</v>
      </c>
      <c r="L1302" s="22">
        <v>3.52304E9</v>
      </c>
    </row>
    <row r="1303">
      <c r="A1303" s="21">
        <v>41576.0</v>
      </c>
      <c r="B1303">
        <v>198.55</v>
      </c>
      <c r="C1303">
        <v>204.79</v>
      </c>
      <c r="D1303">
        <v>198.55</v>
      </c>
      <c r="E1303">
        <v>204.39</v>
      </c>
      <c r="F1303" t="s">
        <v>32</v>
      </c>
      <c r="G1303" s="22">
        <v>1762.930054</v>
      </c>
      <c r="H1303" s="22">
        <v>1772.089966</v>
      </c>
      <c r="I1303" s="22">
        <v>1762.930054</v>
      </c>
      <c r="J1303" s="22">
        <v>1771.949951</v>
      </c>
      <c r="K1303" s="22">
        <v>1771.949951</v>
      </c>
      <c r="L1303" s="22">
        <v>3.35846E9</v>
      </c>
    </row>
    <row r="1304">
      <c r="A1304" s="21">
        <v>41575.0</v>
      </c>
      <c r="B1304">
        <v>196.21</v>
      </c>
      <c r="C1304">
        <v>198.62</v>
      </c>
      <c r="D1304">
        <v>192.06</v>
      </c>
      <c r="E1304">
        <v>198.55</v>
      </c>
      <c r="F1304" t="s">
        <v>32</v>
      </c>
      <c r="G1304" s="22">
        <v>1759.420044</v>
      </c>
      <c r="H1304" s="22">
        <v>1764.98999</v>
      </c>
      <c r="I1304" s="22">
        <v>1757.670044</v>
      </c>
      <c r="J1304" s="22">
        <v>1762.109985</v>
      </c>
      <c r="K1304" s="22">
        <v>1762.109985</v>
      </c>
      <c r="L1304" s="22">
        <v>3.2823E9</v>
      </c>
    </row>
    <row r="1305">
      <c r="A1305" s="21">
        <v>41572.0</v>
      </c>
      <c r="B1305">
        <v>197.69</v>
      </c>
      <c r="C1305">
        <v>198.87</v>
      </c>
      <c r="D1305">
        <v>168.5</v>
      </c>
      <c r="E1305">
        <v>186.69</v>
      </c>
      <c r="F1305" t="s">
        <v>32</v>
      </c>
      <c r="G1305" s="22">
        <v>1756.01001</v>
      </c>
      <c r="H1305" s="22">
        <v>1759.819946</v>
      </c>
      <c r="I1305" s="22">
        <v>1752.449951</v>
      </c>
      <c r="J1305" s="22">
        <v>1759.77002</v>
      </c>
      <c r="K1305" s="22">
        <v>1759.77002</v>
      </c>
      <c r="L1305" s="22">
        <v>3.17572E9</v>
      </c>
    </row>
    <row r="1306">
      <c r="A1306" s="21">
        <v>41571.0</v>
      </c>
      <c r="B1306">
        <v>214.3</v>
      </c>
      <c r="C1306">
        <v>217.42</v>
      </c>
      <c r="D1306">
        <v>168.52</v>
      </c>
      <c r="E1306">
        <v>198.23</v>
      </c>
      <c r="F1306" t="s">
        <v>32</v>
      </c>
      <c r="G1306" s="22">
        <v>1747.47998</v>
      </c>
      <c r="H1306" s="22">
        <v>1753.939941</v>
      </c>
      <c r="I1306" s="22">
        <v>1745.5</v>
      </c>
      <c r="J1306" s="22">
        <v>1752.069946</v>
      </c>
      <c r="K1306" s="22">
        <v>1752.069946</v>
      </c>
      <c r="L1306" s="22">
        <v>3.6717E9</v>
      </c>
    </row>
    <row r="1307">
      <c r="A1307" s="21">
        <v>41570.0</v>
      </c>
      <c r="B1307">
        <v>193.36</v>
      </c>
      <c r="C1307">
        <v>213.62</v>
      </c>
      <c r="D1307">
        <v>192.38</v>
      </c>
      <c r="E1307">
        <v>213.62</v>
      </c>
      <c r="F1307" t="s">
        <v>32</v>
      </c>
      <c r="G1307" s="22">
        <v>1752.27002</v>
      </c>
      <c r="H1307" s="22">
        <v>1752.27002</v>
      </c>
      <c r="I1307" s="22">
        <v>1740.5</v>
      </c>
      <c r="J1307" s="22">
        <v>1746.380005</v>
      </c>
      <c r="K1307" s="22">
        <v>1746.380005</v>
      </c>
      <c r="L1307" s="22">
        <v>3.71338E9</v>
      </c>
    </row>
    <row r="1308">
      <c r="A1308" s="21">
        <v>41569.0</v>
      </c>
      <c r="B1308">
        <v>182.65</v>
      </c>
      <c r="C1308">
        <v>196.27</v>
      </c>
      <c r="D1308">
        <v>182.65</v>
      </c>
      <c r="E1308">
        <v>193.76</v>
      </c>
      <c r="F1308" t="s">
        <v>32</v>
      </c>
      <c r="G1308" s="22">
        <v>1746.47998</v>
      </c>
      <c r="H1308" s="22">
        <v>1759.329956</v>
      </c>
      <c r="I1308" s="22">
        <v>1746.47998</v>
      </c>
      <c r="J1308" s="22">
        <v>1754.670044</v>
      </c>
      <c r="K1308" s="22">
        <v>1754.670044</v>
      </c>
      <c r="L1308" s="22">
        <v>3.85084E9</v>
      </c>
    </row>
    <row r="1309">
      <c r="A1309" s="21">
        <v>41568.0</v>
      </c>
      <c r="B1309">
        <v>174.8</v>
      </c>
      <c r="C1309">
        <v>184.82</v>
      </c>
      <c r="D1309">
        <v>174.8</v>
      </c>
      <c r="E1309">
        <v>182.21</v>
      </c>
      <c r="F1309" t="s">
        <v>32</v>
      </c>
      <c r="G1309" s="22">
        <v>1745.199951</v>
      </c>
      <c r="H1309" s="22">
        <v>1747.790039</v>
      </c>
      <c r="I1309" s="22">
        <v>1740.670044</v>
      </c>
      <c r="J1309" s="22">
        <v>1744.660034</v>
      </c>
      <c r="K1309" s="22">
        <v>1744.660034</v>
      </c>
      <c r="L1309" s="22">
        <v>3.05271E9</v>
      </c>
    </row>
    <row r="1310">
      <c r="A1310" s="21">
        <v>41565.0</v>
      </c>
      <c r="B1310">
        <v>146.37</v>
      </c>
      <c r="C1310">
        <v>155.96</v>
      </c>
      <c r="D1310">
        <v>145.57</v>
      </c>
      <c r="E1310">
        <v>155.96</v>
      </c>
      <c r="F1310" t="s">
        <v>32</v>
      </c>
      <c r="G1310" s="22">
        <v>1736.719971</v>
      </c>
      <c r="H1310" s="22">
        <v>1745.310059</v>
      </c>
      <c r="I1310" s="22">
        <v>1735.73999</v>
      </c>
      <c r="J1310" s="22">
        <v>1744.5</v>
      </c>
      <c r="K1310" s="22">
        <v>1744.5</v>
      </c>
      <c r="L1310" s="22">
        <v>3.66489E9</v>
      </c>
    </row>
    <row r="1311">
      <c r="A1311" s="21">
        <v>41564.0</v>
      </c>
      <c r="B1311">
        <v>142.41</v>
      </c>
      <c r="C1311">
        <v>147.42</v>
      </c>
      <c r="D1311">
        <v>142.41</v>
      </c>
      <c r="E1311">
        <v>146.25</v>
      </c>
      <c r="F1311" t="s">
        <v>32</v>
      </c>
      <c r="G1311" s="22">
        <v>1720.170044</v>
      </c>
      <c r="H1311" s="22">
        <v>1733.449951</v>
      </c>
      <c r="I1311" s="22">
        <v>1714.119995</v>
      </c>
      <c r="J1311" s="22">
        <v>1733.150024</v>
      </c>
      <c r="K1311" s="22">
        <v>1733.150024</v>
      </c>
      <c r="L1311" s="22">
        <v>3.45359E9</v>
      </c>
    </row>
    <row r="1312">
      <c r="A1312" s="21">
        <v>41563.0</v>
      </c>
      <c r="B1312">
        <v>145.65</v>
      </c>
      <c r="C1312">
        <v>152.23</v>
      </c>
      <c r="D1312">
        <v>142.43</v>
      </c>
      <c r="E1312">
        <v>142.55</v>
      </c>
      <c r="F1312" t="s">
        <v>32</v>
      </c>
      <c r="G1312" s="22">
        <v>1700.48999</v>
      </c>
      <c r="H1312" s="22">
        <v>1721.76001</v>
      </c>
      <c r="I1312" s="22">
        <v>1700.48999</v>
      </c>
      <c r="J1312" s="22">
        <v>1721.540039</v>
      </c>
      <c r="K1312" s="22">
        <v>1721.540039</v>
      </c>
      <c r="L1312" s="22">
        <v>3.48618E9</v>
      </c>
    </row>
    <row r="1313">
      <c r="A1313" s="21">
        <v>41562.0</v>
      </c>
      <c r="B1313">
        <v>140.77</v>
      </c>
      <c r="C1313">
        <v>145.39</v>
      </c>
      <c r="D1313">
        <v>139.13</v>
      </c>
      <c r="E1313">
        <v>145.24</v>
      </c>
      <c r="F1313" t="s">
        <v>32</v>
      </c>
      <c r="G1313" s="22">
        <v>1709.170044</v>
      </c>
      <c r="H1313" s="22">
        <v>1711.569946</v>
      </c>
      <c r="I1313" s="22">
        <v>1695.930054</v>
      </c>
      <c r="J1313" s="22">
        <v>1698.060059</v>
      </c>
      <c r="K1313" s="22">
        <v>1698.060059</v>
      </c>
      <c r="L1313" s="22">
        <v>3.32774E9</v>
      </c>
    </row>
    <row r="1314">
      <c r="A1314" s="21">
        <v>41561.0</v>
      </c>
      <c r="B1314">
        <v>139.27</v>
      </c>
      <c r="C1314">
        <v>144.12</v>
      </c>
      <c r="D1314">
        <v>138.9</v>
      </c>
      <c r="E1314">
        <v>140.52</v>
      </c>
      <c r="F1314" t="s">
        <v>32</v>
      </c>
      <c r="G1314" s="22">
        <v>1699.859985</v>
      </c>
      <c r="H1314" s="22">
        <v>1711.030029</v>
      </c>
      <c r="I1314" s="22">
        <v>1692.130005</v>
      </c>
      <c r="J1314" s="22">
        <v>1710.140015</v>
      </c>
      <c r="K1314" s="22">
        <v>1710.140015</v>
      </c>
      <c r="L1314" s="22">
        <v>2.58058E9</v>
      </c>
    </row>
    <row r="1315">
      <c r="A1315" s="21">
        <v>41558.0</v>
      </c>
      <c r="B1315">
        <v>130.75</v>
      </c>
      <c r="C1315">
        <v>131.81</v>
      </c>
      <c r="D1315">
        <v>129.64</v>
      </c>
      <c r="E1315">
        <v>130.9</v>
      </c>
      <c r="F1315" t="s">
        <v>32</v>
      </c>
      <c r="G1315" s="22">
        <v>1691.089966</v>
      </c>
      <c r="H1315" s="22">
        <v>1703.439941</v>
      </c>
      <c r="I1315" s="22">
        <v>1688.52002</v>
      </c>
      <c r="J1315" s="22">
        <v>1703.199951</v>
      </c>
      <c r="K1315" s="22">
        <v>1703.199951</v>
      </c>
      <c r="L1315" s="22">
        <v>2.94467E9</v>
      </c>
    </row>
    <row r="1316">
      <c r="A1316" s="21">
        <v>41557.0</v>
      </c>
      <c r="B1316">
        <v>130.67</v>
      </c>
      <c r="C1316">
        <v>131.5</v>
      </c>
      <c r="D1316">
        <v>129.26</v>
      </c>
      <c r="E1316">
        <v>130.59</v>
      </c>
      <c r="F1316" t="s">
        <v>32</v>
      </c>
      <c r="G1316" s="22">
        <v>1660.880005</v>
      </c>
      <c r="H1316" s="22">
        <v>1692.560059</v>
      </c>
      <c r="I1316" s="22">
        <v>1660.880005</v>
      </c>
      <c r="J1316" s="22">
        <v>1692.560059</v>
      </c>
      <c r="K1316" s="22">
        <v>1692.560059</v>
      </c>
      <c r="L1316" s="22">
        <v>3.3623E9</v>
      </c>
    </row>
    <row r="1317">
      <c r="A1317" s="21">
        <v>41556.0</v>
      </c>
      <c r="B1317">
        <v>125.85</v>
      </c>
      <c r="C1317">
        <v>131.75</v>
      </c>
      <c r="D1317">
        <v>125.58</v>
      </c>
      <c r="E1317">
        <v>130.69</v>
      </c>
      <c r="F1317" t="s">
        <v>32</v>
      </c>
      <c r="G1317" s="22">
        <v>1656.98999</v>
      </c>
      <c r="H1317" s="22">
        <v>1662.469971</v>
      </c>
      <c r="I1317" s="22">
        <v>1646.469971</v>
      </c>
      <c r="J1317" s="22">
        <v>1656.400024</v>
      </c>
      <c r="K1317" s="22">
        <v>1656.400024</v>
      </c>
      <c r="L1317" s="22">
        <v>3.57784E9</v>
      </c>
    </row>
    <row r="1318">
      <c r="A1318" s="21">
        <v>41555.0</v>
      </c>
      <c r="B1318">
        <v>126.74</v>
      </c>
      <c r="C1318">
        <v>127.47</v>
      </c>
      <c r="D1318">
        <v>124.71</v>
      </c>
      <c r="E1318">
        <v>126.0</v>
      </c>
      <c r="F1318" t="s">
        <v>32</v>
      </c>
      <c r="G1318" s="22">
        <v>1676.219971</v>
      </c>
      <c r="H1318" s="22">
        <v>1676.790039</v>
      </c>
      <c r="I1318" s="22">
        <v>1655.030029</v>
      </c>
      <c r="J1318" s="22">
        <v>1655.449951</v>
      </c>
      <c r="K1318" s="22">
        <v>1655.449951</v>
      </c>
      <c r="L1318" s="22">
        <v>3.56923E9</v>
      </c>
    </row>
    <row r="1319">
      <c r="A1319" s="21">
        <v>41554.0</v>
      </c>
      <c r="B1319">
        <v>129.43</v>
      </c>
      <c r="C1319">
        <v>130.27</v>
      </c>
      <c r="D1319">
        <v>126.36</v>
      </c>
      <c r="E1319">
        <v>126.94</v>
      </c>
      <c r="F1319" t="s">
        <v>32</v>
      </c>
      <c r="G1319" s="22">
        <v>1687.150024</v>
      </c>
      <c r="H1319" s="22">
        <v>1687.150024</v>
      </c>
      <c r="I1319" s="22">
        <v>1674.699951</v>
      </c>
      <c r="J1319" s="22">
        <v>1676.119995</v>
      </c>
      <c r="K1319" s="22">
        <v>1676.119995</v>
      </c>
      <c r="L1319" s="22">
        <v>2.67849E9</v>
      </c>
    </row>
    <row r="1320">
      <c r="A1320" s="21">
        <v>41551.0</v>
      </c>
      <c r="B1320">
        <v>123.41</v>
      </c>
      <c r="C1320">
        <v>130.09</v>
      </c>
      <c r="D1320">
        <v>123.41</v>
      </c>
      <c r="E1320">
        <v>129.01</v>
      </c>
      <c r="F1320" t="s">
        <v>32</v>
      </c>
      <c r="G1320" s="22">
        <v>1678.790039</v>
      </c>
      <c r="H1320" s="22">
        <v>1691.939941</v>
      </c>
      <c r="I1320" s="22">
        <v>1677.329956</v>
      </c>
      <c r="J1320" s="22">
        <v>1690.5</v>
      </c>
      <c r="K1320" s="22">
        <v>1690.5</v>
      </c>
      <c r="L1320" s="22">
        <v>2.88027E9</v>
      </c>
    </row>
    <row r="1321">
      <c r="A1321" s="21">
        <v>41550.0</v>
      </c>
      <c r="B1321">
        <v>114.45</v>
      </c>
      <c r="C1321">
        <v>123.63</v>
      </c>
      <c r="D1321">
        <v>111.82</v>
      </c>
      <c r="E1321">
        <v>123.63</v>
      </c>
      <c r="F1321" t="s">
        <v>32</v>
      </c>
      <c r="G1321" s="22">
        <v>1692.349976</v>
      </c>
      <c r="H1321" s="22">
        <v>1692.349976</v>
      </c>
      <c r="I1321" s="22">
        <v>1670.359985</v>
      </c>
      <c r="J1321" s="22">
        <v>1678.660034</v>
      </c>
      <c r="K1321" s="22">
        <v>1678.660034</v>
      </c>
      <c r="L1321" s="22">
        <v>3.27965E9</v>
      </c>
    </row>
    <row r="1322">
      <c r="A1322" s="21">
        <v>41549.0</v>
      </c>
      <c r="B1322">
        <v>132.05</v>
      </c>
      <c r="C1322">
        <v>133.59</v>
      </c>
      <c r="D1322">
        <v>102.25</v>
      </c>
      <c r="E1322">
        <v>114.13</v>
      </c>
      <c r="F1322" t="s">
        <v>32</v>
      </c>
      <c r="G1322" s="22">
        <v>1691.900024</v>
      </c>
      <c r="H1322" s="22">
        <v>1693.869995</v>
      </c>
      <c r="I1322" s="22">
        <v>1680.339966</v>
      </c>
      <c r="J1322" s="22">
        <v>1693.869995</v>
      </c>
      <c r="K1322" s="22">
        <v>1693.869995</v>
      </c>
      <c r="L1322" s="22">
        <v>3.1486E9</v>
      </c>
    </row>
    <row r="1323">
      <c r="A1323" s="21">
        <v>41548.0</v>
      </c>
      <c r="B1323">
        <v>132.68</v>
      </c>
      <c r="C1323">
        <v>134.63</v>
      </c>
      <c r="D1323">
        <v>131.55</v>
      </c>
      <c r="E1323">
        <v>132.18</v>
      </c>
      <c r="F1323" t="s">
        <v>32</v>
      </c>
      <c r="G1323" s="22">
        <v>1682.410034</v>
      </c>
      <c r="H1323" s="22">
        <v>1696.550049</v>
      </c>
      <c r="I1323" s="22">
        <v>1682.069946</v>
      </c>
      <c r="J1323" s="22">
        <v>1695.0</v>
      </c>
      <c r="K1323" s="22">
        <v>1695.0</v>
      </c>
      <c r="L1323" s="22">
        <v>3.23869E9</v>
      </c>
    </row>
    <row r="1324">
      <c r="A1324" s="21">
        <v>41547.0</v>
      </c>
      <c r="B1324">
        <v>137.15</v>
      </c>
      <c r="C1324">
        <v>138.35</v>
      </c>
      <c r="D1324">
        <v>130.27</v>
      </c>
      <c r="E1324">
        <v>133.0</v>
      </c>
      <c r="F1324" t="s">
        <v>32</v>
      </c>
      <c r="G1324" s="22">
        <v>1687.26001</v>
      </c>
      <c r="H1324" s="22">
        <v>1687.26001</v>
      </c>
      <c r="I1324" s="22">
        <v>1674.98999</v>
      </c>
      <c r="J1324" s="22">
        <v>1681.550049</v>
      </c>
      <c r="K1324" s="22">
        <v>1681.550049</v>
      </c>
      <c r="L1324" s="22">
        <v>3.30863E9</v>
      </c>
    </row>
    <row r="1325">
      <c r="A1325" s="21">
        <v>41544.0</v>
      </c>
      <c r="B1325">
        <v>128.94</v>
      </c>
      <c r="C1325">
        <v>134.74</v>
      </c>
      <c r="D1325">
        <v>128.49</v>
      </c>
      <c r="E1325">
        <v>133.78</v>
      </c>
      <c r="F1325" t="s">
        <v>32</v>
      </c>
      <c r="G1325" s="22">
        <v>1695.52002</v>
      </c>
      <c r="H1325" s="22">
        <v>1695.52002</v>
      </c>
      <c r="I1325" s="22">
        <v>1687.109985</v>
      </c>
      <c r="J1325" s="22">
        <v>1691.75</v>
      </c>
      <c r="K1325" s="22">
        <v>1691.75</v>
      </c>
      <c r="L1325" s="22">
        <v>2.9517E9</v>
      </c>
    </row>
    <row r="1326">
      <c r="A1326" s="21">
        <v>41543.0</v>
      </c>
      <c r="B1326">
        <v>128.21</v>
      </c>
      <c r="C1326">
        <v>134.93</v>
      </c>
      <c r="D1326">
        <v>127.32</v>
      </c>
      <c r="E1326">
        <v>128.38</v>
      </c>
      <c r="F1326" t="s">
        <v>32</v>
      </c>
      <c r="G1326" s="22">
        <v>1694.050049</v>
      </c>
      <c r="H1326" s="22">
        <v>1703.849976</v>
      </c>
      <c r="I1326" s="22">
        <v>1693.109985</v>
      </c>
      <c r="J1326" s="22">
        <v>1698.670044</v>
      </c>
      <c r="K1326" s="22">
        <v>1698.670044</v>
      </c>
      <c r="L1326" s="22">
        <v>2.81393E9</v>
      </c>
    </row>
    <row r="1327">
      <c r="A1327" s="21">
        <v>41542.0</v>
      </c>
      <c r="B1327">
        <v>127.38</v>
      </c>
      <c r="C1327">
        <v>129.69</v>
      </c>
      <c r="D1327">
        <v>127.33</v>
      </c>
      <c r="E1327">
        <v>128.22</v>
      </c>
      <c r="F1327" t="s">
        <v>32</v>
      </c>
      <c r="G1327" s="22">
        <v>1698.02002</v>
      </c>
      <c r="H1327" s="22">
        <v>1701.709961</v>
      </c>
      <c r="I1327" s="22">
        <v>1691.880005</v>
      </c>
      <c r="J1327" s="22">
        <v>1692.77002</v>
      </c>
      <c r="K1327" s="22">
        <v>1692.77002</v>
      </c>
      <c r="L1327" s="22">
        <v>3.14873E9</v>
      </c>
    </row>
    <row r="1328">
      <c r="A1328" s="21">
        <v>41541.0</v>
      </c>
      <c r="B1328">
        <v>126.05</v>
      </c>
      <c r="C1328">
        <v>127.46</v>
      </c>
      <c r="D1328">
        <v>125.39</v>
      </c>
      <c r="E1328">
        <v>127.25</v>
      </c>
      <c r="F1328" t="s">
        <v>32</v>
      </c>
      <c r="G1328" s="22">
        <v>1702.599976</v>
      </c>
      <c r="H1328" s="22">
        <v>1707.630005</v>
      </c>
      <c r="I1328" s="22">
        <v>1694.900024</v>
      </c>
      <c r="J1328" s="22">
        <v>1697.420044</v>
      </c>
      <c r="K1328" s="22">
        <v>1697.420044</v>
      </c>
      <c r="L1328" s="22">
        <v>3.26893E9</v>
      </c>
    </row>
    <row r="1329">
      <c r="A1329" s="21">
        <v>41540.0</v>
      </c>
      <c r="B1329">
        <v>128.98</v>
      </c>
      <c r="C1329">
        <v>132.73</v>
      </c>
      <c r="D1329">
        <v>125.66</v>
      </c>
      <c r="E1329">
        <v>125.95</v>
      </c>
      <c r="F1329" t="s">
        <v>32</v>
      </c>
      <c r="G1329" s="22">
        <v>1711.439941</v>
      </c>
      <c r="H1329" s="22">
        <v>1711.439941</v>
      </c>
      <c r="I1329" s="22">
        <v>1697.099976</v>
      </c>
      <c r="J1329" s="22">
        <v>1701.839966</v>
      </c>
      <c r="K1329" s="22">
        <v>1701.839966</v>
      </c>
      <c r="L1329" s="22">
        <v>3.12695E9</v>
      </c>
    </row>
    <row r="1330">
      <c r="A1330" s="21">
        <v>41537.0</v>
      </c>
      <c r="B1330">
        <v>129.7</v>
      </c>
      <c r="C1330">
        <v>135.62</v>
      </c>
      <c r="D1330">
        <v>126.68</v>
      </c>
      <c r="E1330">
        <v>127.04</v>
      </c>
      <c r="F1330" t="s">
        <v>32</v>
      </c>
      <c r="G1330" s="22">
        <v>1722.439941</v>
      </c>
      <c r="H1330" s="22">
        <v>1725.22998</v>
      </c>
      <c r="I1330" s="22">
        <v>1708.890015</v>
      </c>
      <c r="J1330" s="22">
        <v>1709.910034</v>
      </c>
      <c r="K1330" s="22">
        <v>1709.910034</v>
      </c>
      <c r="L1330" s="22">
        <v>5.07403E9</v>
      </c>
    </row>
    <row r="1331">
      <c r="A1331" s="21">
        <v>41536.0</v>
      </c>
      <c r="B1331">
        <v>131.37</v>
      </c>
      <c r="C1331">
        <v>131.77</v>
      </c>
      <c r="D1331">
        <v>128.45</v>
      </c>
      <c r="E1331">
        <v>129.65</v>
      </c>
      <c r="F1331" t="s">
        <v>32</v>
      </c>
      <c r="G1331" s="22">
        <v>1727.339966</v>
      </c>
      <c r="H1331" s="22">
        <v>1729.859985</v>
      </c>
      <c r="I1331" s="22">
        <v>1720.199951</v>
      </c>
      <c r="J1331" s="22">
        <v>1722.339966</v>
      </c>
      <c r="K1331" s="22">
        <v>1722.339966</v>
      </c>
      <c r="L1331" s="22">
        <v>3.74013E9</v>
      </c>
    </row>
    <row r="1332">
      <c r="A1332" s="21">
        <v>41535.0</v>
      </c>
      <c r="B1332">
        <v>131.71</v>
      </c>
      <c r="C1332">
        <v>133.2</v>
      </c>
      <c r="D1332">
        <v>130.54</v>
      </c>
      <c r="E1332">
        <v>131.47</v>
      </c>
      <c r="F1332" t="s">
        <v>32</v>
      </c>
      <c r="G1332" s="22">
        <v>1705.73999</v>
      </c>
      <c r="H1332" s="22">
        <v>1729.439941</v>
      </c>
      <c r="I1332" s="22">
        <v>1700.349976</v>
      </c>
      <c r="J1332" s="22">
        <v>1725.52002</v>
      </c>
      <c r="K1332" s="22">
        <v>1725.52002</v>
      </c>
      <c r="L1332" s="22">
        <v>3.98976E9</v>
      </c>
    </row>
    <row r="1333">
      <c r="A1333" s="21">
        <v>41534.0</v>
      </c>
      <c r="B1333">
        <v>131.59</v>
      </c>
      <c r="C1333">
        <v>132.76</v>
      </c>
      <c r="D1333">
        <v>124.89</v>
      </c>
      <c r="E1333">
        <v>131.66</v>
      </c>
      <c r="F1333" t="s">
        <v>32</v>
      </c>
      <c r="G1333" s="22">
        <v>1697.72998</v>
      </c>
      <c r="H1333" s="22">
        <v>1705.52002</v>
      </c>
      <c r="I1333" s="22">
        <v>1697.72998</v>
      </c>
      <c r="J1333" s="22">
        <v>1704.76001</v>
      </c>
      <c r="K1333" s="22">
        <v>1704.76001</v>
      </c>
      <c r="L1333" s="22">
        <v>2.77424E9</v>
      </c>
    </row>
    <row r="1334">
      <c r="A1334" s="21">
        <v>41533.0</v>
      </c>
      <c r="B1334">
        <v>130.86</v>
      </c>
      <c r="C1334">
        <v>132.72</v>
      </c>
      <c r="D1334">
        <v>129.77</v>
      </c>
      <c r="E1334">
        <v>131.72</v>
      </c>
      <c r="F1334" t="s">
        <v>32</v>
      </c>
      <c r="G1334" s="22">
        <v>1691.699951</v>
      </c>
      <c r="H1334" s="22">
        <v>1704.949951</v>
      </c>
      <c r="I1334" s="22">
        <v>1691.699951</v>
      </c>
      <c r="J1334" s="22">
        <v>1697.599976</v>
      </c>
      <c r="K1334" s="22">
        <v>1697.599976</v>
      </c>
      <c r="L1334" s="22">
        <v>3.0798E9</v>
      </c>
    </row>
    <row r="1335">
      <c r="A1335" s="21">
        <v>41530.0</v>
      </c>
      <c r="B1335">
        <v>132.83</v>
      </c>
      <c r="C1335">
        <v>137.58</v>
      </c>
      <c r="D1335">
        <v>132.27</v>
      </c>
      <c r="E1335">
        <v>134.98</v>
      </c>
      <c r="F1335" t="s">
        <v>32</v>
      </c>
      <c r="G1335" s="22">
        <v>1685.040039</v>
      </c>
      <c r="H1335" s="22">
        <v>1688.72998</v>
      </c>
      <c r="I1335" s="22">
        <v>1682.219971</v>
      </c>
      <c r="J1335" s="22">
        <v>1687.98999</v>
      </c>
      <c r="K1335" s="22">
        <v>1687.98999</v>
      </c>
      <c r="L1335" s="22">
        <v>2.7365E9</v>
      </c>
    </row>
    <row r="1336">
      <c r="A1336" s="21">
        <v>41529.0</v>
      </c>
      <c r="B1336">
        <v>135.55</v>
      </c>
      <c r="C1336">
        <v>136.08</v>
      </c>
      <c r="D1336">
        <v>131.81</v>
      </c>
      <c r="E1336">
        <v>133.13</v>
      </c>
      <c r="F1336" t="s">
        <v>32</v>
      </c>
      <c r="G1336" s="22">
        <v>1689.209961</v>
      </c>
      <c r="H1336" s="22">
        <v>1689.969971</v>
      </c>
      <c r="I1336" s="22">
        <v>1681.959961</v>
      </c>
      <c r="J1336" s="22">
        <v>1683.420044</v>
      </c>
      <c r="K1336" s="22">
        <v>1683.420044</v>
      </c>
      <c r="L1336" s="22">
        <v>3.10629E9</v>
      </c>
    </row>
    <row r="1337">
      <c r="A1337" s="21">
        <v>41528.0</v>
      </c>
      <c r="B1337">
        <v>125.89</v>
      </c>
      <c r="C1337">
        <v>137.83</v>
      </c>
      <c r="D1337">
        <v>123.27</v>
      </c>
      <c r="E1337">
        <v>135.25</v>
      </c>
      <c r="F1337" t="s">
        <v>32</v>
      </c>
      <c r="G1337" s="22">
        <v>1681.040039</v>
      </c>
      <c r="H1337" s="22">
        <v>1689.130005</v>
      </c>
      <c r="I1337" s="22">
        <v>1678.699951</v>
      </c>
      <c r="J1337" s="22">
        <v>1689.130005</v>
      </c>
      <c r="K1337" s="22">
        <v>1689.130005</v>
      </c>
      <c r="L1337" s="22">
        <v>3.13546E9</v>
      </c>
    </row>
    <row r="1338">
      <c r="A1338" s="21">
        <v>41527.0</v>
      </c>
      <c r="B1338">
        <v>127.27</v>
      </c>
      <c r="C1338">
        <v>129.74</v>
      </c>
      <c r="D1338">
        <v>125.9</v>
      </c>
      <c r="E1338">
        <v>125.91</v>
      </c>
      <c r="F1338" t="s">
        <v>32</v>
      </c>
      <c r="G1338" s="22">
        <v>1675.109985</v>
      </c>
      <c r="H1338" s="22">
        <v>1684.089966</v>
      </c>
      <c r="I1338" s="22">
        <v>1675.109985</v>
      </c>
      <c r="J1338" s="22">
        <v>1683.98999</v>
      </c>
      <c r="K1338" s="22">
        <v>1683.98999</v>
      </c>
      <c r="L1338" s="22">
        <v>3.6918E9</v>
      </c>
    </row>
    <row r="1339">
      <c r="A1339" s="21">
        <v>41526.0</v>
      </c>
      <c r="B1339">
        <v>121.86</v>
      </c>
      <c r="C1339">
        <v>129.06</v>
      </c>
      <c r="D1339">
        <v>119.75</v>
      </c>
      <c r="E1339">
        <v>127.11</v>
      </c>
      <c r="F1339" t="s">
        <v>32</v>
      </c>
      <c r="G1339" s="22">
        <v>1656.849976</v>
      </c>
      <c r="H1339" s="22">
        <v>1672.400024</v>
      </c>
      <c r="I1339" s="22">
        <v>1656.849976</v>
      </c>
      <c r="J1339" s="22">
        <v>1671.709961</v>
      </c>
      <c r="K1339" s="22">
        <v>1671.709961</v>
      </c>
      <c r="L1339" s="22">
        <v>3.10278E9</v>
      </c>
    </row>
    <row r="1340">
      <c r="A1340" s="21">
        <v>41523.0</v>
      </c>
      <c r="B1340">
        <v>126.49</v>
      </c>
      <c r="C1340">
        <v>127.34</v>
      </c>
      <c r="D1340">
        <v>119.15</v>
      </c>
      <c r="E1340">
        <v>119.15</v>
      </c>
      <c r="F1340" t="s">
        <v>32</v>
      </c>
      <c r="G1340" s="22">
        <v>1657.439941</v>
      </c>
      <c r="H1340" s="22">
        <v>1664.829956</v>
      </c>
      <c r="I1340" s="22">
        <v>1640.619995</v>
      </c>
      <c r="J1340" s="22">
        <v>1655.170044</v>
      </c>
      <c r="K1340" s="22">
        <v>1655.170044</v>
      </c>
      <c r="L1340" s="22">
        <v>3.12388E9</v>
      </c>
    </row>
    <row r="1341">
      <c r="A1341" s="21">
        <v>41522.0</v>
      </c>
      <c r="B1341">
        <v>126.76</v>
      </c>
      <c r="C1341">
        <v>131.44</v>
      </c>
      <c r="D1341">
        <v>121.83</v>
      </c>
      <c r="E1341">
        <v>126.43</v>
      </c>
      <c r="F1341" t="s">
        <v>32</v>
      </c>
      <c r="G1341" s="22">
        <v>1653.280029</v>
      </c>
      <c r="H1341" s="22">
        <v>1659.170044</v>
      </c>
      <c r="I1341" s="22">
        <v>1653.069946</v>
      </c>
      <c r="J1341" s="22">
        <v>1655.079956</v>
      </c>
      <c r="K1341" s="22">
        <v>1655.079956</v>
      </c>
      <c r="L1341" s="22">
        <v>2.95711E9</v>
      </c>
    </row>
    <row r="1342">
      <c r="A1342" s="21">
        <v>41521.0</v>
      </c>
      <c r="B1342">
        <v>136.53</v>
      </c>
      <c r="C1342">
        <v>144.5</v>
      </c>
      <c r="D1342">
        <v>123.61</v>
      </c>
      <c r="E1342">
        <v>126.74</v>
      </c>
      <c r="F1342" t="s">
        <v>32</v>
      </c>
      <c r="G1342" s="22">
        <v>1640.719971</v>
      </c>
      <c r="H1342" s="22">
        <v>1655.719971</v>
      </c>
      <c r="I1342" s="22">
        <v>1637.410034</v>
      </c>
      <c r="J1342" s="22">
        <v>1653.079956</v>
      </c>
      <c r="K1342" s="22">
        <v>1653.079956</v>
      </c>
      <c r="L1342" s="22">
        <v>3.31215E9</v>
      </c>
    </row>
    <row r="1343">
      <c r="A1343" s="21">
        <v>41520.0</v>
      </c>
      <c r="B1343">
        <v>135.61</v>
      </c>
      <c r="C1343">
        <v>138.34</v>
      </c>
      <c r="D1343">
        <v>133.0</v>
      </c>
      <c r="E1343">
        <v>136.77</v>
      </c>
      <c r="F1343" t="s">
        <v>32</v>
      </c>
      <c r="G1343" s="22">
        <v>1635.949951</v>
      </c>
      <c r="H1343" s="22">
        <v>1651.349976</v>
      </c>
      <c r="I1343" s="22">
        <v>1633.410034</v>
      </c>
      <c r="J1343" s="22">
        <v>1639.77002</v>
      </c>
      <c r="K1343" s="22">
        <v>1639.77002</v>
      </c>
      <c r="L1343" s="22">
        <v>3.73161E9</v>
      </c>
    </row>
    <row r="1344">
      <c r="A1344" s="21">
        <v>41516.0</v>
      </c>
      <c r="B1344">
        <v>122.35</v>
      </c>
      <c r="C1344">
        <v>135.75</v>
      </c>
      <c r="D1344">
        <v>120.99</v>
      </c>
      <c r="E1344">
        <v>133.49</v>
      </c>
      <c r="F1344" t="s">
        <v>32</v>
      </c>
      <c r="G1344" s="22">
        <v>1638.890015</v>
      </c>
      <c r="H1344" s="22">
        <v>1640.079956</v>
      </c>
      <c r="I1344" s="22">
        <v>1628.050049</v>
      </c>
      <c r="J1344" s="22">
        <v>1632.969971</v>
      </c>
      <c r="K1344" s="22">
        <v>1632.969971</v>
      </c>
      <c r="L1344" s="22">
        <v>2.7343E9</v>
      </c>
    </row>
    <row r="1345">
      <c r="A1345" s="21">
        <v>41515.0</v>
      </c>
      <c r="B1345">
        <v>122.62</v>
      </c>
      <c r="C1345">
        <v>123.7</v>
      </c>
      <c r="D1345">
        <v>122.21</v>
      </c>
      <c r="E1345">
        <v>122.39</v>
      </c>
      <c r="F1345" t="s">
        <v>32</v>
      </c>
      <c r="G1345" s="22">
        <v>1633.5</v>
      </c>
      <c r="H1345" s="22">
        <v>1646.410034</v>
      </c>
      <c r="I1345" s="22">
        <v>1630.880005</v>
      </c>
      <c r="J1345" s="22">
        <v>1638.170044</v>
      </c>
      <c r="K1345" s="22">
        <v>1638.170044</v>
      </c>
      <c r="L1345" s="22">
        <v>2.52755E9</v>
      </c>
    </row>
    <row r="1346">
      <c r="A1346" s="21">
        <v>41514.0</v>
      </c>
      <c r="B1346">
        <v>126.48</v>
      </c>
      <c r="C1346">
        <v>127.32</v>
      </c>
      <c r="D1346">
        <v>122.62</v>
      </c>
      <c r="E1346">
        <v>122.62</v>
      </c>
      <c r="F1346" t="s">
        <v>32</v>
      </c>
      <c r="G1346" s="22">
        <v>1630.25</v>
      </c>
      <c r="H1346" s="22">
        <v>1641.180054</v>
      </c>
      <c r="I1346" s="22">
        <v>1627.469971</v>
      </c>
      <c r="J1346" s="22">
        <v>1634.959961</v>
      </c>
      <c r="K1346" s="22">
        <v>1634.959961</v>
      </c>
      <c r="L1346" s="22">
        <v>2.78401E9</v>
      </c>
    </row>
    <row r="1347">
      <c r="A1347" s="21">
        <v>41513.0</v>
      </c>
      <c r="B1347">
        <v>120.07</v>
      </c>
      <c r="C1347">
        <v>127.24</v>
      </c>
      <c r="D1347">
        <v>120.07</v>
      </c>
      <c r="E1347">
        <v>126.5</v>
      </c>
      <c r="F1347" t="s">
        <v>32</v>
      </c>
      <c r="G1347" s="22">
        <v>1652.540039</v>
      </c>
      <c r="H1347" s="22">
        <v>1652.540039</v>
      </c>
      <c r="I1347" s="22">
        <v>1629.050049</v>
      </c>
      <c r="J1347" s="22">
        <v>1630.47998</v>
      </c>
      <c r="K1347" s="22">
        <v>1630.47998</v>
      </c>
      <c r="L1347" s="22">
        <v>3.21919E9</v>
      </c>
    </row>
    <row r="1348">
      <c r="A1348" s="21">
        <v>41512.0</v>
      </c>
      <c r="B1348">
        <v>122.11</v>
      </c>
      <c r="C1348">
        <v>122.75</v>
      </c>
      <c r="D1348">
        <v>119.93</v>
      </c>
      <c r="E1348">
        <v>120.06</v>
      </c>
      <c r="F1348" t="s">
        <v>32</v>
      </c>
      <c r="G1348" s="22">
        <v>1664.290039</v>
      </c>
      <c r="H1348" s="22">
        <v>1669.51001</v>
      </c>
      <c r="I1348" s="22">
        <v>1656.02002</v>
      </c>
      <c r="J1348" s="22">
        <v>1656.780029</v>
      </c>
      <c r="K1348" s="22">
        <v>1656.780029</v>
      </c>
      <c r="L1348" s="22">
        <v>2.43067E9</v>
      </c>
    </row>
    <row r="1349">
      <c r="A1349" s="21">
        <v>41509.0</v>
      </c>
      <c r="B1349">
        <v>122.0</v>
      </c>
      <c r="C1349">
        <v>122.0</v>
      </c>
      <c r="D1349">
        <v>118.44</v>
      </c>
      <c r="E1349">
        <v>118.5</v>
      </c>
      <c r="F1349" t="s">
        <v>32</v>
      </c>
      <c r="G1349" s="22">
        <v>1659.920044</v>
      </c>
      <c r="H1349" s="22">
        <v>1664.849976</v>
      </c>
      <c r="I1349" s="22">
        <v>1654.810059</v>
      </c>
      <c r="J1349" s="22">
        <v>1663.5</v>
      </c>
      <c r="K1349" s="22">
        <v>1663.5</v>
      </c>
      <c r="L1349" s="22">
        <v>2.58267E9</v>
      </c>
    </row>
    <row r="1350">
      <c r="A1350" s="21">
        <v>41508.0</v>
      </c>
      <c r="B1350">
        <v>123.3</v>
      </c>
      <c r="C1350">
        <v>123.5</v>
      </c>
      <c r="D1350">
        <v>120.6</v>
      </c>
      <c r="E1350">
        <v>121.15</v>
      </c>
      <c r="F1350" t="s">
        <v>32</v>
      </c>
      <c r="G1350" s="22">
        <v>1645.030029</v>
      </c>
      <c r="H1350" s="22">
        <v>1659.550049</v>
      </c>
      <c r="I1350" s="22">
        <v>1645.030029</v>
      </c>
      <c r="J1350" s="22">
        <v>1656.959961</v>
      </c>
      <c r="K1350" s="22">
        <v>1656.959961</v>
      </c>
      <c r="L1350" s="22">
        <v>2.53746E9</v>
      </c>
    </row>
    <row r="1351">
      <c r="A1351" s="21">
        <v>41507.0</v>
      </c>
      <c r="B1351">
        <v>121.21</v>
      </c>
      <c r="C1351">
        <v>124.91</v>
      </c>
      <c r="D1351">
        <v>119.68</v>
      </c>
      <c r="E1351">
        <v>123.3</v>
      </c>
      <c r="F1351" t="s">
        <v>32</v>
      </c>
      <c r="G1351" s="22">
        <v>1650.660034</v>
      </c>
      <c r="H1351" s="22">
        <v>1656.98999</v>
      </c>
      <c r="I1351" s="22">
        <v>1639.430054</v>
      </c>
      <c r="J1351" s="22">
        <v>1642.800049</v>
      </c>
      <c r="K1351" s="22">
        <v>1642.800049</v>
      </c>
      <c r="L1351" s="22">
        <v>2.93218E9</v>
      </c>
    </row>
    <row r="1352">
      <c r="A1352" s="21">
        <v>41506.0</v>
      </c>
      <c r="B1352">
        <v>119.0</v>
      </c>
      <c r="C1352">
        <v>123.01</v>
      </c>
      <c r="D1352">
        <v>117.51</v>
      </c>
      <c r="E1352">
        <v>121.21</v>
      </c>
      <c r="F1352" t="s">
        <v>32</v>
      </c>
      <c r="G1352" s="22">
        <v>1646.810059</v>
      </c>
      <c r="H1352" s="22">
        <v>1658.920044</v>
      </c>
      <c r="I1352" s="22">
        <v>1646.079956</v>
      </c>
      <c r="J1352" s="22">
        <v>1652.349976</v>
      </c>
      <c r="K1352" s="22">
        <v>1652.349976</v>
      </c>
      <c r="L1352" s="22">
        <v>2.99409E9</v>
      </c>
    </row>
    <row r="1353">
      <c r="A1353" s="21">
        <v>41505.0</v>
      </c>
      <c r="B1353">
        <v>113.38</v>
      </c>
      <c r="C1353">
        <v>123.06</v>
      </c>
      <c r="D1353">
        <v>111.77</v>
      </c>
      <c r="E1353">
        <v>119.0</v>
      </c>
      <c r="F1353" t="s">
        <v>32</v>
      </c>
      <c r="G1353" s="22">
        <v>1655.25</v>
      </c>
      <c r="H1353" s="22">
        <v>1659.180054</v>
      </c>
      <c r="I1353" s="22">
        <v>1645.839966</v>
      </c>
      <c r="J1353" s="22">
        <v>1646.060059</v>
      </c>
      <c r="K1353" s="22">
        <v>1646.060059</v>
      </c>
      <c r="L1353" s="22">
        <v>2.90453E9</v>
      </c>
    </row>
    <row r="1354">
      <c r="A1354" s="21">
        <v>41502.0</v>
      </c>
      <c r="B1354">
        <v>110.0</v>
      </c>
      <c r="C1354">
        <v>112.3</v>
      </c>
      <c r="D1354">
        <v>108.52</v>
      </c>
      <c r="E1354">
        <v>108.99</v>
      </c>
      <c r="F1354" t="s">
        <v>32</v>
      </c>
      <c r="G1354" s="22">
        <v>1661.219971</v>
      </c>
      <c r="H1354" s="22">
        <v>1663.599976</v>
      </c>
      <c r="I1354" s="22">
        <v>1652.609985</v>
      </c>
      <c r="J1354" s="22">
        <v>1655.829956</v>
      </c>
      <c r="K1354" s="22">
        <v>1655.829956</v>
      </c>
      <c r="L1354" s="22">
        <v>3.21145E9</v>
      </c>
    </row>
    <row r="1355">
      <c r="A1355" s="21">
        <v>41501.0</v>
      </c>
      <c r="B1355">
        <v>112.56</v>
      </c>
      <c r="C1355">
        <v>113.25</v>
      </c>
      <c r="D1355">
        <v>109.0</v>
      </c>
      <c r="E1355">
        <v>109.99</v>
      </c>
      <c r="F1355" t="s">
        <v>32</v>
      </c>
      <c r="G1355" s="22">
        <v>1679.609985</v>
      </c>
      <c r="H1355" s="22">
        <v>1679.609985</v>
      </c>
      <c r="I1355" s="22">
        <v>1658.589966</v>
      </c>
      <c r="J1355" s="22">
        <v>1661.319946</v>
      </c>
      <c r="K1355" s="22">
        <v>1661.319946</v>
      </c>
      <c r="L1355" s="22">
        <v>3.42669E9</v>
      </c>
    </row>
    <row r="1356">
      <c r="A1356" s="21">
        <v>41500.0</v>
      </c>
      <c r="B1356">
        <v>109.56</v>
      </c>
      <c r="C1356">
        <v>115.0</v>
      </c>
      <c r="D1356">
        <v>108.0</v>
      </c>
      <c r="E1356">
        <v>112.56</v>
      </c>
      <c r="F1356" t="s">
        <v>32</v>
      </c>
      <c r="G1356" s="22">
        <v>1693.880005</v>
      </c>
      <c r="H1356" s="22">
        <v>1695.52002</v>
      </c>
      <c r="I1356" s="22">
        <v>1684.829956</v>
      </c>
      <c r="J1356" s="22">
        <v>1685.390015</v>
      </c>
      <c r="K1356" s="22">
        <v>1685.390015</v>
      </c>
      <c r="L1356" s="22">
        <v>2.87143E9</v>
      </c>
    </row>
    <row r="1357">
      <c r="A1357" s="21">
        <v>41499.0</v>
      </c>
      <c r="B1357">
        <v>106.99</v>
      </c>
      <c r="C1357">
        <v>109.35</v>
      </c>
      <c r="D1357">
        <v>104.65</v>
      </c>
      <c r="E1357">
        <v>109.0</v>
      </c>
      <c r="F1357" t="s">
        <v>32</v>
      </c>
      <c r="G1357" s="22">
        <v>1690.650024</v>
      </c>
      <c r="H1357" s="22">
        <v>1696.810059</v>
      </c>
      <c r="I1357" s="22">
        <v>1682.619995</v>
      </c>
      <c r="J1357" s="22">
        <v>1694.160034</v>
      </c>
      <c r="K1357" s="22">
        <v>1694.160034</v>
      </c>
      <c r="L1357" s="22">
        <v>3.03556E9</v>
      </c>
    </row>
    <row r="1358">
      <c r="A1358" s="21">
        <v>41498.0</v>
      </c>
      <c r="B1358">
        <v>105.0</v>
      </c>
      <c r="C1358">
        <v>108.0</v>
      </c>
      <c r="D1358">
        <v>103.5</v>
      </c>
      <c r="E1358">
        <v>106.64</v>
      </c>
      <c r="F1358" t="s">
        <v>32</v>
      </c>
      <c r="G1358" s="22">
        <v>1688.369995</v>
      </c>
      <c r="H1358" s="22">
        <v>1691.48999</v>
      </c>
      <c r="I1358" s="22">
        <v>1683.349976</v>
      </c>
      <c r="J1358" s="22">
        <v>1689.469971</v>
      </c>
      <c r="K1358" s="22">
        <v>1689.469971</v>
      </c>
      <c r="L1358" s="22">
        <v>2.78916E9</v>
      </c>
    </row>
    <row r="1359">
      <c r="A1359" s="21">
        <v>41495.0</v>
      </c>
      <c r="B1359">
        <v>103.07</v>
      </c>
      <c r="C1359">
        <v>105.75</v>
      </c>
      <c r="D1359">
        <v>101.93</v>
      </c>
      <c r="E1359">
        <v>102.8</v>
      </c>
      <c r="F1359" t="s">
        <v>32</v>
      </c>
      <c r="G1359" s="22">
        <v>1696.099976</v>
      </c>
      <c r="H1359" s="22">
        <v>1699.420044</v>
      </c>
      <c r="I1359" s="22">
        <v>1686.02002</v>
      </c>
      <c r="J1359" s="22">
        <v>1691.420044</v>
      </c>
      <c r="K1359" s="22">
        <v>1691.420044</v>
      </c>
      <c r="L1359" s="22">
        <v>2.95767E9</v>
      </c>
    </row>
    <row r="1360">
      <c r="A1360" s="21">
        <v>41494.0</v>
      </c>
      <c r="B1360">
        <v>106.75</v>
      </c>
      <c r="C1360">
        <v>106.75</v>
      </c>
      <c r="D1360">
        <v>101.26</v>
      </c>
      <c r="E1360">
        <v>103.0</v>
      </c>
      <c r="F1360" t="s">
        <v>32</v>
      </c>
      <c r="G1360" s="22">
        <v>1693.349976</v>
      </c>
      <c r="H1360" s="22">
        <v>1700.180054</v>
      </c>
      <c r="I1360" s="22">
        <v>1688.380005</v>
      </c>
      <c r="J1360" s="22">
        <v>1697.47998</v>
      </c>
      <c r="K1360" s="22">
        <v>1697.47998</v>
      </c>
      <c r="L1360" s="22">
        <v>3.27166E9</v>
      </c>
    </row>
    <row r="1361">
      <c r="A1361" s="21">
        <v>41493.0</v>
      </c>
      <c r="B1361">
        <v>106.75</v>
      </c>
      <c r="C1361">
        <v>106.75</v>
      </c>
      <c r="D1361">
        <v>106.75</v>
      </c>
      <c r="E1361">
        <v>106.75</v>
      </c>
      <c r="F1361" t="s">
        <v>32</v>
      </c>
      <c r="G1361" s="22">
        <v>1695.300049</v>
      </c>
      <c r="H1361" s="22">
        <v>1695.300049</v>
      </c>
      <c r="I1361" s="22">
        <v>1684.910034</v>
      </c>
      <c r="J1361" s="22">
        <v>1690.910034</v>
      </c>
      <c r="K1361" s="22">
        <v>1690.910034</v>
      </c>
      <c r="L1361" s="22">
        <v>3.01023E9</v>
      </c>
    </row>
    <row r="1362">
      <c r="A1362" s="21">
        <v>41492.0</v>
      </c>
      <c r="B1362">
        <v>106.72</v>
      </c>
      <c r="C1362">
        <v>107.38</v>
      </c>
      <c r="D1362">
        <v>105.56</v>
      </c>
      <c r="E1362">
        <v>106.75</v>
      </c>
      <c r="F1362" t="s">
        <v>32</v>
      </c>
      <c r="G1362" s="22">
        <v>1705.790039</v>
      </c>
      <c r="H1362" s="22">
        <v>1705.790039</v>
      </c>
      <c r="I1362" s="22">
        <v>1693.290039</v>
      </c>
      <c r="J1362" s="22">
        <v>1697.369995</v>
      </c>
      <c r="K1362" s="22">
        <v>1697.369995</v>
      </c>
      <c r="L1362" s="22">
        <v>3.14121E9</v>
      </c>
    </row>
    <row r="1363">
      <c r="A1363" s="21">
        <v>41491.0</v>
      </c>
      <c r="B1363">
        <v>105.12</v>
      </c>
      <c r="C1363">
        <v>107.77</v>
      </c>
      <c r="D1363">
        <v>105.0</v>
      </c>
      <c r="E1363">
        <v>106.22</v>
      </c>
      <c r="F1363" t="s">
        <v>32</v>
      </c>
      <c r="G1363" s="22">
        <v>1708.01001</v>
      </c>
      <c r="H1363" s="22">
        <v>1709.23999</v>
      </c>
      <c r="I1363" s="22">
        <v>1703.550049</v>
      </c>
      <c r="J1363" s="22">
        <v>1707.140015</v>
      </c>
      <c r="K1363" s="22">
        <v>1707.140015</v>
      </c>
      <c r="L1363" s="22">
        <v>2.5293E9</v>
      </c>
    </row>
    <row r="1364">
      <c r="A1364" s="21">
        <v>41488.0</v>
      </c>
      <c r="B1364">
        <v>104.86</v>
      </c>
      <c r="C1364">
        <v>108.0</v>
      </c>
      <c r="D1364">
        <v>101.21</v>
      </c>
      <c r="E1364">
        <v>104.5</v>
      </c>
      <c r="F1364" t="s">
        <v>32</v>
      </c>
      <c r="G1364" s="22">
        <v>1706.099976</v>
      </c>
      <c r="H1364" s="22">
        <v>1709.670044</v>
      </c>
      <c r="I1364" s="22">
        <v>1700.680054</v>
      </c>
      <c r="J1364" s="22">
        <v>1709.670044</v>
      </c>
      <c r="K1364" s="22">
        <v>1709.670044</v>
      </c>
      <c r="L1364" s="22">
        <v>3.13663E9</v>
      </c>
    </row>
    <row r="1365">
      <c r="A1365" s="21">
        <v>41487.0</v>
      </c>
      <c r="B1365">
        <v>106.21</v>
      </c>
      <c r="C1365">
        <v>108.0</v>
      </c>
      <c r="D1365">
        <v>103.01</v>
      </c>
      <c r="E1365">
        <v>104.0</v>
      </c>
      <c r="F1365" t="s">
        <v>32</v>
      </c>
      <c r="G1365" s="22">
        <v>1689.420044</v>
      </c>
      <c r="H1365" s="22">
        <v>1707.849976</v>
      </c>
      <c r="I1365" s="22">
        <v>1689.420044</v>
      </c>
      <c r="J1365" s="22">
        <v>1706.869995</v>
      </c>
      <c r="K1365" s="22">
        <v>1706.869995</v>
      </c>
      <c r="L1365" s="22">
        <v>3.77517E9</v>
      </c>
    </row>
    <row r="1366">
      <c r="A1366" s="21">
        <v>41486.0</v>
      </c>
      <c r="B1366">
        <v>107.95</v>
      </c>
      <c r="C1366">
        <v>111.34</v>
      </c>
      <c r="D1366">
        <v>103.88</v>
      </c>
      <c r="E1366">
        <v>106.09</v>
      </c>
      <c r="F1366" t="s">
        <v>32</v>
      </c>
      <c r="G1366" s="22">
        <v>1687.76001</v>
      </c>
      <c r="H1366" s="22">
        <v>1698.430054</v>
      </c>
      <c r="I1366" s="22">
        <v>1684.939941</v>
      </c>
      <c r="J1366" s="22">
        <v>1685.72998</v>
      </c>
      <c r="K1366" s="22">
        <v>1685.72998</v>
      </c>
      <c r="L1366" s="22">
        <v>3.84739E9</v>
      </c>
    </row>
    <row r="1367">
      <c r="A1367" s="21">
        <v>41485.0</v>
      </c>
      <c r="B1367">
        <v>101.49</v>
      </c>
      <c r="C1367">
        <v>107.99</v>
      </c>
      <c r="D1367">
        <v>100.47</v>
      </c>
      <c r="E1367">
        <v>107.99</v>
      </c>
      <c r="F1367" t="s">
        <v>32</v>
      </c>
      <c r="G1367" s="22">
        <v>1687.920044</v>
      </c>
      <c r="H1367" s="22">
        <v>1693.189941</v>
      </c>
      <c r="I1367" s="22">
        <v>1682.420044</v>
      </c>
      <c r="J1367" s="22">
        <v>1685.959961</v>
      </c>
      <c r="K1367" s="22">
        <v>1685.959961</v>
      </c>
      <c r="L1367" s="22">
        <v>3.32053E9</v>
      </c>
    </row>
    <row r="1368">
      <c r="A1368" s="21">
        <v>41484.0</v>
      </c>
      <c r="B1368">
        <v>98.6</v>
      </c>
      <c r="C1368">
        <v>102.5</v>
      </c>
      <c r="D1368">
        <v>98.46</v>
      </c>
      <c r="E1368">
        <v>101.2</v>
      </c>
      <c r="F1368" t="s">
        <v>32</v>
      </c>
      <c r="G1368" s="22">
        <v>1690.319946</v>
      </c>
      <c r="H1368" s="22">
        <v>1690.920044</v>
      </c>
      <c r="I1368" s="22">
        <v>1681.859985</v>
      </c>
      <c r="J1368" s="22">
        <v>1685.329956</v>
      </c>
      <c r="K1368" s="22">
        <v>1685.329956</v>
      </c>
      <c r="L1368" s="22">
        <v>2.84052E9</v>
      </c>
    </row>
    <row r="1369">
      <c r="A1369" s="21">
        <v>41481.0</v>
      </c>
      <c r="B1369">
        <v>96.95</v>
      </c>
      <c r="C1369">
        <v>97.47</v>
      </c>
      <c r="D1369">
        <v>96.0</v>
      </c>
      <c r="E1369">
        <v>96.02</v>
      </c>
      <c r="F1369" t="s">
        <v>32</v>
      </c>
      <c r="G1369" s="22">
        <v>1687.310059</v>
      </c>
      <c r="H1369" s="22">
        <v>1691.849976</v>
      </c>
      <c r="I1369" s="22">
        <v>1676.030029</v>
      </c>
      <c r="J1369" s="22">
        <v>1691.650024</v>
      </c>
      <c r="K1369" s="22">
        <v>1691.650024</v>
      </c>
      <c r="L1369" s="22">
        <v>2.76277E9</v>
      </c>
    </row>
    <row r="1370">
      <c r="A1370" s="21">
        <v>41480.0</v>
      </c>
      <c r="B1370">
        <v>94.5</v>
      </c>
      <c r="C1370">
        <v>97.33</v>
      </c>
      <c r="D1370">
        <v>93.87</v>
      </c>
      <c r="E1370">
        <v>96.9</v>
      </c>
      <c r="F1370" t="s">
        <v>32</v>
      </c>
      <c r="G1370" s="22">
        <v>1685.209961</v>
      </c>
      <c r="H1370" s="22">
        <v>1690.939941</v>
      </c>
      <c r="I1370" s="22">
        <v>1680.069946</v>
      </c>
      <c r="J1370" s="22">
        <v>1690.25</v>
      </c>
      <c r="K1370" s="22">
        <v>1690.25</v>
      </c>
      <c r="L1370" s="22">
        <v>3.3225E9</v>
      </c>
    </row>
    <row r="1371">
      <c r="A1371" s="21">
        <v>41479.0</v>
      </c>
      <c r="B1371">
        <v>95.56</v>
      </c>
      <c r="C1371">
        <v>95.99</v>
      </c>
      <c r="D1371">
        <v>93.0</v>
      </c>
      <c r="E1371">
        <v>94.51</v>
      </c>
      <c r="F1371" t="s">
        <v>32</v>
      </c>
      <c r="G1371" s="22">
        <v>1696.060059</v>
      </c>
      <c r="H1371" s="22">
        <v>1698.380005</v>
      </c>
      <c r="I1371" s="22">
        <v>1682.569946</v>
      </c>
      <c r="J1371" s="22">
        <v>1685.939941</v>
      </c>
      <c r="K1371" s="22">
        <v>1685.939941</v>
      </c>
      <c r="L1371" s="22">
        <v>3.33612E9</v>
      </c>
    </row>
    <row r="1372">
      <c r="A1372" s="21">
        <v>41478.0</v>
      </c>
      <c r="B1372">
        <v>91.6</v>
      </c>
      <c r="C1372">
        <v>96.82</v>
      </c>
      <c r="D1372">
        <v>91.6</v>
      </c>
      <c r="E1372">
        <v>95.56</v>
      </c>
      <c r="F1372" t="s">
        <v>32</v>
      </c>
      <c r="G1372" s="22">
        <v>1696.630005</v>
      </c>
      <c r="H1372" s="22">
        <v>1698.780029</v>
      </c>
      <c r="I1372" s="22">
        <v>1691.130005</v>
      </c>
      <c r="J1372" s="22">
        <v>1692.390015</v>
      </c>
      <c r="K1372" s="22">
        <v>1692.390015</v>
      </c>
      <c r="L1372" s="22">
        <v>3.09618E9</v>
      </c>
    </row>
    <row r="1373">
      <c r="A1373" s="21">
        <v>41477.0</v>
      </c>
      <c r="B1373">
        <v>92.0</v>
      </c>
      <c r="C1373">
        <v>92.0</v>
      </c>
      <c r="D1373">
        <v>90.08</v>
      </c>
      <c r="E1373">
        <v>91.61</v>
      </c>
      <c r="F1373" t="s">
        <v>32</v>
      </c>
      <c r="G1373" s="22">
        <v>1694.410034</v>
      </c>
      <c r="H1373" s="22">
        <v>1697.609985</v>
      </c>
      <c r="I1373" s="22">
        <v>1690.670044</v>
      </c>
      <c r="J1373" s="22">
        <v>1695.530029</v>
      </c>
      <c r="K1373" s="22">
        <v>1695.530029</v>
      </c>
      <c r="L1373" s="22">
        <v>2.77913E9</v>
      </c>
    </row>
    <row r="1374">
      <c r="A1374" s="21">
        <v>41474.0</v>
      </c>
      <c r="B1374">
        <v>90.07</v>
      </c>
      <c r="C1374">
        <v>95.2</v>
      </c>
      <c r="D1374">
        <v>87.8</v>
      </c>
      <c r="E1374">
        <v>92.17</v>
      </c>
      <c r="F1374" t="s">
        <v>32</v>
      </c>
      <c r="G1374" s="22">
        <v>1686.150024</v>
      </c>
      <c r="H1374" s="22">
        <v>1692.089966</v>
      </c>
      <c r="I1374" s="22">
        <v>1684.079956</v>
      </c>
      <c r="J1374" s="22">
        <v>1692.089966</v>
      </c>
      <c r="K1374" s="22">
        <v>1692.089966</v>
      </c>
      <c r="L1374" s="22">
        <v>3.30258E9</v>
      </c>
    </row>
    <row r="1375">
      <c r="A1375" s="21">
        <v>41473.0</v>
      </c>
      <c r="B1375">
        <v>98.5</v>
      </c>
      <c r="C1375">
        <v>98.8</v>
      </c>
      <c r="D1375">
        <v>86.2</v>
      </c>
      <c r="E1375">
        <v>90.58</v>
      </c>
      <c r="F1375" t="s">
        <v>32</v>
      </c>
      <c r="G1375" s="22">
        <v>1681.050049</v>
      </c>
      <c r="H1375" s="22">
        <v>1693.119995</v>
      </c>
      <c r="I1375" s="22">
        <v>1681.050049</v>
      </c>
      <c r="J1375" s="22">
        <v>1689.369995</v>
      </c>
      <c r="K1375" s="22">
        <v>1689.369995</v>
      </c>
      <c r="L1375" s="22">
        <v>3.45237E9</v>
      </c>
    </row>
    <row r="1376">
      <c r="A1376" s="21">
        <v>41472.0</v>
      </c>
      <c r="B1376">
        <v>96.71</v>
      </c>
      <c r="C1376">
        <v>99.97</v>
      </c>
      <c r="D1376">
        <v>96.18</v>
      </c>
      <c r="E1376">
        <v>98.5</v>
      </c>
      <c r="F1376" t="s">
        <v>32</v>
      </c>
      <c r="G1376" s="22">
        <v>1677.910034</v>
      </c>
      <c r="H1376" s="22">
        <v>1684.75</v>
      </c>
      <c r="I1376" s="22">
        <v>1677.910034</v>
      </c>
      <c r="J1376" s="22">
        <v>1680.910034</v>
      </c>
      <c r="K1376" s="22">
        <v>1680.910034</v>
      </c>
      <c r="L1376" s="22">
        <v>3.15344E9</v>
      </c>
    </row>
    <row r="1377">
      <c r="A1377" s="21">
        <v>41471.0</v>
      </c>
      <c r="B1377">
        <v>98.89</v>
      </c>
      <c r="C1377">
        <v>99.86</v>
      </c>
      <c r="D1377">
        <v>96.14</v>
      </c>
      <c r="E1377">
        <v>97.45</v>
      </c>
      <c r="F1377" t="s">
        <v>32</v>
      </c>
      <c r="G1377" s="22">
        <v>1682.699951</v>
      </c>
      <c r="H1377" s="22">
        <v>1683.72998</v>
      </c>
      <c r="I1377" s="22">
        <v>1671.839966</v>
      </c>
      <c r="J1377" s="22">
        <v>1676.26001</v>
      </c>
      <c r="K1377" s="22">
        <v>1676.26001</v>
      </c>
      <c r="L1377" s="22">
        <v>3.08171E9</v>
      </c>
    </row>
    <row r="1378">
      <c r="A1378" s="21">
        <v>41470.0</v>
      </c>
      <c r="B1378">
        <v>93.61</v>
      </c>
      <c r="C1378">
        <v>101.9</v>
      </c>
      <c r="D1378">
        <v>93.11</v>
      </c>
      <c r="E1378">
        <v>98.4</v>
      </c>
      <c r="F1378" t="s">
        <v>32</v>
      </c>
      <c r="G1378" s="22">
        <v>1679.589966</v>
      </c>
      <c r="H1378" s="22">
        <v>1684.51001</v>
      </c>
      <c r="I1378" s="22">
        <v>1677.890015</v>
      </c>
      <c r="J1378" s="22">
        <v>1682.5</v>
      </c>
      <c r="K1378" s="22">
        <v>1682.5</v>
      </c>
      <c r="L1378" s="22">
        <v>2.6232E9</v>
      </c>
    </row>
    <row r="1379">
      <c r="A1379" s="21">
        <v>41467.0</v>
      </c>
      <c r="B1379">
        <v>88.98</v>
      </c>
      <c r="C1379">
        <v>104.0</v>
      </c>
      <c r="D1379">
        <v>88.17</v>
      </c>
      <c r="E1379">
        <v>93.59</v>
      </c>
      <c r="F1379" t="s">
        <v>32</v>
      </c>
      <c r="G1379" s="22">
        <v>1675.26001</v>
      </c>
      <c r="H1379" s="22">
        <v>1680.189941</v>
      </c>
      <c r="I1379" s="22">
        <v>1672.329956</v>
      </c>
      <c r="J1379" s="22">
        <v>1680.189941</v>
      </c>
      <c r="K1379" s="22">
        <v>1680.189941</v>
      </c>
      <c r="L1379" s="22">
        <v>3.03907E9</v>
      </c>
    </row>
    <row r="1380">
      <c r="A1380" s="21">
        <v>41466.0</v>
      </c>
      <c r="B1380">
        <v>88.0</v>
      </c>
      <c r="C1380">
        <v>90.28</v>
      </c>
      <c r="D1380">
        <v>85.08</v>
      </c>
      <c r="E1380">
        <v>88.98</v>
      </c>
      <c r="F1380" t="s">
        <v>32</v>
      </c>
      <c r="G1380" s="22">
        <v>1657.410034</v>
      </c>
      <c r="H1380" s="22">
        <v>1676.630005</v>
      </c>
      <c r="I1380" s="22">
        <v>1657.410034</v>
      </c>
      <c r="J1380" s="22">
        <v>1675.02002</v>
      </c>
      <c r="K1380" s="22">
        <v>1675.02002</v>
      </c>
      <c r="L1380" s="22">
        <v>3.44634E9</v>
      </c>
    </row>
    <row r="1381">
      <c r="A1381" s="21">
        <v>41465.0</v>
      </c>
      <c r="B1381">
        <v>76.72</v>
      </c>
      <c r="C1381">
        <v>87.0</v>
      </c>
      <c r="D1381">
        <v>76.2</v>
      </c>
      <c r="E1381">
        <v>86.76</v>
      </c>
      <c r="F1381" t="s">
        <v>32</v>
      </c>
      <c r="G1381" s="22">
        <v>1651.560059</v>
      </c>
      <c r="H1381" s="22">
        <v>1657.920044</v>
      </c>
      <c r="I1381" s="22">
        <v>1647.660034</v>
      </c>
      <c r="J1381" s="22">
        <v>1652.619995</v>
      </c>
      <c r="K1381" s="22">
        <v>1652.619995</v>
      </c>
      <c r="L1381" s="22">
        <v>3.01101E9</v>
      </c>
    </row>
    <row r="1382">
      <c r="A1382" s="21">
        <v>41464.0</v>
      </c>
      <c r="B1382">
        <v>76.0</v>
      </c>
      <c r="C1382">
        <v>78.3</v>
      </c>
      <c r="D1382">
        <v>72.52</v>
      </c>
      <c r="E1382">
        <v>76.69</v>
      </c>
      <c r="F1382" t="s">
        <v>32</v>
      </c>
      <c r="G1382" s="22">
        <v>1642.890015</v>
      </c>
      <c r="H1382" s="22">
        <v>1654.180054</v>
      </c>
      <c r="I1382" s="22">
        <v>1642.890015</v>
      </c>
      <c r="J1382" s="22">
        <v>1652.319946</v>
      </c>
      <c r="K1382" s="22">
        <v>1652.319946</v>
      </c>
      <c r="L1382" s="22">
        <v>3.15536E9</v>
      </c>
    </row>
    <row r="1383">
      <c r="A1383" s="21">
        <v>41463.0</v>
      </c>
      <c r="B1383">
        <v>76.5</v>
      </c>
      <c r="C1383">
        <v>80.0</v>
      </c>
      <c r="D1383">
        <v>72.6</v>
      </c>
      <c r="E1383">
        <v>76.52</v>
      </c>
      <c r="F1383" t="s">
        <v>32</v>
      </c>
      <c r="G1383" s="22">
        <v>1634.199951</v>
      </c>
      <c r="H1383" s="22">
        <v>1644.680054</v>
      </c>
      <c r="I1383" s="22">
        <v>1634.199951</v>
      </c>
      <c r="J1383" s="22">
        <v>1640.459961</v>
      </c>
      <c r="K1383" s="22">
        <v>1640.459961</v>
      </c>
      <c r="L1383" s="22">
        <v>3.51459E9</v>
      </c>
    </row>
    <row r="1384">
      <c r="A1384" s="21">
        <v>41460.0</v>
      </c>
      <c r="B1384">
        <v>79.99</v>
      </c>
      <c r="C1384">
        <v>80.0</v>
      </c>
      <c r="D1384">
        <v>65.53</v>
      </c>
      <c r="E1384">
        <v>68.43</v>
      </c>
      <c r="F1384" t="s">
        <v>32</v>
      </c>
      <c r="G1384" s="22">
        <v>1618.650024</v>
      </c>
      <c r="H1384" s="22">
        <v>1632.069946</v>
      </c>
      <c r="I1384" s="22">
        <v>1614.709961</v>
      </c>
      <c r="J1384" s="22">
        <v>1631.890015</v>
      </c>
      <c r="K1384" s="22">
        <v>1631.890015</v>
      </c>
      <c r="L1384" s="22">
        <v>2.63414E9</v>
      </c>
    </row>
    <row r="1385">
      <c r="A1385" s="21">
        <v>41458.0</v>
      </c>
      <c r="B1385">
        <v>90.4</v>
      </c>
      <c r="C1385">
        <v>90.98</v>
      </c>
      <c r="D1385">
        <v>76.98</v>
      </c>
      <c r="E1385">
        <v>77.53</v>
      </c>
      <c r="F1385" t="s">
        <v>32</v>
      </c>
      <c r="G1385" s="22">
        <v>1611.47998</v>
      </c>
      <c r="H1385" s="22">
        <v>1618.969971</v>
      </c>
      <c r="I1385" s="22">
        <v>1604.569946</v>
      </c>
      <c r="J1385" s="22">
        <v>1615.410034</v>
      </c>
      <c r="K1385" s="22">
        <v>1615.410034</v>
      </c>
      <c r="L1385" s="22">
        <v>1.96605E9</v>
      </c>
    </row>
    <row r="1386">
      <c r="A1386" s="21">
        <v>41457.0</v>
      </c>
      <c r="B1386">
        <v>88.05</v>
      </c>
      <c r="C1386">
        <v>92.3</v>
      </c>
      <c r="D1386">
        <v>87.51</v>
      </c>
      <c r="E1386">
        <v>90.13</v>
      </c>
      <c r="F1386" t="s">
        <v>32</v>
      </c>
      <c r="G1386" s="22">
        <v>1614.290039</v>
      </c>
      <c r="H1386" s="22">
        <v>1624.26001</v>
      </c>
      <c r="I1386" s="22">
        <v>1606.77002</v>
      </c>
      <c r="J1386" s="22">
        <v>1614.079956</v>
      </c>
      <c r="K1386" s="22">
        <v>1614.079956</v>
      </c>
      <c r="L1386" s="22">
        <v>3.31713E9</v>
      </c>
    </row>
    <row r="1387">
      <c r="A1387" s="21">
        <v>41456.0</v>
      </c>
      <c r="B1387">
        <v>97.51</v>
      </c>
      <c r="C1387">
        <v>97.66</v>
      </c>
      <c r="D1387">
        <v>86.3</v>
      </c>
      <c r="E1387">
        <v>88.05</v>
      </c>
      <c r="F1387" t="s">
        <v>32</v>
      </c>
      <c r="G1387" s="22">
        <v>1609.780029</v>
      </c>
      <c r="H1387" s="22">
        <v>1626.609985</v>
      </c>
      <c r="I1387" s="22">
        <v>1609.780029</v>
      </c>
      <c r="J1387" s="22">
        <v>1614.959961</v>
      </c>
      <c r="K1387" s="22">
        <v>1614.959961</v>
      </c>
      <c r="L1387" s="22">
        <v>3.10469E9</v>
      </c>
    </row>
    <row r="1388">
      <c r="A1388" s="21">
        <v>41453.0</v>
      </c>
      <c r="B1388">
        <v>101.74</v>
      </c>
      <c r="C1388">
        <v>101.74</v>
      </c>
      <c r="D1388">
        <v>92.33</v>
      </c>
      <c r="E1388">
        <v>94.65</v>
      </c>
      <c r="F1388" t="s">
        <v>32</v>
      </c>
      <c r="G1388" s="22">
        <v>1611.119995</v>
      </c>
      <c r="H1388" s="22">
        <v>1615.939941</v>
      </c>
      <c r="I1388" s="22">
        <v>1601.060059</v>
      </c>
      <c r="J1388" s="22">
        <v>1606.280029</v>
      </c>
      <c r="K1388" s="22">
        <v>1606.280029</v>
      </c>
      <c r="L1388" s="22">
        <v>4.97719E9</v>
      </c>
    </row>
    <row r="1389">
      <c r="A1389" s="21">
        <v>41452.0</v>
      </c>
      <c r="B1389">
        <v>104.0</v>
      </c>
      <c r="C1389">
        <v>104.0</v>
      </c>
      <c r="D1389">
        <v>101.1</v>
      </c>
      <c r="E1389">
        <v>101.44</v>
      </c>
      <c r="F1389" t="s">
        <v>32</v>
      </c>
      <c r="G1389" s="22">
        <v>1606.439941</v>
      </c>
      <c r="H1389" s="22">
        <v>1620.069946</v>
      </c>
      <c r="I1389" s="22">
        <v>1606.439941</v>
      </c>
      <c r="J1389" s="22">
        <v>1613.199951</v>
      </c>
      <c r="K1389" s="22">
        <v>1613.199951</v>
      </c>
      <c r="L1389" s="22">
        <v>3.36454E9</v>
      </c>
    </row>
    <row r="1390">
      <c r="A1390" s="21">
        <v>41451.0</v>
      </c>
      <c r="B1390">
        <v>103.33</v>
      </c>
      <c r="C1390">
        <v>105.49</v>
      </c>
      <c r="D1390">
        <v>102.79</v>
      </c>
      <c r="E1390">
        <v>104.0</v>
      </c>
      <c r="F1390" t="s">
        <v>32</v>
      </c>
      <c r="G1390" s="22">
        <v>1592.27002</v>
      </c>
      <c r="H1390" s="22">
        <v>1606.829956</v>
      </c>
      <c r="I1390" s="22">
        <v>1592.27002</v>
      </c>
      <c r="J1390" s="22">
        <v>1603.26001</v>
      </c>
      <c r="K1390" s="22">
        <v>1603.26001</v>
      </c>
      <c r="L1390" s="22">
        <v>3.55834E9</v>
      </c>
    </row>
    <row r="1391">
      <c r="A1391" s="21">
        <v>41450.0</v>
      </c>
      <c r="B1391">
        <v>102.09</v>
      </c>
      <c r="C1391">
        <v>106.47</v>
      </c>
      <c r="D1391">
        <v>101.01</v>
      </c>
      <c r="E1391">
        <v>103.95</v>
      </c>
      <c r="F1391" t="s">
        <v>32</v>
      </c>
      <c r="G1391" s="22">
        <v>1577.52002</v>
      </c>
      <c r="H1391" s="22">
        <v>1593.790039</v>
      </c>
      <c r="I1391" s="22">
        <v>1577.089966</v>
      </c>
      <c r="J1391" s="22">
        <v>1588.030029</v>
      </c>
      <c r="K1391" s="22">
        <v>1588.030029</v>
      </c>
      <c r="L1391" s="22">
        <v>3.76117E9</v>
      </c>
    </row>
    <row r="1392">
      <c r="A1392" s="21">
        <v>41449.0</v>
      </c>
      <c r="B1392">
        <v>107.9</v>
      </c>
      <c r="C1392">
        <v>108.33</v>
      </c>
      <c r="D1392">
        <v>100.98</v>
      </c>
      <c r="E1392">
        <v>102.74</v>
      </c>
      <c r="F1392" t="s">
        <v>32</v>
      </c>
      <c r="G1392" s="22">
        <v>1588.77002</v>
      </c>
      <c r="H1392" s="22">
        <v>1588.77002</v>
      </c>
      <c r="I1392" s="22">
        <v>1560.329956</v>
      </c>
      <c r="J1392" s="22">
        <v>1573.089966</v>
      </c>
      <c r="K1392" s="22">
        <v>1573.089966</v>
      </c>
      <c r="L1392" s="22">
        <v>4.73366E9</v>
      </c>
    </row>
    <row r="1393">
      <c r="A1393" s="21">
        <v>41446.0</v>
      </c>
      <c r="B1393">
        <v>111.29</v>
      </c>
      <c r="C1393">
        <v>114.99</v>
      </c>
      <c r="D1393">
        <v>107.68</v>
      </c>
      <c r="E1393">
        <v>109.5</v>
      </c>
      <c r="F1393" t="s">
        <v>32</v>
      </c>
      <c r="G1393" s="22">
        <v>1588.619995</v>
      </c>
      <c r="H1393" s="22">
        <v>1599.189941</v>
      </c>
      <c r="I1393" s="22">
        <v>1577.699951</v>
      </c>
      <c r="J1393" s="22">
        <v>1592.430054</v>
      </c>
      <c r="K1393" s="22">
        <v>1592.430054</v>
      </c>
      <c r="L1393" s="22">
        <v>5.79728E9</v>
      </c>
    </row>
    <row r="1394">
      <c r="A1394" s="21">
        <v>41445.0</v>
      </c>
      <c r="B1394">
        <v>108.25</v>
      </c>
      <c r="C1394">
        <v>114.3</v>
      </c>
      <c r="D1394">
        <v>107.5</v>
      </c>
      <c r="E1394">
        <v>110.15</v>
      </c>
      <c r="F1394" t="s">
        <v>32</v>
      </c>
      <c r="G1394" s="22">
        <v>1624.619995</v>
      </c>
      <c r="H1394" s="22">
        <v>1624.619995</v>
      </c>
      <c r="I1394" s="22">
        <v>1584.319946</v>
      </c>
      <c r="J1394" s="22">
        <v>1588.189941</v>
      </c>
      <c r="K1394" s="22">
        <v>1588.189941</v>
      </c>
      <c r="L1394" s="22">
        <v>4.85885E9</v>
      </c>
    </row>
    <row r="1395">
      <c r="A1395" s="21">
        <v>41444.0</v>
      </c>
      <c r="B1395">
        <v>107.05</v>
      </c>
      <c r="C1395">
        <v>110.22</v>
      </c>
      <c r="D1395">
        <v>105.75</v>
      </c>
      <c r="E1395">
        <v>108.25</v>
      </c>
      <c r="F1395" t="s">
        <v>32</v>
      </c>
      <c r="G1395" s="22">
        <v>1651.829956</v>
      </c>
      <c r="H1395" s="22">
        <v>1652.449951</v>
      </c>
      <c r="I1395" s="22">
        <v>1628.910034</v>
      </c>
      <c r="J1395" s="22">
        <v>1628.930054</v>
      </c>
      <c r="K1395" s="22">
        <v>1628.930054</v>
      </c>
      <c r="L1395" s="22">
        <v>3.54506E9</v>
      </c>
    </row>
    <row r="1396">
      <c r="A1396" s="21">
        <v>41443.0</v>
      </c>
      <c r="B1396">
        <v>101.95</v>
      </c>
      <c r="C1396">
        <v>111.11</v>
      </c>
      <c r="D1396">
        <v>101.03</v>
      </c>
      <c r="E1396">
        <v>107.4</v>
      </c>
      <c r="F1396" t="s">
        <v>32</v>
      </c>
      <c r="G1396" s="22">
        <v>1639.77002</v>
      </c>
      <c r="H1396" s="22">
        <v>1654.189941</v>
      </c>
      <c r="I1396" s="22">
        <v>1639.77002</v>
      </c>
      <c r="J1396" s="22">
        <v>1651.810059</v>
      </c>
      <c r="K1396" s="22">
        <v>1651.810059</v>
      </c>
      <c r="L1396" s="22">
        <v>3.12098E9</v>
      </c>
    </row>
    <row r="1397">
      <c r="A1397" s="21">
        <v>41442.0</v>
      </c>
      <c r="B1397">
        <v>99.9</v>
      </c>
      <c r="C1397">
        <v>102.21</v>
      </c>
      <c r="D1397">
        <v>99.0</v>
      </c>
      <c r="E1397">
        <v>101.7</v>
      </c>
      <c r="F1397" t="s">
        <v>32</v>
      </c>
      <c r="G1397" s="22">
        <v>1630.640015</v>
      </c>
      <c r="H1397" s="22">
        <v>1646.5</v>
      </c>
      <c r="I1397" s="22">
        <v>1630.339966</v>
      </c>
      <c r="J1397" s="22">
        <v>1639.040039</v>
      </c>
      <c r="K1397" s="22">
        <v>1639.040039</v>
      </c>
      <c r="L1397" s="22">
        <v>3.13708E9</v>
      </c>
    </row>
    <row r="1398">
      <c r="A1398" s="21">
        <v>41439.0</v>
      </c>
      <c r="B1398">
        <v>103.95</v>
      </c>
      <c r="C1398">
        <v>104.7</v>
      </c>
      <c r="D1398">
        <v>98.0</v>
      </c>
      <c r="E1398">
        <v>99.98</v>
      </c>
      <c r="F1398" t="s">
        <v>32</v>
      </c>
      <c r="G1398" s="22">
        <v>1635.52002</v>
      </c>
      <c r="H1398" s="22">
        <v>1640.800049</v>
      </c>
      <c r="I1398" s="22">
        <v>1623.959961</v>
      </c>
      <c r="J1398" s="22">
        <v>1626.72998</v>
      </c>
      <c r="K1398" s="22">
        <v>1626.72998</v>
      </c>
      <c r="L1398" s="22">
        <v>2.9394E9</v>
      </c>
    </row>
    <row r="1399">
      <c r="A1399" s="21">
        <v>41438.0</v>
      </c>
      <c r="B1399">
        <v>108.78</v>
      </c>
      <c r="C1399">
        <v>110.3</v>
      </c>
      <c r="D1399">
        <v>100.53</v>
      </c>
      <c r="E1399">
        <v>104.0</v>
      </c>
      <c r="F1399" t="s">
        <v>32</v>
      </c>
      <c r="G1399" s="22">
        <v>1612.150024</v>
      </c>
      <c r="H1399" s="22">
        <v>1639.25</v>
      </c>
      <c r="I1399" s="22">
        <v>1608.069946</v>
      </c>
      <c r="J1399" s="22">
        <v>1636.359985</v>
      </c>
      <c r="K1399" s="22">
        <v>1636.359985</v>
      </c>
      <c r="L1399" s="22">
        <v>3.37862E9</v>
      </c>
    </row>
    <row r="1400">
      <c r="A1400" s="21">
        <v>41437.0</v>
      </c>
      <c r="B1400">
        <v>109.0</v>
      </c>
      <c r="C1400">
        <v>111.79</v>
      </c>
      <c r="D1400">
        <v>106.73</v>
      </c>
      <c r="E1400">
        <v>108.15</v>
      </c>
      <c r="F1400" t="s">
        <v>32</v>
      </c>
      <c r="G1400" s="22">
        <v>1629.939941</v>
      </c>
      <c r="H1400" s="22">
        <v>1637.709961</v>
      </c>
      <c r="I1400" s="22">
        <v>1610.920044</v>
      </c>
      <c r="J1400" s="22">
        <v>1612.52002</v>
      </c>
      <c r="K1400" s="22">
        <v>1612.52002</v>
      </c>
      <c r="L1400" s="22">
        <v>3.20255E9</v>
      </c>
    </row>
    <row r="1401">
      <c r="A1401" s="21">
        <v>41436.0</v>
      </c>
      <c r="B1401">
        <v>106.35</v>
      </c>
      <c r="C1401">
        <v>109.6</v>
      </c>
      <c r="D1401">
        <v>104.0</v>
      </c>
      <c r="E1401">
        <v>108.9</v>
      </c>
      <c r="F1401" t="s">
        <v>32</v>
      </c>
      <c r="G1401" s="22">
        <v>1638.640015</v>
      </c>
      <c r="H1401" s="22">
        <v>1640.130005</v>
      </c>
      <c r="I1401" s="22">
        <v>1622.920044</v>
      </c>
      <c r="J1401" s="22">
        <v>1626.130005</v>
      </c>
      <c r="K1401" s="22">
        <v>1626.130005</v>
      </c>
      <c r="L1401" s="22">
        <v>3.43571E9</v>
      </c>
    </row>
    <row r="1402">
      <c r="A1402" s="21">
        <v>41435.0</v>
      </c>
      <c r="B1402">
        <v>100.44</v>
      </c>
      <c r="C1402">
        <v>110.1</v>
      </c>
      <c r="D1402">
        <v>95.0</v>
      </c>
      <c r="E1402">
        <v>106.35</v>
      </c>
      <c r="F1402" t="s">
        <v>32</v>
      </c>
      <c r="G1402" s="22">
        <v>1644.670044</v>
      </c>
      <c r="H1402" s="22">
        <v>1648.689941</v>
      </c>
      <c r="I1402" s="22">
        <v>1639.26001</v>
      </c>
      <c r="J1402" s="22">
        <v>1642.810059</v>
      </c>
      <c r="K1402" s="22">
        <v>1642.810059</v>
      </c>
      <c r="L1402" s="22">
        <v>2.97873E9</v>
      </c>
    </row>
    <row r="1403">
      <c r="A1403" s="21">
        <v>41432.0</v>
      </c>
      <c r="B1403">
        <v>118.97</v>
      </c>
      <c r="C1403">
        <v>119.0</v>
      </c>
      <c r="D1403">
        <v>106.42</v>
      </c>
      <c r="E1403">
        <v>111.5</v>
      </c>
      <c r="F1403" t="s">
        <v>32</v>
      </c>
      <c r="G1403" s="22">
        <v>1625.27002</v>
      </c>
      <c r="H1403" s="22">
        <v>1644.400024</v>
      </c>
      <c r="I1403" s="22">
        <v>1625.27002</v>
      </c>
      <c r="J1403" s="22">
        <v>1643.380005</v>
      </c>
      <c r="K1403" s="22">
        <v>1643.380005</v>
      </c>
      <c r="L1403" s="22">
        <v>3.37199E9</v>
      </c>
    </row>
    <row r="1404">
      <c r="A1404" s="21">
        <v>41431.0</v>
      </c>
      <c r="B1404">
        <v>121.9</v>
      </c>
      <c r="C1404">
        <v>123.1</v>
      </c>
      <c r="D1404">
        <v>117.25</v>
      </c>
      <c r="E1404">
        <v>118.0</v>
      </c>
      <c r="F1404" t="s">
        <v>32</v>
      </c>
      <c r="G1404" s="22">
        <v>1609.290039</v>
      </c>
      <c r="H1404" s="22">
        <v>1622.560059</v>
      </c>
      <c r="I1404" s="22">
        <v>1598.22998</v>
      </c>
      <c r="J1404" s="22">
        <v>1622.560059</v>
      </c>
      <c r="K1404" s="22">
        <v>1622.560059</v>
      </c>
      <c r="L1404" s="22">
        <v>3.54738E9</v>
      </c>
    </row>
    <row r="1405">
      <c r="A1405" s="21">
        <v>41430.0</v>
      </c>
      <c r="B1405">
        <v>121.4</v>
      </c>
      <c r="C1405">
        <v>123.47</v>
      </c>
      <c r="D1405">
        <v>119.9</v>
      </c>
      <c r="E1405">
        <v>121.65</v>
      </c>
      <c r="F1405" t="s">
        <v>32</v>
      </c>
      <c r="G1405" s="22">
        <v>1629.050049</v>
      </c>
      <c r="H1405" s="22">
        <v>1629.310059</v>
      </c>
      <c r="I1405" s="22">
        <v>1607.089966</v>
      </c>
      <c r="J1405" s="22">
        <v>1608.900024</v>
      </c>
      <c r="K1405" s="22">
        <v>1608.900024</v>
      </c>
      <c r="L1405" s="22">
        <v>3.63235E9</v>
      </c>
    </row>
    <row r="1406">
      <c r="A1406" s="21">
        <v>41429.0</v>
      </c>
      <c r="B1406">
        <v>120.74</v>
      </c>
      <c r="C1406">
        <v>123.84</v>
      </c>
      <c r="D1406">
        <v>119.1</v>
      </c>
      <c r="E1406">
        <v>121.42</v>
      </c>
      <c r="F1406" t="s">
        <v>32</v>
      </c>
      <c r="G1406" s="22">
        <v>1640.72998</v>
      </c>
      <c r="H1406" s="22">
        <v>1646.530029</v>
      </c>
      <c r="I1406" s="22">
        <v>1623.619995</v>
      </c>
      <c r="J1406" s="22">
        <v>1631.380005</v>
      </c>
      <c r="K1406" s="22">
        <v>1631.380005</v>
      </c>
      <c r="L1406" s="22">
        <v>3.65384E9</v>
      </c>
    </row>
    <row r="1407">
      <c r="A1407" s="21">
        <v>41428.0</v>
      </c>
      <c r="B1407">
        <v>122.5</v>
      </c>
      <c r="C1407">
        <v>122.5</v>
      </c>
      <c r="D1407">
        <v>116.0</v>
      </c>
      <c r="E1407">
        <v>122.22</v>
      </c>
      <c r="F1407" t="s">
        <v>32</v>
      </c>
      <c r="G1407" s="22">
        <v>1631.709961</v>
      </c>
      <c r="H1407" s="22">
        <v>1640.420044</v>
      </c>
      <c r="I1407" s="22">
        <v>1622.719971</v>
      </c>
      <c r="J1407" s="22">
        <v>1640.420044</v>
      </c>
      <c r="K1407" s="22">
        <v>1640.420044</v>
      </c>
      <c r="L1407" s="22">
        <v>3.95207E9</v>
      </c>
    </row>
    <row r="1408">
      <c r="A1408" s="21">
        <v>41425.0</v>
      </c>
      <c r="B1408">
        <v>128.8</v>
      </c>
      <c r="C1408">
        <v>129.9</v>
      </c>
      <c r="D1408">
        <v>126.4</v>
      </c>
      <c r="E1408">
        <v>129.0</v>
      </c>
      <c r="F1408" t="s">
        <v>32</v>
      </c>
      <c r="G1408" s="22">
        <v>1652.130005</v>
      </c>
      <c r="H1408" s="22">
        <v>1658.98999</v>
      </c>
      <c r="I1408" s="22">
        <v>1630.73999</v>
      </c>
      <c r="J1408" s="22">
        <v>1630.73999</v>
      </c>
      <c r="K1408" s="22">
        <v>1630.73999</v>
      </c>
      <c r="L1408" s="22">
        <v>4.0996E9</v>
      </c>
    </row>
    <row r="1409">
      <c r="A1409" s="21">
        <v>41424.0</v>
      </c>
      <c r="B1409">
        <v>132.25</v>
      </c>
      <c r="C1409">
        <v>132.25</v>
      </c>
      <c r="D1409">
        <v>127.0</v>
      </c>
      <c r="E1409">
        <v>128.8</v>
      </c>
      <c r="F1409" t="s">
        <v>32</v>
      </c>
      <c r="G1409" s="22">
        <v>1649.140015</v>
      </c>
      <c r="H1409" s="22">
        <v>1661.910034</v>
      </c>
      <c r="I1409" s="22">
        <v>1648.609985</v>
      </c>
      <c r="J1409" s="22">
        <v>1654.410034</v>
      </c>
      <c r="K1409" s="22">
        <v>1654.410034</v>
      </c>
      <c r="L1409" s="22">
        <v>3.49862E9</v>
      </c>
    </row>
    <row r="1410">
      <c r="A1410" s="21">
        <v>41423.0</v>
      </c>
      <c r="B1410">
        <v>129.0</v>
      </c>
      <c r="C1410">
        <v>132.59</v>
      </c>
      <c r="D1410">
        <v>127.66</v>
      </c>
      <c r="E1410">
        <v>132.3</v>
      </c>
      <c r="F1410" t="s">
        <v>32</v>
      </c>
      <c r="G1410" s="22">
        <v>1656.569946</v>
      </c>
      <c r="H1410" s="22">
        <v>1656.569946</v>
      </c>
      <c r="I1410" s="22">
        <v>1640.050049</v>
      </c>
      <c r="J1410" s="22">
        <v>1648.359985</v>
      </c>
      <c r="K1410" s="22">
        <v>1648.359985</v>
      </c>
      <c r="L1410" s="22">
        <v>3.58714E9</v>
      </c>
    </row>
    <row r="1411">
      <c r="A1411" s="21">
        <v>41422.0</v>
      </c>
      <c r="B1411">
        <v>129.77</v>
      </c>
      <c r="C1411">
        <v>130.58</v>
      </c>
      <c r="D1411">
        <v>125.6</v>
      </c>
      <c r="E1411">
        <v>129.0</v>
      </c>
      <c r="F1411" t="s">
        <v>32</v>
      </c>
      <c r="G1411" s="22">
        <v>1652.630005</v>
      </c>
      <c r="H1411" s="22">
        <v>1674.209961</v>
      </c>
      <c r="I1411" s="22">
        <v>1652.630005</v>
      </c>
      <c r="J1411" s="22">
        <v>1660.060059</v>
      </c>
      <c r="K1411" s="22">
        <v>1660.060059</v>
      </c>
      <c r="L1411" s="22">
        <v>3.4574E9</v>
      </c>
    </row>
    <row r="1412">
      <c r="A1412" s="21">
        <v>41418.0</v>
      </c>
      <c r="B1412">
        <v>126.3</v>
      </c>
      <c r="C1412">
        <v>133.85</v>
      </c>
      <c r="D1412">
        <v>125.72</v>
      </c>
      <c r="E1412">
        <v>133.2</v>
      </c>
      <c r="F1412" t="s">
        <v>32</v>
      </c>
      <c r="G1412" s="22">
        <v>1646.670044</v>
      </c>
      <c r="H1412" s="22">
        <v>1649.780029</v>
      </c>
      <c r="I1412" s="22">
        <v>1636.880005</v>
      </c>
      <c r="J1412" s="22">
        <v>1649.599976</v>
      </c>
      <c r="K1412" s="22">
        <v>1649.599976</v>
      </c>
      <c r="L1412" s="22">
        <v>2.75808E9</v>
      </c>
    </row>
    <row r="1413">
      <c r="A1413" s="21">
        <v>41417.0</v>
      </c>
      <c r="B1413">
        <v>123.8</v>
      </c>
      <c r="C1413">
        <v>126.93</v>
      </c>
      <c r="D1413">
        <v>123.1</v>
      </c>
      <c r="E1413">
        <v>126.7</v>
      </c>
      <c r="F1413" t="s">
        <v>32</v>
      </c>
      <c r="G1413" s="22">
        <v>1651.619995</v>
      </c>
      <c r="H1413" s="22">
        <v>1655.5</v>
      </c>
      <c r="I1413" s="22">
        <v>1635.530029</v>
      </c>
      <c r="J1413" s="22">
        <v>1650.51001</v>
      </c>
      <c r="K1413" s="22">
        <v>1650.51001</v>
      </c>
      <c r="L1413" s="22">
        <v>3.94551E9</v>
      </c>
    </row>
    <row r="1414">
      <c r="A1414" s="21">
        <v>41416.0</v>
      </c>
      <c r="B1414">
        <v>122.89</v>
      </c>
      <c r="C1414">
        <v>124.0</v>
      </c>
      <c r="D1414">
        <v>122.0</v>
      </c>
      <c r="E1414">
        <v>123.89</v>
      </c>
      <c r="F1414" t="s">
        <v>32</v>
      </c>
      <c r="G1414" s="22">
        <v>1669.390015</v>
      </c>
      <c r="H1414" s="22">
        <v>1687.180054</v>
      </c>
      <c r="I1414" s="22">
        <v>1648.859985</v>
      </c>
      <c r="J1414" s="22">
        <v>1655.349976</v>
      </c>
      <c r="K1414" s="22">
        <v>1655.349976</v>
      </c>
      <c r="L1414" s="22">
        <v>4.36102E9</v>
      </c>
    </row>
    <row r="1415">
      <c r="A1415" s="21">
        <v>41415.0</v>
      </c>
      <c r="B1415">
        <v>122.02</v>
      </c>
      <c r="C1415">
        <v>123.0</v>
      </c>
      <c r="D1415">
        <v>121.21</v>
      </c>
      <c r="E1415">
        <v>122.88</v>
      </c>
      <c r="F1415" t="s">
        <v>32</v>
      </c>
      <c r="G1415" s="22">
        <v>1666.199951</v>
      </c>
      <c r="H1415" s="22">
        <v>1674.930054</v>
      </c>
      <c r="I1415" s="22">
        <v>1662.670044</v>
      </c>
      <c r="J1415" s="22">
        <v>1669.160034</v>
      </c>
      <c r="K1415" s="22">
        <v>1669.160034</v>
      </c>
      <c r="L1415" s="22">
        <v>3.51356E9</v>
      </c>
    </row>
    <row r="1416">
      <c r="A1416" s="21">
        <v>41414.0</v>
      </c>
      <c r="B1416">
        <v>122.5</v>
      </c>
      <c r="C1416">
        <v>123.62</v>
      </c>
      <c r="D1416">
        <v>120.12</v>
      </c>
      <c r="E1416">
        <v>122.0</v>
      </c>
      <c r="F1416" t="s">
        <v>32</v>
      </c>
      <c r="G1416" s="22">
        <v>1665.709961</v>
      </c>
      <c r="H1416" s="22">
        <v>1672.839966</v>
      </c>
      <c r="I1416" s="22">
        <v>1663.52002</v>
      </c>
      <c r="J1416" s="22">
        <v>1666.290039</v>
      </c>
      <c r="K1416" s="22">
        <v>1666.290039</v>
      </c>
      <c r="L1416" s="22">
        <v>3.27508E9</v>
      </c>
    </row>
    <row r="1417">
      <c r="A1417" s="21">
        <v>41411.0</v>
      </c>
      <c r="B1417">
        <v>118.21</v>
      </c>
      <c r="C1417">
        <v>125.3</v>
      </c>
      <c r="D1417">
        <v>116.57</v>
      </c>
      <c r="E1417">
        <v>123.01</v>
      </c>
      <c r="F1417" t="s">
        <v>32</v>
      </c>
      <c r="G1417" s="22">
        <v>1652.449951</v>
      </c>
      <c r="H1417" s="22">
        <v>1667.469971</v>
      </c>
      <c r="I1417" s="22">
        <v>1652.449951</v>
      </c>
      <c r="J1417" s="22">
        <v>1667.469971</v>
      </c>
      <c r="K1417" s="22">
        <v>1667.469971</v>
      </c>
      <c r="L1417" s="22">
        <v>3.44071E9</v>
      </c>
    </row>
    <row r="1418">
      <c r="A1418" s="21">
        <v>41410.0</v>
      </c>
      <c r="B1418">
        <v>114.22</v>
      </c>
      <c r="C1418">
        <v>118.76</v>
      </c>
      <c r="D1418">
        <v>112.2</v>
      </c>
      <c r="E1418">
        <v>118.76</v>
      </c>
      <c r="F1418" t="s">
        <v>32</v>
      </c>
      <c r="G1418" s="22">
        <v>1658.069946</v>
      </c>
      <c r="H1418" s="22">
        <v>1660.51001</v>
      </c>
      <c r="I1418" s="22">
        <v>1648.599976</v>
      </c>
      <c r="J1418" s="22">
        <v>1650.469971</v>
      </c>
      <c r="K1418" s="22">
        <v>1650.469971</v>
      </c>
      <c r="L1418" s="22">
        <v>3.51313E9</v>
      </c>
    </row>
    <row r="1419">
      <c r="A1419" s="21">
        <v>41409.0</v>
      </c>
      <c r="B1419">
        <v>111.4</v>
      </c>
      <c r="C1419">
        <v>115.81</v>
      </c>
      <c r="D1419">
        <v>103.5</v>
      </c>
      <c r="E1419">
        <v>114.22</v>
      </c>
      <c r="F1419" t="s">
        <v>32</v>
      </c>
      <c r="G1419" s="22">
        <v>1649.130005</v>
      </c>
      <c r="H1419" s="22">
        <v>1661.48999</v>
      </c>
      <c r="I1419" s="22">
        <v>1646.680054</v>
      </c>
      <c r="J1419" s="22">
        <v>1658.780029</v>
      </c>
      <c r="K1419" s="22">
        <v>1658.780029</v>
      </c>
      <c r="L1419" s="22">
        <v>3.65744E9</v>
      </c>
    </row>
    <row r="1420">
      <c r="A1420" s="21">
        <v>41408.0</v>
      </c>
      <c r="B1420">
        <v>117.98</v>
      </c>
      <c r="C1420">
        <v>119.8</v>
      </c>
      <c r="D1420">
        <v>110.25</v>
      </c>
      <c r="E1420">
        <v>111.5</v>
      </c>
      <c r="F1420" t="s">
        <v>32</v>
      </c>
      <c r="G1420" s="22">
        <v>1633.75</v>
      </c>
      <c r="H1420" s="22">
        <v>1651.099976</v>
      </c>
      <c r="I1420" s="22">
        <v>1633.75</v>
      </c>
      <c r="J1420" s="22">
        <v>1650.339966</v>
      </c>
      <c r="K1420" s="22">
        <v>1650.339966</v>
      </c>
      <c r="L1420" s="22">
        <v>3.45779E9</v>
      </c>
    </row>
    <row r="1421">
      <c r="A1421" s="21">
        <v>41407.0</v>
      </c>
      <c r="B1421">
        <v>114.82</v>
      </c>
      <c r="C1421">
        <v>118.7</v>
      </c>
      <c r="D1421">
        <v>114.5</v>
      </c>
      <c r="E1421">
        <v>117.98</v>
      </c>
      <c r="F1421" t="s">
        <v>32</v>
      </c>
      <c r="G1421" s="22">
        <v>1632.099976</v>
      </c>
      <c r="H1421" s="22">
        <v>1636.0</v>
      </c>
      <c r="I1421" s="22">
        <v>1626.73999</v>
      </c>
      <c r="J1421" s="22">
        <v>1633.77002</v>
      </c>
      <c r="K1421" s="22">
        <v>1633.77002</v>
      </c>
      <c r="L1421" s="22">
        <v>2.9106E9</v>
      </c>
    </row>
    <row r="1422">
      <c r="A1422" s="21">
        <v>41404.0</v>
      </c>
      <c r="B1422">
        <v>112.8</v>
      </c>
      <c r="C1422">
        <v>122.0</v>
      </c>
      <c r="D1422">
        <v>111.55</v>
      </c>
      <c r="E1422">
        <v>117.2</v>
      </c>
      <c r="F1422" t="s">
        <v>32</v>
      </c>
      <c r="G1422" s="22">
        <v>1626.689941</v>
      </c>
      <c r="H1422" s="22">
        <v>1633.699951</v>
      </c>
      <c r="I1422" s="22">
        <v>1623.709961</v>
      </c>
      <c r="J1422" s="22">
        <v>1633.699951</v>
      </c>
      <c r="K1422" s="22">
        <v>1633.699951</v>
      </c>
      <c r="L1422" s="22">
        <v>3.08647E9</v>
      </c>
    </row>
    <row r="1423">
      <c r="A1423" s="21">
        <v>41403.0</v>
      </c>
      <c r="B1423">
        <v>113.2</v>
      </c>
      <c r="C1423">
        <v>113.46</v>
      </c>
      <c r="D1423">
        <v>109.26</v>
      </c>
      <c r="E1423">
        <v>112.67</v>
      </c>
      <c r="F1423" t="s">
        <v>32</v>
      </c>
      <c r="G1423" s="22">
        <v>1632.689941</v>
      </c>
      <c r="H1423" s="22">
        <v>1635.01001</v>
      </c>
      <c r="I1423" s="22">
        <v>1623.089966</v>
      </c>
      <c r="J1423" s="22">
        <v>1626.670044</v>
      </c>
      <c r="K1423" s="22">
        <v>1626.670044</v>
      </c>
      <c r="L1423" s="22">
        <v>3.4574E9</v>
      </c>
    </row>
    <row r="1424">
      <c r="A1424" s="21">
        <v>41402.0</v>
      </c>
      <c r="B1424">
        <v>109.6</v>
      </c>
      <c r="C1424">
        <v>115.78</v>
      </c>
      <c r="D1424">
        <v>109.6</v>
      </c>
      <c r="E1424">
        <v>113.57</v>
      </c>
      <c r="F1424" t="s">
        <v>32</v>
      </c>
      <c r="G1424" s="22">
        <v>1625.949951</v>
      </c>
      <c r="H1424" s="22">
        <v>1632.780029</v>
      </c>
      <c r="I1424" s="22">
        <v>1622.699951</v>
      </c>
      <c r="J1424" s="22">
        <v>1632.689941</v>
      </c>
      <c r="K1424" s="22">
        <v>1632.689941</v>
      </c>
      <c r="L1424" s="22">
        <v>3.5547E9</v>
      </c>
    </row>
    <row r="1425">
      <c r="A1425" s="21">
        <v>41401.0</v>
      </c>
      <c r="B1425">
        <v>112.25</v>
      </c>
      <c r="C1425">
        <v>113.44</v>
      </c>
      <c r="D1425">
        <v>97.7</v>
      </c>
      <c r="E1425">
        <v>111.5</v>
      </c>
      <c r="F1425" t="s">
        <v>32</v>
      </c>
      <c r="G1425" s="22">
        <v>1617.550049</v>
      </c>
      <c r="H1425" s="22">
        <v>1626.030029</v>
      </c>
      <c r="I1425" s="22">
        <v>1616.640015</v>
      </c>
      <c r="J1425" s="22">
        <v>1625.959961</v>
      </c>
      <c r="K1425" s="22">
        <v>1625.959961</v>
      </c>
      <c r="L1425" s="22">
        <v>3.30958E9</v>
      </c>
    </row>
    <row r="1426">
      <c r="A1426" s="21">
        <v>41400.0</v>
      </c>
      <c r="B1426">
        <v>115.98</v>
      </c>
      <c r="C1426">
        <v>124.66</v>
      </c>
      <c r="D1426">
        <v>106.64</v>
      </c>
      <c r="E1426">
        <v>112.3</v>
      </c>
      <c r="F1426" t="s">
        <v>32</v>
      </c>
      <c r="G1426" s="22">
        <v>1614.400024</v>
      </c>
      <c r="H1426" s="22">
        <v>1619.77002</v>
      </c>
      <c r="I1426" s="22">
        <v>1614.209961</v>
      </c>
      <c r="J1426" s="22">
        <v>1617.5</v>
      </c>
      <c r="K1426" s="22">
        <v>1617.5</v>
      </c>
      <c r="L1426" s="22">
        <v>3.06224E9</v>
      </c>
    </row>
    <row r="1427">
      <c r="A1427" s="21">
        <v>41397.0</v>
      </c>
      <c r="B1427">
        <v>106.25</v>
      </c>
      <c r="C1427">
        <v>108.13</v>
      </c>
      <c r="D1427">
        <v>79.1</v>
      </c>
      <c r="E1427">
        <v>97.75</v>
      </c>
      <c r="F1427" t="s">
        <v>32</v>
      </c>
      <c r="G1427" s="22">
        <v>1597.599976</v>
      </c>
      <c r="H1427" s="22">
        <v>1618.459961</v>
      </c>
      <c r="I1427" s="22">
        <v>1597.599976</v>
      </c>
      <c r="J1427" s="22">
        <v>1614.420044</v>
      </c>
      <c r="K1427" s="22">
        <v>1614.420044</v>
      </c>
      <c r="L1427" s="22">
        <v>3.60391E9</v>
      </c>
    </row>
    <row r="1428">
      <c r="A1428" s="21">
        <v>41396.0</v>
      </c>
      <c r="B1428">
        <v>116.38</v>
      </c>
      <c r="C1428">
        <v>125.6</v>
      </c>
      <c r="D1428">
        <v>92.28</v>
      </c>
      <c r="E1428">
        <v>105.21</v>
      </c>
      <c r="F1428" t="s">
        <v>32</v>
      </c>
      <c r="G1428" s="22">
        <v>1582.77002</v>
      </c>
      <c r="H1428" s="22">
        <v>1598.599976</v>
      </c>
      <c r="I1428" s="22">
        <v>1582.77002</v>
      </c>
      <c r="J1428" s="22">
        <v>1597.589966</v>
      </c>
      <c r="K1428" s="22">
        <v>1597.589966</v>
      </c>
      <c r="L1428" s="22">
        <v>3.36695E9</v>
      </c>
    </row>
    <row r="1429">
      <c r="A1429" s="21">
        <v>41395.0</v>
      </c>
      <c r="B1429">
        <v>139.0</v>
      </c>
      <c r="C1429">
        <v>139.89</v>
      </c>
      <c r="D1429">
        <v>107.72</v>
      </c>
      <c r="E1429">
        <v>116.99</v>
      </c>
      <c r="F1429" t="s">
        <v>32</v>
      </c>
      <c r="G1429" s="22">
        <v>1597.550049</v>
      </c>
      <c r="H1429" s="22">
        <v>1597.550049</v>
      </c>
      <c r="I1429" s="22">
        <v>1581.280029</v>
      </c>
      <c r="J1429" s="22">
        <v>1582.699951</v>
      </c>
      <c r="K1429" s="22">
        <v>1582.699951</v>
      </c>
      <c r="L1429" s="22">
        <v>3.53032E9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5" t="s">
        <v>7</v>
      </c>
      <c r="G1" s="5" t="s">
        <v>9</v>
      </c>
      <c r="H1" s="6" t="s">
        <v>10</v>
      </c>
    </row>
    <row r="2">
      <c r="A2" s="8">
        <v>43455.0</v>
      </c>
      <c r="B2" s="10">
        <v>4133.7</v>
      </c>
      <c r="C2" s="10">
        <v>4198.43</v>
      </c>
      <c r="D2" s="10">
        <v>3850.95</v>
      </c>
      <c r="E2" s="10">
        <v>3896.54</v>
      </c>
      <c r="F2" s="12">
        <v>7.206015706E9</v>
      </c>
      <c r="G2" s="12">
        <v>6.7937650255E10</v>
      </c>
    </row>
    <row r="3">
      <c r="A3" s="8">
        <v>43454.0</v>
      </c>
      <c r="B3" s="10">
        <v>3742.2</v>
      </c>
      <c r="C3" s="10">
        <v>4191.23</v>
      </c>
      <c r="D3" s="10">
        <v>3728.97</v>
      </c>
      <c r="E3" s="10">
        <v>4134.44</v>
      </c>
      <c r="F3" s="12">
        <v>8.927129279E9</v>
      </c>
      <c r="G3" s="12">
        <v>7.2078243771E10</v>
      </c>
    </row>
    <row r="4">
      <c r="A4" s="8">
        <v>43453.0</v>
      </c>
      <c r="B4" s="10">
        <v>3706.82</v>
      </c>
      <c r="C4" s="10">
        <v>3949.32</v>
      </c>
      <c r="D4" s="10">
        <v>3687.23</v>
      </c>
      <c r="E4" s="10">
        <v>3745.95</v>
      </c>
      <c r="F4" s="12">
        <v>6.810689119E9</v>
      </c>
      <c r="G4" s="12">
        <v>6.5299132785E10</v>
      </c>
    </row>
    <row r="5">
      <c r="A5" s="8">
        <v>43452.0</v>
      </c>
      <c r="B5" s="10">
        <v>3544.76</v>
      </c>
      <c r="C5" s="10">
        <v>3701.35</v>
      </c>
      <c r="D5" s="10">
        <v>3487.17</v>
      </c>
      <c r="E5" s="10">
        <v>3696.06</v>
      </c>
      <c r="F5" s="12">
        <v>5.911325473E9</v>
      </c>
      <c r="G5" s="12">
        <v>6.4422587801E10</v>
      </c>
    </row>
    <row r="6">
      <c r="A6" s="8">
        <v>43451.0</v>
      </c>
      <c r="B6" s="10">
        <v>3253.12</v>
      </c>
      <c r="C6" s="10">
        <v>3597.92</v>
      </c>
      <c r="D6" s="10">
        <v>3253.12</v>
      </c>
      <c r="E6" s="10">
        <v>3545.86</v>
      </c>
      <c r="F6" s="12">
        <v>5.409247918E9</v>
      </c>
      <c r="G6" s="12">
        <v>6.1798926687E10</v>
      </c>
    </row>
    <row r="7">
      <c r="A7" s="8">
        <v>43450.0</v>
      </c>
      <c r="B7" s="10">
        <v>3236.27</v>
      </c>
      <c r="C7" s="10">
        <v>3305.75</v>
      </c>
      <c r="D7" s="10">
        <v>3233.82</v>
      </c>
      <c r="E7" s="10">
        <v>3252.84</v>
      </c>
      <c r="F7" s="12">
        <v>3.744248994E9</v>
      </c>
      <c r="G7" s="12">
        <v>5.6685436644E10</v>
      </c>
    </row>
    <row r="8">
      <c r="A8" s="8">
        <v>43449.0</v>
      </c>
      <c r="B8" s="10">
        <v>3244.0</v>
      </c>
      <c r="C8" s="10">
        <v>3275.38</v>
      </c>
      <c r="D8" s="10">
        <v>3191.3</v>
      </c>
      <c r="E8" s="10">
        <v>3236.76</v>
      </c>
      <c r="F8" s="12">
        <v>3.551763561E9</v>
      </c>
      <c r="G8" s="12">
        <v>5.6400691425E10</v>
      </c>
    </row>
    <row r="9">
      <c r="A9" s="8">
        <v>43448.0</v>
      </c>
      <c r="B9" s="10">
        <v>3311.75</v>
      </c>
      <c r="C9" s="10">
        <v>3329.56</v>
      </c>
      <c r="D9" s="10">
        <v>3206.54</v>
      </c>
      <c r="E9" s="10">
        <v>3242.48</v>
      </c>
      <c r="F9" s="12">
        <v>4.372763663E9</v>
      </c>
      <c r="G9" s="12">
        <v>5.6494379457E10</v>
      </c>
    </row>
    <row r="10">
      <c r="A10" s="8">
        <v>43447.0</v>
      </c>
      <c r="B10" s="10">
        <v>3487.88</v>
      </c>
      <c r="C10" s="10">
        <v>3489.74</v>
      </c>
      <c r="D10" s="10">
        <v>3298.13</v>
      </c>
      <c r="E10" s="10">
        <v>3313.68</v>
      </c>
      <c r="F10" s="12">
        <v>4.343372456E9</v>
      </c>
      <c r="G10" s="12">
        <v>5.7728688216E10</v>
      </c>
    </row>
    <row r="11">
      <c r="A11" s="8">
        <v>43446.0</v>
      </c>
      <c r="B11" s="10">
        <v>3421.46</v>
      </c>
      <c r="C11" s="10">
        <v>3534.23</v>
      </c>
      <c r="D11" s="10">
        <v>3413.48</v>
      </c>
      <c r="E11" s="10">
        <v>3486.95</v>
      </c>
      <c r="F11" s="12">
        <v>4.139364829E9</v>
      </c>
      <c r="G11" s="12">
        <v>6.0741625426E10</v>
      </c>
    </row>
    <row r="12">
      <c r="A12" s="8">
        <v>43445.0</v>
      </c>
      <c r="B12" s="10">
        <v>3497.55</v>
      </c>
      <c r="C12" s="10">
        <v>3513.18</v>
      </c>
      <c r="D12" s="10">
        <v>3392.25</v>
      </c>
      <c r="E12" s="10">
        <v>3424.59</v>
      </c>
      <c r="F12" s="12">
        <v>4.696765188E9</v>
      </c>
      <c r="G12" s="12">
        <v>5.9650201102E10</v>
      </c>
    </row>
    <row r="13">
      <c r="A13" s="8">
        <v>43444.0</v>
      </c>
      <c r="B13" s="10">
        <v>3612.05</v>
      </c>
      <c r="C13" s="10">
        <v>3647.33</v>
      </c>
      <c r="D13" s="10">
        <v>3470.14</v>
      </c>
      <c r="E13" s="10">
        <v>3502.66</v>
      </c>
      <c r="F13" s="12">
        <v>5.02096874E9</v>
      </c>
      <c r="G13" s="12">
        <v>6.1004445982E10</v>
      </c>
    </row>
    <row r="14">
      <c r="A14" s="18">
        <v>43443.0</v>
      </c>
      <c r="B14" s="10">
        <v>3473.23</v>
      </c>
      <c r="C14" s="10">
        <v>3685.31</v>
      </c>
      <c r="D14" s="10">
        <v>3469.09</v>
      </c>
      <c r="E14" s="10">
        <v>3614.23</v>
      </c>
      <c r="F14" s="12">
        <v>4.947372847E9</v>
      </c>
      <c r="G14" s="12">
        <v>6.2942160928E10</v>
      </c>
    </row>
    <row r="15">
      <c r="A15" s="18">
        <v>43442.0</v>
      </c>
      <c r="B15" s="10">
        <v>3421.91</v>
      </c>
      <c r="C15" s="10">
        <v>3506.04</v>
      </c>
      <c r="D15" s="10">
        <v>3350.65</v>
      </c>
      <c r="E15" s="10">
        <v>3476.11</v>
      </c>
      <c r="F15" s="12">
        <v>5.305024497E9</v>
      </c>
      <c r="G15" s="12">
        <v>6.0531278392E10</v>
      </c>
    </row>
    <row r="16">
      <c r="A16" s="18">
        <v>43441.0</v>
      </c>
      <c r="B16" s="10">
        <v>3512.59</v>
      </c>
      <c r="C16" s="10">
        <v>3512.59</v>
      </c>
      <c r="D16" s="10">
        <v>3280.23</v>
      </c>
      <c r="E16" s="10">
        <v>3419.94</v>
      </c>
      <c r="F16" s="12">
        <v>6.835615448E9</v>
      </c>
      <c r="G16" s="12">
        <v>5.9547645578E10</v>
      </c>
    </row>
    <row r="17">
      <c r="A17" s="18">
        <v>43440.0</v>
      </c>
      <c r="B17" s="10">
        <v>3754.07</v>
      </c>
      <c r="C17" s="10">
        <v>3874.97</v>
      </c>
      <c r="D17" s="10">
        <v>3521.1</v>
      </c>
      <c r="E17" s="10">
        <v>3521.1</v>
      </c>
      <c r="F17" s="12">
        <v>5.878333109E9</v>
      </c>
      <c r="G17" s="12">
        <v>6.1303965508E10</v>
      </c>
    </row>
    <row r="18">
      <c r="A18" s="18">
        <v>43439.0</v>
      </c>
      <c r="B18" s="10">
        <v>3958.89</v>
      </c>
      <c r="C18" s="10">
        <v>3969.54</v>
      </c>
      <c r="D18" s="10">
        <v>3753.99</v>
      </c>
      <c r="E18" s="10">
        <v>3753.99</v>
      </c>
      <c r="F18" s="12">
        <v>5.302481574E9</v>
      </c>
      <c r="G18" s="12">
        <v>6.5352496336E10</v>
      </c>
    </row>
    <row r="19">
      <c r="A19" s="18">
        <v>43438.0</v>
      </c>
      <c r="B19" s="10">
        <v>3886.29</v>
      </c>
      <c r="C19" s="10">
        <v>4075.63</v>
      </c>
      <c r="D19" s="10">
        <v>3832.75</v>
      </c>
      <c r="E19" s="10">
        <v>3956.89</v>
      </c>
      <c r="F19" s="12">
        <v>5.028069239E9</v>
      </c>
      <c r="G19" s="12">
        <v>6.8878292608E10</v>
      </c>
    </row>
    <row r="20">
      <c r="A20" s="18">
        <v>43437.0</v>
      </c>
      <c r="B20" s="10">
        <v>4147.32</v>
      </c>
      <c r="C20" s="10">
        <v>4155.98</v>
      </c>
      <c r="D20" s="10">
        <v>3840.45</v>
      </c>
      <c r="E20" s="10">
        <v>3894.13</v>
      </c>
      <c r="F20" s="12">
        <v>5.089570994E9</v>
      </c>
      <c r="G20" s="12">
        <v>6.777905017E10</v>
      </c>
    </row>
    <row r="21">
      <c r="A21" s="18">
        <v>43436.0</v>
      </c>
      <c r="B21" s="10">
        <v>4200.73</v>
      </c>
      <c r="C21" s="10">
        <v>4301.52</v>
      </c>
      <c r="D21" s="10">
        <v>4110.98</v>
      </c>
      <c r="E21" s="10">
        <v>4139.88</v>
      </c>
      <c r="F21" s="12">
        <v>5.262697895E9</v>
      </c>
      <c r="G21" s="12">
        <v>7.2050487506E10</v>
      </c>
    </row>
    <row r="22">
      <c r="A22" s="18">
        <v>43435.0</v>
      </c>
      <c r="B22" s="10">
        <v>4024.46</v>
      </c>
      <c r="C22" s="10">
        <v>4309.38</v>
      </c>
      <c r="D22" s="10">
        <v>3969.71</v>
      </c>
      <c r="E22" s="10">
        <v>4214.67</v>
      </c>
      <c r="F22" s="12">
        <v>5.375314093E9</v>
      </c>
      <c r="G22" s="12">
        <v>7.3346194969E10</v>
      </c>
    </row>
    <row r="23">
      <c r="A23" s="8">
        <v>43434.0</v>
      </c>
      <c r="B23" s="10">
        <v>4289.09</v>
      </c>
      <c r="C23" s="10">
        <v>4322.98</v>
      </c>
      <c r="D23" s="10">
        <v>3942.82</v>
      </c>
      <c r="E23" s="10">
        <v>4017.27</v>
      </c>
      <c r="F23" s="12">
        <v>6.048016717E9</v>
      </c>
      <c r="G23" s="12">
        <v>6.9904637061E10</v>
      </c>
    </row>
    <row r="24">
      <c r="A24" s="8">
        <v>43433.0</v>
      </c>
      <c r="B24" s="10">
        <v>4269.0</v>
      </c>
      <c r="C24" s="10">
        <v>4413.02</v>
      </c>
      <c r="D24" s="10">
        <v>4145.77</v>
      </c>
      <c r="E24" s="10">
        <v>4278.85</v>
      </c>
      <c r="F24" s="12">
        <v>6.503347767E9</v>
      </c>
      <c r="G24" s="12">
        <v>7.4451016927E10</v>
      </c>
    </row>
    <row r="25">
      <c r="A25" s="8">
        <v>43432.0</v>
      </c>
      <c r="B25" s="10">
        <v>3822.47</v>
      </c>
      <c r="C25" s="10">
        <v>4385.9</v>
      </c>
      <c r="D25" s="10">
        <v>3822.47</v>
      </c>
      <c r="E25" s="10">
        <v>4257.42</v>
      </c>
      <c r="F25" s="12">
        <v>7.28028E9</v>
      </c>
      <c r="G25" s="12">
        <v>7.4072560088E10</v>
      </c>
    </row>
    <row r="26">
      <c r="A26" s="8">
        <v>43431.0</v>
      </c>
      <c r="B26" s="10">
        <v>3765.95</v>
      </c>
      <c r="C26" s="10">
        <v>3862.96</v>
      </c>
      <c r="D26" s="10">
        <v>3661.01</v>
      </c>
      <c r="E26" s="10">
        <v>3820.72</v>
      </c>
      <c r="F26" s="12">
        <v>5.99872E9</v>
      </c>
      <c r="G26" s="12">
        <v>6.6468970322E10</v>
      </c>
    </row>
    <row r="27">
      <c r="A27" s="8">
        <v>43430.0</v>
      </c>
      <c r="B27" s="10">
        <v>4015.07</v>
      </c>
      <c r="C27" s="10">
        <v>4107.14</v>
      </c>
      <c r="D27" s="10">
        <v>3643.92</v>
      </c>
      <c r="E27" s="10">
        <v>3779.13</v>
      </c>
      <c r="F27" s="12">
        <v>6.4769E9</v>
      </c>
      <c r="G27" s="12">
        <v>6.5739289046E10</v>
      </c>
    </row>
    <row r="28">
      <c r="A28" s="8">
        <v>43429.0</v>
      </c>
      <c r="B28" s="10">
        <v>3880.78</v>
      </c>
      <c r="C28" s="10">
        <v>4120.87</v>
      </c>
      <c r="D28" s="10">
        <v>3585.06</v>
      </c>
      <c r="E28" s="10">
        <v>4009.97</v>
      </c>
      <c r="F28" s="12">
        <v>6.82564E9</v>
      </c>
      <c r="G28" s="12">
        <v>6.9749265801E10</v>
      </c>
    </row>
    <row r="29">
      <c r="A29" s="8">
        <v>43428.0</v>
      </c>
      <c r="B29" s="10">
        <v>4347.69</v>
      </c>
      <c r="C29" s="10">
        <v>4413.09</v>
      </c>
      <c r="D29" s="10">
        <v>3795.16</v>
      </c>
      <c r="E29" s="10">
        <v>3880.76</v>
      </c>
      <c r="F29" s="12">
        <v>4.6795E9</v>
      </c>
      <c r="G29" s="12">
        <v>6.7495633205E10</v>
      </c>
    </row>
    <row r="30">
      <c r="A30" s="8">
        <v>43427.0</v>
      </c>
      <c r="B30" s="10">
        <v>4360.7</v>
      </c>
      <c r="C30" s="10">
        <v>4396.42</v>
      </c>
      <c r="D30" s="10">
        <v>4195.68</v>
      </c>
      <c r="E30" s="10">
        <v>4347.11</v>
      </c>
      <c r="F30" s="12">
        <v>4.87149E9</v>
      </c>
      <c r="G30" s="12">
        <v>7.5598851166E10</v>
      </c>
    </row>
    <row r="31">
      <c r="A31" s="8">
        <v>43426.0</v>
      </c>
      <c r="B31" s="10">
        <v>4611.57</v>
      </c>
      <c r="C31" s="10">
        <v>4629.64</v>
      </c>
      <c r="D31" s="10">
        <v>4365.64</v>
      </c>
      <c r="E31" s="10">
        <v>4365.94</v>
      </c>
      <c r="F31" s="12">
        <v>4.56937E9</v>
      </c>
      <c r="G31" s="12">
        <v>7.5919439809E10</v>
      </c>
    </row>
    <row r="32">
      <c r="A32" s="8">
        <v>43425.0</v>
      </c>
      <c r="B32" s="10">
        <v>4465.54</v>
      </c>
      <c r="C32" s="10">
        <v>4675.73</v>
      </c>
      <c r="D32" s="10">
        <v>4343.98</v>
      </c>
      <c r="E32" s="10">
        <v>4602.17</v>
      </c>
      <c r="F32" s="12">
        <v>6.12012E9</v>
      </c>
      <c r="G32" s="12">
        <v>8.0020171047E10</v>
      </c>
    </row>
    <row r="33">
      <c r="A33" s="8">
        <v>43424.0</v>
      </c>
      <c r="B33" s="10">
        <v>4863.93</v>
      </c>
      <c r="C33" s="10">
        <v>4951.61</v>
      </c>
      <c r="D33" s="10">
        <v>4272.11</v>
      </c>
      <c r="E33" s="10">
        <v>4451.87</v>
      </c>
      <c r="F33" s="12">
        <v>8.42829E9</v>
      </c>
      <c r="G33" s="12">
        <v>7.740104432E10</v>
      </c>
    </row>
    <row r="34">
      <c r="A34" s="8">
        <v>43423.0</v>
      </c>
      <c r="B34" s="10">
        <v>5620.78</v>
      </c>
      <c r="C34" s="10">
        <v>5620.78</v>
      </c>
      <c r="D34" s="10">
        <v>4842.91</v>
      </c>
      <c r="E34" s="10">
        <v>4871.49</v>
      </c>
      <c r="F34" s="12">
        <v>7.03956E9</v>
      </c>
      <c r="G34" s="12">
        <v>8.4688539692E10</v>
      </c>
    </row>
    <row r="35">
      <c r="A35" s="8">
        <v>43422.0</v>
      </c>
      <c r="B35" s="10">
        <v>5559.74</v>
      </c>
      <c r="C35" s="10">
        <v>5653.61</v>
      </c>
      <c r="D35" s="10">
        <v>5559.74</v>
      </c>
      <c r="E35" s="10">
        <v>5623.54</v>
      </c>
      <c r="F35" s="12">
        <v>4.15968E9</v>
      </c>
      <c r="G35" s="12">
        <v>9.7753714643E10</v>
      </c>
    </row>
    <row r="36">
      <c r="A36" s="8">
        <v>43421.0</v>
      </c>
      <c r="B36" s="10">
        <v>5578.58</v>
      </c>
      <c r="C36" s="10">
        <v>5578.58</v>
      </c>
      <c r="D36" s="10">
        <v>5519.56</v>
      </c>
      <c r="E36" s="10">
        <v>5554.33</v>
      </c>
      <c r="F36" s="12">
        <v>4.30315E9</v>
      </c>
      <c r="G36" s="12">
        <v>9.6542098114E10</v>
      </c>
    </row>
    <row r="37">
      <c r="A37" s="8">
        <v>43420.0</v>
      </c>
      <c r="B37" s="10">
        <v>5645.32</v>
      </c>
      <c r="C37" s="10">
        <v>5657.02</v>
      </c>
      <c r="D37" s="10">
        <v>5498.94</v>
      </c>
      <c r="E37" s="10">
        <v>5575.55</v>
      </c>
      <c r="F37" s="12">
        <v>5.27932E9</v>
      </c>
      <c r="G37" s="12">
        <v>9.690082878E10</v>
      </c>
    </row>
    <row r="38">
      <c r="A38" s="8">
        <v>43419.0</v>
      </c>
      <c r="B38" s="10">
        <v>5736.15</v>
      </c>
      <c r="C38" s="10">
        <v>5774.82</v>
      </c>
      <c r="D38" s="10">
        <v>5358.38</v>
      </c>
      <c r="E38" s="10">
        <v>5648.03</v>
      </c>
      <c r="F38" s="12">
        <v>7.03214E9</v>
      </c>
      <c r="G38" s="12">
        <v>9.8151606541E10</v>
      </c>
    </row>
    <row r="39">
      <c r="A39" s="8">
        <v>43418.0</v>
      </c>
      <c r="B39" s="10">
        <v>6351.24</v>
      </c>
      <c r="C39" s="10">
        <v>6371.55</v>
      </c>
      <c r="D39" s="10">
        <v>5544.09</v>
      </c>
      <c r="E39" s="10">
        <v>5738.35</v>
      </c>
      <c r="F39" s="12">
        <v>7.39894E9</v>
      </c>
      <c r="G39" s="12">
        <v>9.9712077259E10</v>
      </c>
    </row>
    <row r="40">
      <c r="A40" s="8">
        <v>43417.0</v>
      </c>
      <c r="B40" s="10">
        <v>6373.19</v>
      </c>
      <c r="C40" s="10">
        <v>6395.27</v>
      </c>
      <c r="D40" s="10">
        <v>6342.67</v>
      </c>
      <c r="E40" s="10">
        <v>6359.49</v>
      </c>
      <c r="F40" s="12">
        <v>4.5038E9</v>
      </c>
      <c r="G40" s="12">
        <v>1.10494466204E11</v>
      </c>
    </row>
    <row r="41">
      <c r="A41" s="8">
        <v>43416.0</v>
      </c>
      <c r="B41" s="10">
        <v>6411.76</v>
      </c>
      <c r="C41" s="10">
        <v>6434.21</v>
      </c>
      <c r="D41" s="10">
        <v>6360.47</v>
      </c>
      <c r="E41" s="10">
        <v>6371.27</v>
      </c>
      <c r="F41" s="12">
        <v>4.29577E9</v>
      </c>
      <c r="G41" s="12">
        <v>1.10689666528E11</v>
      </c>
    </row>
    <row r="42">
      <c r="A42" s="8">
        <v>43415.0</v>
      </c>
      <c r="B42" s="10">
        <v>6413.63</v>
      </c>
      <c r="C42" s="10">
        <v>6423.25</v>
      </c>
      <c r="D42" s="10">
        <v>6350.17</v>
      </c>
      <c r="E42" s="10">
        <v>6411.27</v>
      </c>
      <c r="F42" s="12">
        <v>3.93906E9</v>
      </c>
      <c r="G42" s="12">
        <v>1.1137345374E11</v>
      </c>
    </row>
    <row r="43">
      <c r="A43" s="8">
        <v>43414.0</v>
      </c>
      <c r="B43" s="10">
        <v>6386.13</v>
      </c>
      <c r="C43" s="10">
        <v>6437.28</v>
      </c>
      <c r="D43" s="10">
        <v>6385.31</v>
      </c>
      <c r="E43" s="10">
        <v>6409.22</v>
      </c>
      <c r="F43" s="12">
        <v>3.70532E9</v>
      </c>
      <c r="G43" s="12">
        <v>1.11326145314E11</v>
      </c>
    </row>
    <row r="44">
      <c r="A44" s="18">
        <v>43413.0</v>
      </c>
      <c r="B44" s="10">
        <v>6442.6</v>
      </c>
      <c r="C44" s="10">
        <v>6456.46</v>
      </c>
      <c r="D44" s="10">
        <v>6373.37</v>
      </c>
      <c r="E44" s="10">
        <v>6385.62</v>
      </c>
      <c r="F44" s="12">
        <v>4.34682E9</v>
      </c>
      <c r="G44" s="12">
        <v>1.10905767441E11</v>
      </c>
    </row>
    <row r="45">
      <c r="A45" s="18">
        <v>43412.0</v>
      </c>
      <c r="B45" s="10">
        <v>6522.27</v>
      </c>
      <c r="C45" s="10">
        <v>6536.92</v>
      </c>
      <c r="D45" s="10">
        <v>6438.53</v>
      </c>
      <c r="E45" s="10">
        <v>6453.72</v>
      </c>
      <c r="F45" s="12">
        <v>4.66526E9</v>
      </c>
      <c r="G45" s="12">
        <v>1.12078367037E11</v>
      </c>
    </row>
    <row r="46">
      <c r="A46" s="18">
        <v>43411.0</v>
      </c>
      <c r="B46" s="10">
        <v>6468.5</v>
      </c>
      <c r="C46" s="10">
        <v>6552.16</v>
      </c>
      <c r="D46" s="10">
        <v>6468.31</v>
      </c>
      <c r="E46" s="10">
        <v>6530.14</v>
      </c>
      <c r="F46" s="12">
        <v>4.94126E9</v>
      </c>
      <c r="G46" s="12">
        <v>1.13395632955E11</v>
      </c>
    </row>
    <row r="47">
      <c r="A47" s="18">
        <v>43410.0</v>
      </c>
      <c r="B47" s="10">
        <v>6433.38</v>
      </c>
      <c r="C47" s="10">
        <v>6463.55</v>
      </c>
      <c r="D47" s="10">
        <v>6408.16</v>
      </c>
      <c r="E47" s="10">
        <v>6461.01</v>
      </c>
      <c r="F47" s="12">
        <v>4.70004E9</v>
      </c>
      <c r="G47" s="12">
        <v>1.12095603776E11</v>
      </c>
    </row>
    <row r="48">
      <c r="A48" s="18">
        <v>43409.0</v>
      </c>
      <c r="B48" s="10">
        <v>6363.62</v>
      </c>
      <c r="C48" s="10">
        <v>6480.59</v>
      </c>
      <c r="D48" s="10">
        <v>6363.62</v>
      </c>
      <c r="E48" s="10">
        <v>6419.66</v>
      </c>
      <c r="F48" s="12">
        <v>4.1748E9</v>
      </c>
      <c r="G48" s="12">
        <v>1.11456211022E11</v>
      </c>
    </row>
    <row r="49">
      <c r="A49" s="18">
        <v>43408.0</v>
      </c>
      <c r="B49" s="10">
        <v>6365.47</v>
      </c>
      <c r="C49" s="10">
        <v>6388.63</v>
      </c>
      <c r="D49" s="10">
        <v>6294.57</v>
      </c>
      <c r="E49" s="10">
        <v>6376.13</v>
      </c>
      <c r="F49" s="12">
        <v>4.39002E9</v>
      </c>
      <c r="G49" s="12">
        <v>1.10689215104E11</v>
      </c>
    </row>
    <row r="50">
      <c r="A50" s="18">
        <v>43407.0</v>
      </c>
      <c r="B50" s="10">
        <v>6387.24</v>
      </c>
      <c r="C50" s="10">
        <v>6400.07</v>
      </c>
      <c r="D50" s="10">
        <v>6342.37</v>
      </c>
      <c r="E50" s="10">
        <v>6361.26</v>
      </c>
      <c r="F50" s="12">
        <v>3.65864E9</v>
      </c>
      <c r="G50" s="12">
        <v>1.10421212888E11</v>
      </c>
    </row>
    <row r="51">
      <c r="A51" s="18">
        <v>43406.0</v>
      </c>
      <c r="B51" s="10">
        <v>6378.92</v>
      </c>
      <c r="C51" s="10">
        <v>6396.86</v>
      </c>
      <c r="D51" s="10">
        <v>6327.38</v>
      </c>
      <c r="E51" s="10">
        <v>6388.44</v>
      </c>
      <c r="F51" s="12">
        <v>4.23487E9</v>
      </c>
      <c r="G51" s="12">
        <v>1.10880236966E11</v>
      </c>
    </row>
    <row r="52">
      <c r="A52" s="18">
        <v>43405.0</v>
      </c>
      <c r="B52" s="10">
        <v>6318.14</v>
      </c>
      <c r="C52" s="10">
        <v>6547.14</v>
      </c>
      <c r="D52" s="10">
        <v>6311.83</v>
      </c>
      <c r="E52" s="10">
        <v>6377.78</v>
      </c>
      <c r="F52" s="12">
        <v>3.7894E9</v>
      </c>
      <c r="G52" s="12">
        <v>1.10683820788E11</v>
      </c>
    </row>
    <row r="53">
      <c r="A53" s="8">
        <v>43404.0</v>
      </c>
      <c r="B53" s="10">
        <v>6336.99</v>
      </c>
      <c r="C53" s="10">
        <v>6349.16</v>
      </c>
      <c r="D53" s="10">
        <v>6316.88</v>
      </c>
      <c r="E53" s="10">
        <v>6317.61</v>
      </c>
      <c r="F53" s="12">
        <v>4.19124E9</v>
      </c>
      <c r="G53" s="12">
        <v>1.09627117226E11</v>
      </c>
    </row>
    <row r="54">
      <c r="A54" s="8">
        <v>43403.0</v>
      </c>
      <c r="B54" s="10">
        <v>6337.04</v>
      </c>
      <c r="C54" s="10">
        <v>6364.99</v>
      </c>
      <c r="D54" s="10">
        <v>6310.14</v>
      </c>
      <c r="E54" s="10">
        <v>6334.27</v>
      </c>
      <c r="F54" s="12">
        <v>3.7811E9</v>
      </c>
      <c r="G54" s="12">
        <v>1.09903543419E11</v>
      </c>
    </row>
    <row r="55">
      <c r="A55" s="8">
        <v>43402.0</v>
      </c>
      <c r="B55" s="10">
        <v>6492.35</v>
      </c>
      <c r="C55" s="10">
        <v>6503.6</v>
      </c>
      <c r="D55" s="10">
        <v>6306.99</v>
      </c>
      <c r="E55" s="10">
        <v>6332.63</v>
      </c>
      <c r="F55" s="12">
        <v>4.19991E9</v>
      </c>
      <c r="G55" s="12">
        <v>1.09862898081E11</v>
      </c>
    </row>
    <row r="56">
      <c r="A56" s="8">
        <v>43401.0</v>
      </c>
      <c r="B56" s="10">
        <v>6482.66</v>
      </c>
      <c r="C56" s="10">
        <v>6502.28</v>
      </c>
      <c r="D56" s="10">
        <v>6447.91</v>
      </c>
      <c r="E56" s="10">
        <v>6486.39</v>
      </c>
      <c r="F56" s="12">
        <v>3.44519E9</v>
      </c>
      <c r="G56" s="12">
        <v>1.12518434372E11</v>
      </c>
    </row>
    <row r="57">
      <c r="A57" s="8">
        <v>43400.0</v>
      </c>
      <c r="B57" s="10">
        <v>6480.84</v>
      </c>
      <c r="C57" s="10">
        <v>6507.41</v>
      </c>
      <c r="D57" s="10">
        <v>6453.53</v>
      </c>
      <c r="E57" s="10">
        <v>6480.38</v>
      </c>
      <c r="F57" s="12">
        <v>3.39325E9</v>
      </c>
      <c r="G57" s="12">
        <v>1.12403001148E11</v>
      </c>
    </row>
    <row r="58">
      <c r="A58" s="8">
        <v>43399.0</v>
      </c>
      <c r="B58" s="10">
        <v>6468.44</v>
      </c>
      <c r="C58" s="10">
        <v>6498.29</v>
      </c>
      <c r="D58" s="10">
        <v>6449.61</v>
      </c>
      <c r="E58" s="10">
        <v>6474.75</v>
      </c>
      <c r="F58" s="12">
        <v>3.30605E9</v>
      </c>
      <c r="G58" s="12">
        <v>1.12294341019E11</v>
      </c>
    </row>
    <row r="59">
      <c r="A59" s="8">
        <v>43398.0</v>
      </c>
      <c r="B59" s="10">
        <v>6484.65</v>
      </c>
      <c r="C59" s="10">
        <v>6504.65</v>
      </c>
      <c r="D59" s="10">
        <v>6447.03</v>
      </c>
      <c r="E59" s="10">
        <v>6476.29</v>
      </c>
      <c r="F59" s="12">
        <v>3.23055E9</v>
      </c>
      <c r="G59" s="12">
        <v>1.12309554478E11</v>
      </c>
    </row>
    <row r="60">
      <c r="A60" s="8">
        <v>43397.0</v>
      </c>
      <c r="B60" s="10">
        <v>6478.89</v>
      </c>
      <c r="C60" s="10">
        <v>6521.99</v>
      </c>
      <c r="D60" s="10">
        <v>6468.86</v>
      </c>
      <c r="E60" s="10">
        <v>6495.84</v>
      </c>
      <c r="F60" s="12">
        <v>3.42467E9</v>
      </c>
      <c r="G60" s="12">
        <v>1.12637293966E11</v>
      </c>
    </row>
    <row r="61">
      <c r="A61" s="8">
        <v>43396.0</v>
      </c>
      <c r="B61" s="10">
        <v>6472.36</v>
      </c>
      <c r="C61" s="10">
        <v>6506.01</v>
      </c>
      <c r="D61" s="10">
        <v>6451.27</v>
      </c>
      <c r="E61" s="10">
        <v>6475.74</v>
      </c>
      <c r="F61" s="12">
        <v>3.71615E9</v>
      </c>
      <c r="G61" s="12">
        <v>1.12279779884E11</v>
      </c>
    </row>
    <row r="62">
      <c r="A62" s="8">
        <v>43395.0</v>
      </c>
      <c r="B62" s="10">
        <v>6486.05</v>
      </c>
      <c r="C62" s="10">
        <v>6543.8</v>
      </c>
      <c r="D62" s="10">
        <v>6462.98</v>
      </c>
      <c r="E62" s="10">
        <v>6487.16</v>
      </c>
      <c r="F62" s="12">
        <v>3.67286E9</v>
      </c>
      <c r="G62" s="12">
        <v>1.12465213723E11</v>
      </c>
    </row>
    <row r="63">
      <c r="A63" s="8">
        <v>43394.0</v>
      </c>
      <c r="B63" s="10">
        <v>6490.09</v>
      </c>
      <c r="C63" s="10">
        <v>6556.38</v>
      </c>
      <c r="D63" s="10">
        <v>6476.0</v>
      </c>
      <c r="E63" s="10">
        <v>6482.35</v>
      </c>
      <c r="F63" s="12">
        <v>3.25361E9</v>
      </c>
      <c r="G63" s="12">
        <v>1.12369106369E11</v>
      </c>
    </row>
    <row r="64">
      <c r="A64" s="8">
        <v>43393.0</v>
      </c>
      <c r="B64" s="10">
        <v>6460.92</v>
      </c>
      <c r="C64" s="10">
        <v>6497.72</v>
      </c>
      <c r="D64" s="10">
        <v>6449.0</v>
      </c>
      <c r="E64" s="10">
        <v>6489.19</v>
      </c>
      <c r="F64" s="12">
        <v>3.37913E9</v>
      </c>
      <c r="G64" s="12">
        <v>1.12476559221E11</v>
      </c>
    </row>
    <row r="65">
      <c r="A65" s="8">
        <v>43392.0</v>
      </c>
      <c r="B65" s="10">
        <v>6478.07</v>
      </c>
      <c r="C65" s="10">
        <v>6493.68</v>
      </c>
      <c r="D65" s="10">
        <v>6445.31</v>
      </c>
      <c r="E65" s="10">
        <v>6465.41</v>
      </c>
      <c r="F65" s="12">
        <v>3.57887E9</v>
      </c>
      <c r="G65" s="12">
        <v>1.12052990522E11</v>
      </c>
    </row>
    <row r="66">
      <c r="A66" s="8">
        <v>43391.0</v>
      </c>
      <c r="B66" s="10">
        <v>6542.33</v>
      </c>
      <c r="C66" s="10">
        <v>6567.54</v>
      </c>
      <c r="D66" s="10">
        <v>6450.04</v>
      </c>
      <c r="E66" s="10">
        <v>6476.71</v>
      </c>
      <c r="F66" s="12">
        <v>3.92408E9</v>
      </c>
      <c r="G66" s="12">
        <v>1.12237252159E11</v>
      </c>
    </row>
    <row r="67">
      <c r="A67" s="8">
        <v>43390.0</v>
      </c>
      <c r="B67" s="10">
        <v>6590.52</v>
      </c>
      <c r="C67" s="10">
        <v>6601.21</v>
      </c>
      <c r="D67" s="10">
        <v>6517.45</v>
      </c>
      <c r="E67" s="10">
        <v>6544.43</v>
      </c>
      <c r="F67" s="12">
        <v>4.08842E9</v>
      </c>
      <c r="G67" s="12">
        <v>1.13399343801E11</v>
      </c>
    </row>
    <row r="68">
      <c r="A68" s="8">
        <v>43389.0</v>
      </c>
      <c r="B68" s="10">
        <v>6601.41</v>
      </c>
      <c r="C68" s="10">
        <v>6673.59</v>
      </c>
      <c r="D68" s="10">
        <v>6571.37</v>
      </c>
      <c r="E68" s="10">
        <v>6596.11</v>
      </c>
      <c r="F68" s="12">
        <v>4.0748E9</v>
      </c>
      <c r="G68" s="12">
        <v>1.14283707152E11</v>
      </c>
    </row>
    <row r="69">
      <c r="A69" s="8">
        <v>43388.0</v>
      </c>
      <c r="B69" s="10">
        <v>6292.64</v>
      </c>
      <c r="C69" s="10">
        <v>6965.06</v>
      </c>
      <c r="D69" s="10">
        <v>6258.68</v>
      </c>
      <c r="E69" s="10">
        <v>6596.54</v>
      </c>
      <c r="F69" s="12">
        <v>7.37077E9</v>
      </c>
      <c r="G69" s="12">
        <v>1.1428002234E11</v>
      </c>
    </row>
    <row r="70">
      <c r="A70" s="8">
        <v>43387.0</v>
      </c>
      <c r="B70" s="10">
        <v>6288.49</v>
      </c>
      <c r="C70" s="10">
        <v>6363.21</v>
      </c>
      <c r="D70" s="10">
        <v>6280.15</v>
      </c>
      <c r="E70" s="10">
        <v>6290.93</v>
      </c>
      <c r="F70" s="12">
        <v>3.08532E9</v>
      </c>
      <c r="G70" s="12">
        <v>1.08972590373E11</v>
      </c>
    </row>
    <row r="71">
      <c r="A71" s="8">
        <v>43386.0</v>
      </c>
      <c r="B71" s="10">
        <v>6278.08</v>
      </c>
      <c r="C71" s="10">
        <v>6308.51</v>
      </c>
      <c r="D71" s="10">
        <v>6259.81</v>
      </c>
      <c r="E71" s="10">
        <v>6285.99</v>
      </c>
      <c r="F71" s="12">
        <v>3.06403E9</v>
      </c>
      <c r="G71" s="12">
        <v>1.08878136724E11</v>
      </c>
    </row>
    <row r="72">
      <c r="A72" s="8">
        <v>43385.0</v>
      </c>
      <c r="B72" s="10">
        <v>6239.25</v>
      </c>
      <c r="C72" s="10">
        <v>6328.5</v>
      </c>
      <c r="D72" s="10">
        <v>6236.47</v>
      </c>
      <c r="E72" s="10">
        <v>6274.58</v>
      </c>
      <c r="F72" s="12">
        <v>3.7835E9</v>
      </c>
      <c r="G72" s="12">
        <v>1.08669526315E11</v>
      </c>
    </row>
    <row r="73">
      <c r="A73" s="8">
        <v>43384.0</v>
      </c>
      <c r="B73" s="10">
        <v>6586.74</v>
      </c>
      <c r="C73" s="10">
        <v>6586.74</v>
      </c>
      <c r="D73" s="10">
        <v>6243.74</v>
      </c>
      <c r="E73" s="10">
        <v>6256.24</v>
      </c>
      <c r="F73" s="12">
        <v>5.18164E9</v>
      </c>
      <c r="G73" s="12">
        <v>1.08341572839E11</v>
      </c>
    </row>
    <row r="74">
      <c r="A74" s="8">
        <v>43383.0</v>
      </c>
      <c r="B74" s="10">
        <v>6640.29</v>
      </c>
      <c r="C74" s="10">
        <v>6640.29</v>
      </c>
      <c r="D74" s="10">
        <v>6538.96</v>
      </c>
      <c r="E74" s="10">
        <v>6585.53</v>
      </c>
      <c r="F74" s="12">
        <v>3.78765E9</v>
      </c>
      <c r="G74" s="12">
        <v>1.14030835912E11</v>
      </c>
    </row>
    <row r="75">
      <c r="A75" s="18">
        <v>43382.0</v>
      </c>
      <c r="B75" s="10">
        <v>6653.08</v>
      </c>
      <c r="C75" s="10">
        <v>6661.41</v>
      </c>
      <c r="D75" s="10">
        <v>6606.94</v>
      </c>
      <c r="E75" s="10">
        <v>6642.64</v>
      </c>
      <c r="F75" s="12">
        <v>3.58081E9</v>
      </c>
      <c r="G75" s="12">
        <v>1.15007759484E11</v>
      </c>
    </row>
    <row r="76">
      <c r="A76" s="18">
        <v>43381.0</v>
      </c>
      <c r="B76" s="10">
        <v>6600.19</v>
      </c>
      <c r="C76" s="10">
        <v>6675.06</v>
      </c>
      <c r="D76" s="10">
        <v>6576.04</v>
      </c>
      <c r="E76" s="10">
        <v>6652.23</v>
      </c>
      <c r="F76" s="12">
        <v>3.97946E9</v>
      </c>
      <c r="G76" s="12">
        <v>1.15162906843E11</v>
      </c>
    </row>
    <row r="77">
      <c r="A77" s="18">
        <v>43380.0</v>
      </c>
      <c r="B77" s="10">
        <v>6590.68</v>
      </c>
      <c r="C77" s="10">
        <v>6641.49</v>
      </c>
      <c r="D77" s="10">
        <v>6557.04</v>
      </c>
      <c r="E77" s="10">
        <v>6602.95</v>
      </c>
      <c r="F77" s="12">
        <v>3.30663E9</v>
      </c>
      <c r="G77" s="12">
        <v>1.14298880311E11</v>
      </c>
    </row>
    <row r="78">
      <c r="A78" s="18">
        <v>43379.0</v>
      </c>
      <c r="B78" s="10">
        <v>6622.45</v>
      </c>
      <c r="C78" s="10">
        <v>6628.54</v>
      </c>
      <c r="D78" s="10">
        <v>6577.8</v>
      </c>
      <c r="E78" s="10">
        <v>6588.31</v>
      </c>
      <c r="F78" s="12">
        <v>3.25974E9</v>
      </c>
      <c r="G78" s="12">
        <v>1.14033598927E11</v>
      </c>
    </row>
    <row r="79">
      <c r="A79" s="18">
        <v>43378.0</v>
      </c>
      <c r="B79" s="10">
        <v>6574.15</v>
      </c>
      <c r="C79" s="10">
        <v>6623.62</v>
      </c>
      <c r="D79" s="10">
        <v>6557.41</v>
      </c>
      <c r="E79" s="10">
        <v>6622.48</v>
      </c>
      <c r="F79" s="12">
        <v>3.6715E9</v>
      </c>
      <c r="G79" s="12">
        <v>1.14614764674E11</v>
      </c>
    </row>
    <row r="80">
      <c r="A80" s="18">
        <v>43377.0</v>
      </c>
      <c r="B80" s="10">
        <v>6497.91</v>
      </c>
      <c r="C80" s="10">
        <v>6603.31</v>
      </c>
      <c r="D80" s="10">
        <v>6497.91</v>
      </c>
      <c r="E80" s="10">
        <v>6576.69</v>
      </c>
      <c r="F80" s="12">
        <v>3.83841E9</v>
      </c>
      <c r="G80" s="12">
        <v>1.13811343543E11</v>
      </c>
    </row>
    <row r="81">
      <c r="A81" s="18">
        <v>43376.0</v>
      </c>
      <c r="B81" s="10">
        <v>6553.86</v>
      </c>
      <c r="C81" s="10">
        <v>6571.46</v>
      </c>
      <c r="D81" s="10">
        <v>6454.03</v>
      </c>
      <c r="E81" s="10">
        <v>6502.59</v>
      </c>
      <c r="F81" s="12">
        <v>3.88731E9</v>
      </c>
      <c r="G81" s="12">
        <v>1.12516993837E11</v>
      </c>
    </row>
    <row r="82">
      <c r="A82" s="18">
        <v>43375.0</v>
      </c>
      <c r="B82" s="10">
        <v>6593.24</v>
      </c>
      <c r="C82" s="10">
        <v>6611.84</v>
      </c>
      <c r="D82" s="10">
        <v>6537.9</v>
      </c>
      <c r="E82" s="10">
        <v>6556.1</v>
      </c>
      <c r="F82" s="12">
        <v>3.97926E9</v>
      </c>
      <c r="G82" s="12">
        <v>1.1343101976E11</v>
      </c>
    </row>
    <row r="83">
      <c r="A83" s="18">
        <v>43374.0</v>
      </c>
      <c r="B83" s="10">
        <v>6619.85</v>
      </c>
      <c r="C83" s="10">
        <v>6653.3</v>
      </c>
      <c r="D83" s="10">
        <v>6549.08</v>
      </c>
      <c r="E83" s="10">
        <v>6589.62</v>
      </c>
      <c r="F83" s="12">
        <v>4.00097E9</v>
      </c>
      <c r="G83" s="12">
        <v>1.13999846113E11</v>
      </c>
    </row>
    <row r="84">
      <c r="A84" s="8">
        <v>43373.0</v>
      </c>
      <c r="B84" s="10">
        <v>6604.71</v>
      </c>
      <c r="C84" s="10">
        <v>6643.78</v>
      </c>
      <c r="D84" s="10">
        <v>6566.54</v>
      </c>
      <c r="E84" s="10">
        <v>6625.56</v>
      </c>
      <c r="F84" s="12">
        <v>4.00228E9</v>
      </c>
      <c r="G84" s="12">
        <v>1.1460851947E11</v>
      </c>
    </row>
    <row r="85">
      <c r="A85" s="8">
        <v>43372.0</v>
      </c>
      <c r="B85" s="10">
        <v>6643.1</v>
      </c>
      <c r="C85" s="10">
        <v>6643.1</v>
      </c>
      <c r="D85" s="10">
        <v>6511.65</v>
      </c>
      <c r="E85" s="10">
        <v>6601.96</v>
      </c>
      <c r="F85" s="12">
        <v>4.36369E9</v>
      </c>
      <c r="G85" s="12">
        <v>1.14186839964E11</v>
      </c>
    </row>
    <row r="86">
      <c r="A86" s="8">
        <v>43371.0</v>
      </c>
      <c r="B86" s="10">
        <v>6678.75</v>
      </c>
      <c r="C86" s="10">
        <v>6785.03</v>
      </c>
      <c r="D86" s="10">
        <v>6598.32</v>
      </c>
      <c r="E86" s="10">
        <v>6644.13</v>
      </c>
      <c r="F86" s="12">
        <v>5.01443E9</v>
      </c>
      <c r="G86" s="12">
        <v>1.1490358422E11</v>
      </c>
    </row>
    <row r="87">
      <c r="A87" s="8">
        <v>43370.0</v>
      </c>
      <c r="B87" s="10">
        <v>6495.29</v>
      </c>
      <c r="C87" s="10">
        <v>6712.1</v>
      </c>
      <c r="D87" s="10">
        <v>6464.95</v>
      </c>
      <c r="E87" s="10">
        <v>6676.75</v>
      </c>
      <c r="F87" s="12">
        <v>4.60681E9</v>
      </c>
      <c r="G87" s="12">
        <v>1.15454861756E11</v>
      </c>
    </row>
    <row r="88">
      <c r="A88" s="8">
        <v>43369.0</v>
      </c>
      <c r="B88" s="10">
        <v>6452.79</v>
      </c>
      <c r="C88" s="10">
        <v>6585.91</v>
      </c>
      <c r="D88" s="10">
        <v>6397.89</v>
      </c>
      <c r="E88" s="10">
        <v>6495.0</v>
      </c>
      <c r="F88" s="12">
        <v>4.4373E9</v>
      </c>
      <c r="G88" s="12">
        <v>1.12300336125E11</v>
      </c>
    </row>
    <row r="89">
      <c r="A89" s="8">
        <v>43368.0</v>
      </c>
      <c r="B89" s="10">
        <v>6603.64</v>
      </c>
      <c r="C89" s="10">
        <v>6603.64</v>
      </c>
      <c r="D89" s="10">
        <v>6381.86</v>
      </c>
      <c r="E89" s="10">
        <v>6446.47</v>
      </c>
      <c r="F89" s="12">
        <v>4.72618E9</v>
      </c>
      <c r="G89" s="12">
        <v>1.11450035114E11</v>
      </c>
    </row>
    <row r="90">
      <c r="A90" s="8">
        <v>43367.0</v>
      </c>
      <c r="B90" s="10">
        <v>6704.77</v>
      </c>
      <c r="C90" s="10">
        <v>6713.56</v>
      </c>
      <c r="D90" s="10">
        <v>6580.9</v>
      </c>
      <c r="E90" s="10">
        <v>6595.41</v>
      </c>
      <c r="F90" s="12">
        <v>4.17731E9</v>
      </c>
      <c r="G90" s="12">
        <v>1.14011060309E11</v>
      </c>
    </row>
    <row r="91">
      <c r="A91" s="8">
        <v>43366.0</v>
      </c>
      <c r="B91" s="10">
        <v>6715.32</v>
      </c>
      <c r="C91" s="10">
        <v>6766.15</v>
      </c>
      <c r="D91" s="10">
        <v>6679.42</v>
      </c>
      <c r="E91" s="10">
        <v>6710.63</v>
      </c>
      <c r="F91" s="12">
        <v>4.1975E9</v>
      </c>
      <c r="G91" s="12">
        <v>1.15990387532E11</v>
      </c>
    </row>
    <row r="92">
      <c r="A92" s="8">
        <v>43365.0</v>
      </c>
      <c r="B92" s="10">
        <v>6735.05</v>
      </c>
      <c r="C92" s="10">
        <v>6814.56</v>
      </c>
      <c r="D92" s="10">
        <v>6616.8</v>
      </c>
      <c r="E92" s="10">
        <v>6721.98</v>
      </c>
      <c r="F92" s="12">
        <v>4.50966E9</v>
      </c>
      <c r="G92" s="12">
        <v>1.1617387636E11</v>
      </c>
    </row>
    <row r="93">
      <c r="A93" s="8">
        <v>43364.0</v>
      </c>
      <c r="B93" s="10">
        <v>6513.87</v>
      </c>
      <c r="C93" s="10">
        <v>6794.33</v>
      </c>
      <c r="D93" s="10">
        <v>6496.36</v>
      </c>
      <c r="E93" s="10">
        <v>6734.95</v>
      </c>
      <c r="F93" s="12">
        <v>6.53194E9</v>
      </c>
      <c r="G93" s="12">
        <v>1.16385068032E11</v>
      </c>
    </row>
    <row r="94">
      <c r="A94" s="8">
        <v>43363.0</v>
      </c>
      <c r="B94" s="10">
        <v>6398.85</v>
      </c>
      <c r="C94" s="10">
        <v>6529.26</v>
      </c>
      <c r="D94" s="10">
        <v>6395.95</v>
      </c>
      <c r="E94" s="10">
        <v>6519.67</v>
      </c>
      <c r="F94" s="12">
        <v>4.34811E9</v>
      </c>
      <c r="G94" s="12">
        <v>1.12653130183E11</v>
      </c>
    </row>
    <row r="95">
      <c r="A95" s="8">
        <v>43362.0</v>
      </c>
      <c r="B95" s="10">
        <v>6371.85</v>
      </c>
      <c r="C95" s="10">
        <v>6448.46</v>
      </c>
      <c r="D95" s="10">
        <v>6208.34</v>
      </c>
      <c r="E95" s="10">
        <v>6398.54</v>
      </c>
      <c r="F95" s="12">
        <v>4.43134E9</v>
      </c>
      <c r="G95" s="12">
        <v>1.10547735544E11</v>
      </c>
    </row>
    <row r="96">
      <c r="A96" s="8">
        <v>43361.0</v>
      </c>
      <c r="B96" s="10">
        <v>6280.91</v>
      </c>
      <c r="C96" s="10">
        <v>6384.18</v>
      </c>
      <c r="D96" s="10">
        <v>6265.71</v>
      </c>
      <c r="E96" s="10">
        <v>6371.3</v>
      </c>
      <c r="F96" s="12">
        <v>4.18009E9</v>
      </c>
      <c r="G96" s="12">
        <v>1.10064685348E11</v>
      </c>
    </row>
    <row r="97">
      <c r="A97" s="8">
        <v>43360.0</v>
      </c>
      <c r="B97" s="10">
        <v>6514.06</v>
      </c>
      <c r="C97" s="10">
        <v>6540.21</v>
      </c>
      <c r="D97" s="10">
        <v>6257.52</v>
      </c>
      <c r="E97" s="10">
        <v>6281.2</v>
      </c>
      <c r="F97" s="12">
        <v>3.91078E9</v>
      </c>
      <c r="G97" s="12">
        <v>1.08497127334E11</v>
      </c>
    </row>
    <row r="98">
      <c r="A98" s="8">
        <v>43359.0</v>
      </c>
      <c r="B98" s="10">
        <v>6536.68</v>
      </c>
      <c r="C98" s="10">
        <v>6544.33</v>
      </c>
      <c r="D98" s="10">
        <v>6460.1</v>
      </c>
      <c r="E98" s="10">
        <v>6517.18</v>
      </c>
      <c r="F98" s="12">
        <v>3.27373E9</v>
      </c>
      <c r="G98" s="12">
        <v>1.12562367224E11</v>
      </c>
    </row>
    <row r="99">
      <c r="A99" s="8">
        <v>43358.0</v>
      </c>
      <c r="B99" s="10">
        <v>6509.4</v>
      </c>
      <c r="C99" s="10">
        <v>6561.72</v>
      </c>
      <c r="D99" s="10">
        <v>6493.55</v>
      </c>
      <c r="E99" s="10">
        <v>6543.2</v>
      </c>
      <c r="F99" s="12">
        <v>3.2163E9</v>
      </c>
      <c r="G99" s="12">
        <v>1.13000324618E11</v>
      </c>
    </row>
    <row r="100">
      <c r="A100" s="8">
        <v>43357.0</v>
      </c>
      <c r="B100" s="10">
        <v>6515.41</v>
      </c>
      <c r="C100" s="10">
        <v>6596.1</v>
      </c>
      <c r="D100" s="10">
        <v>6456.17</v>
      </c>
      <c r="E100" s="10">
        <v>6512.71</v>
      </c>
      <c r="F100" s="12">
        <v>4.07622E9</v>
      </c>
      <c r="G100" s="12">
        <v>1.12462453186E11</v>
      </c>
    </row>
    <row r="101">
      <c r="A101" s="8">
        <v>43356.0</v>
      </c>
      <c r="B101" s="10">
        <v>6354.24</v>
      </c>
      <c r="C101" s="10">
        <v>6535.41</v>
      </c>
      <c r="D101" s="10">
        <v>6354.24</v>
      </c>
      <c r="E101" s="10">
        <v>6517.31</v>
      </c>
      <c r="F101" s="12">
        <v>4.21091E9</v>
      </c>
      <c r="G101" s="12">
        <v>1.12530970182E11</v>
      </c>
    </row>
    <row r="102">
      <c r="A102" s="8">
        <v>43355.0</v>
      </c>
      <c r="B102" s="10">
        <v>6317.01</v>
      </c>
      <c r="C102" s="10">
        <v>6363.87</v>
      </c>
      <c r="D102" s="10">
        <v>6265.09</v>
      </c>
      <c r="E102" s="10">
        <v>6351.8</v>
      </c>
      <c r="F102" s="12">
        <v>4.06423E9</v>
      </c>
      <c r="G102" s="12">
        <v>1.09661521297E11</v>
      </c>
    </row>
    <row r="103">
      <c r="A103" s="8">
        <v>43354.0</v>
      </c>
      <c r="B103" s="10">
        <v>6331.88</v>
      </c>
      <c r="C103" s="10">
        <v>6398.92</v>
      </c>
      <c r="D103" s="10">
        <v>6260.21</v>
      </c>
      <c r="E103" s="10">
        <v>6321.2</v>
      </c>
      <c r="F103" s="12">
        <v>3.84991E9</v>
      </c>
      <c r="G103" s="12">
        <v>1.09119948884E11</v>
      </c>
    </row>
    <row r="104">
      <c r="A104" s="8">
        <v>43353.0</v>
      </c>
      <c r="B104" s="10">
        <v>6301.57</v>
      </c>
      <c r="C104" s="10">
        <v>6374.98</v>
      </c>
      <c r="D104" s="10">
        <v>6292.76</v>
      </c>
      <c r="E104" s="10">
        <v>6329.7</v>
      </c>
      <c r="F104" s="12">
        <v>3.7141E9</v>
      </c>
      <c r="G104" s="12">
        <v>1.09255603474E11</v>
      </c>
    </row>
    <row r="105">
      <c r="A105" s="18">
        <v>43352.0</v>
      </c>
      <c r="B105" s="10">
        <v>6223.38</v>
      </c>
      <c r="C105" s="10">
        <v>6446.26</v>
      </c>
      <c r="D105" s="10">
        <v>6201.22</v>
      </c>
      <c r="E105" s="10">
        <v>6300.86</v>
      </c>
      <c r="F105" s="12">
        <v>3.67189E9</v>
      </c>
      <c r="G105" s="12">
        <v>1.08747090915E11</v>
      </c>
    </row>
    <row r="106">
      <c r="A106" s="18">
        <v>43351.0</v>
      </c>
      <c r="B106" s="10">
        <v>6460.17</v>
      </c>
      <c r="C106" s="10">
        <v>6534.25</v>
      </c>
      <c r="D106" s="10">
        <v>6197.52</v>
      </c>
      <c r="E106" s="10">
        <v>6225.98</v>
      </c>
      <c r="F106" s="12">
        <v>3.83506E9</v>
      </c>
      <c r="G106" s="12">
        <v>1.07442122871E11</v>
      </c>
    </row>
    <row r="107">
      <c r="A107" s="18">
        <v>43350.0</v>
      </c>
      <c r="B107" s="10">
        <v>6528.92</v>
      </c>
      <c r="C107" s="10">
        <v>6555.29</v>
      </c>
      <c r="D107" s="10">
        <v>6396.87</v>
      </c>
      <c r="E107" s="10">
        <v>6467.07</v>
      </c>
      <c r="F107" s="12">
        <v>4.26468E9</v>
      </c>
      <c r="G107" s="12">
        <v>1.11590424587E11</v>
      </c>
    </row>
    <row r="108">
      <c r="A108" s="18">
        <v>43349.0</v>
      </c>
      <c r="B108" s="10">
        <v>6755.14</v>
      </c>
      <c r="C108" s="10">
        <v>6755.14</v>
      </c>
      <c r="D108" s="10">
        <v>6404.72</v>
      </c>
      <c r="E108" s="10">
        <v>6529.17</v>
      </c>
      <c r="F108" s="12">
        <v>5.52347E9</v>
      </c>
      <c r="G108" s="12">
        <v>1.12649565532E11</v>
      </c>
    </row>
    <row r="109">
      <c r="A109" s="18">
        <v>43348.0</v>
      </c>
      <c r="B109" s="10">
        <v>7361.46</v>
      </c>
      <c r="C109" s="10">
        <v>7388.43</v>
      </c>
      <c r="D109" s="10">
        <v>6792.83</v>
      </c>
      <c r="E109" s="10">
        <v>6792.83</v>
      </c>
      <c r="F109" s="12">
        <v>5.80046E9</v>
      </c>
      <c r="G109" s="12">
        <v>1.17185657641E11</v>
      </c>
    </row>
    <row r="110">
      <c r="A110" s="18">
        <v>43347.0</v>
      </c>
      <c r="B110" s="10">
        <v>7263.0</v>
      </c>
      <c r="C110" s="10">
        <v>7388.26</v>
      </c>
      <c r="D110" s="10">
        <v>7255.44</v>
      </c>
      <c r="E110" s="10">
        <v>7361.66</v>
      </c>
      <c r="F110" s="12">
        <v>4.27364E9</v>
      </c>
      <c r="G110" s="12">
        <v>1.26986882925E11</v>
      </c>
    </row>
    <row r="111">
      <c r="A111" s="18">
        <v>43346.0</v>
      </c>
      <c r="B111" s="10">
        <v>7279.03</v>
      </c>
      <c r="C111" s="10">
        <v>7317.94</v>
      </c>
      <c r="D111" s="10">
        <v>7208.15</v>
      </c>
      <c r="E111" s="10">
        <v>7260.06</v>
      </c>
      <c r="F111" s="12">
        <v>4.08776E9</v>
      </c>
      <c r="G111" s="12">
        <v>1.2522278539E11</v>
      </c>
    </row>
    <row r="112">
      <c r="A112" s="18">
        <v>43345.0</v>
      </c>
      <c r="B112" s="10">
        <v>7189.58</v>
      </c>
      <c r="C112" s="10">
        <v>7306.31</v>
      </c>
      <c r="D112" s="10">
        <v>7132.16</v>
      </c>
      <c r="E112" s="10">
        <v>7272.72</v>
      </c>
      <c r="F112" s="12">
        <v>4.32954E9</v>
      </c>
      <c r="G112" s="12">
        <v>1.25427780027E11</v>
      </c>
    </row>
    <row r="113">
      <c r="A113" s="18">
        <v>43344.0</v>
      </c>
      <c r="B113" s="10">
        <v>7044.81</v>
      </c>
      <c r="C113" s="10">
        <v>7242.29</v>
      </c>
      <c r="D113" s="10">
        <v>7038.05</v>
      </c>
      <c r="E113" s="10">
        <v>7193.25</v>
      </c>
      <c r="F113" s="12">
        <v>4.11605E9</v>
      </c>
      <c r="G113" s="12">
        <v>1.24044625438E11</v>
      </c>
    </row>
    <row r="114">
      <c r="A114" s="8">
        <v>43343.0</v>
      </c>
      <c r="B114" s="10">
        <v>6973.97</v>
      </c>
      <c r="C114" s="10">
        <v>7057.17</v>
      </c>
      <c r="D114" s="10">
        <v>6920.16</v>
      </c>
      <c r="E114" s="10">
        <v>7037.58</v>
      </c>
      <c r="F114" s="12">
        <v>4.49565E9</v>
      </c>
      <c r="G114" s="12">
        <v>1.21346613238E11</v>
      </c>
    </row>
    <row r="115">
      <c r="A115" s="8">
        <v>43342.0</v>
      </c>
      <c r="B115" s="10">
        <v>7043.76</v>
      </c>
      <c r="C115" s="10">
        <v>7072.69</v>
      </c>
      <c r="D115" s="10">
        <v>6834.69</v>
      </c>
      <c r="E115" s="10">
        <v>6978.23</v>
      </c>
      <c r="F115" s="12">
        <v>4.46325E9</v>
      </c>
      <c r="G115" s="12">
        <v>1.20309828156E11</v>
      </c>
    </row>
    <row r="116">
      <c r="A116" s="8">
        <v>43341.0</v>
      </c>
      <c r="B116" s="10">
        <v>7091.71</v>
      </c>
      <c r="C116" s="10">
        <v>7113.3</v>
      </c>
      <c r="D116" s="10">
        <v>6970.82</v>
      </c>
      <c r="E116" s="10">
        <v>7047.16</v>
      </c>
      <c r="F116" s="12">
        <v>4.14588E9</v>
      </c>
      <c r="G116" s="12">
        <v>1.21484666374E11</v>
      </c>
    </row>
    <row r="117">
      <c r="A117" s="8">
        <v>43340.0</v>
      </c>
      <c r="B117" s="10">
        <v>6891.08</v>
      </c>
      <c r="C117" s="10">
        <v>7109.56</v>
      </c>
      <c r="D117" s="10">
        <v>6882.34</v>
      </c>
      <c r="E117" s="10">
        <v>7096.28</v>
      </c>
      <c r="F117" s="12">
        <v>4.65994E9</v>
      </c>
      <c r="G117" s="12">
        <v>1.22319195736E11</v>
      </c>
    </row>
    <row r="118">
      <c r="A118" s="8">
        <v>43339.0</v>
      </c>
      <c r="B118" s="10">
        <v>6710.8</v>
      </c>
      <c r="C118" s="10">
        <v>6884.64</v>
      </c>
      <c r="D118" s="10">
        <v>6689.71</v>
      </c>
      <c r="E118" s="10">
        <v>6884.64</v>
      </c>
      <c r="F118" s="12">
        <v>4.019E9</v>
      </c>
      <c r="G118" s="12">
        <v>1.18657885712E11</v>
      </c>
    </row>
    <row r="119">
      <c r="A119" s="8">
        <v>43338.0</v>
      </c>
      <c r="B119" s="10">
        <v>6754.64</v>
      </c>
      <c r="C119" s="10">
        <v>6774.75</v>
      </c>
      <c r="D119" s="10">
        <v>6620.75</v>
      </c>
      <c r="E119" s="10">
        <v>6707.26</v>
      </c>
      <c r="F119" s="12">
        <v>3.2955E9</v>
      </c>
      <c r="G119" s="12">
        <v>1.15585205491E11</v>
      </c>
    </row>
    <row r="120">
      <c r="A120" s="8">
        <v>43337.0</v>
      </c>
      <c r="B120" s="10">
        <v>6719.95</v>
      </c>
      <c r="C120" s="10">
        <v>6789.63</v>
      </c>
      <c r="D120" s="10">
        <v>6700.96</v>
      </c>
      <c r="E120" s="10">
        <v>6763.19</v>
      </c>
      <c r="F120" s="12">
        <v>3.3126E9</v>
      </c>
      <c r="G120" s="12">
        <v>1.16534497933E11</v>
      </c>
    </row>
    <row r="121">
      <c r="A121" s="8">
        <v>43336.0</v>
      </c>
      <c r="B121" s="10">
        <v>6551.52</v>
      </c>
      <c r="C121" s="10">
        <v>6719.96</v>
      </c>
      <c r="D121" s="10">
        <v>6498.64</v>
      </c>
      <c r="E121" s="10">
        <v>6719.96</v>
      </c>
      <c r="F121" s="12">
        <v>4.09782E9</v>
      </c>
      <c r="G121" s="12">
        <v>1.15778358839E11</v>
      </c>
    </row>
    <row r="122">
      <c r="A122" s="8">
        <v>43335.0</v>
      </c>
      <c r="B122" s="10">
        <v>6371.34</v>
      </c>
      <c r="C122" s="10">
        <v>6546.54</v>
      </c>
      <c r="D122" s="10">
        <v>6371.34</v>
      </c>
      <c r="E122" s="10">
        <v>6534.88</v>
      </c>
      <c r="F122" s="12">
        <v>3.42618E9</v>
      </c>
      <c r="G122" s="12">
        <v>1.12577436411E11</v>
      </c>
    </row>
    <row r="123">
      <c r="A123" s="8">
        <v>43334.0</v>
      </c>
      <c r="B123" s="10">
        <v>6486.25</v>
      </c>
      <c r="C123" s="10">
        <v>6816.79</v>
      </c>
      <c r="D123" s="10">
        <v>6310.11</v>
      </c>
      <c r="E123" s="10">
        <v>6376.71</v>
      </c>
      <c r="F123" s="12">
        <v>4.66811E9</v>
      </c>
      <c r="G123" s="12">
        <v>1.09840902181E11</v>
      </c>
    </row>
    <row r="124">
      <c r="A124" s="8">
        <v>43333.0</v>
      </c>
      <c r="B124" s="10">
        <v>6301.07</v>
      </c>
      <c r="C124" s="10">
        <v>6500.87</v>
      </c>
      <c r="D124" s="10">
        <v>6298.24</v>
      </c>
      <c r="E124" s="10">
        <v>6488.76</v>
      </c>
      <c r="F124" s="12">
        <v>3.37718E9</v>
      </c>
      <c r="G124" s="12">
        <v>1.11758100192E11</v>
      </c>
    </row>
    <row r="125">
      <c r="A125" s="8">
        <v>43332.0</v>
      </c>
      <c r="B125" s="10">
        <v>6500.51</v>
      </c>
      <c r="C125" s="10">
        <v>6536.92</v>
      </c>
      <c r="D125" s="10">
        <v>6297.93</v>
      </c>
      <c r="E125" s="10">
        <v>6308.53</v>
      </c>
      <c r="F125" s="12">
        <v>3.6651E9</v>
      </c>
      <c r="G125" s="12">
        <v>1.08642191682E11</v>
      </c>
    </row>
    <row r="126">
      <c r="A126" s="8">
        <v>43331.0</v>
      </c>
      <c r="B126" s="10">
        <v>6422.57</v>
      </c>
      <c r="C126" s="10">
        <v>6537.98</v>
      </c>
      <c r="D126" s="10">
        <v>6361.55</v>
      </c>
      <c r="E126" s="10">
        <v>6506.07</v>
      </c>
      <c r="F126" s="12">
        <v>3.31117E9</v>
      </c>
      <c r="G126" s="12">
        <v>1.12031838393E11</v>
      </c>
    </row>
    <row r="127">
      <c r="A127" s="8">
        <v>43330.0</v>
      </c>
      <c r="B127" s="10">
        <v>6583.43</v>
      </c>
      <c r="C127" s="10">
        <v>6617.35</v>
      </c>
      <c r="D127" s="10">
        <v>6353.73</v>
      </c>
      <c r="E127" s="10">
        <v>6423.76</v>
      </c>
      <c r="F127" s="12">
        <v>3.98452E9</v>
      </c>
      <c r="G127" s="12">
        <v>1.10603014928E11</v>
      </c>
    </row>
    <row r="128">
      <c r="A128" s="8">
        <v>43329.0</v>
      </c>
      <c r="B128" s="10">
        <v>6340.91</v>
      </c>
      <c r="C128" s="10">
        <v>6582.5</v>
      </c>
      <c r="D128" s="10">
        <v>6324.97</v>
      </c>
      <c r="E128" s="10">
        <v>6580.63</v>
      </c>
      <c r="F128" s="12">
        <v>4.99299E9</v>
      </c>
      <c r="G128" s="12">
        <v>1.13290724406E11</v>
      </c>
    </row>
    <row r="129">
      <c r="A129" s="8">
        <v>43328.0</v>
      </c>
      <c r="B129" s="10">
        <v>6294.23</v>
      </c>
      <c r="C129" s="10">
        <v>6473.5</v>
      </c>
      <c r="D129" s="10">
        <v>6276.41</v>
      </c>
      <c r="E129" s="10">
        <v>6334.73</v>
      </c>
      <c r="F129" s="12">
        <v>4.32842E9</v>
      </c>
      <c r="G129" s="12">
        <v>1.09045250379E11</v>
      </c>
    </row>
    <row r="130">
      <c r="A130" s="8">
        <v>43327.0</v>
      </c>
      <c r="B130" s="10">
        <v>6221.42</v>
      </c>
      <c r="C130" s="10">
        <v>6588.49</v>
      </c>
      <c r="D130" s="10">
        <v>6221.42</v>
      </c>
      <c r="E130" s="10">
        <v>6308.52</v>
      </c>
      <c r="F130" s="12">
        <v>4.89545E9</v>
      </c>
      <c r="G130" s="12">
        <v>1.08581773101E11</v>
      </c>
    </row>
    <row r="131">
      <c r="A131" s="8">
        <v>43326.0</v>
      </c>
      <c r="B131" s="10">
        <v>6287.66</v>
      </c>
      <c r="C131" s="10">
        <v>6287.94</v>
      </c>
      <c r="D131" s="10">
        <v>5971.05</v>
      </c>
      <c r="E131" s="10">
        <v>6199.71</v>
      </c>
      <c r="F131" s="12">
        <v>5.3017E9</v>
      </c>
      <c r="G131" s="12">
        <v>1.06696389129E11</v>
      </c>
    </row>
    <row r="132">
      <c r="A132" s="8">
        <v>43325.0</v>
      </c>
      <c r="B132" s="10">
        <v>6341.36</v>
      </c>
      <c r="C132" s="10">
        <v>6537.05</v>
      </c>
      <c r="D132" s="10">
        <v>6225.72</v>
      </c>
      <c r="E132" s="10">
        <v>6297.57</v>
      </c>
      <c r="F132" s="12">
        <v>4.08398E9</v>
      </c>
      <c r="G132" s="12">
        <v>1.08369686635E11</v>
      </c>
    </row>
    <row r="133">
      <c r="A133" s="8">
        <v>43324.0</v>
      </c>
      <c r="B133" s="10">
        <v>6283.65</v>
      </c>
      <c r="C133" s="10">
        <v>6409.85</v>
      </c>
      <c r="D133" s="10">
        <v>6237.5</v>
      </c>
      <c r="E133" s="10">
        <v>6322.69</v>
      </c>
      <c r="F133" s="12">
        <v>5.66525E9</v>
      </c>
      <c r="G133" s="12">
        <v>1.08790259014E11</v>
      </c>
    </row>
    <row r="134">
      <c r="A134" s="8">
        <v>43323.0</v>
      </c>
      <c r="B134" s="10">
        <v>6185.79</v>
      </c>
      <c r="C134" s="10">
        <v>6455.74</v>
      </c>
      <c r="D134" s="10">
        <v>6109.03</v>
      </c>
      <c r="E134" s="10">
        <v>6295.73</v>
      </c>
      <c r="F134" s="12">
        <v>4.04785E9</v>
      </c>
      <c r="G134" s="12">
        <v>1.08314257212E11</v>
      </c>
    </row>
    <row r="135">
      <c r="A135" s="8">
        <v>43322.0</v>
      </c>
      <c r="B135" s="10">
        <v>6571.42</v>
      </c>
      <c r="C135" s="10">
        <v>6591.26</v>
      </c>
      <c r="D135" s="10">
        <v>6124.52</v>
      </c>
      <c r="E135" s="10">
        <v>6184.71</v>
      </c>
      <c r="F135" s="12">
        <v>4.52868E9</v>
      </c>
      <c r="G135" s="12">
        <v>1.06390927598E11</v>
      </c>
    </row>
    <row r="136">
      <c r="A136" s="18">
        <v>43321.0</v>
      </c>
      <c r="B136" s="10">
        <v>6305.56</v>
      </c>
      <c r="C136" s="10">
        <v>6625.73</v>
      </c>
      <c r="D136" s="10">
        <v>6249.07</v>
      </c>
      <c r="E136" s="10">
        <v>6568.23</v>
      </c>
      <c r="F136" s="12">
        <v>4.26704E9</v>
      </c>
      <c r="G136" s="12">
        <v>1.1297396323E11</v>
      </c>
    </row>
    <row r="137">
      <c r="A137" s="18">
        <v>43320.0</v>
      </c>
      <c r="B137" s="10">
        <v>6746.85</v>
      </c>
      <c r="C137" s="10">
        <v>6746.85</v>
      </c>
      <c r="D137" s="10">
        <v>6226.22</v>
      </c>
      <c r="E137" s="10">
        <v>6305.8</v>
      </c>
      <c r="F137" s="12">
        <v>5.06443E9</v>
      </c>
      <c r="G137" s="12">
        <v>1.0844840956E11</v>
      </c>
    </row>
    <row r="138">
      <c r="A138" s="18">
        <v>43319.0</v>
      </c>
      <c r="B138" s="10">
        <v>6958.32</v>
      </c>
      <c r="C138" s="10">
        <v>7146.56</v>
      </c>
      <c r="D138" s="10">
        <v>6748.24</v>
      </c>
      <c r="E138" s="10">
        <v>6753.12</v>
      </c>
      <c r="F138" s="12">
        <v>4.6828E9</v>
      </c>
      <c r="G138" s="12">
        <v>1.161283398E11</v>
      </c>
    </row>
    <row r="139">
      <c r="A139" s="18">
        <v>43318.0</v>
      </c>
      <c r="B139" s="10">
        <v>7062.94</v>
      </c>
      <c r="C139" s="10">
        <v>7166.55</v>
      </c>
      <c r="D139" s="10">
        <v>6890.54</v>
      </c>
      <c r="E139" s="10">
        <v>6951.8</v>
      </c>
      <c r="F139" s="12">
        <v>3.9259E9</v>
      </c>
      <c r="G139" s="12">
        <v>1.19531508535E11</v>
      </c>
    </row>
    <row r="140">
      <c r="A140" s="18">
        <v>43317.0</v>
      </c>
      <c r="B140" s="10">
        <v>7031.08</v>
      </c>
      <c r="C140" s="10">
        <v>7102.77</v>
      </c>
      <c r="D140" s="10">
        <v>6940.7</v>
      </c>
      <c r="E140" s="10">
        <v>7068.48</v>
      </c>
      <c r="F140" s="12">
        <v>3.67911E9</v>
      </c>
      <c r="G140" s="12">
        <v>1.21526079384E11</v>
      </c>
    </row>
    <row r="141">
      <c r="A141" s="18">
        <v>43316.0</v>
      </c>
      <c r="B141" s="10">
        <v>7438.67</v>
      </c>
      <c r="C141" s="10">
        <v>7497.49</v>
      </c>
      <c r="D141" s="10">
        <v>6984.07</v>
      </c>
      <c r="E141" s="10">
        <v>7032.85</v>
      </c>
      <c r="F141" s="12">
        <v>4.26839E9</v>
      </c>
      <c r="G141" s="12">
        <v>1.20899698889E11</v>
      </c>
    </row>
    <row r="142">
      <c r="A142" s="18">
        <v>43315.0</v>
      </c>
      <c r="B142" s="10">
        <v>7562.14</v>
      </c>
      <c r="C142" s="10">
        <v>7562.14</v>
      </c>
      <c r="D142" s="10">
        <v>7328.65</v>
      </c>
      <c r="E142" s="10">
        <v>7434.39</v>
      </c>
      <c r="F142" s="12">
        <v>4.62715E9</v>
      </c>
      <c r="G142" s="12">
        <v>1.27785826655E11</v>
      </c>
    </row>
    <row r="143">
      <c r="A143" s="18">
        <v>43314.0</v>
      </c>
      <c r="B143" s="10">
        <v>7634.19</v>
      </c>
      <c r="C143" s="10">
        <v>7712.77</v>
      </c>
      <c r="D143" s="10">
        <v>7523.44</v>
      </c>
      <c r="E143" s="10">
        <v>7567.15</v>
      </c>
      <c r="F143" s="12">
        <v>4.21411E9</v>
      </c>
      <c r="G143" s="12">
        <v>1.3005206676E11</v>
      </c>
    </row>
    <row r="144">
      <c r="A144" s="18">
        <v>43313.0</v>
      </c>
      <c r="B144" s="10">
        <v>7769.04</v>
      </c>
      <c r="C144" s="10">
        <v>7769.04</v>
      </c>
      <c r="D144" s="10">
        <v>7504.95</v>
      </c>
      <c r="E144" s="10">
        <v>7624.91</v>
      </c>
      <c r="F144" s="12">
        <v>4.79762E9</v>
      </c>
      <c r="G144" s="12">
        <v>1.31030166771E11</v>
      </c>
    </row>
    <row r="145">
      <c r="A145" s="8">
        <v>43312.0</v>
      </c>
      <c r="B145" s="10">
        <v>8181.2</v>
      </c>
      <c r="C145" s="10">
        <v>8181.53</v>
      </c>
      <c r="D145" s="10">
        <v>7696.93</v>
      </c>
      <c r="E145" s="10">
        <v>7780.44</v>
      </c>
      <c r="F145" s="12">
        <v>5.28753E9</v>
      </c>
      <c r="G145" s="12">
        <v>1.3368847622E11</v>
      </c>
    </row>
    <row r="146">
      <c r="A146" s="8">
        <v>43311.0</v>
      </c>
      <c r="B146" s="10">
        <v>8221.58</v>
      </c>
      <c r="C146" s="10">
        <v>8235.5</v>
      </c>
      <c r="D146" s="10">
        <v>7917.5</v>
      </c>
      <c r="E146" s="10">
        <v>8180.48</v>
      </c>
      <c r="F146" s="12">
        <v>5.5514E9</v>
      </c>
      <c r="G146" s="12">
        <v>1.40547190784E11</v>
      </c>
    </row>
    <row r="147">
      <c r="A147" s="8">
        <v>43310.0</v>
      </c>
      <c r="B147" s="10">
        <v>8205.82</v>
      </c>
      <c r="C147" s="10">
        <v>8272.26</v>
      </c>
      <c r="D147" s="10">
        <v>8141.18</v>
      </c>
      <c r="E147" s="10">
        <v>8218.46</v>
      </c>
      <c r="F147" s="12">
        <v>4.107190016E9</v>
      </c>
      <c r="G147" s="12">
        <v>1.41185844808E11</v>
      </c>
    </row>
    <row r="148">
      <c r="A148" s="8">
        <v>43309.0</v>
      </c>
      <c r="B148" s="10">
        <v>8169.06</v>
      </c>
      <c r="C148" s="10">
        <v>8222.85</v>
      </c>
      <c r="D148" s="10">
        <v>8110.77</v>
      </c>
      <c r="E148" s="10">
        <v>8192.15</v>
      </c>
      <c r="F148" s="12">
        <v>3.98875008E9</v>
      </c>
      <c r="G148" s="12">
        <v>1.4071656055E11</v>
      </c>
    </row>
    <row r="149">
      <c r="A149" s="8">
        <v>43308.0</v>
      </c>
      <c r="B149" s="10">
        <v>7950.4</v>
      </c>
      <c r="C149" s="10">
        <v>8262.66</v>
      </c>
      <c r="D149" s="10">
        <v>7839.76</v>
      </c>
      <c r="E149" s="10">
        <v>8165.01</v>
      </c>
      <c r="F149" s="12">
        <v>5.195879936E9</v>
      </c>
      <c r="G149" s="12">
        <v>1.40235573607E11</v>
      </c>
    </row>
    <row r="150">
      <c r="A150" s="8">
        <v>43307.0</v>
      </c>
      <c r="B150" s="10">
        <v>8176.85</v>
      </c>
      <c r="C150" s="10">
        <v>8290.33</v>
      </c>
      <c r="D150" s="10">
        <v>7878.71</v>
      </c>
      <c r="E150" s="10">
        <v>7951.58</v>
      </c>
      <c r="F150" s="12">
        <v>4.89908992E9</v>
      </c>
      <c r="G150" s="12">
        <v>1.36553079708E11</v>
      </c>
    </row>
    <row r="151">
      <c r="A151" s="8">
        <v>43306.0</v>
      </c>
      <c r="B151" s="10">
        <v>8379.66</v>
      </c>
      <c r="C151" s="10">
        <v>8416.87</v>
      </c>
      <c r="D151" s="10">
        <v>8086.36</v>
      </c>
      <c r="E151" s="10">
        <v>8181.39</v>
      </c>
      <c r="F151" s="12">
        <v>5.845400064E9</v>
      </c>
      <c r="G151" s="12">
        <v>1.40482950401E11</v>
      </c>
    </row>
    <row r="152">
      <c r="A152" s="8">
        <v>43305.0</v>
      </c>
      <c r="B152" s="10">
        <v>7716.51</v>
      </c>
      <c r="C152" s="10">
        <v>8424.27</v>
      </c>
      <c r="D152" s="10">
        <v>7705.5</v>
      </c>
      <c r="E152" s="10">
        <v>8424.27</v>
      </c>
      <c r="F152" s="12">
        <v>7.277689856E9</v>
      </c>
      <c r="G152" s="12">
        <v>1.44634918474E11</v>
      </c>
    </row>
    <row r="153">
      <c r="A153" s="8">
        <v>43304.0</v>
      </c>
      <c r="B153" s="10">
        <v>7414.71</v>
      </c>
      <c r="C153" s="10">
        <v>7771.5</v>
      </c>
      <c r="D153" s="10">
        <v>7409.1</v>
      </c>
      <c r="E153" s="10">
        <v>7711.11</v>
      </c>
      <c r="F153" s="12">
        <v>5.13248E9</v>
      </c>
      <c r="G153" s="12">
        <v>1.32375368459E11</v>
      </c>
    </row>
    <row r="154">
      <c r="A154" s="8">
        <v>43303.0</v>
      </c>
      <c r="B154" s="10">
        <v>7417.8</v>
      </c>
      <c r="C154" s="10">
        <v>7537.95</v>
      </c>
      <c r="D154" s="10">
        <v>7383.82</v>
      </c>
      <c r="E154" s="10">
        <v>7418.49</v>
      </c>
      <c r="F154" s="12">
        <v>3.695460096E9</v>
      </c>
      <c r="G154" s="12">
        <v>1.27336615249E11</v>
      </c>
    </row>
    <row r="155">
      <c r="A155" s="8">
        <v>43302.0</v>
      </c>
      <c r="B155" s="10">
        <v>7352.72</v>
      </c>
      <c r="C155" s="10">
        <v>7437.64</v>
      </c>
      <c r="D155" s="10">
        <v>7262.41</v>
      </c>
      <c r="E155" s="10">
        <v>7419.29</v>
      </c>
      <c r="F155" s="12">
        <v>3.72660992E9</v>
      </c>
      <c r="G155" s="12">
        <v>1.27333468174E11</v>
      </c>
    </row>
    <row r="156">
      <c r="A156" s="8">
        <v>43301.0</v>
      </c>
      <c r="B156" s="10">
        <v>7467.4</v>
      </c>
      <c r="C156" s="10">
        <v>7594.67</v>
      </c>
      <c r="D156" s="10">
        <v>7323.26</v>
      </c>
      <c r="E156" s="10">
        <v>7354.13</v>
      </c>
      <c r="F156" s="12">
        <v>4.936869888E9</v>
      </c>
      <c r="G156" s="12">
        <v>1.26202570251E11</v>
      </c>
    </row>
    <row r="157">
      <c r="A157" s="8">
        <v>43300.0</v>
      </c>
      <c r="B157" s="10">
        <v>7378.2</v>
      </c>
      <c r="C157" s="10">
        <v>7494.46</v>
      </c>
      <c r="D157" s="10">
        <v>7295.46</v>
      </c>
      <c r="E157" s="10">
        <v>7466.86</v>
      </c>
      <c r="F157" s="12">
        <v>5.111629824E9</v>
      </c>
      <c r="G157" s="12">
        <v>1.28122730711E11</v>
      </c>
    </row>
    <row r="158">
      <c r="A158" s="8">
        <v>43299.0</v>
      </c>
      <c r="B158" s="10">
        <v>7315.32</v>
      </c>
      <c r="C158" s="10">
        <v>7534.99</v>
      </c>
      <c r="D158" s="10">
        <v>7280.47</v>
      </c>
      <c r="E158" s="10">
        <v>7370.78</v>
      </c>
      <c r="F158" s="12">
        <v>6.103410176E9</v>
      </c>
      <c r="G158" s="12">
        <v>1.26458165406E11</v>
      </c>
    </row>
    <row r="159">
      <c r="A159" s="8">
        <v>43298.0</v>
      </c>
      <c r="B159" s="10">
        <v>6739.65</v>
      </c>
      <c r="C159" s="10">
        <v>7387.24</v>
      </c>
      <c r="D159" s="10">
        <v>6684.17</v>
      </c>
      <c r="E159" s="10">
        <v>7321.04</v>
      </c>
      <c r="F159" s="12">
        <v>5.961950208E9</v>
      </c>
      <c r="G159" s="12">
        <v>1.25588963706E11</v>
      </c>
    </row>
    <row r="160">
      <c r="A160" s="8">
        <v>43297.0</v>
      </c>
      <c r="B160" s="10">
        <v>6357.01</v>
      </c>
      <c r="C160" s="10">
        <v>6741.75</v>
      </c>
      <c r="D160" s="10">
        <v>6357.01</v>
      </c>
      <c r="E160" s="10">
        <v>6741.75</v>
      </c>
      <c r="F160" s="12">
        <v>4.725799936E9</v>
      </c>
      <c r="G160" s="12">
        <v>1.15638203962E11</v>
      </c>
    </row>
    <row r="161">
      <c r="A161" s="8">
        <v>43296.0</v>
      </c>
      <c r="B161" s="10">
        <v>6272.7</v>
      </c>
      <c r="C161" s="10">
        <v>6403.46</v>
      </c>
      <c r="D161" s="10">
        <v>6256.51</v>
      </c>
      <c r="E161" s="10">
        <v>6359.64</v>
      </c>
      <c r="F161" s="12">
        <v>3.285459968E9</v>
      </c>
      <c r="G161" s="12">
        <v>1.09074579938E11</v>
      </c>
    </row>
    <row r="162">
      <c r="A162" s="8">
        <v>43295.0</v>
      </c>
      <c r="B162" s="10">
        <v>6247.5</v>
      </c>
      <c r="C162" s="10">
        <v>6298.19</v>
      </c>
      <c r="D162" s="10">
        <v>6212.22</v>
      </c>
      <c r="E162" s="10">
        <v>6276.12</v>
      </c>
      <c r="F162" s="12">
        <v>2.923670016E9</v>
      </c>
      <c r="G162" s="12">
        <v>1.07631453835E11</v>
      </c>
    </row>
    <row r="163">
      <c r="A163" s="8">
        <v>43294.0</v>
      </c>
      <c r="B163" s="10">
        <v>6235.03</v>
      </c>
      <c r="C163" s="10">
        <v>6310.55</v>
      </c>
      <c r="D163" s="10">
        <v>6192.24</v>
      </c>
      <c r="E163" s="10">
        <v>6238.05</v>
      </c>
      <c r="F163" s="12">
        <v>3.805400064E9</v>
      </c>
      <c r="G163" s="12">
        <v>1.06968440793E11</v>
      </c>
    </row>
    <row r="164">
      <c r="A164" s="8">
        <v>43293.0</v>
      </c>
      <c r="B164" s="10">
        <v>6396.78</v>
      </c>
      <c r="C164" s="10">
        <v>6397.1</v>
      </c>
      <c r="D164" s="10">
        <v>6136.42</v>
      </c>
      <c r="E164" s="10">
        <v>6228.81</v>
      </c>
      <c r="F164" s="12">
        <v>3.770170112E9</v>
      </c>
      <c r="G164" s="12">
        <v>1.0679886482E11</v>
      </c>
    </row>
    <row r="165">
      <c r="A165" s="8">
        <v>43292.0</v>
      </c>
      <c r="B165" s="10">
        <v>6330.77</v>
      </c>
      <c r="C165" s="10">
        <v>6444.96</v>
      </c>
      <c r="D165" s="10">
        <v>6330.47</v>
      </c>
      <c r="E165" s="10">
        <v>6394.71</v>
      </c>
      <c r="F165" s="12">
        <v>3.644859904E9</v>
      </c>
      <c r="G165" s="12">
        <v>1.09631867446E11</v>
      </c>
    </row>
    <row r="166">
      <c r="A166" s="8">
        <v>43291.0</v>
      </c>
      <c r="B166" s="10">
        <v>6739.21</v>
      </c>
      <c r="C166" s="10">
        <v>6767.74</v>
      </c>
      <c r="D166" s="10">
        <v>6320.72</v>
      </c>
      <c r="E166" s="10">
        <v>6329.95</v>
      </c>
      <c r="F166" s="12">
        <v>4.05243008E9</v>
      </c>
      <c r="G166" s="12">
        <v>1.08511009626E11</v>
      </c>
    </row>
    <row r="167">
      <c r="A167" s="18">
        <v>43290.0</v>
      </c>
      <c r="B167" s="10">
        <v>6775.08</v>
      </c>
      <c r="C167" s="10">
        <v>6838.68</v>
      </c>
      <c r="D167" s="10">
        <v>6724.34</v>
      </c>
      <c r="E167" s="10">
        <v>6741.75</v>
      </c>
      <c r="F167" s="12">
        <v>3.71812992E9</v>
      </c>
      <c r="G167" s="12">
        <v>1.15557889495E11</v>
      </c>
    </row>
    <row r="168">
      <c r="A168" s="18">
        <v>43289.0</v>
      </c>
      <c r="B168" s="10">
        <v>6857.8</v>
      </c>
      <c r="C168" s="10">
        <v>6885.91</v>
      </c>
      <c r="D168" s="10">
        <v>6747.98</v>
      </c>
      <c r="E168" s="10">
        <v>6773.88</v>
      </c>
      <c r="F168" s="12">
        <v>3.386210048E9</v>
      </c>
      <c r="G168" s="12">
        <v>1.16097021279E11</v>
      </c>
    </row>
    <row r="169">
      <c r="A169" s="18">
        <v>43288.0</v>
      </c>
      <c r="B169" s="10">
        <v>6668.71</v>
      </c>
      <c r="C169" s="10">
        <v>6863.99</v>
      </c>
      <c r="D169" s="10">
        <v>6579.24</v>
      </c>
      <c r="E169" s="10">
        <v>6856.93</v>
      </c>
      <c r="F169" s="12">
        <v>3.961080064E9</v>
      </c>
      <c r="G169" s="12">
        <v>1.17506606E11</v>
      </c>
    </row>
    <row r="170">
      <c r="A170" s="18">
        <v>43287.0</v>
      </c>
      <c r="B170" s="10">
        <v>6638.69</v>
      </c>
      <c r="C170" s="10">
        <v>6700.94</v>
      </c>
      <c r="D170" s="10">
        <v>6533.55</v>
      </c>
      <c r="E170" s="10">
        <v>6673.5</v>
      </c>
      <c r="F170" s="12">
        <v>4.313959936E9</v>
      </c>
      <c r="G170" s="12">
        <v>1.14350502582E11</v>
      </c>
    </row>
    <row r="171">
      <c r="A171" s="18">
        <v>43286.0</v>
      </c>
      <c r="B171" s="10">
        <v>6599.71</v>
      </c>
      <c r="C171" s="10">
        <v>6749.54</v>
      </c>
      <c r="D171" s="10">
        <v>6546.65</v>
      </c>
      <c r="E171" s="10">
        <v>6639.14</v>
      </c>
      <c r="F171" s="12">
        <v>4.999240192E9</v>
      </c>
      <c r="G171" s="12">
        <v>1.1374838562E11</v>
      </c>
    </row>
    <row r="172">
      <c r="A172" s="18">
        <v>43285.0</v>
      </c>
      <c r="B172" s="10">
        <v>6550.87</v>
      </c>
      <c r="C172" s="10">
        <v>6771.92</v>
      </c>
      <c r="D172" s="10">
        <v>6450.46</v>
      </c>
      <c r="E172" s="10">
        <v>6597.55</v>
      </c>
      <c r="F172" s="12">
        <v>4.17668992E9</v>
      </c>
      <c r="G172" s="12">
        <v>1.13024522547E11</v>
      </c>
    </row>
    <row r="173">
      <c r="A173" s="18">
        <v>43284.0</v>
      </c>
      <c r="B173" s="10">
        <v>6596.66</v>
      </c>
      <c r="C173" s="10">
        <v>6671.37</v>
      </c>
      <c r="D173" s="10">
        <v>6447.75</v>
      </c>
      <c r="E173" s="10">
        <v>6529.59</v>
      </c>
      <c r="F173" s="12">
        <v>4.67230976E9</v>
      </c>
      <c r="G173" s="12">
        <v>1.11849428104E11</v>
      </c>
    </row>
    <row r="174">
      <c r="A174" s="18">
        <v>43283.0</v>
      </c>
      <c r="B174" s="10">
        <v>6380.38</v>
      </c>
      <c r="C174" s="10">
        <v>6683.86</v>
      </c>
      <c r="D174" s="10">
        <v>6305.7</v>
      </c>
      <c r="E174" s="10">
        <v>6614.18</v>
      </c>
      <c r="F174" s="12">
        <v>4.396930048E9</v>
      </c>
      <c r="G174" s="12">
        <v>1.13288832522E11</v>
      </c>
    </row>
    <row r="175">
      <c r="A175" s="18">
        <v>43282.0</v>
      </c>
      <c r="B175" s="10">
        <v>6411.68</v>
      </c>
      <c r="C175" s="10">
        <v>6432.85</v>
      </c>
      <c r="D175" s="10">
        <v>6289.29</v>
      </c>
      <c r="E175" s="10">
        <v>6385.82</v>
      </c>
      <c r="F175" s="12">
        <v>4.78825984E9</v>
      </c>
      <c r="G175" s="12">
        <v>1.09366024632E11</v>
      </c>
    </row>
    <row r="176">
      <c r="A176" s="8">
        <v>43281.0</v>
      </c>
      <c r="B176" s="10">
        <v>6214.22</v>
      </c>
      <c r="C176" s="10">
        <v>6465.51</v>
      </c>
      <c r="D176" s="10">
        <v>6214.22</v>
      </c>
      <c r="E176" s="10">
        <v>6404.0</v>
      </c>
      <c r="F176" s="12">
        <v>4.543860224E9</v>
      </c>
      <c r="G176" s="12">
        <v>1.096656182E11</v>
      </c>
    </row>
    <row r="177">
      <c r="A177" s="8">
        <v>43280.0</v>
      </c>
      <c r="B177" s="10">
        <v>5898.13</v>
      </c>
      <c r="C177" s="10">
        <v>6261.66</v>
      </c>
      <c r="D177" s="10">
        <v>5835.75</v>
      </c>
      <c r="E177" s="10">
        <v>6218.3</v>
      </c>
      <c r="F177" s="12">
        <v>3.966230016E9</v>
      </c>
      <c r="G177" s="12">
        <v>1.0647470724E11</v>
      </c>
    </row>
    <row r="178">
      <c r="A178" s="8">
        <v>43279.0</v>
      </c>
      <c r="B178" s="10">
        <v>6153.16</v>
      </c>
      <c r="C178" s="10">
        <v>6170.41</v>
      </c>
      <c r="D178" s="10">
        <v>5873.05</v>
      </c>
      <c r="E178" s="10">
        <v>5903.44</v>
      </c>
      <c r="F178" s="12">
        <v>3.467800064E9</v>
      </c>
      <c r="G178" s="12">
        <v>1.01072353482E11</v>
      </c>
    </row>
    <row r="179">
      <c r="A179" s="8">
        <v>43278.0</v>
      </c>
      <c r="B179" s="10">
        <v>6084.4</v>
      </c>
      <c r="C179" s="10">
        <v>6180.0</v>
      </c>
      <c r="D179" s="10">
        <v>6052.85</v>
      </c>
      <c r="E179" s="10">
        <v>6157.13</v>
      </c>
      <c r="F179" s="12">
        <v>3.296219904E9</v>
      </c>
      <c r="G179" s="12">
        <v>1.05403600614E11</v>
      </c>
    </row>
    <row r="180">
      <c r="A180" s="8">
        <v>43277.0</v>
      </c>
      <c r="B180" s="10">
        <v>6253.55</v>
      </c>
      <c r="C180" s="10">
        <v>6290.16</v>
      </c>
      <c r="D180" s="10">
        <v>6093.67</v>
      </c>
      <c r="E180" s="10">
        <v>6093.67</v>
      </c>
      <c r="F180" s="12">
        <v>3.279759872E9</v>
      </c>
      <c r="G180" s="12">
        <v>1.043079392E11</v>
      </c>
    </row>
    <row r="181">
      <c r="A181" s="8">
        <v>43276.0</v>
      </c>
      <c r="B181" s="10">
        <v>6171.97</v>
      </c>
      <c r="C181" s="10">
        <v>6327.37</v>
      </c>
      <c r="D181" s="10">
        <v>6119.68</v>
      </c>
      <c r="E181" s="10">
        <v>6249.18</v>
      </c>
      <c r="F181" s="12">
        <v>5.50081024E9</v>
      </c>
      <c r="G181" s="12">
        <v>1.06958465208E11</v>
      </c>
    </row>
    <row r="182">
      <c r="A182" s="8">
        <v>43275.0</v>
      </c>
      <c r="B182" s="10">
        <v>6164.28</v>
      </c>
      <c r="C182" s="10">
        <v>6223.78</v>
      </c>
      <c r="D182" s="10">
        <v>5826.41</v>
      </c>
      <c r="E182" s="10">
        <v>6173.23</v>
      </c>
      <c r="F182" s="12">
        <v>4.566909952E9</v>
      </c>
      <c r="G182" s="12">
        <v>1.05646571668E11</v>
      </c>
    </row>
    <row r="183">
      <c r="A183" s="8">
        <v>43274.0</v>
      </c>
      <c r="B183" s="10">
        <v>6090.1</v>
      </c>
      <c r="C183" s="10">
        <v>6224.82</v>
      </c>
      <c r="D183" s="10">
        <v>6071.81</v>
      </c>
      <c r="E183" s="10">
        <v>6162.48</v>
      </c>
      <c r="F183" s="12">
        <v>3.43136E9</v>
      </c>
      <c r="G183" s="12">
        <v>1.0544927652E11</v>
      </c>
    </row>
    <row r="184">
      <c r="A184" s="8">
        <v>43273.0</v>
      </c>
      <c r="B184" s="10">
        <v>6737.88</v>
      </c>
      <c r="C184" s="10">
        <v>6747.08</v>
      </c>
      <c r="D184" s="10">
        <v>6006.6</v>
      </c>
      <c r="E184" s="10">
        <v>6083.69</v>
      </c>
      <c r="F184" s="12">
        <v>5.079810048E9</v>
      </c>
      <c r="G184" s="12">
        <v>1.04088814967E11</v>
      </c>
    </row>
    <row r="185">
      <c r="A185" s="8">
        <v>43272.0</v>
      </c>
      <c r="B185" s="10">
        <v>6780.09</v>
      </c>
      <c r="C185" s="10">
        <v>6810.94</v>
      </c>
      <c r="D185" s="10">
        <v>6715.17</v>
      </c>
      <c r="E185" s="10">
        <v>6729.74</v>
      </c>
      <c r="F185" s="12">
        <v>3.529129984E9</v>
      </c>
      <c r="G185" s="12">
        <v>1.15129700024E11</v>
      </c>
    </row>
    <row r="186">
      <c r="A186" s="8">
        <v>43271.0</v>
      </c>
      <c r="B186" s="10">
        <v>6770.76</v>
      </c>
      <c r="C186" s="10">
        <v>6821.56</v>
      </c>
      <c r="D186" s="10">
        <v>6611.88</v>
      </c>
      <c r="E186" s="10">
        <v>6776.55</v>
      </c>
      <c r="F186" s="12">
        <v>3.88864E9</v>
      </c>
      <c r="G186" s="12">
        <v>1.15916357344E11</v>
      </c>
    </row>
    <row r="187">
      <c r="A187" s="8">
        <v>43270.0</v>
      </c>
      <c r="B187" s="10">
        <v>6742.39</v>
      </c>
      <c r="C187" s="10">
        <v>6822.5</v>
      </c>
      <c r="D187" s="10">
        <v>6709.92</v>
      </c>
      <c r="E187" s="10">
        <v>6769.94</v>
      </c>
      <c r="F187" s="12">
        <v>4.057029888E9</v>
      </c>
      <c r="G187" s="12">
        <v>1.15789919278E11</v>
      </c>
    </row>
    <row r="188">
      <c r="A188" s="8">
        <v>43269.0</v>
      </c>
      <c r="B188" s="10">
        <v>6510.07</v>
      </c>
      <c r="C188" s="10">
        <v>6781.14</v>
      </c>
      <c r="D188" s="10">
        <v>6446.68</v>
      </c>
      <c r="E188" s="10">
        <v>6734.82</v>
      </c>
      <c r="F188" s="12">
        <v>4.0392E9</v>
      </c>
      <c r="G188" s="12">
        <v>1.15176197712E11</v>
      </c>
    </row>
    <row r="189">
      <c r="A189" s="8">
        <v>43268.0</v>
      </c>
      <c r="B189" s="10">
        <v>6545.53</v>
      </c>
      <c r="C189" s="10">
        <v>6589.11</v>
      </c>
      <c r="D189" s="10">
        <v>6499.27</v>
      </c>
      <c r="E189" s="10">
        <v>6499.27</v>
      </c>
      <c r="F189" s="12">
        <v>3.104019968E9</v>
      </c>
      <c r="G189" s="12">
        <v>1.1113475481E11</v>
      </c>
    </row>
    <row r="190">
      <c r="A190" s="8">
        <v>43267.0</v>
      </c>
      <c r="B190" s="10">
        <v>6455.45</v>
      </c>
      <c r="C190" s="10">
        <v>6592.49</v>
      </c>
      <c r="D190" s="10">
        <v>6402.29</v>
      </c>
      <c r="E190" s="10">
        <v>6550.16</v>
      </c>
      <c r="F190" s="12">
        <v>3.194170112E9</v>
      </c>
      <c r="G190" s="12">
        <v>1.11992015616E11</v>
      </c>
    </row>
    <row r="191">
      <c r="A191" s="8">
        <v>43266.0</v>
      </c>
      <c r="B191" s="10">
        <v>6674.08</v>
      </c>
      <c r="C191" s="10">
        <v>6681.08</v>
      </c>
      <c r="D191" s="10">
        <v>6433.87</v>
      </c>
      <c r="E191" s="10">
        <v>6456.58</v>
      </c>
      <c r="F191" s="12">
        <v>3.955389952E9</v>
      </c>
      <c r="G191" s="12">
        <v>1.10378702283E11</v>
      </c>
    </row>
    <row r="192">
      <c r="A192" s="8">
        <v>43265.0</v>
      </c>
      <c r="B192" s="10">
        <v>6342.75</v>
      </c>
      <c r="C192" s="10">
        <v>6707.14</v>
      </c>
      <c r="D192" s="10">
        <v>6334.46</v>
      </c>
      <c r="E192" s="10">
        <v>6675.35</v>
      </c>
      <c r="F192" s="12">
        <v>5.138710016E9</v>
      </c>
      <c r="G192" s="12">
        <v>1.14106009748E11</v>
      </c>
    </row>
    <row r="193">
      <c r="A193" s="8">
        <v>43264.0</v>
      </c>
      <c r="B193" s="10">
        <v>6596.88</v>
      </c>
      <c r="C193" s="10">
        <v>6631.66</v>
      </c>
      <c r="D193" s="10">
        <v>6285.63</v>
      </c>
      <c r="E193" s="10">
        <v>6349.9</v>
      </c>
      <c r="F193" s="12">
        <v>5.052349952E9</v>
      </c>
      <c r="G193" s="12">
        <v>1.0853058583E11</v>
      </c>
    </row>
    <row r="194">
      <c r="A194" s="8">
        <v>43263.0</v>
      </c>
      <c r="B194" s="10">
        <v>6905.82</v>
      </c>
      <c r="C194" s="10">
        <v>6907.96</v>
      </c>
      <c r="D194" s="10">
        <v>6542.08</v>
      </c>
      <c r="E194" s="10">
        <v>6582.36</v>
      </c>
      <c r="F194" s="12">
        <v>4.654380032E9</v>
      </c>
      <c r="G194" s="12">
        <v>1.12491874164E11</v>
      </c>
    </row>
    <row r="195">
      <c r="A195" s="8">
        <v>43262.0</v>
      </c>
      <c r="B195" s="10">
        <v>6799.29</v>
      </c>
      <c r="C195" s="10">
        <v>6910.18</v>
      </c>
      <c r="D195" s="10">
        <v>6706.63</v>
      </c>
      <c r="E195" s="10">
        <v>6906.92</v>
      </c>
      <c r="F195" s="12">
        <v>4.74526976E9</v>
      </c>
      <c r="G195" s="12">
        <v>1.18025877189E11</v>
      </c>
    </row>
    <row r="196">
      <c r="A196" s="8">
        <v>43261.0</v>
      </c>
      <c r="B196" s="10">
        <v>7499.55</v>
      </c>
      <c r="C196" s="10">
        <v>7499.55</v>
      </c>
      <c r="D196" s="10">
        <v>6709.07</v>
      </c>
      <c r="E196" s="10">
        <v>6786.02</v>
      </c>
      <c r="F196" s="12">
        <v>5.804839936E9</v>
      </c>
      <c r="G196" s="12">
        <v>1.15948312827E11</v>
      </c>
    </row>
    <row r="197">
      <c r="A197" s="18">
        <v>43260.0</v>
      </c>
      <c r="B197" s="10">
        <v>7632.52</v>
      </c>
      <c r="C197" s="10">
        <v>7683.58</v>
      </c>
      <c r="D197" s="10">
        <v>7531.98</v>
      </c>
      <c r="E197" s="10">
        <v>7531.98</v>
      </c>
      <c r="F197" s="12">
        <v>3.845220096E9</v>
      </c>
      <c r="G197" s="12">
        <v>1.28682085689E11</v>
      </c>
    </row>
    <row r="198">
      <c r="A198" s="18">
        <v>43259.0</v>
      </c>
      <c r="B198" s="10">
        <v>7685.14</v>
      </c>
      <c r="C198" s="10">
        <v>7698.19</v>
      </c>
      <c r="D198" s="10">
        <v>7558.4</v>
      </c>
      <c r="E198" s="10">
        <v>7624.92</v>
      </c>
      <c r="F198" s="12">
        <v>4.227579904E9</v>
      </c>
      <c r="G198" s="12">
        <v>1.30256218613E11</v>
      </c>
    </row>
    <row r="199">
      <c r="A199" s="18">
        <v>43258.0</v>
      </c>
      <c r="B199" s="10">
        <v>7650.82</v>
      </c>
      <c r="C199" s="10">
        <v>7741.27</v>
      </c>
      <c r="D199" s="10">
        <v>7650.82</v>
      </c>
      <c r="E199" s="10">
        <v>7678.24</v>
      </c>
      <c r="F199" s="12">
        <v>4.485799936E9</v>
      </c>
      <c r="G199" s="12">
        <v>1.31153169176E11</v>
      </c>
    </row>
    <row r="200">
      <c r="A200" s="18">
        <v>43257.0</v>
      </c>
      <c r="B200" s="10">
        <v>7625.97</v>
      </c>
      <c r="C200" s="10">
        <v>7680.43</v>
      </c>
      <c r="D200" s="10">
        <v>7502.01</v>
      </c>
      <c r="E200" s="10">
        <v>7653.98</v>
      </c>
      <c r="F200" s="12">
        <v>4.69225984E9</v>
      </c>
      <c r="G200" s="12">
        <v>1.30725095161E11</v>
      </c>
    </row>
    <row r="201">
      <c r="A201" s="18">
        <v>43256.0</v>
      </c>
      <c r="B201" s="10">
        <v>7500.9</v>
      </c>
      <c r="C201" s="10">
        <v>7643.23</v>
      </c>
      <c r="D201" s="10">
        <v>7397.0</v>
      </c>
      <c r="E201" s="10">
        <v>7633.76</v>
      </c>
      <c r="F201" s="12">
        <v>4.961739776E9</v>
      </c>
      <c r="G201" s="12">
        <v>1.30365918088E11</v>
      </c>
    </row>
    <row r="202">
      <c r="A202" s="18">
        <v>43255.0</v>
      </c>
      <c r="B202" s="10">
        <v>7722.53</v>
      </c>
      <c r="C202" s="10">
        <v>7753.82</v>
      </c>
      <c r="D202" s="10">
        <v>7474.04</v>
      </c>
      <c r="E202" s="10">
        <v>7514.47</v>
      </c>
      <c r="F202" s="12">
        <v>4.99316992E9</v>
      </c>
      <c r="G202" s="12">
        <v>1.28312205314E11</v>
      </c>
    </row>
    <row r="203">
      <c r="A203" s="18">
        <v>43254.0</v>
      </c>
      <c r="B203" s="10">
        <v>7632.09</v>
      </c>
      <c r="C203" s="10">
        <v>7754.89</v>
      </c>
      <c r="D203" s="10">
        <v>7613.04</v>
      </c>
      <c r="E203" s="10">
        <v>7720.25</v>
      </c>
      <c r="F203" s="12">
        <v>4.851760128E9</v>
      </c>
      <c r="G203" s="12">
        <v>1.31808021256E11</v>
      </c>
    </row>
    <row r="204">
      <c r="A204" s="18">
        <v>43253.0</v>
      </c>
      <c r="B204" s="10">
        <v>7536.72</v>
      </c>
      <c r="C204" s="10">
        <v>7695.83</v>
      </c>
      <c r="D204" s="10">
        <v>7497.26</v>
      </c>
      <c r="E204" s="10">
        <v>7643.45</v>
      </c>
      <c r="F204" s="12">
        <v>4.93929984E9</v>
      </c>
      <c r="G204" s="12">
        <v>1.30481526036E11</v>
      </c>
    </row>
    <row r="205">
      <c r="A205" s="18">
        <v>43252.0</v>
      </c>
      <c r="B205" s="10">
        <v>7500.7</v>
      </c>
      <c r="C205" s="10">
        <v>7604.73</v>
      </c>
      <c r="D205" s="10">
        <v>7407.34</v>
      </c>
      <c r="E205" s="10">
        <v>7541.45</v>
      </c>
      <c r="F205" s="12">
        <v>4.921460224E9</v>
      </c>
      <c r="G205" s="12">
        <v>1.28725854692E11</v>
      </c>
    </row>
    <row r="206">
      <c r="A206" s="29">
        <v>43251.0</v>
      </c>
      <c r="B206" s="10">
        <v>7406.15</v>
      </c>
      <c r="C206" s="10">
        <v>7608.9</v>
      </c>
      <c r="D206" s="10">
        <v>7361.13</v>
      </c>
      <c r="E206" s="10">
        <v>7494.17</v>
      </c>
      <c r="F206" s="12">
        <v>5.127130112E9</v>
      </c>
      <c r="G206" s="12">
        <v>1.2790299939E11</v>
      </c>
    </row>
    <row r="207">
      <c r="A207" s="29">
        <v>43250.0</v>
      </c>
      <c r="B207" s="10">
        <v>7469.73</v>
      </c>
      <c r="C207" s="10">
        <v>7573.77</v>
      </c>
      <c r="D207" s="10">
        <v>7313.6</v>
      </c>
      <c r="E207" s="10">
        <v>7406.52</v>
      </c>
      <c r="F207" s="12">
        <v>4.922540032E9</v>
      </c>
      <c r="G207" s="12">
        <v>1.26391893474E11</v>
      </c>
    </row>
    <row r="208">
      <c r="A208" s="29">
        <v>43249.0</v>
      </c>
      <c r="B208" s="10">
        <v>7129.46</v>
      </c>
      <c r="C208" s="10">
        <v>7526.42</v>
      </c>
      <c r="D208" s="10">
        <v>7090.68</v>
      </c>
      <c r="E208" s="10">
        <v>7472.59</v>
      </c>
      <c r="F208" s="12">
        <v>5.662660096E9</v>
      </c>
      <c r="G208" s="12">
        <v>1.27502651064E11</v>
      </c>
    </row>
    <row r="209">
      <c r="A209" s="29">
        <v>43248.0</v>
      </c>
      <c r="B209" s="10">
        <v>7371.31</v>
      </c>
      <c r="C209" s="10">
        <v>7419.05</v>
      </c>
      <c r="D209" s="10">
        <v>7100.89</v>
      </c>
      <c r="E209" s="10">
        <v>7135.99</v>
      </c>
      <c r="F209" s="12">
        <v>5.040600064E9</v>
      </c>
      <c r="G209" s="12">
        <v>1.21747389422E11</v>
      </c>
    </row>
    <row r="210">
      <c r="A210" s="29">
        <v>43247.0</v>
      </c>
      <c r="B210" s="10">
        <v>7362.08</v>
      </c>
      <c r="C210" s="10">
        <v>7381.74</v>
      </c>
      <c r="D210" s="10">
        <v>7270.96</v>
      </c>
      <c r="E210" s="10">
        <v>7368.22</v>
      </c>
      <c r="F210" s="12">
        <v>4.056519936E9</v>
      </c>
      <c r="G210" s="12">
        <v>1.25695017596E11</v>
      </c>
    </row>
    <row r="211">
      <c r="A211" s="29">
        <v>43246.0</v>
      </c>
      <c r="B211" s="10">
        <v>7486.48</v>
      </c>
      <c r="C211" s="10">
        <v>7595.16</v>
      </c>
      <c r="D211" s="10">
        <v>7349.12</v>
      </c>
      <c r="E211" s="10">
        <v>7355.88</v>
      </c>
      <c r="F211" s="12">
        <v>4.051539968E9</v>
      </c>
      <c r="G211" s="12">
        <v>1.25469061263E11</v>
      </c>
    </row>
    <row r="212">
      <c r="A212" s="29">
        <v>43245.0</v>
      </c>
      <c r="B212" s="10">
        <v>7592.3</v>
      </c>
      <c r="C212" s="10">
        <v>7659.14</v>
      </c>
      <c r="D212" s="10">
        <v>7392.65</v>
      </c>
      <c r="E212" s="10">
        <v>7480.14</v>
      </c>
      <c r="F212" s="12">
        <v>4.86782976E9</v>
      </c>
      <c r="G212" s="12">
        <v>1.27573690458E11</v>
      </c>
    </row>
    <row r="213">
      <c r="A213" s="29">
        <v>43244.0</v>
      </c>
      <c r="B213" s="10">
        <v>7561.12</v>
      </c>
      <c r="C213" s="10">
        <v>7738.6</v>
      </c>
      <c r="D213" s="10">
        <v>7331.14</v>
      </c>
      <c r="E213" s="10">
        <v>7587.34</v>
      </c>
      <c r="F213" s="12">
        <v>6.049220096E9</v>
      </c>
      <c r="G213" s="12">
        <v>1.29385391552E11</v>
      </c>
    </row>
    <row r="214">
      <c r="A214" s="29">
        <v>43243.0</v>
      </c>
      <c r="B214" s="10">
        <v>8037.08</v>
      </c>
      <c r="C214" s="10">
        <v>8054.66</v>
      </c>
      <c r="D214" s="10">
        <v>7507.88</v>
      </c>
      <c r="E214" s="10">
        <v>7557.82</v>
      </c>
      <c r="F214" s="12">
        <v>6.491120128E9</v>
      </c>
      <c r="G214" s="12">
        <v>1.28868479514E11</v>
      </c>
    </row>
    <row r="215">
      <c r="A215" s="29">
        <v>43242.0</v>
      </c>
      <c r="B215" s="10">
        <v>8419.87</v>
      </c>
      <c r="C215" s="10">
        <v>8423.25</v>
      </c>
      <c r="D215" s="10">
        <v>8004.58</v>
      </c>
      <c r="E215" s="10">
        <v>8041.78</v>
      </c>
      <c r="F215" s="12">
        <v>5.137010176E9</v>
      </c>
      <c r="G215" s="12">
        <v>1.37104106176E11</v>
      </c>
    </row>
    <row r="216">
      <c r="A216" s="29">
        <v>43241.0</v>
      </c>
      <c r="B216" s="10">
        <v>8522.33</v>
      </c>
      <c r="C216" s="10">
        <v>8557.52</v>
      </c>
      <c r="D216" s="10">
        <v>8365.12</v>
      </c>
      <c r="E216" s="10">
        <v>8418.99</v>
      </c>
      <c r="F216" s="12">
        <v>5.15499008E9</v>
      </c>
      <c r="G216" s="12">
        <v>1.4351894348E11</v>
      </c>
    </row>
    <row r="217">
      <c r="A217" s="29">
        <v>43240.0</v>
      </c>
      <c r="B217" s="10">
        <v>8246.99</v>
      </c>
      <c r="C217" s="10">
        <v>8562.41</v>
      </c>
      <c r="D217" s="10">
        <v>8205.24</v>
      </c>
      <c r="E217" s="10">
        <v>8513.25</v>
      </c>
      <c r="F217" s="12">
        <v>5.191059968E9</v>
      </c>
      <c r="G217" s="12">
        <v>1.45109512565E11</v>
      </c>
    </row>
    <row r="218">
      <c r="A218" s="29">
        <v>43239.0</v>
      </c>
      <c r="B218" s="10">
        <v>8255.73</v>
      </c>
      <c r="C218" s="10">
        <v>8372.06</v>
      </c>
      <c r="D218" s="10">
        <v>8183.35</v>
      </c>
      <c r="E218" s="10">
        <v>8247.18</v>
      </c>
      <c r="F218" s="12">
        <v>4.712399872E9</v>
      </c>
      <c r="G218" s="12">
        <v>1.40559162894E11</v>
      </c>
    </row>
    <row r="219">
      <c r="A219" s="29">
        <v>43238.0</v>
      </c>
      <c r="B219" s="10">
        <v>8091.83</v>
      </c>
      <c r="C219" s="10">
        <v>8274.12</v>
      </c>
      <c r="D219" s="10">
        <v>7974.82</v>
      </c>
      <c r="E219" s="10">
        <v>8250.97</v>
      </c>
      <c r="F219" s="12">
        <v>5.764190208E9</v>
      </c>
      <c r="G219" s="12">
        <v>1.4060766761E11</v>
      </c>
    </row>
    <row r="220">
      <c r="A220" s="29">
        <v>43237.0</v>
      </c>
      <c r="B220" s="10">
        <v>8370.05</v>
      </c>
      <c r="C220" s="10">
        <v>8445.54</v>
      </c>
      <c r="D220" s="10">
        <v>8054.12</v>
      </c>
      <c r="E220" s="10">
        <v>8094.32</v>
      </c>
      <c r="F220" s="12">
        <v>5.862530048E9</v>
      </c>
      <c r="G220" s="12">
        <v>1.37923772714E11</v>
      </c>
    </row>
    <row r="221">
      <c r="A221" s="29">
        <v>43236.0</v>
      </c>
      <c r="B221" s="10">
        <v>8504.41</v>
      </c>
      <c r="C221" s="10">
        <v>8508.43</v>
      </c>
      <c r="D221" s="10">
        <v>8175.49</v>
      </c>
      <c r="E221" s="10">
        <v>8368.83</v>
      </c>
      <c r="F221" s="12">
        <v>6.76022016E9</v>
      </c>
      <c r="G221" s="12">
        <v>1.42587497878E11</v>
      </c>
    </row>
    <row r="222">
      <c r="A222" s="29">
        <v>43235.0</v>
      </c>
      <c r="B222" s="10">
        <v>8705.19</v>
      </c>
      <c r="C222" s="10">
        <v>8836.19</v>
      </c>
      <c r="D222" s="10">
        <v>8456.45</v>
      </c>
      <c r="E222" s="10">
        <v>8510.38</v>
      </c>
      <c r="F222" s="12">
        <v>6.70571008E9</v>
      </c>
      <c r="G222" s="12">
        <v>1.44979744412E11</v>
      </c>
    </row>
    <row r="223">
      <c r="A223" s="29">
        <v>43234.0</v>
      </c>
      <c r="B223" s="10">
        <v>8713.1</v>
      </c>
      <c r="C223" s="10">
        <v>8881.12</v>
      </c>
      <c r="D223" s="10">
        <v>8367.97</v>
      </c>
      <c r="E223" s="10">
        <v>8716.79</v>
      </c>
      <c r="F223" s="12">
        <v>7.36414976E9</v>
      </c>
      <c r="G223" s="12">
        <v>1.48480275422E11</v>
      </c>
    </row>
    <row r="224">
      <c r="A224" s="29">
        <v>43233.0</v>
      </c>
      <c r="B224" s="10">
        <v>8515.49</v>
      </c>
      <c r="C224" s="10">
        <v>8773.55</v>
      </c>
      <c r="D224" s="10">
        <v>8395.12</v>
      </c>
      <c r="E224" s="10">
        <v>8723.94</v>
      </c>
      <c r="F224" s="12">
        <v>5.866379776E9</v>
      </c>
      <c r="G224" s="12">
        <v>1.48587777457E11</v>
      </c>
    </row>
    <row r="225">
      <c r="A225" s="29">
        <v>43232.0</v>
      </c>
      <c r="B225" s="10">
        <v>8441.44</v>
      </c>
      <c r="C225" s="10">
        <v>8664.86</v>
      </c>
      <c r="D225" s="10">
        <v>8223.5</v>
      </c>
      <c r="E225" s="10">
        <v>8504.89</v>
      </c>
      <c r="F225" s="12">
        <v>6.821380096E9</v>
      </c>
      <c r="G225" s="12">
        <v>1.44841040789E11</v>
      </c>
    </row>
    <row r="226">
      <c r="A226" s="29">
        <v>43231.0</v>
      </c>
      <c r="B226" s="10">
        <v>9052.96</v>
      </c>
      <c r="C226" s="10">
        <v>9052.96</v>
      </c>
      <c r="D226" s="10">
        <v>8394.46</v>
      </c>
      <c r="E226" s="10">
        <v>8441.49</v>
      </c>
      <c r="F226" s="12">
        <v>8.488520192E9</v>
      </c>
      <c r="G226" s="12">
        <v>1.43743802092E11</v>
      </c>
    </row>
    <row r="227">
      <c r="A227" s="29">
        <v>43230.0</v>
      </c>
      <c r="B227" s="10">
        <v>9325.96</v>
      </c>
      <c r="C227" s="10">
        <v>9396.04</v>
      </c>
      <c r="D227" s="10">
        <v>9040.52</v>
      </c>
      <c r="E227" s="10">
        <v>9043.94</v>
      </c>
      <c r="F227" s="12">
        <v>6.906699776E9</v>
      </c>
      <c r="G227" s="12">
        <v>1.53988453198E11</v>
      </c>
    </row>
    <row r="228">
      <c r="A228" s="30">
        <v>43229.0</v>
      </c>
      <c r="B228" s="10">
        <v>9223.73</v>
      </c>
      <c r="C228" s="10">
        <v>9374.76</v>
      </c>
      <c r="D228" s="10">
        <v>9031.62</v>
      </c>
      <c r="E228" s="10">
        <v>9325.18</v>
      </c>
      <c r="F228" s="12">
        <v>7.22689024E9</v>
      </c>
      <c r="G228" s="12">
        <v>1.58758858205E11</v>
      </c>
    </row>
    <row r="229">
      <c r="A229" s="30">
        <v>43228.0</v>
      </c>
      <c r="B229" s="10">
        <v>9380.87</v>
      </c>
      <c r="C229" s="10">
        <v>9462.75</v>
      </c>
      <c r="D229" s="10">
        <v>9127.77</v>
      </c>
      <c r="E229" s="10">
        <v>9234.82</v>
      </c>
      <c r="F229" s="12">
        <v>7.415869952E9</v>
      </c>
      <c r="G229" s="12">
        <v>1.57202142973E11</v>
      </c>
    </row>
    <row r="230">
      <c r="A230" s="30">
        <v>43227.0</v>
      </c>
      <c r="B230" s="10">
        <v>9645.67</v>
      </c>
      <c r="C230" s="10">
        <v>9665.85</v>
      </c>
      <c r="D230" s="10">
        <v>9231.53</v>
      </c>
      <c r="E230" s="10">
        <v>9373.01</v>
      </c>
      <c r="F230" s="12">
        <v>7.39401984E9</v>
      </c>
      <c r="G230" s="12">
        <v>1.59538115686E11</v>
      </c>
    </row>
    <row r="231">
      <c r="A231" s="30">
        <v>43226.0</v>
      </c>
      <c r="B231" s="10">
        <v>9845.31</v>
      </c>
      <c r="C231" s="10">
        <v>9940.14</v>
      </c>
      <c r="D231" s="10">
        <v>9465.25</v>
      </c>
      <c r="E231" s="10">
        <v>9654.8</v>
      </c>
      <c r="F231" s="12">
        <v>7.222280192E9</v>
      </c>
      <c r="G231" s="12">
        <v>1.64316605278E11</v>
      </c>
    </row>
    <row r="232">
      <c r="A232" s="30">
        <v>43225.0</v>
      </c>
      <c r="B232" s="10">
        <v>9700.28</v>
      </c>
      <c r="C232" s="10">
        <v>9964.5</v>
      </c>
      <c r="D232" s="10">
        <v>9695.12</v>
      </c>
      <c r="E232" s="10">
        <v>9858.15</v>
      </c>
      <c r="F232" s="12">
        <v>7.65193984E9</v>
      </c>
      <c r="G232" s="12">
        <v>1.67759953654E11</v>
      </c>
    </row>
    <row r="233">
      <c r="A233" s="30">
        <v>43224.0</v>
      </c>
      <c r="B233" s="10">
        <v>9695.5</v>
      </c>
      <c r="C233" s="10">
        <v>9779.2</v>
      </c>
      <c r="D233" s="10">
        <v>9585.96</v>
      </c>
      <c r="E233" s="10">
        <v>9700.76</v>
      </c>
      <c r="F233" s="12">
        <v>8.217829888E9</v>
      </c>
      <c r="G233" s="12">
        <v>1.65062796742E11</v>
      </c>
    </row>
    <row r="234">
      <c r="A234" s="30">
        <v>43223.0</v>
      </c>
      <c r="B234" s="10">
        <v>9233.97</v>
      </c>
      <c r="C234" s="10">
        <v>9798.33</v>
      </c>
      <c r="D234" s="10">
        <v>9188.15</v>
      </c>
      <c r="E234" s="10">
        <v>9743.86</v>
      </c>
      <c r="F234" s="12">
        <v>1.0207299584E10</v>
      </c>
      <c r="G234" s="12">
        <v>1.65778380092E11</v>
      </c>
    </row>
    <row r="235">
      <c r="A235" s="30">
        <v>43222.0</v>
      </c>
      <c r="B235" s="10">
        <v>9104.6</v>
      </c>
      <c r="C235" s="10">
        <v>9256.52</v>
      </c>
      <c r="D235" s="10">
        <v>9015.14</v>
      </c>
      <c r="E235" s="10">
        <v>9235.92</v>
      </c>
      <c r="F235" s="12">
        <v>7.558159872E9</v>
      </c>
      <c r="G235" s="12">
        <v>1.57119854754E11</v>
      </c>
    </row>
    <row r="236">
      <c r="A236" s="30">
        <v>43221.0</v>
      </c>
      <c r="B236" s="10">
        <v>9251.47</v>
      </c>
      <c r="C236" s="10">
        <v>9255.88</v>
      </c>
      <c r="D236" s="10">
        <v>8891.05</v>
      </c>
      <c r="E236" s="10">
        <v>9119.01</v>
      </c>
      <c r="F236" s="12">
        <v>7.713019904E9</v>
      </c>
      <c r="G236" s="12">
        <v>1.55114132125E11</v>
      </c>
    </row>
    <row r="237">
      <c r="A237" s="8">
        <v>43220.0</v>
      </c>
      <c r="B237" s="10">
        <v>9426.11</v>
      </c>
      <c r="C237" s="10">
        <v>9477.14</v>
      </c>
      <c r="D237" s="10">
        <v>9166.81</v>
      </c>
      <c r="E237" s="10">
        <v>9240.55</v>
      </c>
      <c r="F237" s="12">
        <v>8.67392E9</v>
      </c>
      <c r="G237" s="12">
        <v>1.57163847314E11</v>
      </c>
    </row>
    <row r="238">
      <c r="A238" s="8">
        <v>43219.0</v>
      </c>
      <c r="B238" s="10">
        <v>9346.41</v>
      </c>
      <c r="C238" s="10">
        <v>9531.49</v>
      </c>
      <c r="D238" s="10">
        <v>9193.71</v>
      </c>
      <c r="E238" s="10">
        <v>9419.08</v>
      </c>
      <c r="F238" s="12">
        <v>8.853000192E9</v>
      </c>
      <c r="G238" s="12">
        <v>1.60182287342E11</v>
      </c>
    </row>
    <row r="239">
      <c r="A239" s="8">
        <v>43218.0</v>
      </c>
      <c r="B239" s="10">
        <v>8939.27</v>
      </c>
      <c r="C239" s="10">
        <v>9412.09</v>
      </c>
      <c r="D239" s="10">
        <v>8931.99</v>
      </c>
      <c r="E239" s="10">
        <v>9348.48</v>
      </c>
      <c r="F239" s="12">
        <v>7.805479936E9</v>
      </c>
      <c r="G239" s="12">
        <v>1.58963068374E11</v>
      </c>
    </row>
    <row r="240">
      <c r="A240" s="8">
        <v>43217.0</v>
      </c>
      <c r="B240" s="10">
        <v>9290.63</v>
      </c>
      <c r="C240" s="10">
        <v>9375.47</v>
      </c>
      <c r="D240" s="10">
        <v>8987.05</v>
      </c>
      <c r="E240" s="10">
        <v>8987.05</v>
      </c>
      <c r="F240" s="12">
        <v>7.56628992E9</v>
      </c>
      <c r="G240" s="12">
        <v>1.52802874822E11</v>
      </c>
    </row>
    <row r="241">
      <c r="A241" s="8">
        <v>43216.0</v>
      </c>
      <c r="B241" s="10">
        <v>8867.32</v>
      </c>
      <c r="C241" s="10">
        <v>9281.51</v>
      </c>
      <c r="D241" s="10">
        <v>8727.09</v>
      </c>
      <c r="E241" s="10">
        <v>9281.51</v>
      </c>
      <c r="F241" s="12">
        <v>8.970559488E9</v>
      </c>
      <c r="G241" s="12">
        <v>1.57793327246E11</v>
      </c>
    </row>
    <row r="242">
      <c r="A242" s="8">
        <v>43215.0</v>
      </c>
      <c r="B242" s="10">
        <v>9701.03</v>
      </c>
      <c r="C242" s="10">
        <v>9745.32</v>
      </c>
      <c r="D242" s="10">
        <v>8799.84</v>
      </c>
      <c r="E242" s="10">
        <v>8845.74</v>
      </c>
      <c r="F242" s="12">
        <v>1.108310016E10</v>
      </c>
      <c r="G242" s="12">
        <v>1.50369282696E11</v>
      </c>
    </row>
    <row r="243">
      <c r="A243" s="8">
        <v>43214.0</v>
      </c>
      <c r="B243" s="10">
        <v>8934.34</v>
      </c>
      <c r="C243" s="10">
        <v>9732.61</v>
      </c>
      <c r="D243" s="10">
        <v>8927.83</v>
      </c>
      <c r="E243" s="10">
        <v>9697.5</v>
      </c>
      <c r="F243" s="12">
        <v>1.0678800384E10</v>
      </c>
      <c r="G243" s="12">
        <v>1.6483325625E11</v>
      </c>
    </row>
    <row r="244">
      <c r="A244" s="8">
        <v>43213.0</v>
      </c>
      <c r="B244" s="10">
        <v>8794.39</v>
      </c>
      <c r="C244" s="10">
        <v>8958.55</v>
      </c>
      <c r="D244" s="10">
        <v>8788.81</v>
      </c>
      <c r="E244" s="10">
        <v>8930.88</v>
      </c>
      <c r="F244" s="12">
        <v>6.925190144E9</v>
      </c>
      <c r="G244" s="12">
        <v>1.51784994312E11</v>
      </c>
    </row>
    <row r="245">
      <c r="A245" s="8">
        <v>43212.0</v>
      </c>
      <c r="B245" s="10">
        <v>8925.06</v>
      </c>
      <c r="C245" s="10">
        <v>9001.64</v>
      </c>
      <c r="D245" s="10">
        <v>8779.61</v>
      </c>
      <c r="E245" s="10">
        <v>8802.46</v>
      </c>
      <c r="F245" s="12">
        <v>6.629899776E9</v>
      </c>
      <c r="G245" s="12">
        <v>1.49585589886E11</v>
      </c>
    </row>
    <row r="246">
      <c r="A246" s="8">
        <v>43211.0</v>
      </c>
      <c r="B246" s="10">
        <v>8848.79</v>
      </c>
      <c r="C246" s="10">
        <v>8997.57</v>
      </c>
      <c r="D246" s="10">
        <v>8652.15</v>
      </c>
      <c r="E246" s="10">
        <v>8895.58</v>
      </c>
      <c r="F246" s="12">
        <v>7.548550144E9</v>
      </c>
      <c r="G246" s="12">
        <v>1.51150137128E11</v>
      </c>
    </row>
    <row r="247">
      <c r="A247" s="8">
        <v>43210.0</v>
      </c>
      <c r="B247" s="10">
        <v>8286.88</v>
      </c>
      <c r="C247" s="10">
        <v>8880.23</v>
      </c>
      <c r="D247" s="10">
        <v>8244.54</v>
      </c>
      <c r="E247" s="10">
        <v>8845.83</v>
      </c>
      <c r="F247" s="12">
        <v>8.438110208E9</v>
      </c>
      <c r="G247" s="12">
        <v>1.50287113368E11</v>
      </c>
    </row>
    <row r="248">
      <c r="A248" s="8">
        <v>43209.0</v>
      </c>
      <c r="B248" s="10">
        <v>8159.27</v>
      </c>
      <c r="C248" s="10">
        <v>8298.69</v>
      </c>
      <c r="D248" s="10">
        <v>8138.78</v>
      </c>
      <c r="E248" s="10">
        <v>8294.31</v>
      </c>
      <c r="F248" s="12">
        <v>7.063209984E9</v>
      </c>
      <c r="G248" s="12">
        <v>1.40902801023E11</v>
      </c>
    </row>
    <row r="249">
      <c r="A249" s="8">
        <v>43208.0</v>
      </c>
      <c r="B249" s="10">
        <v>7944.43</v>
      </c>
      <c r="C249" s="10">
        <v>8197.8</v>
      </c>
      <c r="D249" s="10">
        <v>7886.01</v>
      </c>
      <c r="E249" s="10">
        <v>8163.42</v>
      </c>
      <c r="F249" s="12">
        <v>6.52990976E9</v>
      </c>
      <c r="G249" s="12">
        <v>1.38661092884E11</v>
      </c>
    </row>
    <row r="250">
      <c r="A250" s="8">
        <v>43207.0</v>
      </c>
      <c r="B250" s="10">
        <v>8071.66</v>
      </c>
      <c r="C250" s="10">
        <v>8285.96</v>
      </c>
      <c r="D250" s="10">
        <v>7881.72</v>
      </c>
      <c r="E250" s="10">
        <v>7902.09</v>
      </c>
      <c r="F250" s="12">
        <v>6.900879872E9</v>
      </c>
      <c r="G250" s="12">
        <v>1.34206623206E11</v>
      </c>
    </row>
    <row r="251">
      <c r="A251" s="8">
        <v>43206.0</v>
      </c>
      <c r="B251" s="10">
        <v>8337.57</v>
      </c>
      <c r="C251" s="10">
        <v>8371.15</v>
      </c>
      <c r="D251" s="10">
        <v>7925.73</v>
      </c>
      <c r="E251" s="10">
        <v>8058.67</v>
      </c>
      <c r="F251" s="12">
        <v>5.631309824E9</v>
      </c>
      <c r="G251" s="12">
        <v>1.36849408643E11</v>
      </c>
    </row>
    <row r="252">
      <c r="A252" s="8">
        <v>43205.0</v>
      </c>
      <c r="B252" s="10">
        <v>7999.33</v>
      </c>
      <c r="C252" s="10">
        <v>8338.42</v>
      </c>
      <c r="D252" s="10">
        <v>7999.33</v>
      </c>
      <c r="E252" s="10">
        <v>8329.11</v>
      </c>
      <c r="F252" s="12">
        <v>5.24448E9</v>
      </c>
      <c r="G252" s="12">
        <v>1.41427138383E11</v>
      </c>
    </row>
    <row r="253">
      <c r="A253" s="8">
        <v>43204.0</v>
      </c>
      <c r="B253" s="10">
        <v>7874.67</v>
      </c>
      <c r="C253" s="10">
        <v>8140.71</v>
      </c>
      <c r="D253" s="10">
        <v>7846.0</v>
      </c>
      <c r="E253" s="10">
        <v>7986.24</v>
      </c>
      <c r="F253" s="12">
        <v>5.191430144E9</v>
      </c>
      <c r="G253" s="12">
        <v>1.3558938444E11</v>
      </c>
    </row>
    <row r="254">
      <c r="A254" s="8">
        <v>43203.0</v>
      </c>
      <c r="B254" s="10">
        <v>7901.09</v>
      </c>
      <c r="C254" s="10">
        <v>8183.96</v>
      </c>
      <c r="D254" s="10">
        <v>7758.93</v>
      </c>
      <c r="E254" s="10">
        <v>7895.96</v>
      </c>
      <c r="F254" s="12">
        <v>7.764460032E9</v>
      </c>
      <c r="G254" s="12">
        <v>1.34043001354E11</v>
      </c>
    </row>
    <row r="255">
      <c r="A255" s="8">
        <v>43202.0</v>
      </c>
      <c r="B255" s="10">
        <v>6955.38</v>
      </c>
      <c r="C255" s="10">
        <v>7899.23</v>
      </c>
      <c r="D255" s="10">
        <v>6806.51</v>
      </c>
      <c r="E255" s="10">
        <v>7889.25</v>
      </c>
      <c r="F255" s="12">
        <v>8.90625024E9</v>
      </c>
      <c r="G255" s="12">
        <v>1.33912618634E11</v>
      </c>
    </row>
    <row r="256">
      <c r="A256" s="8">
        <v>43201.0</v>
      </c>
      <c r="B256" s="10">
        <v>6843.47</v>
      </c>
      <c r="C256" s="10">
        <v>6968.32</v>
      </c>
      <c r="D256" s="10">
        <v>6817.59</v>
      </c>
      <c r="E256" s="10">
        <v>6968.32</v>
      </c>
      <c r="F256" s="12">
        <v>4.641889792E9</v>
      </c>
      <c r="G256" s="12">
        <v>1.1826719808E11</v>
      </c>
    </row>
    <row r="257">
      <c r="A257" s="8">
        <v>43200.0</v>
      </c>
      <c r="B257" s="10">
        <v>6795.44</v>
      </c>
      <c r="C257" s="10">
        <v>6872.41</v>
      </c>
      <c r="D257" s="10">
        <v>6704.15</v>
      </c>
      <c r="E257" s="10">
        <v>6834.76</v>
      </c>
      <c r="F257" s="12">
        <v>4.27275008E9</v>
      </c>
      <c r="G257" s="12">
        <v>1.15978358964E11</v>
      </c>
    </row>
    <row r="258">
      <c r="A258" s="18">
        <v>43199.0</v>
      </c>
      <c r="B258" s="10">
        <v>7044.32</v>
      </c>
      <c r="C258" s="10">
        <v>7178.11</v>
      </c>
      <c r="D258" s="10">
        <v>6661.99</v>
      </c>
      <c r="E258" s="10">
        <v>6770.73</v>
      </c>
      <c r="F258" s="12">
        <v>4.894060032E9</v>
      </c>
      <c r="G258" s="12">
        <v>1.14886335694E11</v>
      </c>
    </row>
    <row r="259">
      <c r="A259" s="18">
        <v>43198.0</v>
      </c>
      <c r="B259" s="10">
        <v>6919.98</v>
      </c>
      <c r="C259" s="10">
        <v>7111.56</v>
      </c>
      <c r="D259" s="10">
        <v>6919.98</v>
      </c>
      <c r="E259" s="10">
        <v>7023.52</v>
      </c>
      <c r="F259" s="12">
        <v>3.652499968E9</v>
      </c>
      <c r="G259" s="12">
        <v>1.19162880482E11</v>
      </c>
    </row>
    <row r="260">
      <c r="A260" s="18">
        <v>43197.0</v>
      </c>
      <c r="B260" s="10">
        <v>6630.51</v>
      </c>
      <c r="C260" s="10">
        <v>7050.54</v>
      </c>
      <c r="D260" s="10">
        <v>6630.51</v>
      </c>
      <c r="E260" s="10">
        <v>6911.09</v>
      </c>
      <c r="F260" s="12">
        <v>3.976610048E9</v>
      </c>
      <c r="G260" s="12">
        <v>1.17241368688E11</v>
      </c>
    </row>
    <row r="261">
      <c r="A261" s="18">
        <v>43196.0</v>
      </c>
      <c r="B261" s="10">
        <v>6815.96</v>
      </c>
      <c r="C261" s="10">
        <v>6857.49</v>
      </c>
      <c r="D261" s="10">
        <v>6575.0</v>
      </c>
      <c r="E261" s="10">
        <v>6636.32</v>
      </c>
      <c r="F261" s="12">
        <v>3.766810112E9</v>
      </c>
      <c r="G261" s="12">
        <v>1.12565173568E11</v>
      </c>
    </row>
    <row r="262">
      <c r="A262" s="18">
        <v>43195.0</v>
      </c>
      <c r="B262" s="10">
        <v>6848.65</v>
      </c>
      <c r="C262" s="10">
        <v>6933.82</v>
      </c>
      <c r="D262" s="10">
        <v>6644.8</v>
      </c>
      <c r="E262" s="10">
        <v>6811.47</v>
      </c>
      <c r="F262" s="12">
        <v>5.639320064E9</v>
      </c>
      <c r="G262" s="12">
        <v>1.15524404354E11</v>
      </c>
    </row>
    <row r="263">
      <c r="A263" s="18">
        <v>43194.0</v>
      </c>
      <c r="B263" s="10">
        <v>7456.41</v>
      </c>
      <c r="C263" s="10">
        <v>7469.88</v>
      </c>
      <c r="D263" s="10">
        <v>6803.88</v>
      </c>
      <c r="E263" s="10">
        <v>6853.84</v>
      </c>
      <c r="F263" s="12">
        <v>4.936E9</v>
      </c>
      <c r="G263" s="12">
        <v>1.16229557118E11</v>
      </c>
    </row>
    <row r="264">
      <c r="A264" s="18">
        <v>43193.0</v>
      </c>
      <c r="B264" s="10">
        <v>7102.26</v>
      </c>
      <c r="C264" s="10">
        <v>7530.94</v>
      </c>
      <c r="D264" s="10">
        <v>7072.49</v>
      </c>
      <c r="E264" s="10">
        <v>7456.11</v>
      </c>
      <c r="F264" s="12">
        <v>5.499700224E9</v>
      </c>
      <c r="G264" s="12">
        <v>1.26429245883E11</v>
      </c>
    </row>
    <row r="265">
      <c r="A265" s="18">
        <v>43192.0</v>
      </c>
      <c r="B265" s="10">
        <v>6844.86</v>
      </c>
      <c r="C265" s="10">
        <v>7135.47</v>
      </c>
      <c r="D265" s="10">
        <v>6816.58</v>
      </c>
      <c r="E265" s="10">
        <v>7083.8</v>
      </c>
      <c r="F265" s="12">
        <v>4.33344E9</v>
      </c>
      <c r="G265" s="12">
        <v>1.2010193291E11</v>
      </c>
    </row>
    <row r="266">
      <c r="A266" s="18">
        <v>43191.0</v>
      </c>
      <c r="B266" s="10">
        <v>7003.06</v>
      </c>
      <c r="C266" s="10">
        <v>7060.95</v>
      </c>
      <c r="D266" s="10">
        <v>6526.87</v>
      </c>
      <c r="E266" s="10">
        <v>6844.23</v>
      </c>
      <c r="F266" s="12">
        <v>4.532100096E9</v>
      </c>
      <c r="G266" s="12">
        <v>1.16026809075E11</v>
      </c>
    </row>
    <row r="267">
      <c r="A267" s="8">
        <v>43190.0</v>
      </c>
      <c r="B267" s="10">
        <v>6892.48</v>
      </c>
      <c r="C267" s="10">
        <v>7207.85</v>
      </c>
      <c r="D267" s="10">
        <v>6863.52</v>
      </c>
      <c r="E267" s="10">
        <v>6973.53</v>
      </c>
      <c r="F267" s="12">
        <v>4.55326976E9</v>
      </c>
      <c r="G267" s="12">
        <v>1.18204645927E11</v>
      </c>
    </row>
    <row r="268">
      <c r="A268" s="8">
        <v>43189.0</v>
      </c>
      <c r="B268" s="10">
        <v>7171.45</v>
      </c>
      <c r="C268" s="10">
        <v>7276.66</v>
      </c>
      <c r="D268" s="10">
        <v>6683.93</v>
      </c>
      <c r="E268" s="10">
        <v>6890.52</v>
      </c>
      <c r="F268" s="12">
        <v>6.289509888E9</v>
      </c>
      <c r="G268" s="12">
        <v>1.16786562165E11</v>
      </c>
    </row>
    <row r="269">
      <c r="A269" s="8">
        <v>43188.0</v>
      </c>
      <c r="B269" s="10">
        <v>7979.07</v>
      </c>
      <c r="C269" s="10">
        <v>7994.33</v>
      </c>
      <c r="D269" s="10">
        <v>7081.38</v>
      </c>
      <c r="E269" s="10">
        <v>7165.7</v>
      </c>
      <c r="F269" s="12">
        <v>6.361229824E9</v>
      </c>
      <c r="G269" s="12">
        <v>1.21436043045E11</v>
      </c>
    </row>
    <row r="270">
      <c r="A270" s="8">
        <v>43187.0</v>
      </c>
      <c r="B270" s="10">
        <v>7836.83</v>
      </c>
      <c r="C270" s="10">
        <v>8122.89</v>
      </c>
      <c r="D270" s="10">
        <v>7809.17</v>
      </c>
      <c r="E270" s="10">
        <v>7954.48</v>
      </c>
      <c r="F270" s="12">
        <v>4.935289856E9</v>
      </c>
      <c r="G270" s="12">
        <v>1.34788265876E11</v>
      </c>
    </row>
    <row r="271">
      <c r="A271" s="8">
        <v>43186.0</v>
      </c>
      <c r="B271" s="10">
        <v>8200.0</v>
      </c>
      <c r="C271" s="10">
        <v>8232.78</v>
      </c>
      <c r="D271" s="10">
        <v>7797.28</v>
      </c>
      <c r="E271" s="10">
        <v>7833.04</v>
      </c>
      <c r="F271" s="12">
        <v>5.37825024E9</v>
      </c>
      <c r="G271" s="12">
        <v>1.3271705315E11</v>
      </c>
    </row>
    <row r="272">
      <c r="A272" s="8">
        <v>43185.0</v>
      </c>
      <c r="B272" s="10">
        <v>8498.47</v>
      </c>
      <c r="C272" s="10">
        <v>8530.08</v>
      </c>
      <c r="D272" s="10">
        <v>7921.43</v>
      </c>
      <c r="E272" s="10">
        <v>8209.4</v>
      </c>
      <c r="F272" s="12">
        <v>5.921039872E9</v>
      </c>
      <c r="G272" s="12">
        <v>1.39078211968E11</v>
      </c>
    </row>
    <row r="273">
      <c r="A273" s="8">
        <v>43184.0</v>
      </c>
      <c r="B273" s="10">
        <v>8612.81</v>
      </c>
      <c r="C273" s="10">
        <v>8682.01</v>
      </c>
      <c r="D273" s="10">
        <v>8449.1</v>
      </c>
      <c r="E273" s="10">
        <v>8495.78</v>
      </c>
      <c r="F273" s="12">
        <v>4.569880064E9</v>
      </c>
      <c r="G273" s="12">
        <v>1.4391426531E11</v>
      </c>
    </row>
    <row r="274">
      <c r="A274" s="8">
        <v>43183.0</v>
      </c>
      <c r="B274" s="10">
        <v>8901.95</v>
      </c>
      <c r="C274" s="10">
        <v>8996.18</v>
      </c>
      <c r="D274" s="10">
        <v>8665.7</v>
      </c>
      <c r="E274" s="10">
        <v>8668.12</v>
      </c>
      <c r="F274" s="12">
        <v>5.664600064E9</v>
      </c>
      <c r="G274" s="12">
        <v>1.46818882936E11</v>
      </c>
    </row>
    <row r="275">
      <c r="A275" s="8">
        <v>43182.0</v>
      </c>
      <c r="B275" s="10">
        <v>8736.25</v>
      </c>
      <c r="C275" s="10">
        <v>8879.62</v>
      </c>
      <c r="D275" s="10">
        <v>8360.62</v>
      </c>
      <c r="E275" s="10">
        <v>8879.62</v>
      </c>
      <c r="F275" s="12">
        <v>5.954120192E9</v>
      </c>
      <c r="G275" s="12">
        <v>1.50383574951E11</v>
      </c>
    </row>
    <row r="276">
      <c r="A276" s="8">
        <v>43181.0</v>
      </c>
      <c r="B276" s="10">
        <v>8939.44</v>
      </c>
      <c r="C276" s="10">
        <v>9100.71</v>
      </c>
      <c r="D276" s="10">
        <v>8564.9</v>
      </c>
      <c r="E276" s="10">
        <v>8728.47</v>
      </c>
      <c r="F276" s="12">
        <v>5.530390016E9</v>
      </c>
      <c r="G276" s="12">
        <v>1.4780922025E11</v>
      </c>
    </row>
    <row r="277">
      <c r="A277" s="8">
        <v>43180.0</v>
      </c>
      <c r="B277" s="10">
        <v>8937.48</v>
      </c>
      <c r="C277" s="10">
        <v>9177.37</v>
      </c>
      <c r="D277" s="10">
        <v>8846.33</v>
      </c>
      <c r="E277" s="10">
        <v>8929.28</v>
      </c>
      <c r="F277" s="12">
        <v>6.043129856E9</v>
      </c>
      <c r="G277" s="12">
        <v>1.5119391744E11</v>
      </c>
    </row>
    <row r="278">
      <c r="A278" s="8">
        <v>43179.0</v>
      </c>
      <c r="B278" s="10">
        <v>8619.67</v>
      </c>
      <c r="C278" s="10">
        <v>9051.02</v>
      </c>
      <c r="D278" s="10">
        <v>8389.89</v>
      </c>
      <c r="E278" s="10">
        <v>8913.47</v>
      </c>
      <c r="F278" s="12">
        <v>6.361789952E9</v>
      </c>
      <c r="G278" s="12">
        <v>1.50909503835E11</v>
      </c>
    </row>
    <row r="279">
      <c r="A279" s="8">
        <v>43178.0</v>
      </c>
      <c r="B279" s="10">
        <v>8344.12</v>
      </c>
      <c r="C279" s="10">
        <v>8675.87</v>
      </c>
      <c r="D279" s="10">
        <v>8182.4</v>
      </c>
      <c r="E279" s="10">
        <v>8630.65</v>
      </c>
      <c r="F279" s="12">
        <v>6.729110016E9</v>
      </c>
      <c r="G279" s="12">
        <v>1.46107514353E11</v>
      </c>
    </row>
    <row r="280">
      <c r="A280" s="8">
        <v>43177.0</v>
      </c>
      <c r="B280" s="10">
        <v>7890.52</v>
      </c>
      <c r="C280" s="10">
        <v>8245.51</v>
      </c>
      <c r="D280" s="10">
        <v>7397.99</v>
      </c>
      <c r="E280" s="10">
        <v>8223.68</v>
      </c>
      <c r="F280" s="12">
        <v>6.639190016E9</v>
      </c>
      <c r="G280" s="12">
        <v>1.39201713268E11</v>
      </c>
    </row>
    <row r="281">
      <c r="A281" s="8">
        <v>43176.0</v>
      </c>
      <c r="B281" s="10">
        <v>8321.91</v>
      </c>
      <c r="C281" s="10">
        <v>8346.53</v>
      </c>
      <c r="D281" s="10">
        <v>7812.82</v>
      </c>
      <c r="E281" s="10">
        <v>7916.88</v>
      </c>
      <c r="F281" s="12">
        <v>4.426149888E9</v>
      </c>
      <c r="G281" s="12">
        <v>1.33993486925E11</v>
      </c>
    </row>
    <row r="282">
      <c r="A282" s="8">
        <v>43175.0</v>
      </c>
      <c r="B282" s="10">
        <v>8322.91</v>
      </c>
      <c r="C282" s="10">
        <v>8585.15</v>
      </c>
      <c r="D282" s="10">
        <v>8005.31</v>
      </c>
      <c r="E282" s="10">
        <v>8338.35</v>
      </c>
      <c r="F282" s="12">
        <v>5.28937984E9</v>
      </c>
      <c r="G282" s="12">
        <v>1.41111773179E11</v>
      </c>
    </row>
    <row r="283">
      <c r="A283" s="8">
        <v>43174.0</v>
      </c>
      <c r="B283" s="10">
        <v>8290.76</v>
      </c>
      <c r="C283" s="10">
        <v>8428.35</v>
      </c>
      <c r="D283" s="10">
        <v>7783.05</v>
      </c>
      <c r="E283" s="10">
        <v>8300.86</v>
      </c>
      <c r="F283" s="12">
        <v>6.834429952E9</v>
      </c>
      <c r="G283" s="12">
        <v>1.40460819364E11</v>
      </c>
    </row>
    <row r="284">
      <c r="A284" s="8">
        <v>43173.0</v>
      </c>
      <c r="B284" s="10">
        <v>9214.65</v>
      </c>
      <c r="C284" s="10">
        <v>9355.85</v>
      </c>
      <c r="D284" s="10">
        <v>8068.59</v>
      </c>
      <c r="E284" s="10">
        <v>8269.81</v>
      </c>
      <c r="F284" s="12">
        <v>6.438230016E9</v>
      </c>
      <c r="G284" s="12">
        <v>1.3992084355E11</v>
      </c>
    </row>
    <row r="285">
      <c r="A285" s="8">
        <v>43172.0</v>
      </c>
      <c r="B285" s="10">
        <v>9173.04</v>
      </c>
      <c r="C285" s="10">
        <v>9470.38</v>
      </c>
      <c r="D285" s="10">
        <v>8958.19</v>
      </c>
      <c r="E285" s="10">
        <v>9194.85</v>
      </c>
      <c r="F285" s="12">
        <v>5.99113984E9</v>
      </c>
      <c r="G285" s="12">
        <v>1.55555594312E11</v>
      </c>
    </row>
    <row r="286">
      <c r="A286" s="8">
        <v>43171.0</v>
      </c>
      <c r="B286" s="10">
        <v>9602.93</v>
      </c>
      <c r="C286" s="10">
        <v>9937.5</v>
      </c>
      <c r="D286" s="10">
        <v>8956.43</v>
      </c>
      <c r="E286" s="10">
        <v>9205.12</v>
      </c>
      <c r="F286" s="12">
        <v>6.457399808E9</v>
      </c>
      <c r="G286" s="12">
        <v>1.55710928717E11</v>
      </c>
    </row>
    <row r="287">
      <c r="A287" s="8">
        <v>43170.0</v>
      </c>
      <c r="B287" s="10">
        <v>8852.78</v>
      </c>
      <c r="C287" s="10">
        <v>9711.89</v>
      </c>
      <c r="D287" s="10">
        <v>8607.12</v>
      </c>
      <c r="E287" s="10">
        <v>9578.63</v>
      </c>
      <c r="F287" s="12">
        <v>6.296370176E9</v>
      </c>
      <c r="G287" s="12">
        <v>1.62009710243E11</v>
      </c>
    </row>
    <row r="288">
      <c r="A288" s="8">
        <v>43169.0</v>
      </c>
      <c r="B288" s="10">
        <v>9350.59</v>
      </c>
      <c r="C288" s="10">
        <v>9531.32</v>
      </c>
      <c r="D288" s="10">
        <v>8828.47</v>
      </c>
      <c r="E288" s="10">
        <v>8866.0</v>
      </c>
      <c r="F288" s="12">
        <v>5.386319872E9</v>
      </c>
      <c r="G288" s="12">
        <v>1.4993979715E11</v>
      </c>
    </row>
    <row r="289">
      <c r="A289" s="18">
        <v>43168.0</v>
      </c>
      <c r="B289" s="10">
        <v>9414.69</v>
      </c>
      <c r="C289" s="10">
        <v>9466.35</v>
      </c>
      <c r="D289" s="10">
        <v>8513.03</v>
      </c>
      <c r="E289" s="10">
        <v>9337.55</v>
      </c>
      <c r="F289" s="12">
        <v>8.704190464E9</v>
      </c>
      <c r="G289" s="12">
        <v>1.57898203939E11</v>
      </c>
    </row>
    <row r="290">
      <c r="A290" s="18">
        <v>43167.0</v>
      </c>
      <c r="B290" s="10">
        <v>9951.44</v>
      </c>
      <c r="C290" s="10">
        <v>10147.4</v>
      </c>
      <c r="D290" s="10">
        <v>9335.87</v>
      </c>
      <c r="E290" s="10">
        <v>9395.01</v>
      </c>
      <c r="F290" s="12">
        <v>7.186089984E9</v>
      </c>
      <c r="G290" s="12">
        <v>1.58852238332E11</v>
      </c>
    </row>
    <row r="291">
      <c r="A291" s="18">
        <v>43166.0</v>
      </c>
      <c r="B291" s="10">
        <v>10803.9</v>
      </c>
      <c r="C291" s="10">
        <v>10929.5</v>
      </c>
      <c r="D291" s="10">
        <v>9692.12</v>
      </c>
      <c r="E291" s="10">
        <v>9965.57</v>
      </c>
      <c r="F291" s="12">
        <v>8.797910016E9</v>
      </c>
      <c r="G291" s="12">
        <v>1.68479670395E11</v>
      </c>
    </row>
    <row r="292">
      <c r="A292" s="18">
        <v>43165.0</v>
      </c>
      <c r="B292" s="10">
        <v>11500.1</v>
      </c>
      <c r="C292" s="10">
        <v>11500.1</v>
      </c>
      <c r="D292" s="10">
        <v>10694.3</v>
      </c>
      <c r="E292" s="10">
        <v>10779.9</v>
      </c>
      <c r="F292" s="12">
        <v>6.832169984E9</v>
      </c>
      <c r="G292" s="12">
        <v>1.82225316082E11</v>
      </c>
    </row>
    <row r="293">
      <c r="A293" s="18">
        <v>43164.0</v>
      </c>
      <c r="B293" s="10">
        <v>11532.4</v>
      </c>
      <c r="C293" s="10">
        <v>11704.1</v>
      </c>
      <c r="D293" s="10">
        <v>11443.9</v>
      </c>
      <c r="E293" s="10">
        <v>11573.3</v>
      </c>
      <c r="F293" s="12">
        <v>6.468539904E9</v>
      </c>
      <c r="G293" s="12">
        <v>1.95614809925E11</v>
      </c>
    </row>
    <row r="294">
      <c r="A294" s="18">
        <v>43163.0</v>
      </c>
      <c r="B294" s="10">
        <v>11497.4</v>
      </c>
      <c r="C294" s="10">
        <v>11512.6</v>
      </c>
      <c r="D294" s="10">
        <v>11136.1</v>
      </c>
      <c r="E294" s="10">
        <v>11512.6</v>
      </c>
      <c r="F294" s="12">
        <v>6.08414976E9</v>
      </c>
      <c r="G294" s="12">
        <v>1.94567395376E11</v>
      </c>
    </row>
    <row r="295">
      <c r="A295" s="18">
        <v>43162.0</v>
      </c>
      <c r="B295" s="10">
        <v>11101.9</v>
      </c>
      <c r="C295" s="10">
        <v>11528.2</v>
      </c>
      <c r="D295" s="10">
        <v>11002.4</v>
      </c>
      <c r="E295" s="10">
        <v>11489.7</v>
      </c>
      <c r="F295" s="12">
        <v>6.69057024E9</v>
      </c>
      <c r="G295" s="12">
        <v>1.94159120569E11</v>
      </c>
    </row>
    <row r="296">
      <c r="A296" s="18">
        <v>43161.0</v>
      </c>
      <c r="B296" s="10">
        <v>10977.4</v>
      </c>
      <c r="C296" s="10">
        <v>11189.0</v>
      </c>
      <c r="D296" s="10">
        <v>10850.1</v>
      </c>
      <c r="E296" s="10">
        <v>11086.4</v>
      </c>
      <c r="F296" s="12">
        <v>7.62059008E9</v>
      </c>
      <c r="G296" s="12">
        <v>1.87318996197E11</v>
      </c>
    </row>
    <row r="297">
      <c r="A297" s="18">
        <v>43160.0</v>
      </c>
      <c r="B297" s="10">
        <v>10385.0</v>
      </c>
      <c r="C297" s="10">
        <v>11052.3</v>
      </c>
      <c r="D297" s="10">
        <v>10352.7</v>
      </c>
      <c r="E297" s="10">
        <v>10951.0</v>
      </c>
      <c r="F297" s="12">
        <v>7.317279744E9</v>
      </c>
      <c r="G297" s="12">
        <v>1.85009753075E11</v>
      </c>
    </row>
    <row r="298">
      <c r="A298" s="8">
        <v>43159.0</v>
      </c>
      <c r="B298" s="10">
        <v>10687.2</v>
      </c>
      <c r="C298" s="10">
        <v>11089.8</v>
      </c>
      <c r="D298" s="10">
        <v>10393.1</v>
      </c>
      <c r="E298" s="10">
        <v>10397.9</v>
      </c>
      <c r="F298" s="12">
        <v>6.936189952E9</v>
      </c>
      <c r="G298" s="12">
        <v>1.75644310997E11</v>
      </c>
    </row>
    <row r="299">
      <c r="A299" s="8">
        <v>43158.0</v>
      </c>
      <c r="B299" s="10">
        <v>10393.9</v>
      </c>
      <c r="C299" s="10">
        <v>10878.5</v>
      </c>
      <c r="D299" s="10">
        <v>10246.1</v>
      </c>
      <c r="E299" s="10">
        <v>10725.6</v>
      </c>
      <c r="F299" s="12">
        <v>6.96617984E9</v>
      </c>
      <c r="G299" s="12">
        <v>1.8115886982E11</v>
      </c>
    </row>
    <row r="300">
      <c r="A300" s="8">
        <v>43157.0</v>
      </c>
      <c r="B300" s="10">
        <v>9669.43</v>
      </c>
      <c r="C300" s="10">
        <v>10475.0</v>
      </c>
      <c r="D300" s="10">
        <v>9501.73</v>
      </c>
      <c r="E300" s="10">
        <v>10366.7</v>
      </c>
      <c r="F300" s="12">
        <v>7.28769024E9</v>
      </c>
      <c r="G300" s="12">
        <v>1.7507606401E11</v>
      </c>
    </row>
    <row r="301">
      <c r="A301" s="8">
        <v>43156.0</v>
      </c>
      <c r="B301" s="10">
        <v>9796.42</v>
      </c>
      <c r="C301" s="10">
        <v>9923.22</v>
      </c>
      <c r="D301" s="10">
        <v>9407.06</v>
      </c>
      <c r="E301" s="10">
        <v>9664.73</v>
      </c>
      <c r="F301" s="12">
        <v>5.706939904E9</v>
      </c>
      <c r="G301" s="12">
        <v>1.63204062358E11</v>
      </c>
    </row>
    <row r="302">
      <c r="A302" s="8">
        <v>43155.0</v>
      </c>
      <c r="B302" s="10">
        <v>10287.7</v>
      </c>
      <c r="C302" s="10">
        <v>10597.2</v>
      </c>
      <c r="D302" s="10">
        <v>9546.97</v>
      </c>
      <c r="E302" s="10">
        <v>9813.07</v>
      </c>
      <c r="F302" s="12">
        <v>6.917929984E9</v>
      </c>
      <c r="G302" s="12">
        <v>1.65687799108E11</v>
      </c>
    </row>
    <row r="303">
      <c r="A303" s="8">
        <v>43154.0</v>
      </c>
      <c r="B303" s="10">
        <v>9937.07</v>
      </c>
      <c r="C303" s="10">
        <v>10487.3</v>
      </c>
      <c r="D303" s="10">
        <v>9734.56</v>
      </c>
      <c r="E303" s="10">
        <v>10301.1</v>
      </c>
      <c r="F303" s="12">
        <v>7.739500032E9</v>
      </c>
      <c r="G303" s="12">
        <v>1.7390935086E11</v>
      </c>
    </row>
    <row r="304">
      <c r="A304" s="8">
        <v>43153.0</v>
      </c>
      <c r="B304" s="10">
        <v>10660.4</v>
      </c>
      <c r="C304" s="10">
        <v>11039.1</v>
      </c>
      <c r="D304" s="10">
        <v>9939.09</v>
      </c>
      <c r="E304" s="10">
        <v>10005.0</v>
      </c>
      <c r="F304" s="12">
        <v>8.040079872E9</v>
      </c>
      <c r="G304" s="12">
        <v>1.68892273935E11</v>
      </c>
    </row>
    <row r="305">
      <c r="A305" s="8">
        <v>43152.0</v>
      </c>
      <c r="B305" s="10">
        <v>11372.2</v>
      </c>
      <c r="C305" s="10">
        <v>11418.5</v>
      </c>
      <c r="D305" s="10">
        <v>10479.1</v>
      </c>
      <c r="E305" s="10">
        <v>10690.4</v>
      </c>
      <c r="F305" s="12">
        <v>9.405339648E9</v>
      </c>
      <c r="G305" s="12">
        <v>1.8044245982E11</v>
      </c>
    </row>
    <row r="306">
      <c r="A306" s="8">
        <v>43151.0</v>
      </c>
      <c r="B306" s="10">
        <v>11231.8</v>
      </c>
      <c r="C306" s="10">
        <v>11958.5</v>
      </c>
      <c r="D306" s="10">
        <v>11231.8</v>
      </c>
      <c r="E306" s="10">
        <v>11403.7</v>
      </c>
      <c r="F306" s="12">
        <v>9.926540288E9</v>
      </c>
      <c r="G306" s="12">
        <v>1.92457815912E11</v>
      </c>
    </row>
    <row r="307">
      <c r="A307" s="8">
        <v>43150.0</v>
      </c>
      <c r="B307" s="10">
        <v>10552.6</v>
      </c>
      <c r="C307" s="10">
        <v>11273.8</v>
      </c>
      <c r="D307" s="10">
        <v>10513.2</v>
      </c>
      <c r="E307" s="10">
        <v>11225.3</v>
      </c>
      <c r="F307" s="12">
        <v>7.652089856E9</v>
      </c>
      <c r="G307" s="12">
        <v>1.89426791571E11</v>
      </c>
    </row>
    <row r="308">
      <c r="A308" s="8">
        <v>43149.0</v>
      </c>
      <c r="B308" s="10">
        <v>11123.4</v>
      </c>
      <c r="C308" s="10">
        <v>11349.8</v>
      </c>
      <c r="D308" s="10">
        <v>10326.0</v>
      </c>
      <c r="E308" s="10">
        <v>10551.8</v>
      </c>
      <c r="F308" s="12">
        <v>8.744009728E9</v>
      </c>
      <c r="G308" s="12">
        <v>1.78040648022E11</v>
      </c>
    </row>
    <row r="309">
      <c r="A309" s="8">
        <v>43148.0</v>
      </c>
      <c r="B309" s="10">
        <v>10207.5</v>
      </c>
      <c r="C309" s="10">
        <v>11139.5</v>
      </c>
      <c r="D309" s="10">
        <v>10149.4</v>
      </c>
      <c r="E309" s="10">
        <v>11112.7</v>
      </c>
      <c r="F309" s="12">
        <v>8.660880384E9</v>
      </c>
      <c r="G309" s="12">
        <v>1.87482083882E11</v>
      </c>
    </row>
    <row r="310">
      <c r="A310" s="8">
        <v>43147.0</v>
      </c>
      <c r="B310" s="10">
        <v>10135.7</v>
      </c>
      <c r="C310" s="10">
        <v>10324.1</v>
      </c>
      <c r="D310" s="10">
        <v>9824.82</v>
      </c>
      <c r="E310" s="10">
        <v>10233.9</v>
      </c>
      <c r="F310" s="12">
        <v>7.296159744E9</v>
      </c>
      <c r="G310" s="12">
        <v>1.72637061144E11</v>
      </c>
    </row>
    <row r="311">
      <c r="A311" s="8">
        <v>43146.0</v>
      </c>
      <c r="B311" s="10">
        <v>9488.32</v>
      </c>
      <c r="C311" s="10">
        <v>10234.8</v>
      </c>
      <c r="D311" s="10">
        <v>9395.58</v>
      </c>
      <c r="E311" s="10">
        <v>10166.4</v>
      </c>
      <c r="F311" s="12">
        <v>9.062540288E9</v>
      </c>
      <c r="G311" s="12">
        <v>1.71477807437E11</v>
      </c>
    </row>
    <row r="312">
      <c r="A312" s="8">
        <v>43145.0</v>
      </c>
      <c r="B312" s="10">
        <v>8599.92</v>
      </c>
      <c r="C312" s="10">
        <v>9518.54</v>
      </c>
      <c r="D312" s="10">
        <v>8599.92</v>
      </c>
      <c r="E312" s="10">
        <v>9494.63</v>
      </c>
      <c r="F312" s="12">
        <v>7.909819904E9</v>
      </c>
      <c r="G312" s="12">
        <v>1.60131558835E11</v>
      </c>
    </row>
    <row r="313">
      <c r="A313" s="8">
        <v>43144.0</v>
      </c>
      <c r="B313" s="10">
        <v>8926.72</v>
      </c>
      <c r="C313" s="10">
        <v>8958.47</v>
      </c>
      <c r="D313" s="10">
        <v>8455.41</v>
      </c>
      <c r="E313" s="10">
        <v>8598.31</v>
      </c>
      <c r="F313" s="12">
        <v>5.696719872E9</v>
      </c>
      <c r="G313" s="12">
        <v>1.44995984203E11</v>
      </c>
    </row>
    <row r="314">
      <c r="A314" s="8">
        <v>43143.0</v>
      </c>
      <c r="B314" s="10">
        <v>8141.43</v>
      </c>
      <c r="C314" s="10">
        <v>8985.92</v>
      </c>
      <c r="D314" s="10">
        <v>8141.43</v>
      </c>
      <c r="E314" s="10">
        <v>8926.57</v>
      </c>
      <c r="F314" s="12">
        <v>6.256439808E9</v>
      </c>
      <c r="G314" s="12">
        <v>1.50513128412E11</v>
      </c>
    </row>
    <row r="315">
      <c r="A315" s="8">
        <v>43142.0</v>
      </c>
      <c r="B315" s="10">
        <v>8616.13</v>
      </c>
      <c r="C315" s="10">
        <v>8616.13</v>
      </c>
      <c r="D315" s="10">
        <v>7931.1</v>
      </c>
      <c r="E315" s="10">
        <v>8129.97</v>
      </c>
      <c r="F315" s="12">
        <v>6.122189824E9</v>
      </c>
      <c r="G315" s="12">
        <v>1.37064586975E11</v>
      </c>
    </row>
    <row r="316">
      <c r="A316" s="8">
        <v>43141.0</v>
      </c>
      <c r="B316" s="10">
        <v>8720.08</v>
      </c>
      <c r="C316" s="10">
        <v>9122.55</v>
      </c>
      <c r="D316" s="10">
        <v>8295.47</v>
      </c>
      <c r="E316" s="10">
        <v>8621.9</v>
      </c>
      <c r="F316" s="12">
        <v>7.780960256E9</v>
      </c>
      <c r="G316" s="12">
        <v>1.45341842785E11</v>
      </c>
    </row>
    <row r="317">
      <c r="A317" s="18">
        <v>43140.0</v>
      </c>
      <c r="B317" s="10">
        <v>8271.84</v>
      </c>
      <c r="C317" s="10">
        <v>8736.98</v>
      </c>
      <c r="D317" s="10">
        <v>7884.71</v>
      </c>
      <c r="E317" s="10">
        <v>8736.98</v>
      </c>
      <c r="F317" s="12">
        <v>6.784820224E9</v>
      </c>
      <c r="G317" s="12">
        <v>1.47266052809E11</v>
      </c>
    </row>
    <row r="318">
      <c r="A318" s="18">
        <v>43139.0</v>
      </c>
      <c r="B318" s="10">
        <v>7637.86</v>
      </c>
      <c r="C318" s="10">
        <v>8558.77</v>
      </c>
      <c r="D318" s="10">
        <v>7637.86</v>
      </c>
      <c r="E318" s="10">
        <v>8265.59</v>
      </c>
      <c r="F318" s="12">
        <v>9.346750464E9</v>
      </c>
      <c r="G318" s="12">
        <v>1.39306699929E11</v>
      </c>
    </row>
    <row r="319">
      <c r="A319" s="18">
        <v>43138.0</v>
      </c>
      <c r="B319" s="10">
        <v>7755.49</v>
      </c>
      <c r="C319" s="10">
        <v>8509.11</v>
      </c>
      <c r="D319" s="10">
        <v>7236.79</v>
      </c>
      <c r="E319" s="10">
        <v>7621.3</v>
      </c>
      <c r="F319" s="12">
        <v>9.16928E9</v>
      </c>
      <c r="G319" s="12">
        <v>1.28435001186E11</v>
      </c>
    </row>
    <row r="320">
      <c r="A320" s="18">
        <v>43137.0</v>
      </c>
      <c r="B320" s="10">
        <v>7051.75</v>
      </c>
      <c r="C320" s="10">
        <v>7850.7</v>
      </c>
      <c r="D320" s="10">
        <v>6048.26</v>
      </c>
      <c r="E320" s="10">
        <v>7754.0</v>
      </c>
      <c r="F320" s="12">
        <v>1.399980032E10</v>
      </c>
      <c r="G320" s="12">
        <v>1.30658094648E11</v>
      </c>
    </row>
    <row r="321">
      <c r="A321" s="18">
        <v>43136.0</v>
      </c>
      <c r="B321" s="10">
        <v>8270.54</v>
      </c>
      <c r="C321" s="10">
        <v>8364.84</v>
      </c>
      <c r="D321" s="10">
        <v>6756.68</v>
      </c>
      <c r="E321" s="10">
        <v>6955.27</v>
      </c>
      <c r="F321" s="12">
        <v>9.285289984E9</v>
      </c>
      <c r="G321" s="12">
        <v>1.17184385122E11</v>
      </c>
    </row>
    <row r="322">
      <c r="A322" s="18">
        <v>43135.0</v>
      </c>
      <c r="B322" s="10">
        <v>9175.7</v>
      </c>
      <c r="C322" s="10">
        <v>9334.87</v>
      </c>
      <c r="D322" s="10">
        <v>8031.22</v>
      </c>
      <c r="E322" s="10">
        <v>8277.01</v>
      </c>
      <c r="F322" s="12">
        <v>7.073549824E9</v>
      </c>
      <c r="G322" s="12">
        <v>1.39433682759E11</v>
      </c>
    </row>
    <row r="323">
      <c r="A323" s="18">
        <v>43134.0</v>
      </c>
      <c r="B323" s="10">
        <v>8852.12</v>
      </c>
      <c r="C323" s="10">
        <v>9430.75</v>
      </c>
      <c r="D323" s="10">
        <v>8251.63</v>
      </c>
      <c r="E323" s="10">
        <v>9174.91</v>
      </c>
      <c r="F323" s="12">
        <v>7.26379008E9</v>
      </c>
      <c r="G323" s="12">
        <v>1.54540000411E11</v>
      </c>
    </row>
    <row r="324">
      <c r="A324" s="18">
        <v>43133.0</v>
      </c>
      <c r="B324" s="10">
        <v>9142.28</v>
      </c>
      <c r="C324" s="10">
        <v>9142.28</v>
      </c>
      <c r="D324" s="10">
        <v>7796.49</v>
      </c>
      <c r="E324" s="10">
        <v>8830.75</v>
      </c>
      <c r="F324" s="12">
        <v>1.2726899712E10</v>
      </c>
      <c r="G324" s="12">
        <v>1.48725283812E11</v>
      </c>
    </row>
    <row r="325">
      <c r="A325" s="18">
        <v>43132.0</v>
      </c>
      <c r="B325" s="10">
        <v>10237.3</v>
      </c>
      <c r="C325" s="10">
        <v>10288.8</v>
      </c>
      <c r="D325" s="10">
        <v>8812.28</v>
      </c>
      <c r="E325" s="10">
        <v>9170.54</v>
      </c>
      <c r="F325" s="12">
        <v>9.959400448E9</v>
      </c>
      <c r="G325" s="12">
        <v>1.54428564694E11</v>
      </c>
    </row>
    <row r="326">
      <c r="A326" s="8">
        <v>43131.0</v>
      </c>
      <c r="B326" s="10">
        <v>10108.2</v>
      </c>
      <c r="C326" s="10">
        <v>10381.6</v>
      </c>
      <c r="D326" s="10">
        <v>9777.42</v>
      </c>
      <c r="E326" s="10">
        <v>10221.1</v>
      </c>
      <c r="F326" s="12">
        <v>8.041160192E9</v>
      </c>
      <c r="G326" s="12">
        <v>1.72099559942E11</v>
      </c>
    </row>
    <row r="327">
      <c r="A327" s="8">
        <v>43130.0</v>
      </c>
      <c r="B327" s="10">
        <v>11306.8</v>
      </c>
      <c r="C327" s="10">
        <v>11307.2</v>
      </c>
      <c r="D327" s="10">
        <v>10036.2</v>
      </c>
      <c r="E327" s="10">
        <v>10106.3</v>
      </c>
      <c r="F327" s="12">
        <v>8.63785984E9</v>
      </c>
      <c r="G327" s="12">
        <v>1.70151556678E11</v>
      </c>
    </row>
    <row r="328">
      <c r="A328" s="8">
        <v>43129.0</v>
      </c>
      <c r="B328" s="10">
        <v>11755.5</v>
      </c>
      <c r="C328" s="10">
        <v>11875.6</v>
      </c>
      <c r="D328" s="10">
        <v>11179.2</v>
      </c>
      <c r="E328" s="10">
        <v>11296.4</v>
      </c>
      <c r="F328" s="12">
        <v>7.107359744E9</v>
      </c>
      <c r="G328" s="12">
        <v>1.9016444483E11</v>
      </c>
    </row>
    <row r="329">
      <c r="A329" s="8">
        <v>43128.0</v>
      </c>
      <c r="B329" s="10">
        <v>11475.3</v>
      </c>
      <c r="C329" s="10">
        <v>12040.3</v>
      </c>
      <c r="D329" s="10">
        <v>11475.3</v>
      </c>
      <c r="E329" s="10">
        <v>11786.3</v>
      </c>
      <c r="F329" s="12">
        <v>8.350360064E9</v>
      </c>
      <c r="G329" s="12">
        <v>1.98389948175E11</v>
      </c>
    </row>
    <row r="330">
      <c r="A330" s="8">
        <v>43127.0</v>
      </c>
      <c r="B330" s="10">
        <v>11174.9</v>
      </c>
      <c r="C330" s="10">
        <v>11614.9</v>
      </c>
      <c r="D330" s="10">
        <v>10989.2</v>
      </c>
      <c r="E330" s="10">
        <v>11440.7</v>
      </c>
      <c r="F330" s="12">
        <v>7.583269888E9</v>
      </c>
      <c r="G330" s="12">
        <v>1.92550550498E11</v>
      </c>
    </row>
    <row r="331">
      <c r="A331" s="8">
        <v>43126.0</v>
      </c>
      <c r="B331" s="10">
        <v>11256.0</v>
      </c>
      <c r="C331" s="10">
        <v>11656.7</v>
      </c>
      <c r="D331" s="10">
        <v>10470.3</v>
      </c>
      <c r="E331" s="10">
        <v>11171.4</v>
      </c>
      <c r="F331" s="12">
        <v>9.746199552E9</v>
      </c>
      <c r="G331" s="12">
        <v>1.87995804677E11</v>
      </c>
    </row>
    <row r="332">
      <c r="A332" s="8">
        <v>43125.0</v>
      </c>
      <c r="B332" s="10">
        <v>11421.7</v>
      </c>
      <c r="C332" s="10">
        <v>11785.7</v>
      </c>
      <c r="D332" s="10">
        <v>11057.4</v>
      </c>
      <c r="E332" s="10">
        <v>11259.4</v>
      </c>
      <c r="F332" s="12">
        <v>8.87316992E9</v>
      </c>
      <c r="G332" s="12">
        <v>1.89455303273E11</v>
      </c>
    </row>
    <row r="333">
      <c r="A333" s="8">
        <v>43124.0</v>
      </c>
      <c r="B333" s="10">
        <v>10903.4</v>
      </c>
      <c r="C333" s="10">
        <v>11501.4</v>
      </c>
      <c r="D333" s="10">
        <v>10639.8</v>
      </c>
      <c r="E333" s="10">
        <v>11359.4</v>
      </c>
      <c r="F333" s="12">
        <v>9.940989952E9</v>
      </c>
      <c r="G333" s="12">
        <v>1.91115225673E11</v>
      </c>
    </row>
    <row r="334">
      <c r="A334" s="8">
        <v>43123.0</v>
      </c>
      <c r="B334" s="10">
        <v>10944.5</v>
      </c>
      <c r="C334" s="10">
        <v>11377.6</v>
      </c>
      <c r="D334" s="10">
        <v>10129.7</v>
      </c>
      <c r="E334" s="10">
        <v>10868.4</v>
      </c>
      <c r="F334" s="12">
        <v>9.660609536E9</v>
      </c>
      <c r="G334" s="12">
        <v>1.82830257191E11</v>
      </c>
    </row>
    <row r="335">
      <c r="A335" s="8">
        <v>43122.0</v>
      </c>
      <c r="B335" s="10">
        <v>11633.1</v>
      </c>
      <c r="C335" s="10">
        <v>11966.4</v>
      </c>
      <c r="D335" s="10">
        <v>10240.2</v>
      </c>
      <c r="E335" s="10">
        <v>10931.4</v>
      </c>
      <c r="F335" s="12">
        <v>1.053740032E10</v>
      </c>
      <c r="G335" s="12">
        <v>1.83866421285E11</v>
      </c>
    </row>
    <row r="336">
      <c r="A336" s="8">
        <v>43121.0</v>
      </c>
      <c r="B336" s="10">
        <v>12889.2</v>
      </c>
      <c r="C336" s="10">
        <v>12895.9</v>
      </c>
      <c r="D336" s="10">
        <v>11288.2</v>
      </c>
      <c r="E336" s="10">
        <v>11600.1</v>
      </c>
      <c r="F336" s="12">
        <v>9.935179776E9</v>
      </c>
      <c r="G336" s="12">
        <v>1.95089460991E11</v>
      </c>
    </row>
    <row r="337">
      <c r="A337" s="8">
        <v>43120.0</v>
      </c>
      <c r="B337" s="10">
        <v>11656.2</v>
      </c>
      <c r="C337" s="10">
        <v>13103.0</v>
      </c>
      <c r="D337" s="10">
        <v>11656.2</v>
      </c>
      <c r="E337" s="10">
        <v>12899.2</v>
      </c>
      <c r="F337" s="12">
        <v>1.1801700352E10</v>
      </c>
      <c r="G337" s="12">
        <v>2.1690761983E11</v>
      </c>
    </row>
    <row r="338">
      <c r="A338" s="8">
        <v>43119.0</v>
      </c>
      <c r="B338" s="10">
        <v>11429.8</v>
      </c>
      <c r="C338" s="10">
        <v>11992.8</v>
      </c>
      <c r="D338" s="10">
        <v>11172.1</v>
      </c>
      <c r="E338" s="10">
        <v>11607.4</v>
      </c>
      <c r="F338" s="12">
        <v>1.0740400128E10</v>
      </c>
      <c r="G338" s="12">
        <v>1.95158837709E11</v>
      </c>
    </row>
    <row r="339">
      <c r="A339" s="8">
        <v>43118.0</v>
      </c>
      <c r="B339" s="10">
        <v>11198.8</v>
      </c>
      <c r="C339" s="10">
        <v>12107.3</v>
      </c>
      <c r="D339" s="10">
        <v>10942.5</v>
      </c>
      <c r="E339" s="10">
        <v>11474.9</v>
      </c>
      <c r="F339" s="12">
        <v>1.5020399616E10</v>
      </c>
      <c r="G339" s="12">
        <v>1.92907550324E11</v>
      </c>
    </row>
    <row r="340">
      <c r="A340" s="8">
        <v>43117.0</v>
      </c>
      <c r="B340" s="10">
        <v>11431.1</v>
      </c>
      <c r="C340" s="10">
        <v>11678.0</v>
      </c>
      <c r="D340" s="10">
        <v>9402.29</v>
      </c>
      <c r="E340" s="10">
        <v>11188.6</v>
      </c>
      <c r="F340" s="12">
        <v>1.8830600192E10</v>
      </c>
      <c r="G340" s="12">
        <v>1.88070430523E11</v>
      </c>
    </row>
    <row r="341">
      <c r="A341" s="8">
        <v>43116.0</v>
      </c>
      <c r="B341" s="10">
        <v>13836.1</v>
      </c>
      <c r="C341" s="10">
        <v>13843.1</v>
      </c>
      <c r="D341" s="10">
        <v>10194.9</v>
      </c>
      <c r="E341" s="10">
        <v>11490.5</v>
      </c>
      <c r="F341" s="12">
        <v>1.8853799936E10</v>
      </c>
      <c r="G341" s="12">
        <v>1.93121120762E11</v>
      </c>
    </row>
    <row r="342">
      <c r="A342" s="8">
        <v>43115.0</v>
      </c>
      <c r="B342" s="10">
        <v>13767.3</v>
      </c>
      <c r="C342" s="10">
        <v>14445.5</v>
      </c>
      <c r="D342" s="10">
        <v>13641.7</v>
      </c>
      <c r="E342" s="10">
        <v>13819.8</v>
      </c>
      <c r="F342" s="12">
        <v>1.2750799872E10</v>
      </c>
      <c r="G342" s="12">
        <v>2.32242775485E11</v>
      </c>
    </row>
    <row r="343">
      <c r="A343" s="8">
        <v>43114.0</v>
      </c>
      <c r="B343" s="10">
        <v>14370.8</v>
      </c>
      <c r="C343" s="10">
        <v>14511.8</v>
      </c>
      <c r="D343" s="10">
        <v>13268.0</v>
      </c>
      <c r="E343" s="10">
        <v>13772.0</v>
      </c>
      <c r="F343" s="12">
        <v>1.1084099584E10</v>
      </c>
      <c r="G343" s="12">
        <v>2.31413491364E11</v>
      </c>
    </row>
    <row r="344">
      <c r="A344" s="8">
        <v>43113.0</v>
      </c>
      <c r="B344" s="10">
        <v>13952.4</v>
      </c>
      <c r="C344" s="10">
        <v>14659.5</v>
      </c>
      <c r="D344" s="10">
        <v>13952.4</v>
      </c>
      <c r="E344" s="10">
        <v>14360.2</v>
      </c>
      <c r="F344" s="12">
        <v>1.2763599872E10</v>
      </c>
      <c r="G344" s="12">
        <v>2.4126859224E11</v>
      </c>
    </row>
    <row r="345">
      <c r="A345" s="8">
        <v>43112.0</v>
      </c>
      <c r="B345" s="10">
        <v>13453.9</v>
      </c>
      <c r="C345" s="10">
        <v>14229.9</v>
      </c>
      <c r="D345" s="10">
        <v>13158.1</v>
      </c>
      <c r="E345" s="10">
        <v>13980.6</v>
      </c>
      <c r="F345" s="12">
        <v>1.206569984E10</v>
      </c>
      <c r="G345" s="12">
        <v>2.34865160377E11</v>
      </c>
    </row>
    <row r="346">
      <c r="A346" s="8">
        <v>43111.0</v>
      </c>
      <c r="B346" s="10">
        <v>14968.2</v>
      </c>
      <c r="C346" s="10">
        <v>15018.8</v>
      </c>
      <c r="D346" s="10">
        <v>13105.9</v>
      </c>
      <c r="E346" s="10">
        <v>13405.8</v>
      </c>
      <c r="F346" s="12">
        <v>1.6534099968E10</v>
      </c>
      <c r="G346" s="12">
        <v>2.2517872405E11</v>
      </c>
    </row>
    <row r="347">
      <c r="A347" s="8">
        <v>43110.0</v>
      </c>
      <c r="B347" s="10">
        <v>14588.5</v>
      </c>
      <c r="C347" s="10">
        <v>14973.3</v>
      </c>
      <c r="D347" s="10">
        <v>13691.2</v>
      </c>
      <c r="E347" s="10">
        <v>14973.3</v>
      </c>
      <c r="F347" s="12">
        <v>1.8500800512E10</v>
      </c>
      <c r="G347" s="12">
        <v>2.51472635522E11</v>
      </c>
    </row>
    <row r="348">
      <c r="A348" s="18">
        <v>43109.0</v>
      </c>
      <c r="B348" s="10">
        <v>15123.7</v>
      </c>
      <c r="C348" s="10">
        <v>15497.5</v>
      </c>
      <c r="D348" s="10">
        <v>14424.0</v>
      </c>
      <c r="E348" s="10">
        <v>14595.4</v>
      </c>
      <c r="F348" s="12">
        <v>1.6659999744E10</v>
      </c>
      <c r="G348" s="12">
        <v>2.45095808695E11</v>
      </c>
    </row>
    <row r="349">
      <c r="A349" s="18">
        <v>43108.0</v>
      </c>
      <c r="B349" s="10">
        <v>16476.2</v>
      </c>
      <c r="C349" s="10">
        <v>16537.9</v>
      </c>
      <c r="D349" s="10">
        <v>14208.2</v>
      </c>
      <c r="E349" s="10">
        <v>15170.1</v>
      </c>
      <c r="F349" s="12">
        <v>1.8413899776E10</v>
      </c>
      <c r="G349" s="12">
        <v>2.54715263101E11</v>
      </c>
    </row>
    <row r="350">
      <c r="A350" s="18">
        <v>43107.0</v>
      </c>
      <c r="B350" s="10">
        <v>17527.3</v>
      </c>
      <c r="C350" s="10">
        <v>17579.6</v>
      </c>
      <c r="D350" s="10">
        <v>16087.7</v>
      </c>
      <c r="E350" s="10">
        <v>16477.6</v>
      </c>
      <c r="F350" s="12">
        <v>1.5866000384E10</v>
      </c>
      <c r="G350" s="12">
        <v>2.76634797271E11</v>
      </c>
    </row>
    <row r="351">
      <c r="A351" s="18">
        <v>43106.0</v>
      </c>
      <c r="B351" s="10">
        <v>17462.1</v>
      </c>
      <c r="C351" s="10">
        <v>17712.4</v>
      </c>
      <c r="D351" s="10">
        <v>16764.6</v>
      </c>
      <c r="E351" s="10">
        <v>17527.0</v>
      </c>
      <c r="F351" s="12">
        <v>1.8314600448E10</v>
      </c>
      <c r="G351" s="12">
        <v>2.94217423675E11</v>
      </c>
    </row>
    <row r="352">
      <c r="A352" s="18">
        <v>43105.0</v>
      </c>
      <c r="B352" s="10">
        <v>15477.2</v>
      </c>
      <c r="C352" s="10">
        <v>17705.2</v>
      </c>
      <c r="D352" s="10">
        <v>15202.8</v>
      </c>
      <c r="E352" s="10">
        <v>17429.5</v>
      </c>
      <c r="F352" s="12">
        <v>2.3840899072E10</v>
      </c>
      <c r="G352" s="12">
        <v>2.92544135538E11</v>
      </c>
    </row>
    <row r="353">
      <c r="A353" s="18">
        <v>43104.0</v>
      </c>
      <c r="B353" s="10">
        <v>15270.7</v>
      </c>
      <c r="C353" s="10">
        <v>15739.7</v>
      </c>
      <c r="D353" s="10">
        <v>14522.2</v>
      </c>
      <c r="E353" s="10">
        <v>15599.2</v>
      </c>
      <c r="F353" s="12">
        <v>2.1783199744E10</v>
      </c>
      <c r="G353" s="12">
        <v>2.6179532111E11</v>
      </c>
    </row>
    <row r="354">
      <c r="A354" s="18">
        <v>43103.0</v>
      </c>
      <c r="B354" s="10">
        <v>14978.2</v>
      </c>
      <c r="C354" s="10">
        <v>15572.8</v>
      </c>
      <c r="D354" s="10">
        <v>14844.5</v>
      </c>
      <c r="E354" s="10">
        <v>15201.0</v>
      </c>
      <c r="F354" s="12">
        <v>1.687190016E10</v>
      </c>
      <c r="G354" s="12">
        <v>2.55080562912E11</v>
      </c>
    </row>
    <row r="355">
      <c r="A355" s="18">
        <v>43102.0</v>
      </c>
      <c r="B355" s="10">
        <v>13625.0</v>
      </c>
      <c r="C355" s="10">
        <v>15444.6</v>
      </c>
      <c r="D355" s="10">
        <v>13163.6</v>
      </c>
      <c r="E355" s="10">
        <v>14982.1</v>
      </c>
      <c r="F355" s="12">
        <v>1.6846600192E10</v>
      </c>
      <c r="G355" s="12">
        <v>2.51377913955E11</v>
      </c>
    </row>
    <row r="356">
      <c r="A356" s="18">
        <v>43101.0</v>
      </c>
      <c r="B356" s="10">
        <v>14112.2</v>
      </c>
      <c r="C356" s="10">
        <v>14112.2</v>
      </c>
      <c r="D356" s="10">
        <v>13154.7</v>
      </c>
      <c r="E356" s="10">
        <v>13657.2</v>
      </c>
      <c r="F356" s="12">
        <v>1.02912E10</v>
      </c>
      <c r="G356" s="12">
        <v>2.29119155396E11</v>
      </c>
    </row>
    <row r="357">
      <c r="A357" s="8">
        <v>43100.0</v>
      </c>
      <c r="B357" s="10">
        <v>12897.7</v>
      </c>
      <c r="C357" s="10">
        <v>14377.4</v>
      </c>
      <c r="D357" s="10">
        <v>12755.6</v>
      </c>
      <c r="E357" s="10">
        <v>14156.4</v>
      </c>
      <c r="F357" s="12">
        <v>1.213629952E10</v>
      </c>
      <c r="G357" s="12">
        <v>2.3746582398E11</v>
      </c>
    </row>
    <row r="358">
      <c r="A358" s="8">
        <v>43099.0</v>
      </c>
      <c r="B358" s="10">
        <v>14681.9</v>
      </c>
      <c r="C358" s="10">
        <v>14681.9</v>
      </c>
      <c r="D358" s="10">
        <v>12350.1</v>
      </c>
      <c r="E358" s="10">
        <v>12952.2</v>
      </c>
      <c r="F358" s="12">
        <v>1.4452599808E10</v>
      </c>
      <c r="G358" s="12">
        <v>2.17239803085E11</v>
      </c>
    </row>
    <row r="359">
      <c r="A359" s="8">
        <v>43098.0</v>
      </c>
      <c r="B359" s="10">
        <v>14695.8</v>
      </c>
      <c r="C359" s="10">
        <v>15279.0</v>
      </c>
      <c r="D359" s="10">
        <v>14307.0</v>
      </c>
      <c r="E359" s="10">
        <v>14656.2</v>
      </c>
      <c r="F359" s="12">
        <v>1.302550016E10</v>
      </c>
      <c r="G359" s="12">
        <v>2.45793634125E11</v>
      </c>
    </row>
    <row r="360">
      <c r="A360" s="8">
        <v>43097.0</v>
      </c>
      <c r="B360" s="10">
        <v>15864.1</v>
      </c>
      <c r="C360" s="10">
        <v>15888.4</v>
      </c>
      <c r="D360" s="10">
        <v>13937.3</v>
      </c>
      <c r="E360" s="10">
        <v>14606.5</v>
      </c>
      <c r="F360" s="12">
        <v>1.2336499712E10</v>
      </c>
      <c r="G360" s="12">
        <v>2.44929825575E11</v>
      </c>
    </row>
    <row r="361">
      <c r="A361" s="8">
        <v>43096.0</v>
      </c>
      <c r="B361" s="10">
        <v>16163.5</v>
      </c>
      <c r="C361" s="10">
        <v>16930.9</v>
      </c>
      <c r="D361" s="10">
        <v>15114.3</v>
      </c>
      <c r="E361" s="10">
        <v>15838.5</v>
      </c>
      <c r="F361" s="12">
        <v>1.2487600128E10</v>
      </c>
      <c r="G361" s="12">
        <v>2.6555917205E11</v>
      </c>
    </row>
    <row r="362">
      <c r="A362" s="8">
        <v>43095.0</v>
      </c>
      <c r="B362" s="10">
        <v>14036.6</v>
      </c>
      <c r="C362" s="10">
        <v>16461.2</v>
      </c>
      <c r="D362" s="10">
        <v>14028.9</v>
      </c>
      <c r="E362" s="10">
        <v>16099.8</v>
      </c>
      <c r="F362" s="12">
        <v>1.345430016E10</v>
      </c>
      <c r="G362" s="12">
        <v>2.69908107763E11</v>
      </c>
    </row>
    <row r="363">
      <c r="A363" s="8">
        <v>43094.0</v>
      </c>
      <c r="B363" s="10">
        <v>13995.9</v>
      </c>
      <c r="C363" s="10">
        <v>14593.0</v>
      </c>
      <c r="D363" s="10">
        <v>13448.9</v>
      </c>
      <c r="E363" s="10">
        <v>14026.6</v>
      </c>
      <c r="F363" s="12">
        <v>1.0664699904E10</v>
      </c>
      <c r="G363" s="12">
        <v>2.35126843805E11</v>
      </c>
    </row>
    <row r="364">
      <c r="A364" s="8">
        <v>43093.0</v>
      </c>
      <c r="B364" s="10">
        <v>14608.2</v>
      </c>
      <c r="C364" s="10">
        <v>14626.0</v>
      </c>
      <c r="D364" s="10">
        <v>12747.7</v>
      </c>
      <c r="E364" s="10">
        <v>13925.8</v>
      </c>
      <c r="F364" s="12">
        <v>1.1572299776E10</v>
      </c>
      <c r="G364" s="12">
        <v>2.33414163395E11</v>
      </c>
    </row>
    <row r="365">
      <c r="A365" s="8">
        <v>43092.0</v>
      </c>
      <c r="B365" s="10">
        <v>13948.7</v>
      </c>
      <c r="C365" s="10">
        <v>15603.2</v>
      </c>
      <c r="D365" s="10">
        <v>13828.8</v>
      </c>
      <c r="E365" s="10">
        <v>14699.2</v>
      </c>
      <c r="F365" s="12">
        <v>1.3086000128E10</v>
      </c>
      <c r="G365" s="12">
        <v>2.4634921391E11</v>
      </c>
    </row>
    <row r="366">
      <c r="A366" s="8">
        <v>43091.0</v>
      </c>
      <c r="B366" s="10">
        <v>15898.0</v>
      </c>
      <c r="C366" s="10">
        <v>15943.4</v>
      </c>
      <c r="D366" s="10">
        <v>11833.0</v>
      </c>
      <c r="E366" s="10">
        <v>13831.8</v>
      </c>
      <c r="F366" s="12">
        <v>2.2197999616E10</v>
      </c>
      <c r="G366" s="12">
        <v>2.31788283457E11</v>
      </c>
    </row>
    <row r="367">
      <c r="A367" s="8">
        <v>43090.0</v>
      </c>
      <c r="B367" s="10">
        <v>16642.4</v>
      </c>
      <c r="C367" s="10">
        <v>17567.7</v>
      </c>
      <c r="D367" s="10">
        <v>15342.7</v>
      </c>
      <c r="E367" s="10">
        <v>15802.9</v>
      </c>
      <c r="F367" s="12">
        <v>1.6516599808E10</v>
      </c>
      <c r="G367" s="12">
        <v>2.6478865153E11</v>
      </c>
    </row>
    <row r="368">
      <c r="A368" s="8">
        <v>43089.0</v>
      </c>
      <c r="B368" s="10">
        <v>17760.3</v>
      </c>
      <c r="C368" s="10">
        <v>17934.7</v>
      </c>
      <c r="D368" s="10">
        <v>16077.7</v>
      </c>
      <c r="E368" s="10">
        <v>16624.6</v>
      </c>
      <c r="F368" s="12">
        <v>2.2149699584E10</v>
      </c>
      <c r="G368" s="12">
        <v>2.78528964015E11</v>
      </c>
    </row>
    <row r="369">
      <c r="A369" s="8">
        <v>43088.0</v>
      </c>
      <c r="B369" s="10">
        <v>19118.3</v>
      </c>
      <c r="C369" s="10">
        <v>19177.8</v>
      </c>
      <c r="D369" s="10">
        <v>17275.4</v>
      </c>
      <c r="E369" s="10">
        <v>17776.7</v>
      </c>
      <c r="F369" s="12">
        <v>1.689449984E10</v>
      </c>
      <c r="G369" s="12">
        <v>2.97801055828E11</v>
      </c>
    </row>
    <row r="370">
      <c r="A370" s="8">
        <v>43087.0</v>
      </c>
      <c r="B370" s="10">
        <v>19106.4</v>
      </c>
      <c r="C370" s="10">
        <v>19371.0</v>
      </c>
      <c r="D370" s="10">
        <v>18355.9</v>
      </c>
      <c r="E370" s="10">
        <v>19114.2</v>
      </c>
      <c r="F370" s="12">
        <v>1.4839499776E10</v>
      </c>
      <c r="G370" s="12">
        <v>3.2017431852E11</v>
      </c>
    </row>
    <row r="371">
      <c r="A371" s="8">
        <v>43086.0</v>
      </c>
      <c r="B371" s="10">
        <v>19475.8</v>
      </c>
      <c r="C371" s="10">
        <v>20089.0</v>
      </c>
      <c r="D371" s="10">
        <v>18974.1</v>
      </c>
      <c r="E371" s="10">
        <v>19140.8</v>
      </c>
      <c r="F371" s="12">
        <v>1.3314599936E10</v>
      </c>
      <c r="G371" s="12">
        <v>3.2057656885E11</v>
      </c>
    </row>
    <row r="372">
      <c r="A372" s="8">
        <v>43085.0</v>
      </c>
      <c r="B372" s="10">
        <v>17760.3</v>
      </c>
      <c r="C372" s="10">
        <v>19716.7</v>
      </c>
      <c r="D372" s="10">
        <v>17515.3</v>
      </c>
      <c r="E372" s="10">
        <v>19497.4</v>
      </c>
      <c r="F372" s="12">
        <v>1.2740599808E10</v>
      </c>
      <c r="G372" s="12">
        <v>3.2650248553E11</v>
      </c>
    </row>
    <row r="373">
      <c r="A373" s="8">
        <v>43084.0</v>
      </c>
      <c r="B373" s="10">
        <v>16601.3</v>
      </c>
      <c r="C373" s="10">
        <v>18154.1</v>
      </c>
      <c r="D373" s="10">
        <v>16601.3</v>
      </c>
      <c r="E373" s="10">
        <v>17706.9</v>
      </c>
      <c r="F373" s="12">
        <v>1.4309999616E10</v>
      </c>
      <c r="G373" s="12">
        <v>2.96482120238E11</v>
      </c>
    </row>
    <row r="374">
      <c r="A374" s="8">
        <v>43083.0</v>
      </c>
      <c r="B374" s="10">
        <v>16384.6</v>
      </c>
      <c r="C374" s="10">
        <v>17085.8</v>
      </c>
      <c r="D374" s="10">
        <v>16185.9</v>
      </c>
      <c r="E374" s="10">
        <v>16564.0</v>
      </c>
      <c r="F374" s="12">
        <v>1.3777399808E10</v>
      </c>
      <c r="G374" s="12">
        <v>2.77310347E11</v>
      </c>
    </row>
    <row r="375">
      <c r="A375" s="8">
        <v>43082.0</v>
      </c>
      <c r="B375" s="10">
        <v>17500.0</v>
      </c>
      <c r="C375" s="10">
        <v>17653.1</v>
      </c>
      <c r="D375" s="10">
        <v>16039.7</v>
      </c>
      <c r="E375" s="10">
        <v>16408.2</v>
      </c>
      <c r="F375" s="12">
        <v>1.2976900096E10</v>
      </c>
      <c r="G375" s="12">
        <v>2.74663619978E11</v>
      </c>
    </row>
    <row r="376">
      <c r="A376" s="8">
        <v>43081.0</v>
      </c>
      <c r="B376" s="10">
        <v>16919.8</v>
      </c>
      <c r="C376" s="10">
        <v>17781.8</v>
      </c>
      <c r="D376" s="10">
        <v>16571.6</v>
      </c>
      <c r="E376" s="10">
        <v>17415.4</v>
      </c>
      <c r="F376" s="12">
        <v>1.4603799552E10</v>
      </c>
      <c r="G376" s="12">
        <v>2.9148393571E11</v>
      </c>
    </row>
    <row r="377">
      <c r="A377" s="8">
        <v>43080.0</v>
      </c>
      <c r="B377" s="10">
        <v>15427.4</v>
      </c>
      <c r="C377" s="10">
        <v>17513.9</v>
      </c>
      <c r="D377" s="10">
        <v>15404.8</v>
      </c>
      <c r="E377" s="10">
        <v>16936.8</v>
      </c>
      <c r="F377" s="12">
        <v>1.2153900032E10</v>
      </c>
      <c r="G377" s="12">
        <v>2.8343988852E11</v>
      </c>
    </row>
    <row r="378">
      <c r="A378" s="8">
        <v>43079.0</v>
      </c>
      <c r="B378" s="10">
        <v>15168.4</v>
      </c>
      <c r="C378" s="10">
        <v>15850.6</v>
      </c>
      <c r="D378" s="10">
        <v>13226.6</v>
      </c>
      <c r="E378" s="10">
        <v>15455.4</v>
      </c>
      <c r="F378" s="12">
        <v>1.3433299968E10</v>
      </c>
      <c r="G378" s="12">
        <v>2.58615393665E11</v>
      </c>
    </row>
    <row r="379">
      <c r="A379" s="18">
        <v>43078.0</v>
      </c>
      <c r="B379" s="10">
        <v>16523.3</v>
      </c>
      <c r="C379" s="10">
        <v>16783.0</v>
      </c>
      <c r="D379" s="10">
        <v>13674.9</v>
      </c>
      <c r="E379" s="10">
        <v>15178.2</v>
      </c>
      <c r="F379" s="12">
        <v>1.3911300096E10</v>
      </c>
      <c r="G379" s="12">
        <v>2.53946084745E11</v>
      </c>
    </row>
    <row r="380">
      <c r="A380" s="18">
        <v>43077.0</v>
      </c>
      <c r="B380" s="10">
        <v>17802.9</v>
      </c>
      <c r="C380" s="10">
        <v>18353.4</v>
      </c>
      <c r="D380" s="10">
        <v>14336.9</v>
      </c>
      <c r="E380" s="10">
        <v>16569.4</v>
      </c>
      <c r="F380" s="12">
        <v>2.1135998976E10</v>
      </c>
      <c r="G380" s="12">
        <v>2.77185764485E11</v>
      </c>
    </row>
    <row r="381">
      <c r="A381" s="18">
        <v>43076.0</v>
      </c>
      <c r="B381" s="10">
        <v>14266.1</v>
      </c>
      <c r="C381" s="10">
        <v>17899.7</v>
      </c>
      <c r="D381" s="10">
        <v>14057.3</v>
      </c>
      <c r="E381" s="10">
        <v>17899.7</v>
      </c>
      <c r="F381" s="12">
        <v>1.795069952E10</v>
      </c>
      <c r="G381" s="12">
        <v>2.99405364249E11</v>
      </c>
    </row>
    <row r="382">
      <c r="A382" s="18">
        <v>43075.0</v>
      </c>
      <c r="B382" s="10">
        <v>11923.4</v>
      </c>
      <c r="C382" s="10">
        <v>14369.1</v>
      </c>
      <c r="D382" s="10">
        <v>11923.4</v>
      </c>
      <c r="E382" s="10">
        <v>14291.5</v>
      </c>
      <c r="F382" s="12">
        <v>1.2656300032E10</v>
      </c>
      <c r="G382" s="12">
        <v>2.39024437136E11</v>
      </c>
    </row>
    <row r="383">
      <c r="A383" s="18">
        <v>43074.0</v>
      </c>
      <c r="B383" s="10">
        <v>11685.7</v>
      </c>
      <c r="C383" s="10">
        <v>12032.0</v>
      </c>
      <c r="D383" s="10">
        <v>11604.6</v>
      </c>
      <c r="E383" s="10">
        <v>11916.7</v>
      </c>
      <c r="F383" s="12">
        <v>6.89526016E9</v>
      </c>
      <c r="G383" s="12">
        <v>1.9927835042E11</v>
      </c>
    </row>
    <row r="384">
      <c r="A384" s="18">
        <v>43073.0</v>
      </c>
      <c r="B384" s="10">
        <v>11315.4</v>
      </c>
      <c r="C384" s="10">
        <v>11657.2</v>
      </c>
      <c r="D384" s="10">
        <v>11081.8</v>
      </c>
      <c r="E384" s="10">
        <v>11657.2</v>
      </c>
      <c r="F384" s="12">
        <v>6.132409856E9</v>
      </c>
      <c r="G384" s="12">
        <v>1.9491275545E11</v>
      </c>
    </row>
    <row r="385">
      <c r="A385" s="18">
        <v>43072.0</v>
      </c>
      <c r="B385" s="10">
        <v>11082.7</v>
      </c>
      <c r="C385" s="10">
        <v>11858.7</v>
      </c>
      <c r="D385" s="10">
        <v>10862.0</v>
      </c>
      <c r="E385" s="10">
        <v>11323.2</v>
      </c>
      <c r="F385" s="12">
        <v>6.60830976E9</v>
      </c>
      <c r="G385" s="12">
        <v>1.8930238992E11</v>
      </c>
    </row>
    <row r="386">
      <c r="A386" s="18">
        <v>43071.0</v>
      </c>
      <c r="B386" s="10">
        <v>10978.3</v>
      </c>
      <c r="C386" s="10">
        <v>11320.2</v>
      </c>
      <c r="D386" s="10">
        <v>10905.1</v>
      </c>
      <c r="E386" s="10">
        <v>11074.6</v>
      </c>
      <c r="F386" s="12">
        <v>5.138500096E9</v>
      </c>
      <c r="G386" s="12">
        <v>1.85122039035E11</v>
      </c>
    </row>
    <row r="387">
      <c r="A387" s="18">
        <v>43070.0</v>
      </c>
      <c r="B387" s="10">
        <v>10198.6</v>
      </c>
      <c r="C387" s="10">
        <v>11046.7</v>
      </c>
      <c r="D387" s="10">
        <v>9694.65</v>
      </c>
      <c r="E387" s="10">
        <v>10975.6</v>
      </c>
      <c r="F387" s="12">
        <v>6.783119872E9</v>
      </c>
      <c r="G387" s="12">
        <v>1.83444663767E11</v>
      </c>
    </row>
    <row r="388">
      <c r="A388" s="8">
        <v>43069.0</v>
      </c>
      <c r="B388" s="10">
        <v>9906.79</v>
      </c>
      <c r="C388" s="10">
        <v>10801.0</v>
      </c>
      <c r="D388" s="10">
        <v>9202.05</v>
      </c>
      <c r="E388" s="10">
        <v>10233.6</v>
      </c>
      <c r="F388" s="12">
        <v>8.310689792E9</v>
      </c>
      <c r="G388" s="12">
        <v>1.710200856E11</v>
      </c>
    </row>
    <row r="389">
      <c r="A389" s="8">
        <v>43068.0</v>
      </c>
      <c r="B389" s="10">
        <v>10077.4</v>
      </c>
      <c r="C389" s="10">
        <v>11517.4</v>
      </c>
      <c r="D389" s="10">
        <v>9601.03</v>
      </c>
      <c r="E389" s="10">
        <v>9888.61</v>
      </c>
      <c r="F389" s="12">
        <v>1.1568799744E10</v>
      </c>
      <c r="G389" s="12">
        <v>1.65233728795E11</v>
      </c>
    </row>
    <row r="390">
      <c r="A390" s="8">
        <v>43067.0</v>
      </c>
      <c r="B390" s="10">
        <v>9823.43</v>
      </c>
      <c r="C390" s="10">
        <v>10125.7</v>
      </c>
      <c r="D390" s="10">
        <v>9736.3</v>
      </c>
      <c r="E390" s="10">
        <v>10058.8</v>
      </c>
      <c r="F390" s="12">
        <v>6.348819968E9</v>
      </c>
      <c r="G390" s="12">
        <v>1.68056012886E11</v>
      </c>
    </row>
    <row r="391">
      <c r="A391" s="8">
        <v>43066.0</v>
      </c>
      <c r="B391" s="10">
        <v>9352.72</v>
      </c>
      <c r="C391" s="10">
        <v>9818.35</v>
      </c>
      <c r="D391" s="10">
        <v>9352.72</v>
      </c>
      <c r="E391" s="10">
        <v>9818.35</v>
      </c>
      <c r="F391" s="12">
        <v>5.653320192E9</v>
      </c>
      <c r="G391" s="12">
        <v>1.6401946409E11</v>
      </c>
    </row>
    <row r="392">
      <c r="A392" s="8">
        <v>43065.0</v>
      </c>
      <c r="B392" s="10">
        <v>8789.04</v>
      </c>
      <c r="C392" s="10">
        <v>9522.93</v>
      </c>
      <c r="D392" s="10">
        <v>8775.59</v>
      </c>
      <c r="E392" s="10">
        <v>9330.55</v>
      </c>
      <c r="F392" s="12">
        <v>5.475579904E9</v>
      </c>
      <c r="G392" s="12">
        <v>1.55850742551E11</v>
      </c>
    </row>
    <row r="393">
      <c r="A393" s="8">
        <v>43064.0</v>
      </c>
      <c r="B393" s="10">
        <v>8241.71</v>
      </c>
      <c r="C393" s="10">
        <v>8790.92</v>
      </c>
      <c r="D393" s="10">
        <v>8191.15</v>
      </c>
      <c r="E393" s="10">
        <v>8790.92</v>
      </c>
      <c r="F393" s="12">
        <v>4.342060032E9</v>
      </c>
      <c r="G393" s="12">
        <v>1.46820557006E11</v>
      </c>
    </row>
    <row r="394">
      <c r="A394" s="8">
        <v>43063.0</v>
      </c>
      <c r="B394" s="10">
        <v>8074.02</v>
      </c>
      <c r="C394" s="10">
        <v>8374.16</v>
      </c>
      <c r="D394" s="10">
        <v>7940.93</v>
      </c>
      <c r="E394" s="10">
        <v>8253.69</v>
      </c>
      <c r="F394" s="12">
        <v>5.058610176E9</v>
      </c>
      <c r="G394" s="12">
        <v>1.37831976173E11</v>
      </c>
    </row>
    <row r="395">
      <c r="A395" s="8">
        <v>43062.0</v>
      </c>
      <c r="B395" s="10">
        <v>8232.38</v>
      </c>
      <c r="C395" s="10">
        <v>8267.4</v>
      </c>
      <c r="D395" s="10">
        <v>8038.77</v>
      </c>
      <c r="E395" s="10">
        <v>8038.77</v>
      </c>
      <c r="F395" s="12">
        <v>4.225179904E9</v>
      </c>
      <c r="G395" s="12">
        <v>1.34227860479E11</v>
      </c>
    </row>
    <row r="396">
      <c r="A396" s="8">
        <v>43061.0</v>
      </c>
      <c r="B396" s="10">
        <v>8077.95</v>
      </c>
      <c r="C396" s="10">
        <v>8302.26</v>
      </c>
      <c r="D396" s="10">
        <v>8075.47</v>
      </c>
      <c r="E396" s="10">
        <v>8253.55</v>
      </c>
      <c r="F396" s="12">
        <v>3.633530112E9</v>
      </c>
      <c r="G396" s="12">
        <v>1.37797862084E11</v>
      </c>
    </row>
    <row r="397">
      <c r="A397" s="8">
        <v>43060.0</v>
      </c>
      <c r="B397" s="10">
        <v>8205.74</v>
      </c>
      <c r="C397" s="10">
        <v>8348.66</v>
      </c>
      <c r="D397" s="10">
        <v>7762.71</v>
      </c>
      <c r="E397" s="10">
        <v>8071.26</v>
      </c>
      <c r="F397" s="12">
        <v>4.277609984E9</v>
      </c>
      <c r="G397" s="12">
        <v>1.3473969348E11</v>
      </c>
    </row>
    <row r="398">
      <c r="A398" s="8">
        <v>43059.0</v>
      </c>
      <c r="B398" s="10">
        <v>8039.07</v>
      </c>
      <c r="C398" s="10">
        <v>8336.86</v>
      </c>
      <c r="D398" s="10">
        <v>7949.36</v>
      </c>
      <c r="E398" s="10">
        <v>8200.64</v>
      </c>
      <c r="F398" s="12">
        <v>3.488450048E9</v>
      </c>
      <c r="G398" s="12">
        <v>1.36881802624E11</v>
      </c>
    </row>
    <row r="399">
      <c r="A399" s="8">
        <v>43058.0</v>
      </c>
      <c r="B399" s="10">
        <v>7766.03</v>
      </c>
      <c r="C399" s="10">
        <v>8101.91</v>
      </c>
      <c r="D399" s="10">
        <v>7694.1</v>
      </c>
      <c r="E399" s="10">
        <v>8036.49</v>
      </c>
      <c r="F399" s="12">
        <v>3.149319936E9</v>
      </c>
      <c r="G399" s="12">
        <v>1.34124196206E11</v>
      </c>
    </row>
    <row r="400">
      <c r="A400" s="8">
        <v>43057.0</v>
      </c>
      <c r="B400" s="10">
        <v>7697.21</v>
      </c>
      <c r="C400" s="10">
        <v>7884.99</v>
      </c>
      <c r="D400" s="10">
        <v>7463.44</v>
      </c>
      <c r="E400" s="10">
        <v>7790.15</v>
      </c>
      <c r="F400" s="12">
        <v>3.667190016E9</v>
      </c>
      <c r="G400" s="12">
        <v>1.29997247838E11</v>
      </c>
    </row>
    <row r="401">
      <c r="A401" s="8">
        <v>43056.0</v>
      </c>
      <c r="B401" s="10">
        <v>7853.57</v>
      </c>
      <c r="C401" s="10">
        <v>8004.59</v>
      </c>
      <c r="D401" s="10">
        <v>7561.09</v>
      </c>
      <c r="E401" s="10">
        <v>7708.99</v>
      </c>
      <c r="F401" s="12">
        <v>4.651670016E9</v>
      </c>
      <c r="G401" s="12">
        <v>1.28621507062E11</v>
      </c>
    </row>
    <row r="402">
      <c r="A402" s="8">
        <v>43055.0</v>
      </c>
      <c r="B402" s="10">
        <v>7323.24</v>
      </c>
      <c r="C402" s="10">
        <v>7967.38</v>
      </c>
      <c r="D402" s="10">
        <v>7176.58</v>
      </c>
      <c r="E402" s="10">
        <v>7871.69</v>
      </c>
      <c r="F402" s="12">
        <v>5.123809792E9</v>
      </c>
      <c r="G402" s="12">
        <v>1.31328418537E11</v>
      </c>
    </row>
    <row r="403">
      <c r="A403" s="8">
        <v>43054.0</v>
      </c>
      <c r="B403" s="10">
        <v>6634.76</v>
      </c>
      <c r="C403" s="10">
        <v>7342.25</v>
      </c>
      <c r="D403" s="10">
        <v>6634.76</v>
      </c>
      <c r="E403" s="10">
        <v>7315.54</v>
      </c>
      <c r="F403" s="12">
        <v>4.200880128E9</v>
      </c>
      <c r="G403" s="12">
        <v>1.22035826506E11</v>
      </c>
    </row>
    <row r="404">
      <c r="A404" s="8">
        <v>43053.0</v>
      </c>
      <c r="B404" s="10">
        <v>6561.48</v>
      </c>
      <c r="C404" s="10">
        <v>6764.98</v>
      </c>
      <c r="D404" s="10">
        <v>6461.75</v>
      </c>
      <c r="E404" s="10">
        <v>6635.75</v>
      </c>
      <c r="F404" s="12">
        <v>3.197110016E9</v>
      </c>
      <c r="G404" s="12">
        <v>1.10683148744E11</v>
      </c>
    </row>
    <row r="405">
      <c r="A405" s="8">
        <v>43052.0</v>
      </c>
      <c r="B405" s="10">
        <v>5938.25</v>
      </c>
      <c r="C405" s="10">
        <v>6811.19</v>
      </c>
      <c r="D405" s="10">
        <v>5844.29</v>
      </c>
      <c r="E405" s="10">
        <v>6559.49</v>
      </c>
      <c r="F405" s="12">
        <v>6.26324992E9</v>
      </c>
      <c r="G405" s="12">
        <v>1.09400650105E11</v>
      </c>
    </row>
    <row r="406">
      <c r="A406" s="8">
        <v>43051.0</v>
      </c>
      <c r="B406" s="10">
        <v>6295.45</v>
      </c>
      <c r="C406" s="10">
        <v>6625.05</v>
      </c>
      <c r="D406" s="10">
        <v>5519.01</v>
      </c>
      <c r="E406" s="10">
        <v>5950.07</v>
      </c>
      <c r="F406" s="12">
        <v>8.957349888E9</v>
      </c>
      <c r="G406" s="12">
        <v>9.9226193603E10</v>
      </c>
    </row>
    <row r="407">
      <c r="A407" s="8">
        <v>43050.0</v>
      </c>
      <c r="B407" s="10">
        <v>6618.61</v>
      </c>
      <c r="C407" s="10">
        <v>6873.15</v>
      </c>
      <c r="D407" s="10">
        <v>6204.22</v>
      </c>
      <c r="E407" s="10">
        <v>6357.6</v>
      </c>
      <c r="F407" s="12">
        <v>4.908680192E9</v>
      </c>
      <c r="G407" s="12">
        <v>1.06016076151E11</v>
      </c>
    </row>
    <row r="408">
      <c r="A408" s="8">
        <v>43049.0</v>
      </c>
      <c r="B408" s="10">
        <v>7173.73</v>
      </c>
      <c r="C408" s="10">
        <v>7312.0</v>
      </c>
      <c r="D408" s="10">
        <v>6436.87</v>
      </c>
      <c r="E408" s="10">
        <v>6618.14</v>
      </c>
      <c r="F408" s="12">
        <v>5.208249856E9</v>
      </c>
      <c r="G408" s="12">
        <v>1.10354089394E11</v>
      </c>
    </row>
    <row r="409">
      <c r="A409" s="18">
        <v>43048.0</v>
      </c>
      <c r="B409" s="10">
        <v>7446.83</v>
      </c>
      <c r="C409" s="10">
        <v>7446.83</v>
      </c>
      <c r="D409" s="10">
        <v>7101.52</v>
      </c>
      <c r="E409" s="10">
        <v>7143.58</v>
      </c>
      <c r="F409" s="12">
        <v>3.226249984E9</v>
      </c>
      <c r="G409" s="12">
        <v>1.1910473075E11</v>
      </c>
    </row>
    <row r="410">
      <c r="A410" s="18">
        <v>43047.0</v>
      </c>
      <c r="B410" s="10">
        <v>7141.38</v>
      </c>
      <c r="C410" s="10">
        <v>7776.42</v>
      </c>
      <c r="D410" s="10">
        <v>7114.02</v>
      </c>
      <c r="E410" s="10">
        <v>7459.69</v>
      </c>
      <c r="F410" s="12">
        <v>4.602200064E9</v>
      </c>
      <c r="G410" s="12">
        <v>1.24360767999E11</v>
      </c>
    </row>
    <row r="411">
      <c r="A411" s="18">
        <v>43046.0</v>
      </c>
      <c r="B411" s="10">
        <v>7023.1</v>
      </c>
      <c r="C411" s="10">
        <v>7253.32</v>
      </c>
      <c r="D411" s="10">
        <v>7023.1</v>
      </c>
      <c r="E411" s="10">
        <v>7144.38</v>
      </c>
      <c r="F411" s="12">
        <v>2.326340096E9</v>
      </c>
      <c r="G411" s="12">
        <v>1.19091456315E11</v>
      </c>
    </row>
    <row r="412">
      <c r="A412" s="18">
        <v>43045.0</v>
      </c>
      <c r="B412" s="10">
        <v>7403.22</v>
      </c>
      <c r="C412" s="10">
        <v>7445.77</v>
      </c>
      <c r="D412" s="10">
        <v>7007.31</v>
      </c>
      <c r="E412" s="10">
        <v>7022.76</v>
      </c>
      <c r="F412" s="12">
        <v>3.111899904E9</v>
      </c>
      <c r="G412" s="12">
        <v>1.17050623317E11</v>
      </c>
    </row>
    <row r="413">
      <c r="A413" s="18">
        <v>43044.0</v>
      </c>
      <c r="B413" s="10">
        <v>7404.52</v>
      </c>
      <c r="C413" s="10">
        <v>7617.48</v>
      </c>
      <c r="D413" s="10">
        <v>7333.19</v>
      </c>
      <c r="E413" s="10">
        <v>7407.41</v>
      </c>
      <c r="F413" s="12">
        <v>2.380410112E9</v>
      </c>
      <c r="G413" s="12">
        <v>1.2344920617E11</v>
      </c>
    </row>
    <row r="414">
      <c r="A414" s="18">
        <v>43043.0</v>
      </c>
      <c r="B414" s="10">
        <v>7164.48</v>
      </c>
      <c r="C414" s="10">
        <v>7492.86</v>
      </c>
      <c r="D414" s="10">
        <v>7031.28</v>
      </c>
      <c r="E414" s="10">
        <v>7379.95</v>
      </c>
      <c r="F414" s="12">
        <v>2.483800064E9</v>
      </c>
      <c r="G414" s="12">
        <v>1.22978748805E11</v>
      </c>
    </row>
    <row r="415">
      <c r="A415" s="18">
        <v>43042.0</v>
      </c>
      <c r="B415" s="10">
        <v>7087.53</v>
      </c>
      <c r="C415" s="10">
        <v>7461.29</v>
      </c>
      <c r="D415" s="10">
        <v>7002.94</v>
      </c>
      <c r="E415" s="10">
        <v>7207.76</v>
      </c>
      <c r="F415" s="12">
        <v>3.369860096E9</v>
      </c>
      <c r="G415" s="12">
        <v>1.20097405359E11</v>
      </c>
    </row>
    <row r="416">
      <c r="A416" s="18">
        <v>43041.0</v>
      </c>
      <c r="B416" s="10">
        <v>6777.77</v>
      </c>
      <c r="C416" s="10">
        <v>7367.33</v>
      </c>
      <c r="D416" s="10">
        <v>6758.72</v>
      </c>
      <c r="E416" s="10">
        <v>7078.5</v>
      </c>
      <c r="F416" s="12">
        <v>4.65377024E9</v>
      </c>
      <c r="G416" s="12">
        <v>1.1793338078E11</v>
      </c>
    </row>
    <row r="417">
      <c r="A417" s="18">
        <v>43040.0</v>
      </c>
      <c r="B417" s="10">
        <v>6440.97</v>
      </c>
      <c r="C417" s="10">
        <v>6767.31</v>
      </c>
      <c r="D417" s="10">
        <v>6377.88</v>
      </c>
      <c r="E417" s="10">
        <v>6767.31</v>
      </c>
      <c r="F417" s="12">
        <v>2.870320128E9</v>
      </c>
      <c r="G417" s="12">
        <v>1.12735345036E11</v>
      </c>
    </row>
    <row r="418">
      <c r="A418" s="8">
        <v>43039.0</v>
      </c>
      <c r="B418" s="10">
        <v>6132.02</v>
      </c>
      <c r="C418" s="10">
        <v>6470.43</v>
      </c>
      <c r="D418" s="10">
        <v>6103.33</v>
      </c>
      <c r="E418" s="10">
        <v>6468.4</v>
      </c>
      <c r="F418" s="12">
        <v>2.311379968E9</v>
      </c>
      <c r="G418" s="12">
        <v>1.07743731291E11</v>
      </c>
    </row>
    <row r="419">
      <c r="A419" s="8">
        <v>43038.0</v>
      </c>
      <c r="B419" s="10">
        <v>6114.85</v>
      </c>
      <c r="C419" s="10">
        <v>6214.99</v>
      </c>
      <c r="D419" s="10">
        <v>6040.85</v>
      </c>
      <c r="E419" s="10">
        <v>6130.53</v>
      </c>
      <c r="F419" s="12">
        <v>1.772150016E9</v>
      </c>
      <c r="G419" s="12">
        <v>1.02105356519E11</v>
      </c>
    </row>
    <row r="420">
      <c r="A420" s="8">
        <v>43037.0</v>
      </c>
      <c r="B420" s="10">
        <v>5754.44</v>
      </c>
      <c r="C420" s="10">
        <v>6255.71</v>
      </c>
      <c r="D420" s="10">
        <v>5724.58</v>
      </c>
      <c r="E420" s="10">
        <v>6153.85</v>
      </c>
      <c r="F420" s="12">
        <v>2.85904E9</v>
      </c>
      <c r="G420" s="12">
        <v>1.0248244559E11</v>
      </c>
    </row>
    <row r="421">
      <c r="A421" s="8">
        <v>43036.0</v>
      </c>
      <c r="B421" s="10">
        <v>5787.82</v>
      </c>
      <c r="C421" s="10">
        <v>5876.72</v>
      </c>
      <c r="D421" s="10">
        <v>5689.19</v>
      </c>
      <c r="E421" s="10">
        <v>5753.09</v>
      </c>
      <c r="F421" s="12">
        <v>1.40392E9</v>
      </c>
      <c r="G421" s="12">
        <v>9.5797359518E10</v>
      </c>
    </row>
    <row r="422">
      <c r="A422" s="8">
        <v>43035.0</v>
      </c>
      <c r="B422" s="10">
        <v>5899.74</v>
      </c>
      <c r="C422" s="10">
        <v>5988.39</v>
      </c>
      <c r="D422" s="10">
        <v>5728.82</v>
      </c>
      <c r="E422" s="10">
        <v>5780.9</v>
      </c>
      <c r="F422" s="12">
        <v>1.710130048E9</v>
      </c>
      <c r="G422" s="12">
        <v>9.625429736E10</v>
      </c>
    </row>
    <row r="423">
      <c r="A423" s="8">
        <v>43034.0</v>
      </c>
      <c r="B423" s="10">
        <v>5747.95</v>
      </c>
      <c r="C423" s="10">
        <v>5976.8</v>
      </c>
      <c r="D423" s="10">
        <v>5721.22</v>
      </c>
      <c r="E423" s="10">
        <v>5904.83</v>
      </c>
      <c r="F423" s="12">
        <v>1.90504E9</v>
      </c>
      <c r="G423" s="12">
        <v>9.8310176011E10</v>
      </c>
    </row>
    <row r="424">
      <c r="A424" s="8">
        <v>43033.0</v>
      </c>
      <c r="B424" s="10">
        <v>5524.6</v>
      </c>
      <c r="C424" s="10">
        <v>5754.33</v>
      </c>
      <c r="D424" s="10">
        <v>5397.88</v>
      </c>
      <c r="E424" s="10">
        <v>5750.8</v>
      </c>
      <c r="F424" s="12">
        <v>1.966989952E9</v>
      </c>
      <c r="G424" s="12">
        <v>9.573263022E10</v>
      </c>
    </row>
    <row r="425">
      <c r="A425" s="8">
        <v>43032.0</v>
      </c>
      <c r="B425" s="10">
        <v>5935.52</v>
      </c>
      <c r="C425" s="10">
        <v>5935.52</v>
      </c>
      <c r="D425" s="10">
        <v>5504.18</v>
      </c>
      <c r="E425" s="10">
        <v>5526.64</v>
      </c>
      <c r="F425" s="12">
        <v>2.735699968E9</v>
      </c>
      <c r="G425" s="12">
        <v>9.19882258E10</v>
      </c>
    </row>
    <row r="426">
      <c r="A426" s="8">
        <v>43031.0</v>
      </c>
      <c r="B426" s="10">
        <v>6006.0</v>
      </c>
      <c r="C426" s="10">
        <v>6075.59</v>
      </c>
      <c r="D426" s="10">
        <v>5732.47</v>
      </c>
      <c r="E426" s="10">
        <v>5930.32</v>
      </c>
      <c r="F426" s="12">
        <v>2.401840128E9</v>
      </c>
      <c r="G426" s="12">
        <v>9.8695054084E10</v>
      </c>
    </row>
    <row r="427">
      <c r="A427" s="8">
        <v>43030.0</v>
      </c>
      <c r="B427" s="10">
        <v>6036.66</v>
      </c>
      <c r="C427" s="10">
        <v>6076.26</v>
      </c>
      <c r="D427" s="10">
        <v>5792.34</v>
      </c>
      <c r="E427" s="10">
        <v>6008.42</v>
      </c>
      <c r="F427" s="12">
        <v>2.034630016E9</v>
      </c>
      <c r="G427" s="12">
        <v>9.9981911326E10</v>
      </c>
    </row>
    <row r="428">
      <c r="A428" s="8">
        <v>43029.0</v>
      </c>
      <c r="B428" s="10">
        <v>5996.79</v>
      </c>
      <c r="C428" s="10">
        <v>6194.88</v>
      </c>
      <c r="D428" s="10">
        <v>5965.07</v>
      </c>
      <c r="E428" s="10">
        <v>6031.6</v>
      </c>
      <c r="F428" s="12">
        <v>2.207099904E9</v>
      </c>
      <c r="G428" s="12">
        <v>1.00353682389E11</v>
      </c>
    </row>
    <row r="429">
      <c r="A429" s="8">
        <v>43028.0</v>
      </c>
      <c r="B429" s="10">
        <v>5708.11</v>
      </c>
      <c r="C429" s="10">
        <v>6060.11</v>
      </c>
      <c r="D429" s="10">
        <v>5627.23</v>
      </c>
      <c r="E429" s="10">
        <v>6011.45</v>
      </c>
      <c r="F429" s="12">
        <v>2.354429952E9</v>
      </c>
      <c r="G429" s="12">
        <v>1.00007083345E11</v>
      </c>
    </row>
    <row r="430">
      <c r="A430" s="8">
        <v>43027.0</v>
      </c>
      <c r="B430" s="10">
        <v>5583.74</v>
      </c>
      <c r="C430" s="10">
        <v>5744.35</v>
      </c>
      <c r="D430" s="10">
        <v>5531.06</v>
      </c>
      <c r="E430" s="10">
        <v>5708.52</v>
      </c>
      <c r="F430" s="12">
        <v>1.780540032E9</v>
      </c>
      <c r="G430" s="12">
        <v>9.4954808115E10</v>
      </c>
    </row>
    <row r="431">
      <c r="A431" s="8">
        <v>43026.0</v>
      </c>
      <c r="B431" s="10">
        <v>5603.82</v>
      </c>
      <c r="C431" s="10">
        <v>5603.82</v>
      </c>
      <c r="D431" s="10">
        <v>5151.44</v>
      </c>
      <c r="E431" s="10">
        <v>5590.69</v>
      </c>
      <c r="F431" s="12">
        <v>2.399269888E9</v>
      </c>
      <c r="G431" s="12">
        <v>9.2982539106E10</v>
      </c>
    </row>
    <row r="432">
      <c r="A432" s="8">
        <v>43025.0</v>
      </c>
      <c r="B432" s="10">
        <v>5741.58</v>
      </c>
      <c r="C432" s="10">
        <v>5800.35</v>
      </c>
      <c r="D432" s="10">
        <v>5472.72</v>
      </c>
      <c r="E432" s="10">
        <v>5605.51</v>
      </c>
      <c r="F432" s="12">
        <v>1.821570048E9</v>
      </c>
      <c r="G432" s="12">
        <v>9.3218297189E10</v>
      </c>
    </row>
    <row r="433">
      <c r="A433" s="8">
        <v>43024.0</v>
      </c>
      <c r="B433" s="10">
        <v>5687.57</v>
      </c>
      <c r="C433" s="10">
        <v>5776.23</v>
      </c>
      <c r="D433" s="10">
        <v>5544.21</v>
      </c>
      <c r="E433" s="10">
        <v>5725.59</v>
      </c>
      <c r="F433" s="12">
        <v>2.008070016E9</v>
      </c>
      <c r="G433" s="12">
        <v>9.5203392843E10</v>
      </c>
    </row>
    <row r="434">
      <c r="A434" s="8">
        <v>43023.0</v>
      </c>
      <c r="B434" s="10">
        <v>5835.96</v>
      </c>
      <c r="C434" s="10">
        <v>5852.48</v>
      </c>
      <c r="D434" s="10">
        <v>5478.61</v>
      </c>
      <c r="E434" s="10">
        <v>5678.19</v>
      </c>
      <c r="F434" s="12">
        <v>1.976039936E9</v>
      </c>
      <c r="G434" s="12">
        <v>9.4403031755E10</v>
      </c>
    </row>
    <row r="435">
      <c r="A435" s="8">
        <v>43022.0</v>
      </c>
      <c r="B435" s="10">
        <v>5643.53</v>
      </c>
      <c r="C435" s="10">
        <v>5837.7</v>
      </c>
      <c r="D435" s="10">
        <v>5591.64</v>
      </c>
      <c r="E435" s="10">
        <v>5831.79</v>
      </c>
      <c r="F435" s="12">
        <v>1.669030016E9</v>
      </c>
      <c r="G435" s="12">
        <v>9.6942498331E10</v>
      </c>
    </row>
    <row r="436">
      <c r="A436" s="8">
        <v>43021.0</v>
      </c>
      <c r="B436" s="10">
        <v>5464.16</v>
      </c>
      <c r="C436" s="10">
        <v>5840.3</v>
      </c>
      <c r="D436" s="10">
        <v>5436.85</v>
      </c>
      <c r="E436" s="10">
        <v>5647.21</v>
      </c>
      <c r="F436" s="12">
        <v>3.615480064E9</v>
      </c>
      <c r="G436" s="12">
        <v>9.3864253934E10</v>
      </c>
    </row>
    <row r="437">
      <c r="A437" s="8">
        <v>43020.0</v>
      </c>
      <c r="B437" s="10">
        <v>4829.58</v>
      </c>
      <c r="C437" s="10">
        <v>5446.91</v>
      </c>
      <c r="D437" s="10">
        <v>4822.0</v>
      </c>
      <c r="E437" s="10">
        <v>5446.91</v>
      </c>
      <c r="F437" s="12">
        <v>2.791610112E9</v>
      </c>
      <c r="G437" s="12">
        <v>9.0525666972E10</v>
      </c>
    </row>
    <row r="438">
      <c r="A438" s="8">
        <v>43019.0</v>
      </c>
      <c r="B438" s="10">
        <v>4789.25</v>
      </c>
      <c r="C438" s="10">
        <v>4873.73</v>
      </c>
      <c r="D438" s="10">
        <v>4751.63</v>
      </c>
      <c r="E438" s="10">
        <v>4826.48</v>
      </c>
      <c r="F438" s="12">
        <v>1.222279936E9</v>
      </c>
      <c r="G438" s="12">
        <v>8.020523802E10</v>
      </c>
    </row>
    <row r="439">
      <c r="A439" s="8">
        <v>43018.0</v>
      </c>
      <c r="B439" s="10">
        <v>4776.21</v>
      </c>
      <c r="C439" s="10">
        <v>4922.17</v>
      </c>
      <c r="D439" s="10">
        <v>4765.1</v>
      </c>
      <c r="E439" s="10">
        <v>4781.99</v>
      </c>
      <c r="F439" s="12">
        <v>1.597139968E9</v>
      </c>
      <c r="G439" s="12">
        <v>7.9457603224E10</v>
      </c>
    </row>
    <row r="440">
      <c r="A440" s="18">
        <v>43017.0</v>
      </c>
      <c r="B440" s="10">
        <v>4614.52</v>
      </c>
      <c r="C440" s="10">
        <v>4878.71</v>
      </c>
      <c r="D440" s="10">
        <v>4564.25</v>
      </c>
      <c r="E440" s="10">
        <v>4772.02</v>
      </c>
      <c r="F440" s="12">
        <v>1.968739968E9</v>
      </c>
      <c r="G440" s="12">
        <v>7.9282158943E10</v>
      </c>
    </row>
    <row r="441">
      <c r="A441" s="18">
        <v>43016.0</v>
      </c>
      <c r="B441" s="10">
        <v>4429.67</v>
      </c>
      <c r="C441" s="10">
        <v>4624.14</v>
      </c>
      <c r="D441" s="10">
        <v>4405.64</v>
      </c>
      <c r="E441" s="10">
        <v>4610.48</v>
      </c>
      <c r="F441" s="12">
        <v>1.313869952E9</v>
      </c>
      <c r="G441" s="12">
        <v>7.658929376E10</v>
      </c>
    </row>
    <row r="442">
      <c r="A442" s="18">
        <v>43015.0</v>
      </c>
      <c r="B442" s="10">
        <v>4369.35</v>
      </c>
      <c r="C442" s="10">
        <v>4443.88</v>
      </c>
      <c r="D442" s="10">
        <v>4321.05</v>
      </c>
      <c r="E442" s="10">
        <v>4426.89</v>
      </c>
      <c r="F442" s="12">
        <v>9.06928E8</v>
      </c>
      <c r="G442" s="12">
        <v>7.3529314833E10</v>
      </c>
    </row>
    <row r="443">
      <c r="A443" s="18">
        <v>43014.0</v>
      </c>
      <c r="B443" s="10">
        <v>4324.46</v>
      </c>
      <c r="C443" s="10">
        <v>4413.27</v>
      </c>
      <c r="D443" s="10">
        <v>4320.53</v>
      </c>
      <c r="E443" s="10">
        <v>4370.81</v>
      </c>
      <c r="F443" s="12">
        <v>1.069939968E9</v>
      </c>
      <c r="G443" s="12">
        <v>7.2589262957E10</v>
      </c>
    </row>
    <row r="444">
      <c r="A444" s="18">
        <v>43013.0</v>
      </c>
      <c r="B444" s="10">
        <v>4229.88</v>
      </c>
      <c r="C444" s="10">
        <v>4362.64</v>
      </c>
      <c r="D444" s="10">
        <v>4164.05</v>
      </c>
      <c r="E444" s="10">
        <v>4328.41</v>
      </c>
      <c r="F444" s="12">
        <v>1.161769984E9</v>
      </c>
      <c r="G444" s="12">
        <v>7.1876277937E10</v>
      </c>
    </row>
    <row r="445">
      <c r="A445" s="18">
        <v>43012.0</v>
      </c>
      <c r="B445" s="10">
        <v>4319.37</v>
      </c>
      <c r="C445" s="10">
        <v>4352.31</v>
      </c>
      <c r="D445" s="10">
        <v>4210.42</v>
      </c>
      <c r="E445" s="10">
        <v>4229.36</v>
      </c>
      <c r="F445" s="12">
        <v>1.116770048E9</v>
      </c>
      <c r="G445" s="12">
        <v>7.0225033578E10</v>
      </c>
    </row>
    <row r="446">
      <c r="A446" s="18">
        <v>43011.0</v>
      </c>
      <c r="B446" s="10">
        <v>4408.46</v>
      </c>
      <c r="C446" s="10">
        <v>4432.47</v>
      </c>
      <c r="D446" s="10">
        <v>4258.89</v>
      </c>
      <c r="E446" s="10">
        <v>4317.48</v>
      </c>
      <c r="F446" s="12">
        <v>1.288019968E9</v>
      </c>
      <c r="G446" s="12">
        <v>7.1681069637E10</v>
      </c>
    </row>
    <row r="447">
      <c r="A447" s="18">
        <v>43010.0</v>
      </c>
      <c r="B447" s="10">
        <v>4395.81</v>
      </c>
      <c r="C447" s="10">
        <v>4470.23</v>
      </c>
      <c r="D447" s="10">
        <v>4377.46</v>
      </c>
      <c r="E447" s="10">
        <v>4409.32</v>
      </c>
      <c r="F447" s="12">
        <v>1.431730048E9</v>
      </c>
      <c r="G447" s="12">
        <v>7.3195646776E10</v>
      </c>
    </row>
    <row r="448">
      <c r="A448" s="18">
        <v>43009.0</v>
      </c>
      <c r="B448" s="10">
        <v>4341.05</v>
      </c>
      <c r="C448" s="10">
        <v>4403.74</v>
      </c>
      <c r="D448" s="10">
        <v>4269.81</v>
      </c>
      <c r="E448" s="10">
        <v>4403.74</v>
      </c>
      <c r="F448" s="12">
        <v>1.208210048E9</v>
      </c>
      <c r="G448" s="12">
        <v>7.3094870674E10</v>
      </c>
    </row>
    <row r="449">
      <c r="A449" s="8">
        <v>43008.0</v>
      </c>
      <c r="B449" s="10">
        <v>4166.11</v>
      </c>
      <c r="C449" s="10">
        <v>4358.43</v>
      </c>
      <c r="D449" s="10">
        <v>4160.86</v>
      </c>
      <c r="E449" s="10">
        <v>4338.71</v>
      </c>
      <c r="F449" s="12">
        <v>1.207449984E9</v>
      </c>
      <c r="G449" s="12">
        <v>7.2008428789E10</v>
      </c>
    </row>
    <row r="450">
      <c r="A450" s="8">
        <v>43007.0</v>
      </c>
      <c r="B450" s="10">
        <v>4171.62</v>
      </c>
      <c r="C450" s="10">
        <v>4214.63</v>
      </c>
      <c r="D450" s="10">
        <v>4039.29</v>
      </c>
      <c r="E450" s="10">
        <v>4163.07</v>
      </c>
      <c r="F450" s="12">
        <v>1.367049984E9</v>
      </c>
      <c r="G450" s="12">
        <v>6.908614665E10</v>
      </c>
    </row>
    <row r="451">
      <c r="A451" s="8">
        <v>43006.0</v>
      </c>
      <c r="B451" s="10">
        <v>4197.13</v>
      </c>
      <c r="C451" s="10">
        <v>4279.31</v>
      </c>
      <c r="D451" s="10">
        <v>4109.7</v>
      </c>
      <c r="E451" s="10">
        <v>4174.73</v>
      </c>
      <c r="F451" s="12">
        <v>1.71232E9</v>
      </c>
      <c r="G451" s="12">
        <v>6.9270823146E10</v>
      </c>
    </row>
    <row r="452">
      <c r="A452" s="8">
        <v>43005.0</v>
      </c>
      <c r="B452" s="10">
        <v>3892.94</v>
      </c>
      <c r="C452" s="10">
        <v>4210.05</v>
      </c>
      <c r="D452" s="10">
        <v>3884.82</v>
      </c>
      <c r="E452" s="10">
        <v>4200.67</v>
      </c>
      <c r="F452" s="12">
        <v>1.68688E9</v>
      </c>
      <c r="G452" s="12">
        <v>6.9691950752E10</v>
      </c>
    </row>
    <row r="453">
      <c r="A453" s="8">
        <v>43004.0</v>
      </c>
      <c r="B453" s="10">
        <v>3928.41</v>
      </c>
      <c r="C453" s="10">
        <v>3969.89</v>
      </c>
      <c r="D453" s="10">
        <v>3869.9</v>
      </c>
      <c r="E453" s="10">
        <v>3892.35</v>
      </c>
      <c r="F453" s="12">
        <v>1.043740032E9</v>
      </c>
      <c r="G453" s="12">
        <v>6.4569365079E10</v>
      </c>
    </row>
    <row r="454">
      <c r="A454" s="8">
        <v>43003.0</v>
      </c>
      <c r="B454" s="10">
        <v>3681.58</v>
      </c>
      <c r="C454" s="10">
        <v>3950.25</v>
      </c>
      <c r="D454" s="10">
        <v>3681.58</v>
      </c>
      <c r="E454" s="10">
        <v>3926.07</v>
      </c>
      <c r="F454" s="12">
        <v>1.374210048E9</v>
      </c>
      <c r="G454" s="12">
        <v>6.5122213849E10</v>
      </c>
    </row>
    <row r="455">
      <c r="A455" s="8">
        <v>43002.0</v>
      </c>
      <c r="B455" s="10">
        <v>3796.15</v>
      </c>
      <c r="C455" s="10">
        <v>3796.15</v>
      </c>
      <c r="D455" s="10">
        <v>3666.9</v>
      </c>
      <c r="E455" s="10">
        <v>3682.84</v>
      </c>
      <c r="F455" s="12">
        <v>7.68014976E8</v>
      </c>
      <c r="G455" s="12">
        <v>6.1081971156E10</v>
      </c>
    </row>
    <row r="456">
      <c r="A456" s="8">
        <v>43001.0</v>
      </c>
      <c r="B456" s="10">
        <v>3629.92</v>
      </c>
      <c r="C456" s="10">
        <v>3819.21</v>
      </c>
      <c r="D456" s="10">
        <v>3594.58</v>
      </c>
      <c r="E456" s="10">
        <v>3792.4</v>
      </c>
      <c r="F456" s="12">
        <v>9.28113984E8</v>
      </c>
      <c r="G456" s="12">
        <v>6.2892069389E10</v>
      </c>
    </row>
    <row r="457">
      <c r="A457" s="8">
        <v>43000.0</v>
      </c>
      <c r="B457" s="10">
        <v>3628.02</v>
      </c>
      <c r="C457" s="10">
        <v>3758.27</v>
      </c>
      <c r="D457" s="10">
        <v>3553.53</v>
      </c>
      <c r="E457" s="10">
        <v>3630.7</v>
      </c>
      <c r="F457" s="12">
        <v>1.194829952E9</v>
      </c>
      <c r="G457" s="12">
        <v>6.0203040223E10</v>
      </c>
    </row>
    <row r="458">
      <c r="A458" s="8">
        <v>42999.0</v>
      </c>
      <c r="B458" s="10">
        <v>3901.47</v>
      </c>
      <c r="C458" s="10">
        <v>3916.42</v>
      </c>
      <c r="D458" s="10">
        <v>3613.63</v>
      </c>
      <c r="E458" s="10">
        <v>3631.04</v>
      </c>
      <c r="F458" s="12">
        <v>1.411480064E9</v>
      </c>
      <c r="G458" s="12">
        <v>6.0202370872E10</v>
      </c>
    </row>
    <row r="459">
      <c r="A459" s="8">
        <v>42998.0</v>
      </c>
      <c r="B459" s="10">
        <v>3916.36</v>
      </c>
      <c r="C459" s="10">
        <v>4031.39</v>
      </c>
      <c r="D459" s="10">
        <v>3857.73</v>
      </c>
      <c r="E459" s="10">
        <v>3905.95</v>
      </c>
      <c r="F459" s="12">
        <v>1.213830016E9</v>
      </c>
      <c r="G459" s="12">
        <v>6.4751811835E10</v>
      </c>
    </row>
    <row r="460">
      <c r="A460" s="8">
        <v>42997.0</v>
      </c>
      <c r="B460" s="10">
        <v>4073.79</v>
      </c>
      <c r="C460" s="10">
        <v>4094.07</v>
      </c>
      <c r="D460" s="10">
        <v>3868.87</v>
      </c>
      <c r="E460" s="10">
        <v>3924.97</v>
      </c>
      <c r="F460" s="12">
        <v>1.563980032E9</v>
      </c>
      <c r="G460" s="12">
        <v>6.5061185838E10</v>
      </c>
    </row>
    <row r="461">
      <c r="A461" s="8">
        <v>42996.0</v>
      </c>
      <c r="B461" s="10">
        <v>3591.09</v>
      </c>
      <c r="C461" s="10">
        <v>4079.23</v>
      </c>
      <c r="D461" s="10">
        <v>3591.09</v>
      </c>
      <c r="E461" s="10">
        <v>4065.2</v>
      </c>
      <c r="F461" s="12">
        <v>1.943209984E9</v>
      </c>
      <c r="G461" s="12">
        <v>6.737794599E10</v>
      </c>
    </row>
    <row r="462">
      <c r="A462" s="8">
        <v>42995.0</v>
      </c>
      <c r="B462" s="10">
        <v>3606.28</v>
      </c>
      <c r="C462" s="10">
        <v>3664.81</v>
      </c>
      <c r="D462" s="10">
        <v>3445.64</v>
      </c>
      <c r="E462" s="10">
        <v>3582.88</v>
      </c>
      <c r="F462" s="12">
        <v>1.239149952E9</v>
      </c>
      <c r="G462" s="12">
        <v>5.9377995376E10</v>
      </c>
    </row>
    <row r="463">
      <c r="A463" s="8">
        <v>42994.0</v>
      </c>
      <c r="B463" s="10">
        <v>3637.75</v>
      </c>
      <c r="C463" s="10">
        <v>3808.84</v>
      </c>
      <c r="D463" s="10">
        <v>3487.79</v>
      </c>
      <c r="E463" s="10">
        <v>3625.04</v>
      </c>
      <c r="F463" s="12">
        <v>1.8184E9</v>
      </c>
      <c r="G463" s="12">
        <v>6.0068678195E10</v>
      </c>
    </row>
    <row r="464">
      <c r="A464" s="8">
        <v>42993.0</v>
      </c>
      <c r="B464" s="10">
        <v>3166.3</v>
      </c>
      <c r="C464" s="10">
        <v>3733.45</v>
      </c>
      <c r="D464" s="10">
        <v>2946.62</v>
      </c>
      <c r="E464" s="10">
        <v>3637.52</v>
      </c>
      <c r="F464" s="12">
        <v>4.148069888E9</v>
      </c>
      <c r="G464" s="12">
        <v>6.0267886368E10</v>
      </c>
    </row>
    <row r="465">
      <c r="A465" s="8">
        <v>42992.0</v>
      </c>
      <c r="B465" s="10">
        <v>3875.37</v>
      </c>
      <c r="C465" s="10">
        <v>3920.6</v>
      </c>
      <c r="D465" s="10">
        <v>3153.86</v>
      </c>
      <c r="E465" s="10">
        <v>3154.95</v>
      </c>
      <c r="F465" s="12">
        <v>2.716310016E9</v>
      </c>
      <c r="G465" s="12">
        <v>5.2265453816E10</v>
      </c>
    </row>
    <row r="466">
      <c r="A466" s="8">
        <v>42991.0</v>
      </c>
      <c r="B466" s="10">
        <v>4131.98</v>
      </c>
      <c r="C466" s="10">
        <v>4131.98</v>
      </c>
      <c r="D466" s="10">
        <v>3789.92</v>
      </c>
      <c r="E466" s="10">
        <v>3882.59</v>
      </c>
      <c r="F466" s="12">
        <v>2.21940992E9</v>
      </c>
      <c r="G466" s="12">
        <v>6.4311123695E10</v>
      </c>
    </row>
    <row r="467">
      <c r="A467" s="8">
        <v>42990.0</v>
      </c>
      <c r="B467" s="10">
        <v>4168.88</v>
      </c>
      <c r="C467" s="10">
        <v>4344.65</v>
      </c>
      <c r="D467" s="10">
        <v>4085.22</v>
      </c>
      <c r="E467" s="10">
        <v>4130.81</v>
      </c>
      <c r="F467" s="12">
        <v>1.864530048E9</v>
      </c>
      <c r="G467" s="12">
        <v>6.8412822896E10</v>
      </c>
    </row>
    <row r="468">
      <c r="A468" s="8">
        <v>42989.0</v>
      </c>
      <c r="B468" s="10">
        <v>4122.47</v>
      </c>
      <c r="C468" s="10">
        <v>4261.67</v>
      </c>
      <c r="D468" s="10">
        <v>4099.4</v>
      </c>
      <c r="E468" s="10">
        <v>4161.27</v>
      </c>
      <c r="F468" s="12">
        <v>1.557330048E9</v>
      </c>
      <c r="G468" s="12">
        <v>6.8907352119E10</v>
      </c>
    </row>
    <row r="469">
      <c r="A469" s="8">
        <v>42988.0</v>
      </c>
      <c r="B469" s="10">
        <v>4229.34</v>
      </c>
      <c r="C469" s="10">
        <v>4245.44</v>
      </c>
      <c r="D469" s="10">
        <v>3951.04</v>
      </c>
      <c r="E469" s="10">
        <v>4122.94</v>
      </c>
      <c r="F469" s="12">
        <v>1.679090048E9</v>
      </c>
      <c r="G469" s="12">
        <v>6.8263826801E10</v>
      </c>
    </row>
    <row r="470">
      <c r="A470" s="18">
        <v>42987.0</v>
      </c>
      <c r="B470" s="10">
        <v>4229.81</v>
      </c>
      <c r="C470" s="10">
        <v>4308.82</v>
      </c>
      <c r="D470" s="10">
        <v>4114.11</v>
      </c>
      <c r="E470" s="10">
        <v>4226.06</v>
      </c>
      <c r="F470" s="12">
        <v>1.386230016E9</v>
      </c>
      <c r="G470" s="12">
        <v>6.9963847482E10</v>
      </c>
    </row>
    <row r="471">
      <c r="A471" s="18">
        <v>42986.0</v>
      </c>
      <c r="B471" s="10">
        <v>4605.16</v>
      </c>
      <c r="C471" s="10">
        <v>4661.0</v>
      </c>
      <c r="D471" s="10">
        <v>4075.18</v>
      </c>
      <c r="E471" s="10">
        <v>4228.75</v>
      </c>
      <c r="F471" s="12">
        <v>2.700890112E9</v>
      </c>
      <c r="G471" s="12">
        <v>6.9999555938E10</v>
      </c>
    </row>
    <row r="472">
      <c r="A472" s="18">
        <v>42985.0</v>
      </c>
      <c r="B472" s="10">
        <v>4589.14</v>
      </c>
      <c r="C472" s="10">
        <v>4655.04</v>
      </c>
      <c r="D472" s="10">
        <v>4491.33</v>
      </c>
      <c r="E472" s="10">
        <v>4599.88</v>
      </c>
      <c r="F472" s="12">
        <v>1.844620032E9</v>
      </c>
      <c r="G472" s="12">
        <v>7.6132843874E10</v>
      </c>
    </row>
    <row r="473">
      <c r="A473" s="18">
        <v>42984.0</v>
      </c>
      <c r="B473" s="10">
        <v>4376.59</v>
      </c>
      <c r="C473" s="10">
        <v>4617.25</v>
      </c>
      <c r="D473" s="10">
        <v>4376.59</v>
      </c>
      <c r="E473" s="10">
        <v>4597.12</v>
      </c>
      <c r="F473" s="12">
        <v>2.172100096E9</v>
      </c>
      <c r="G473" s="12">
        <v>7.6077049312E10</v>
      </c>
    </row>
    <row r="474">
      <c r="A474" s="18">
        <v>42983.0</v>
      </c>
      <c r="B474" s="10">
        <v>4228.29</v>
      </c>
      <c r="C474" s="10">
        <v>4427.84</v>
      </c>
      <c r="D474" s="10">
        <v>3998.11</v>
      </c>
      <c r="E474" s="10">
        <v>4376.53</v>
      </c>
      <c r="F474" s="12">
        <v>2.69796992E9</v>
      </c>
      <c r="G474" s="12">
        <v>7.2417728536E10</v>
      </c>
    </row>
    <row r="475">
      <c r="A475" s="18">
        <v>42982.0</v>
      </c>
      <c r="B475" s="10">
        <v>4591.63</v>
      </c>
      <c r="C475" s="10">
        <v>4591.63</v>
      </c>
      <c r="D475" s="10">
        <v>4108.4</v>
      </c>
      <c r="E475" s="10">
        <v>4236.31</v>
      </c>
      <c r="F475" s="12">
        <v>2.987330048E9</v>
      </c>
      <c r="G475" s="12">
        <v>7.0087101256E10</v>
      </c>
    </row>
    <row r="476">
      <c r="A476" s="18">
        <v>42981.0</v>
      </c>
      <c r="B476" s="10">
        <v>4585.27</v>
      </c>
      <c r="C476" s="10">
        <v>4714.08</v>
      </c>
      <c r="D476" s="10">
        <v>4417.59</v>
      </c>
      <c r="E476" s="10">
        <v>4582.96</v>
      </c>
      <c r="F476" s="12">
        <v>1.933190016E9</v>
      </c>
      <c r="G476" s="12">
        <v>7.5812181334E10</v>
      </c>
    </row>
    <row r="477">
      <c r="A477" s="18">
        <v>42980.0</v>
      </c>
      <c r="B477" s="10">
        <v>4901.42</v>
      </c>
      <c r="C477" s="10">
        <v>4975.04</v>
      </c>
      <c r="D477" s="10">
        <v>4469.24</v>
      </c>
      <c r="E477" s="10">
        <v>4578.77</v>
      </c>
      <c r="F477" s="12">
        <v>2.722139904E9</v>
      </c>
      <c r="G477" s="12">
        <v>7.5734114962E10</v>
      </c>
    </row>
    <row r="478">
      <c r="A478" s="18">
        <v>42979.0</v>
      </c>
      <c r="B478" s="10">
        <v>4701.76</v>
      </c>
      <c r="C478" s="10">
        <v>4892.01</v>
      </c>
      <c r="D478" s="10">
        <v>4678.53</v>
      </c>
      <c r="E478" s="10">
        <v>4892.01</v>
      </c>
      <c r="F478" s="12">
        <v>2.599079936E9</v>
      </c>
      <c r="G478" s="12">
        <v>8.0905039782E10</v>
      </c>
    </row>
    <row r="479">
      <c r="A479" s="8">
        <v>42978.0</v>
      </c>
      <c r="B479" s="10">
        <v>4555.59</v>
      </c>
      <c r="C479" s="10">
        <v>4736.05</v>
      </c>
      <c r="D479" s="10">
        <v>4549.4</v>
      </c>
      <c r="E479" s="10">
        <v>4703.39</v>
      </c>
      <c r="F479" s="12">
        <v>1.944930048E9</v>
      </c>
      <c r="G479" s="12">
        <v>7.7775374625E10</v>
      </c>
    </row>
    <row r="480">
      <c r="A480" s="8">
        <v>42977.0</v>
      </c>
      <c r="B480" s="10">
        <v>4570.36</v>
      </c>
      <c r="C480" s="10">
        <v>4626.52</v>
      </c>
      <c r="D480" s="10">
        <v>4471.41</v>
      </c>
      <c r="E480" s="10">
        <v>4565.3</v>
      </c>
      <c r="F480" s="12">
        <v>1.937849984E9</v>
      </c>
      <c r="G480" s="12">
        <v>7.5482724984E10</v>
      </c>
    </row>
    <row r="481">
      <c r="A481" s="8">
        <v>42976.0</v>
      </c>
      <c r="B481" s="10">
        <v>4389.21</v>
      </c>
      <c r="C481" s="10">
        <v>4625.68</v>
      </c>
      <c r="D481" s="10">
        <v>4352.13</v>
      </c>
      <c r="E481" s="10">
        <v>4579.02</v>
      </c>
      <c r="F481" s="12">
        <v>2.48608E9</v>
      </c>
      <c r="G481" s="12">
        <v>7.5699786263E10</v>
      </c>
    </row>
    <row r="482">
      <c r="A482" s="8">
        <v>42975.0</v>
      </c>
      <c r="B482" s="10">
        <v>4384.45</v>
      </c>
      <c r="C482" s="10">
        <v>4403.93</v>
      </c>
      <c r="D482" s="10">
        <v>4224.64</v>
      </c>
      <c r="E482" s="10">
        <v>4382.66</v>
      </c>
      <c r="F482" s="12">
        <v>1.959330048E9</v>
      </c>
      <c r="G482" s="12">
        <v>7.2445588933E10</v>
      </c>
    </row>
    <row r="483">
      <c r="A483" s="8">
        <v>42974.0</v>
      </c>
      <c r="B483" s="10">
        <v>4345.1</v>
      </c>
      <c r="C483" s="10">
        <v>4416.59</v>
      </c>
      <c r="D483" s="10">
        <v>4317.29</v>
      </c>
      <c r="E483" s="10">
        <v>4382.88</v>
      </c>
      <c r="F483" s="12">
        <v>1.537459968E9</v>
      </c>
      <c r="G483" s="12">
        <v>7.2441993792E10</v>
      </c>
    </row>
    <row r="484">
      <c r="A484" s="8">
        <v>42973.0</v>
      </c>
      <c r="B484" s="10">
        <v>4372.06</v>
      </c>
      <c r="C484" s="10">
        <v>4379.28</v>
      </c>
      <c r="D484" s="10">
        <v>4269.52</v>
      </c>
      <c r="E484" s="10">
        <v>4352.4</v>
      </c>
      <c r="F484" s="12">
        <v>1.511609984E9</v>
      </c>
      <c r="G484" s="12">
        <v>7.1929882019E10</v>
      </c>
    </row>
    <row r="485">
      <c r="A485" s="8">
        <v>42972.0</v>
      </c>
      <c r="B485" s="10">
        <v>4332.82</v>
      </c>
      <c r="C485" s="10">
        <v>4455.7</v>
      </c>
      <c r="D485" s="10">
        <v>4307.35</v>
      </c>
      <c r="E485" s="10">
        <v>4371.6</v>
      </c>
      <c r="F485" s="12">
        <v>1.727970048E9</v>
      </c>
      <c r="G485" s="12">
        <v>7.2241507489E10</v>
      </c>
    </row>
    <row r="486">
      <c r="A486" s="8">
        <v>42971.0</v>
      </c>
      <c r="B486" s="10">
        <v>4137.6</v>
      </c>
      <c r="C486" s="10">
        <v>4376.39</v>
      </c>
      <c r="D486" s="10">
        <v>4130.26</v>
      </c>
      <c r="E486" s="10">
        <v>4334.68</v>
      </c>
      <c r="F486" s="12">
        <v>2.037750016E9</v>
      </c>
      <c r="G486" s="12">
        <v>7.1625870868E10</v>
      </c>
    </row>
    <row r="487">
      <c r="A487" s="8">
        <v>42970.0</v>
      </c>
      <c r="B487" s="10">
        <v>4089.01</v>
      </c>
      <c r="C487" s="10">
        <v>4255.78</v>
      </c>
      <c r="D487" s="10">
        <v>4078.41</v>
      </c>
      <c r="E487" s="10">
        <v>4151.52</v>
      </c>
      <c r="F487" s="12">
        <v>2.369819904E9</v>
      </c>
      <c r="G487" s="12">
        <v>6.859395417E10</v>
      </c>
    </row>
    <row r="488">
      <c r="A488" s="8">
        <v>42969.0</v>
      </c>
      <c r="B488" s="10">
        <v>3998.35</v>
      </c>
      <c r="C488" s="10">
        <v>4128.76</v>
      </c>
      <c r="D488" s="10">
        <v>3674.58</v>
      </c>
      <c r="E488" s="10">
        <v>4100.52</v>
      </c>
      <c r="F488" s="12">
        <v>3.764239872E9</v>
      </c>
      <c r="G488" s="12">
        <v>6.7743202431E10</v>
      </c>
    </row>
    <row r="489">
      <c r="A489" s="8">
        <v>42968.0</v>
      </c>
      <c r="B489" s="10">
        <v>4090.48</v>
      </c>
      <c r="C489" s="10">
        <v>4109.14</v>
      </c>
      <c r="D489" s="10">
        <v>3988.6</v>
      </c>
      <c r="E489" s="10">
        <v>4001.74</v>
      </c>
      <c r="F489" s="12">
        <v>2.800890112E9</v>
      </c>
      <c r="G489" s="12">
        <v>6.6106992038E10</v>
      </c>
    </row>
    <row r="490">
      <c r="A490" s="8">
        <v>42967.0</v>
      </c>
      <c r="B490" s="10">
        <v>4189.31</v>
      </c>
      <c r="C490" s="10">
        <v>4196.29</v>
      </c>
      <c r="D490" s="10">
        <v>4069.88</v>
      </c>
      <c r="E490" s="10">
        <v>4087.66</v>
      </c>
      <c r="F490" s="12">
        <v>2.109769984E9</v>
      </c>
      <c r="G490" s="12">
        <v>6.7520478838E10</v>
      </c>
    </row>
    <row r="491">
      <c r="A491" s="8">
        <v>42966.0</v>
      </c>
      <c r="B491" s="10">
        <v>4137.75</v>
      </c>
      <c r="C491" s="10">
        <v>4243.26</v>
      </c>
      <c r="D491" s="10">
        <v>3970.55</v>
      </c>
      <c r="E491" s="10">
        <v>4193.7</v>
      </c>
      <c r="F491" s="12">
        <v>2.975820032E9</v>
      </c>
      <c r="G491" s="12">
        <v>6.9265141208E10</v>
      </c>
    </row>
    <row r="492">
      <c r="A492" s="8">
        <v>42965.0</v>
      </c>
      <c r="B492" s="10">
        <v>4324.34</v>
      </c>
      <c r="C492" s="10">
        <v>4370.13</v>
      </c>
      <c r="D492" s="10">
        <v>4015.4</v>
      </c>
      <c r="E492" s="10">
        <v>4160.62</v>
      </c>
      <c r="F492" s="12">
        <v>2.94171008E9</v>
      </c>
      <c r="G492" s="12">
        <v>6.8710871037E10</v>
      </c>
    </row>
    <row r="493">
      <c r="A493" s="8">
        <v>42964.0</v>
      </c>
      <c r="B493" s="10">
        <v>4384.44</v>
      </c>
      <c r="C493" s="10">
        <v>4484.7</v>
      </c>
      <c r="D493" s="10">
        <v>4243.71</v>
      </c>
      <c r="E493" s="10">
        <v>4331.69</v>
      </c>
      <c r="F493" s="12">
        <v>2.553359872E9</v>
      </c>
      <c r="G493" s="12">
        <v>7.1527949443E10</v>
      </c>
    </row>
    <row r="494">
      <c r="A494" s="8">
        <v>42963.0</v>
      </c>
      <c r="B494" s="10">
        <v>4200.34</v>
      </c>
      <c r="C494" s="10">
        <v>4381.23</v>
      </c>
      <c r="D494" s="10">
        <v>3994.42</v>
      </c>
      <c r="E494" s="10">
        <v>4376.63</v>
      </c>
      <c r="F494" s="12">
        <v>2.272039936E9</v>
      </c>
      <c r="G494" s="12">
        <v>7.2260183303E10</v>
      </c>
    </row>
    <row r="495">
      <c r="A495" s="8">
        <v>42962.0</v>
      </c>
      <c r="B495" s="10">
        <v>4326.99</v>
      </c>
      <c r="C495" s="10">
        <v>4455.97</v>
      </c>
      <c r="D495" s="10">
        <v>3906.18</v>
      </c>
      <c r="E495" s="10">
        <v>4181.93</v>
      </c>
      <c r="F495" s="12">
        <v>3.258050048E9</v>
      </c>
      <c r="G495" s="12">
        <v>6.9038855081E10</v>
      </c>
    </row>
    <row r="496">
      <c r="A496" s="8">
        <v>42961.0</v>
      </c>
      <c r="B496" s="10">
        <v>4066.1</v>
      </c>
      <c r="C496" s="10">
        <v>4325.13</v>
      </c>
      <c r="D496" s="10">
        <v>3989.16</v>
      </c>
      <c r="E496" s="10">
        <v>4325.13</v>
      </c>
      <c r="F496" s="12">
        <v>2.46308992E9</v>
      </c>
      <c r="G496" s="12">
        <v>7.1394704654E10</v>
      </c>
    </row>
    <row r="497">
      <c r="A497" s="8">
        <v>42960.0</v>
      </c>
      <c r="B497" s="10">
        <v>3880.04</v>
      </c>
      <c r="C497" s="10">
        <v>4208.39</v>
      </c>
      <c r="D497" s="10">
        <v>3857.8</v>
      </c>
      <c r="E497" s="10">
        <v>4073.26</v>
      </c>
      <c r="F497" s="12">
        <v>3.15908992E9</v>
      </c>
      <c r="G497" s="12">
        <v>6.7230528989E10</v>
      </c>
    </row>
    <row r="498">
      <c r="A498" s="8">
        <v>42959.0</v>
      </c>
      <c r="B498" s="10">
        <v>3650.63</v>
      </c>
      <c r="C498" s="10">
        <v>3949.92</v>
      </c>
      <c r="D498" s="10">
        <v>3613.7</v>
      </c>
      <c r="E498" s="10">
        <v>3884.71</v>
      </c>
      <c r="F498" s="12">
        <v>2.219589888E9</v>
      </c>
      <c r="G498" s="12">
        <v>6.4111163866E10</v>
      </c>
    </row>
    <row r="499">
      <c r="A499" s="8">
        <v>42958.0</v>
      </c>
      <c r="B499" s="10">
        <v>3373.82</v>
      </c>
      <c r="C499" s="10">
        <v>3679.72</v>
      </c>
      <c r="D499" s="10">
        <v>3372.12</v>
      </c>
      <c r="E499" s="10">
        <v>3650.62</v>
      </c>
      <c r="F499" s="12">
        <v>2.021190016E9</v>
      </c>
      <c r="G499" s="12">
        <v>6.0241844923E10</v>
      </c>
    </row>
    <row r="500">
      <c r="A500" s="8">
        <v>42957.0</v>
      </c>
      <c r="B500" s="10">
        <v>3341.84</v>
      </c>
      <c r="C500" s="10">
        <v>3453.45</v>
      </c>
      <c r="D500" s="10">
        <v>3319.47</v>
      </c>
      <c r="E500" s="10">
        <v>3381.28</v>
      </c>
      <c r="F500" s="12">
        <v>1.515110016E9</v>
      </c>
      <c r="G500" s="12">
        <v>5.579112E10</v>
      </c>
    </row>
    <row r="501">
      <c r="A501" s="18">
        <v>42956.0</v>
      </c>
      <c r="B501" s="10">
        <v>3420.4</v>
      </c>
      <c r="C501" s="10">
        <v>3422.76</v>
      </c>
      <c r="D501" s="10">
        <v>3247.67</v>
      </c>
      <c r="E501" s="10">
        <v>3342.47</v>
      </c>
      <c r="F501" s="12">
        <v>1.46896E9</v>
      </c>
      <c r="G501" s="12">
        <v>5.5145196472E10</v>
      </c>
    </row>
    <row r="502">
      <c r="A502" s="18">
        <v>42955.0</v>
      </c>
      <c r="B502" s="10">
        <v>3370.22</v>
      </c>
      <c r="C502" s="10">
        <v>3484.85</v>
      </c>
      <c r="D502" s="10">
        <v>3345.83</v>
      </c>
      <c r="E502" s="10">
        <v>3419.94</v>
      </c>
      <c r="F502" s="12">
        <v>1.752760064E9</v>
      </c>
      <c r="G502" s="12">
        <v>5.6417337745E10</v>
      </c>
    </row>
    <row r="503">
      <c r="A503" s="18">
        <v>42954.0</v>
      </c>
      <c r="B503" s="10">
        <v>3212.78</v>
      </c>
      <c r="C503" s="10">
        <v>3397.68</v>
      </c>
      <c r="D503" s="10">
        <v>3180.89</v>
      </c>
      <c r="E503" s="10">
        <v>3378.94</v>
      </c>
      <c r="F503" s="12">
        <v>1.482279936E9</v>
      </c>
      <c r="G503" s="12">
        <v>5.5734179251E10</v>
      </c>
    </row>
    <row r="504">
      <c r="A504" s="18">
        <v>42953.0</v>
      </c>
      <c r="B504" s="10">
        <v>3257.61</v>
      </c>
      <c r="C504" s="10">
        <v>3293.29</v>
      </c>
      <c r="D504" s="10">
        <v>3155.6</v>
      </c>
      <c r="E504" s="10">
        <v>3213.94</v>
      </c>
      <c r="F504" s="12">
        <v>1.105030016E9</v>
      </c>
      <c r="G504" s="12">
        <v>5.3006426108E10</v>
      </c>
    </row>
    <row r="505">
      <c r="A505" s="18">
        <v>42952.0</v>
      </c>
      <c r="B505" s="10">
        <v>2897.63</v>
      </c>
      <c r="C505" s="10">
        <v>3290.01</v>
      </c>
      <c r="D505" s="10">
        <v>2874.83</v>
      </c>
      <c r="E505" s="10">
        <v>3252.91</v>
      </c>
      <c r="F505" s="12">
        <v>1.945699968E9</v>
      </c>
      <c r="G505" s="12">
        <v>5.3643452554E10</v>
      </c>
    </row>
    <row r="506">
      <c r="A506" s="18">
        <v>42951.0</v>
      </c>
      <c r="B506" s="10">
        <v>2806.93</v>
      </c>
      <c r="C506" s="10">
        <v>2899.33</v>
      </c>
      <c r="D506" s="10">
        <v>2743.72</v>
      </c>
      <c r="E506" s="10">
        <v>2895.89</v>
      </c>
      <c r="F506" s="12">
        <v>1.00212E9</v>
      </c>
      <c r="G506" s="12">
        <v>4.7749461443E10</v>
      </c>
    </row>
    <row r="507">
      <c r="A507" s="18">
        <v>42950.0</v>
      </c>
      <c r="B507" s="10">
        <v>2709.56</v>
      </c>
      <c r="C507" s="10">
        <v>2813.31</v>
      </c>
      <c r="D507" s="10">
        <v>2685.14</v>
      </c>
      <c r="E507" s="10">
        <v>2804.73</v>
      </c>
      <c r="F507" s="12">
        <v>8.04796992E8</v>
      </c>
      <c r="G507" s="12">
        <v>4.623997079E10</v>
      </c>
    </row>
    <row r="508">
      <c r="A508" s="18">
        <v>42949.0</v>
      </c>
      <c r="B508" s="10">
        <v>2727.13</v>
      </c>
      <c r="C508" s="10">
        <v>2762.53</v>
      </c>
      <c r="D508" s="10">
        <v>2668.59</v>
      </c>
      <c r="E508" s="10">
        <v>2710.67</v>
      </c>
      <c r="F508" s="12">
        <v>1.094950016E9</v>
      </c>
      <c r="G508" s="12">
        <v>4.4684649516E10</v>
      </c>
    </row>
    <row r="509">
      <c r="A509" s="18">
        <v>42948.0</v>
      </c>
      <c r="B509" s="10">
        <v>2871.3</v>
      </c>
      <c r="C509" s="10">
        <v>2921.35</v>
      </c>
      <c r="D509" s="10">
        <v>2685.61</v>
      </c>
      <c r="E509" s="10">
        <v>2718.26</v>
      </c>
      <c r="F509" s="12">
        <v>1.324669952E9</v>
      </c>
      <c r="G509" s="12">
        <v>4.4804603885E10</v>
      </c>
    </row>
    <row r="510">
      <c r="A510" s="8">
        <v>42947.0</v>
      </c>
      <c r="B510" s="10">
        <v>2763.24</v>
      </c>
      <c r="C510" s="10">
        <v>2889.62</v>
      </c>
      <c r="D510" s="10">
        <v>2720.61</v>
      </c>
      <c r="E510" s="10">
        <v>2875.34</v>
      </c>
      <c r="F510" s="12">
        <v>8.60574976E8</v>
      </c>
      <c r="G510" s="12">
        <v>4.7388334773E10</v>
      </c>
    </row>
    <row r="511">
      <c r="A511" s="8">
        <v>42946.0</v>
      </c>
      <c r="B511" s="10">
        <v>2724.39</v>
      </c>
      <c r="C511" s="10">
        <v>2758.53</v>
      </c>
      <c r="D511" s="10">
        <v>2644.85</v>
      </c>
      <c r="E511" s="10">
        <v>2757.18</v>
      </c>
      <c r="F511" s="12">
        <v>7.05942976E8</v>
      </c>
      <c r="G511" s="12">
        <v>4.5435913868E10</v>
      </c>
    </row>
    <row r="512">
      <c r="A512" s="8">
        <v>42945.0</v>
      </c>
      <c r="B512" s="10">
        <v>2807.02</v>
      </c>
      <c r="C512" s="10">
        <v>2808.76</v>
      </c>
      <c r="D512" s="10">
        <v>2692.8</v>
      </c>
      <c r="E512" s="10">
        <v>2726.45</v>
      </c>
      <c r="F512" s="12">
        <v>8.03745984E8</v>
      </c>
      <c r="G512" s="12">
        <v>4.4924534585E10</v>
      </c>
    </row>
    <row r="513">
      <c r="A513" s="8">
        <v>42944.0</v>
      </c>
      <c r="B513" s="10">
        <v>2679.73</v>
      </c>
      <c r="C513" s="10">
        <v>2897.45</v>
      </c>
      <c r="D513" s="10">
        <v>2679.73</v>
      </c>
      <c r="E513" s="10">
        <v>2809.01</v>
      </c>
      <c r="F513" s="12">
        <v>1.380099968E9</v>
      </c>
      <c r="G513" s="12">
        <v>4.6279316161E10</v>
      </c>
    </row>
    <row r="514">
      <c r="A514" s="8">
        <v>42943.0</v>
      </c>
      <c r="B514" s="10">
        <v>2538.71</v>
      </c>
      <c r="C514" s="10">
        <v>2693.32</v>
      </c>
      <c r="D514" s="10">
        <v>2529.34</v>
      </c>
      <c r="E514" s="10">
        <v>2671.78</v>
      </c>
      <c r="F514" s="12">
        <v>7.89104E8</v>
      </c>
      <c r="G514" s="12">
        <v>4.4013533097E10</v>
      </c>
    </row>
    <row r="515">
      <c r="A515" s="8">
        <v>42942.0</v>
      </c>
      <c r="B515" s="10">
        <v>2577.77</v>
      </c>
      <c r="C515" s="10">
        <v>2610.76</v>
      </c>
      <c r="D515" s="10">
        <v>2450.8</v>
      </c>
      <c r="E515" s="10">
        <v>2529.45</v>
      </c>
      <c r="F515" s="12">
        <v>9.37404032E8</v>
      </c>
      <c r="G515" s="12">
        <v>4.1663929265E10</v>
      </c>
    </row>
    <row r="516">
      <c r="A516" s="8">
        <v>42941.0</v>
      </c>
      <c r="B516" s="10">
        <v>2757.5</v>
      </c>
      <c r="C516" s="10">
        <v>2768.08</v>
      </c>
      <c r="D516" s="10">
        <v>2480.96</v>
      </c>
      <c r="E516" s="10">
        <v>2576.48</v>
      </c>
      <c r="F516" s="12">
        <v>1.460089984E9</v>
      </c>
      <c r="G516" s="12">
        <v>4.2433788244E10</v>
      </c>
    </row>
    <row r="517">
      <c r="A517" s="8">
        <v>42940.0</v>
      </c>
      <c r="B517" s="10">
        <v>2732.7</v>
      </c>
      <c r="C517" s="10">
        <v>2777.26</v>
      </c>
      <c r="D517" s="10">
        <v>2699.19</v>
      </c>
      <c r="E517" s="10">
        <v>2754.86</v>
      </c>
      <c r="F517" s="12">
        <v>8.66473984E8</v>
      </c>
      <c r="G517" s="12">
        <v>4.5366654309E10</v>
      </c>
    </row>
    <row r="518">
      <c r="A518" s="8">
        <v>42939.0</v>
      </c>
      <c r="B518" s="10">
        <v>2808.1</v>
      </c>
      <c r="C518" s="10">
        <v>2832.18</v>
      </c>
      <c r="D518" s="10">
        <v>2653.94</v>
      </c>
      <c r="E518" s="10">
        <v>2730.4</v>
      </c>
      <c r="F518" s="12">
        <v>1.07284E9</v>
      </c>
      <c r="G518" s="12">
        <v>4.4957775265E10</v>
      </c>
    </row>
    <row r="519">
      <c r="A519" s="8">
        <v>42938.0</v>
      </c>
      <c r="B519" s="10">
        <v>2668.63</v>
      </c>
      <c r="C519" s="10">
        <v>2862.42</v>
      </c>
      <c r="D519" s="10">
        <v>2657.71</v>
      </c>
      <c r="E519" s="10">
        <v>2810.12</v>
      </c>
      <c r="F519" s="12">
        <v>1.177129984E9</v>
      </c>
      <c r="G519" s="12">
        <v>4.6264340367E10</v>
      </c>
    </row>
    <row r="520">
      <c r="A520" s="8">
        <v>42937.0</v>
      </c>
      <c r="B520" s="10">
        <v>2838.41</v>
      </c>
      <c r="C520" s="10">
        <v>2838.41</v>
      </c>
      <c r="D520" s="10">
        <v>2621.85</v>
      </c>
      <c r="E520" s="10">
        <v>2667.76</v>
      </c>
      <c r="F520" s="12">
        <v>1.489449984E9</v>
      </c>
      <c r="G520" s="12">
        <v>4.3915296559E10</v>
      </c>
    </row>
    <row r="521">
      <c r="A521" s="8">
        <v>42936.0</v>
      </c>
      <c r="B521" s="10">
        <v>2269.89</v>
      </c>
      <c r="C521" s="10">
        <v>2900.7</v>
      </c>
      <c r="D521" s="10">
        <v>2269.89</v>
      </c>
      <c r="E521" s="10">
        <v>2817.6</v>
      </c>
      <c r="F521" s="12">
        <v>2.249260032E9</v>
      </c>
      <c r="G521" s="12">
        <v>4.637642808E10</v>
      </c>
    </row>
    <row r="522">
      <c r="A522" s="8">
        <v>42935.0</v>
      </c>
      <c r="B522" s="10">
        <v>2323.08</v>
      </c>
      <c r="C522" s="10">
        <v>2397.17</v>
      </c>
      <c r="D522" s="10">
        <v>2260.23</v>
      </c>
      <c r="E522" s="10">
        <v>2273.43</v>
      </c>
      <c r="F522" s="12">
        <v>1.245100032E9</v>
      </c>
      <c r="G522" s="12">
        <v>3.7415031061E10</v>
      </c>
    </row>
    <row r="523">
      <c r="A523" s="8">
        <v>42934.0</v>
      </c>
      <c r="B523" s="10">
        <v>2233.52</v>
      </c>
      <c r="C523" s="10">
        <v>2387.61</v>
      </c>
      <c r="D523" s="10">
        <v>2164.77</v>
      </c>
      <c r="E523" s="10">
        <v>2318.88</v>
      </c>
      <c r="F523" s="12">
        <v>1.512450048E9</v>
      </c>
      <c r="G523" s="12">
        <v>3.8158677672E10</v>
      </c>
    </row>
    <row r="524">
      <c r="A524" s="8">
        <v>42933.0</v>
      </c>
      <c r="B524" s="10">
        <v>1932.62</v>
      </c>
      <c r="C524" s="10">
        <v>2230.49</v>
      </c>
      <c r="D524" s="10">
        <v>1932.62</v>
      </c>
      <c r="E524" s="10">
        <v>2228.41</v>
      </c>
      <c r="F524" s="12">
        <v>1.20176E9</v>
      </c>
      <c r="G524" s="12">
        <v>3.6665393517E10</v>
      </c>
    </row>
    <row r="525">
      <c r="A525" s="8">
        <v>42932.0</v>
      </c>
      <c r="B525" s="10">
        <v>1991.98</v>
      </c>
      <c r="C525" s="10">
        <v>2058.77</v>
      </c>
      <c r="D525" s="10">
        <v>1843.03</v>
      </c>
      <c r="E525" s="10">
        <v>1929.82</v>
      </c>
      <c r="F525" s="12">
        <v>1.182870016E9</v>
      </c>
      <c r="G525" s="12">
        <v>3.1748939343E10</v>
      </c>
    </row>
    <row r="526">
      <c r="A526" s="8">
        <v>42931.0</v>
      </c>
      <c r="B526" s="10">
        <v>2230.12</v>
      </c>
      <c r="C526" s="10">
        <v>2231.14</v>
      </c>
      <c r="D526" s="10">
        <v>1990.41</v>
      </c>
      <c r="E526" s="10">
        <v>1998.86</v>
      </c>
      <c r="F526" s="12">
        <v>9.93608E8</v>
      </c>
      <c r="G526" s="12">
        <v>3.28807213E10</v>
      </c>
    </row>
    <row r="527">
      <c r="A527" s="8">
        <v>42930.0</v>
      </c>
      <c r="B527" s="10">
        <v>2360.59</v>
      </c>
      <c r="C527" s="10">
        <v>2363.25</v>
      </c>
      <c r="D527" s="10">
        <v>2183.22</v>
      </c>
      <c r="E527" s="10">
        <v>2233.34</v>
      </c>
      <c r="F527" s="12">
        <v>8.82502976E8</v>
      </c>
      <c r="G527" s="12">
        <v>3.6734255488E10</v>
      </c>
    </row>
    <row r="528">
      <c r="A528" s="8">
        <v>42929.0</v>
      </c>
      <c r="B528" s="10">
        <v>2402.7</v>
      </c>
      <c r="C528" s="10">
        <v>2425.22</v>
      </c>
      <c r="D528" s="10">
        <v>2340.83</v>
      </c>
      <c r="E528" s="10">
        <v>2357.9</v>
      </c>
      <c r="F528" s="12">
        <v>8.35769984E8</v>
      </c>
      <c r="G528" s="12">
        <v>3.8778935907E10</v>
      </c>
    </row>
    <row r="529">
      <c r="A529" s="8">
        <v>42928.0</v>
      </c>
      <c r="B529" s="10">
        <v>2332.77</v>
      </c>
      <c r="C529" s="10">
        <v>2423.71</v>
      </c>
      <c r="D529" s="10">
        <v>2275.14</v>
      </c>
      <c r="E529" s="10">
        <v>2398.84</v>
      </c>
      <c r="F529" s="12">
        <v>1.117410048E9</v>
      </c>
      <c r="G529" s="12">
        <v>3.9447604438E10</v>
      </c>
    </row>
    <row r="530">
      <c r="A530" s="8">
        <v>42927.0</v>
      </c>
      <c r="B530" s="10">
        <v>2385.89</v>
      </c>
      <c r="C530" s="10">
        <v>2413.47</v>
      </c>
      <c r="D530" s="10">
        <v>2296.81</v>
      </c>
      <c r="E530" s="10">
        <v>2337.79</v>
      </c>
      <c r="F530" s="12">
        <v>1.32976E9</v>
      </c>
      <c r="G530" s="12">
        <v>3.8438497236E10</v>
      </c>
    </row>
    <row r="531">
      <c r="A531" s="8">
        <v>42926.0</v>
      </c>
      <c r="B531" s="10">
        <v>2525.25</v>
      </c>
      <c r="C531" s="10">
        <v>2537.16</v>
      </c>
      <c r="D531" s="10">
        <v>2321.13</v>
      </c>
      <c r="E531" s="10">
        <v>2372.56</v>
      </c>
      <c r="F531" s="12">
        <v>1.1112E9</v>
      </c>
      <c r="G531" s="12">
        <v>3.9005033499E10</v>
      </c>
    </row>
    <row r="532">
      <c r="A532" s="18">
        <v>42925.0</v>
      </c>
      <c r="B532" s="10">
        <v>2572.61</v>
      </c>
      <c r="C532" s="10">
        <v>2635.49</v>
      </c>
      <c r="D532" s="10">
        <v>2517.59</v>
      </c>
      <c r="E532" s="10">
        <v>2518.44</v>
      </c>
      <c r="F532" s="12">
        <v>5.27856E8</v>
      </c>
      <c r="G532" s="12">
        <v>4.1397076604E10</v>
      </c>
    </row>
    <row r="533">
      <c r="A533" s="18">
        <v>42924.0</v>
      </c>
      <c r="B533" s="10">
        <v>2520.27</v>
      </c>
      <c r="C533" s="10">
        <v>2571.34</v>
      </c>
      <c r="D533" s="10">
        <v>2492.31</v>
      </c>
      <c r="E533" s="10">
        <v>2571.34</v>
      </c>
      <c r="F533" s="12">
        <v>7.33329984E8</v>
      </c>
      <c r="G533" s="12">
        <v>4.2262222823E10</v>
      </c>
    </row>
    <row r="534">
      <c r="A534" s="18">
        <v>42923.0</v>
      </c>
      <c r="B534" s="10">
        <v>2608.59</v>
      </c>
      <c r="C534" s="10">
        <v>2916.14</v>
      </c>
      <c r="D534" s="10">
        <v>2498.87</v>
      </c>
      <c r="E534" s="10">
        <v>2518.66</v>
      </c>
      <c r="F534" s="12">
        <v>9.17411968E8</v>
      </c>
      <c r="G534" s="12">
        <v>4.1391217675E10</v>
      </c>
    </row>
    <row r="535">
      <c r="A535" s="18">
        <v>42922.0</v>
      </c>
      <c r="B535" s="10">
        <v>2608.1</v>
      </c>
      <c r="C535" s="10">
        <v>2616.72</v>
      </c>
      <c r="D535" s="10">
        <v>2581.69</v>
      </c>
      <c r="E535" s="10">
        <v>2608.56</v>
      </c>
      <c r="F535" s="12">
        <v>7.61956992E8</v>
      </c>
      <c r="G535" s="12">
        <v>4.2863758795E10</v>
      </c>
    </row>
    <row r="536">
      <c r="A536" s="18">
        <v>42921.0</v>
      </c>
      <c r="B536" s="10">
        <v>2602.87</v>
      </c>
      <c r="C536" s="10">
        <v>2622.65</v>
      </c>
      <c r="D536" s="10">
        <v>2538.55</v>
      </c>
      <c r="E536" s="10">
        <v>2601.99</v>
      </c>
      <c r="F536" s="12">
        <v>9.41566016E8</v>
      </c>
      <c r="G536" s="12">
        <v>4.2751085999E10</v>
      </c>
    </row>
    <row r="537">
      <c r="A537" s="18">
        <v>42920.0</v>
      </c>
      <c r="B537" s="10">
        <v>2561.0</v>
      </c>
      <c r="C537" s="10">
        <v>2631.59</v>
      </c>
      <c r="D537" s="10">
        <v>2559.35</v>
      </c>
      <c r="E537" s="10">
        <v>2601.64</v>
      </c>
      <c r="F537" s="12">
        <v>9.85516032E8</v>
      </c>
      <c r="G537" s="12">
        <v>4.2740618673E10</v>
      </c>
    </row>
    <row r="538">
      <c r="A538" s="18">
        <v>42919.0</v>
      </c>
      <c r="B538" s="10">
        <v>2498.56</v>
      </c>
      <c r="C538" s="10">
        <v>2595.0</v>
      </c>
      <c r="D538" s="10">
        <v>2480.47</v>
      </c>
      <c r="E538" s="10">
        <v>2564.06</v>
      </c>
      <c r="F538" s="12">
        <v>9.64112E8</v>
      </c>
      <c r="G538" s="12">
        <v>4.2118211083E10</v>
      </c>
    </row>
    <row r="539">
      <c r="A539" s="18">
        <v>42918.0</v>
      </c>
      <c r="B539" s="10">
        <v>2436.4</v>
      </c>
      <c r="C539" s="10">
        <v>2514.28</v>
      </c>
      <c r="D539" s="10">
        <v>2394.84</v>
      </c>
      <c r="E539" s="10">
        <v>2506.47</v>
      </c>
      <c r="F539" s="12">
        <v>8.03747008E8</v>
      </c>
      <c r="G539" s="12">
        <v>4.1167015221E10</v>
      </c>
    </row>
    <row r="540">
      <c r="A540" s="18">
        <v>42917.0</v>
      </c>
      <c r="B540" s="10">
        <v>2492.6</v>
      </c>
      <c r="C540" s="10">
        <v>2515.27</v>
      </c>
      <c r="D540" s="10">
        <v>2419.23</v>
      </c>
      <c r="E540" s="10">
        <v>2434.55</v>
      </c>
      <c r="F540" s="12">
        <v>7.79913984E8</v>
      </c>
      <c r="G540" s="12">
        <v>3.9980058373E10</v>
      </c>
    </row>
    <row r="541">
      <c r="A541" s="8">
        <v>42916.0</v>
      </c>
      <c r="B541" s="10">
        <v>2539.24</v>
      </c>
      <c r="C541" s="10">
        <v>2559.25</v>
      </c>
      <c r="D541" s="10">
        <v>2478.43</v>
      </c>
      <c r="E541" s="10">
        <v>2480.84</v>
      </c>
      <c r="F541" s="12">
        <v>8.60273024E8</v>
      </c>
      <c r="G541" s="12">
        <v>4.0735082695E10</v>
      </c>
    </row>
    <row r="542">
      <c r="A542" s="8">
        <v>42915.0</v>
      </c>
      <c r="B542" s="10">
        <v>2567.56</v>
      </c>
      <c r="C542" s="10">
        <v>2588.83</v>
      </c>
      <c r="D542" s="10">
        <v>2510.48</v>
      </c>
      <c r="E542" s="10">
        <v>2539.32</v>
      </c>
      <c r="F542" s="12">
        <v>9.49979008E8</v>
      </c>
      <c r="G542" s="12">
        <v>4.1690395783E10</v>
      </c>
    </row>
    <row r="543">
      <c r="A543" s="8">
        <v>42914.0</v>
      </c>
      <c r="B543" s="10">
        <v>2553.03</v>
      </c>
      <c r="C543" s="10">
        <v>2603.98</v>
      </c>
      <c r="D543" s="10">
        <v>2484.42</v>
      </c>
      <c r="E543" s="10">
        <v>2574.79</v>
      </c>
      <c r="F543" s="12">
        <v>1.183869952E9</v>
      </c>
      <c r="G543" s="12">
        <v>4.2268942193E10</v>
      </c>
    </row>
    <row r="544">
      <c r="A544" s="8">
        <v>42913.0</v>
      </c>
      <c r="B544" s="10">
        <v>2478.45</v>
      </c>
      <c r="C544" s="10">
        <v>2552.45</v>
      </c>
      <c r="D544" s="10">
        <v>2332.99</v>
      </c>
      <c r="E544" s="10">
        <v>2552.45</v>
      </c>
      <c r="F544" s="12">
        <v>1.489789952E9</v>
      </c>
      <c r="G544" s="12">
        <v>4.1897190525E10</v>
      </c>
    </row>
    <row r="545">
      <c r="A545" s="8">
        <v>42912.0</v>
      </c>
      <c r="B545" s="10">
        <v>2590.57</v>
      </c>
      <c r="C545" s="10">
        <v>2615.25</v>
      </c>
      <c r="D545" s="10">
        <v>2376.29</v>
      </c>
      <c r="E545" s="10">
        <v>2478.45</v>
      </c>
      <c r="F545" s="12">
        <v>1.66328E9</v>
      </c>
      <c r="G545" s="12">
        <v>4.0677994354E10</v>
      </c>
    </row>
    <row r="546">
      <c r="A546" s="8">
        <v>42911.0</v>
      </c>
      <c r="B546" s="10">
        <v>2607.25</v>
      </c>
      <c r="C546" s="10">
        <v>2682.26</v>
      </c>
      <c r="D546" s="10">
        <v>2552.12</v>
      </c>
      <c r="E546" s="10">
        <v>2589.41</v>
      </c>
      <c r="F546" s="12">
        <v>1.161100032E9</v>
      </c>
      <c r="G546" s="12">
        <v>4.2495001716E10</v>
      </c>
    </row>
    <row r="547">
      <c r="A547" s="8">
        <v>42910.0</v>
      </c>
      <c r="B547" s="10">
        <v>2738.52</v>
      </c>
      <c r="C547" s="10">
        <v>2757.94</v>
      </c>
      <c r="D547" s="10">
        <v>2583.19</v>
      </c>
      <c r="E547" s="10">
        <v>2608.72</v>
      </c>
      <c r="F547" s="12">
        <v>9.82750016E8</v>
      </c>
      <c r="G547" s="12">
        <v>4.2807952581E10</v>
      </c>
    </row>
    <row r="548">
      <c r="A548" s="8">
        <v>42909.0</v>
      </c>
      <c r="B548" s="10">
        <v>2707.34</v>
      </c>
      <c r="C548" s="10">
        <v>2765.17</v>
      </c>
      <c r="D548" s="10">
        <v>2706.37</v>
      </c>
      <c r="E548" s="10">
        <v>2744.91</v>
      </c>
      <c r="F548" s="12">
        <v>9.61318976E8</v>
      </c>
      <c r="G548" s="12">
        <v>4.5037797053E10</v>
      </c>
    </row>
    <row r="549">
      <c r="A549" s="8">
        <v>42908.0</v>
      </c>
      <c r="B549" s="10">
        <v>2691.03</v>
      </c>
      <c r="C549" s="10">
        <v>2723.74</v>
      </c>
      <c r="D549" s="10">
        <v>2642.36</v>
      </c>
      <c r="E549" s="10">
        <v>2705.41</v>
      </c>
      <c r="F549" s="12">
        <v>1.097939968E9</v>
      </c>
      <c r="G549" s="12">
        <v>4.4384244937E10</v>
      </c>
    </row>
    <row r="550">
      <c r="A550" s="8">
        <v>42907.0</v>
      </c>
      <c r="B550" s="10">
        <v>2709.43</v>
      </c>
      <c r="C550" s="10">
        <v>2772.01</v>
      </c>
      <c r="D550" s="10">
        <v>2660.4</v>
      </c>
      <c r="E550" s="10">
        <v>2689.1</v>
      </c>
      <c r="F550" s="12">
        <v>1.626579968E9</v>
      </c>
      <c r="G550" s="12">
        <v>4.4111929173E10</v>
      </c>
    </row>
    <row r="551">
      <c r="A551" s="8">
        <v>42906.0</v>
      </c>
      <c r="B551" s="10">
        <v>2591.26</v>
      </c>
      <c r="C551" s="10">
        <v>2763.45</v>
      </c>
      <c r="D551" s="10">
        <v>2589.82</v>
      </c>
      <c r="E551" s="10">
        <v>2721.79</v>
      </c>
      <c r="F551" s="12">
        <v>1.854189952E9</v>
      </c>
      <c r="G551" s="12">
        <v>4.4643512689E10</v>
      </c>
    </row>
    <row r="552">
      <c r="A552" s="8">
        <v>42905.0</v>
      </c>
      <c r="B552" s="10">
        <v>2549.03</v>
      </c>
      <c r="C552" s="10">
        <v>2662.85</v>
      </c>
      <c r="D552" s="10">
        <v>2549.03</v>
      </c>
      <c r="E552" s="10">
        <v>2589.6</v>
      </c>
      <c r="F552" s="12">
        <v>1.446840064E9</v>
      </c>
      <c r="G552" s="12">
        <v>4.24707348E10</v>
      </c>
    </row>
    <row r="553">
      <c r="A553" s="8">
        <v>42904.0</v>
      </c>
      <c r="B553" s="10">
        <v>2655.35</v>
      </c>
      <c r="C553" s="10">
        <v>2662.1</v>
      </c>
      <c r="D553" s="10">
        <v>2516.33</v>
      </c>
      <c r="E553" s="10">
        <v>2548.29</v>
      </c>
      <c r="F553" s="12">
        <v>1.178659968E9</v>
      </c>
      <c r="G553" s="12">
        <v>4.1788418974E10</v>
      </c>
    </row>
    <row r="554">
      <c r="A554" s="8">
        <v>42903.0</v>
      </c>
      <c r="B554" s="10">
        <v>2514.01</v>
      </c>
      <c r="C554" s="10">
        <v>2685.19</v>
      </c>
      <c r="D554" s="10">
        <v>2484.96</v>
      </c>
      <c r="E554" s="10">
        <v>2655.88</v>
      </c>
      <c r="F554" s="12">
        <v>1.534509952E9</v>
      </c>
      <c r="G554" s="12">
        <v>4.3548031452E10</v>
      </c>
    </row>
    <row r="555">
      <c r="A555" s="8">
        <v>42902.0</v>
      </c>
      <c r="B555" s="10">
        <v>2469.57</v>
      </c>
      <c r="C555" s="10">
        <v>2539.92</v>
      </c>
      <c r="D555" s="10">
        <v>2385.15</v>
      </c>
      <c r="E555" s="10">
        <v>2518.56</v>
      </c>
      <c r="F555" s="12">
        <v>1.195190016E9</v>
      </c>
      <c r="G555" s="12">
        <v>4.1291821423E10</v>
      </c>
    </row>
    <row r="556">
      <c r="A556" s="8">
        <v>42901.0</v>
      </c>
      <c r="B556" s="10">
        <v>2499.58</v>
      </c>
      <c r="C556" s="10">
        <v>2534.71</v>
      </c>
      <c r="D556" s="10">
        <v>2212.96</v>
      </c>
      <c r="E556" s="10">
        <v>2464.58</v>
      </c>
      <c r="F556" s="12">
        <v>2.026259968E9</v>
      </c>
      <c r="G556" s="12">
        <v>4.0402259202E10</v>
      </c>
    </row>
    <row r="557">
      <c r="A557" s="8">
        <v>42900.0</v>
      </c>
      <c r="B557" s="10">
        <v>2716.88</v>
      </c>
      <c r="C557" s="10">
        <v>2786.83</v>
      </c>
      <c r="D557" s="10">
        <v>2412.94</v>
      </c>
      <c r="E557" s="10">
        <v>2506.37</v>
      </c>
      <c r="F557" s="12">
        <v>1.69656E9</v>
      </c>
      <c r="G557" s="12">
        <v>4.1082567339E10</v>
      </c>
    </row>
    <row r="558">
      <c r="A558" s="8">
        <v>42899.0</v>
      </c>
      <c r="B558" s="10">
        <v>2680.91</v>
      </c>
      <c r="C558" s="10">
        <v>2789.04</v>
      </c>
      <c r="D558" s="10">
        <v>2650.38</v>
      </c>
      <c r="E558" s="10">
        <v>2717.02</v>
      </c>
      <c r="F558" s="12">
        <v>1.7812E9</v>
      </c>
      <c r="G558" s="12">
        <v>4.4530631894E10</v>
      </c>
    </row>
    <row r="559">
      <c r="A559" s="8">
        <v>42898.0</v>
      </c>
      <c r="B559" s="10">
        <v>2953.22</v>
      </c>
      <c r="C559" s="10">
        <v>2997.26</v>
      </c>
      <c r="D559" s="10">
        <v>2518.56</v>
      </c>
      <c r="E559" s="10">
        <v>2659.63</v>
      </c>
      <c r="F559" s="12">
        <v>2.569530112E9</v>
      </c>
      <c r="G559" s="12">
        <v>4.3585351533E10</v>
      </c>
    </row>
    <row r="560">
      <c r="A560" s="8">
        <v>42897.0</v>
      </c>
      <c r="B560" s="10">
        <v>2942.41</v>
      </c>
      <c r="C560" s="10">
        <v>2996.6</v>
      </c>
      <c r="D560" s="10">
        <v>2840.53</v>
      </c>
      <c r="E560" s="10">
        <v>2958.11</v>
      </c>
      <c r="F560" s="12">
        <v>1.7524E9</v>
      </c>
      <c r="G560" s="12">
        <v>4.8471330146E10</v>
      </c>
    </row>
    <row r="561">
      <c r="A561" s="8">
        <v>42896.0</v>
      </c>
      <c r="B561" s="10">
        <v>2828.14</v>
      </c>
      <c r="C561" s="10">
        <v>2950.99</v>
      </c>
      <c r="D561" s="10">
        <v>2746.55</v>
      </c>
      <c r="E561" s="10">
        <v>2947.71</v>
      </c>
      <c r="F561" s="12">
        <v>2.018889984E9</v>
      </c>
      <c r="G561" s="12">
        <v>4.8295501718E10</v>
      </c>
    </row>
    <row r="562">
      <c r="A562" s="18">
        <v>42895.0</v>
      </c>
      <c r="B562" s="10">
        <v>2807.44</v>
      </c>
      <c r="C562" s="10">
        <v>2901.71</v>
      </c>
      <c r="D562" s="10">
        <v>2795.62</v>
      </c>
      <c r="E562" s="10">
        <v>2823.81</v>
      </c>
      <c r="F562" s="12">
        <v>1.348950016E9</v>
      </c>
      <c r="G562" s="12">
        <v>4.6260465854E10</v>
      </c>
    </row>
    <row r="563">
      <c r="A563" s="18">
        <v>42894.0</v>
      </c>
      <c r="B563" s="10">
        <v>2720.49</v>
      </c>
      <c r="C563" s="10">
        <v>2815.3</v>
      </c>
      <c r="D563" s="10">
        <v>2670.95</v>
      </c>
      <c r="E563" s="10">
        <v>2805.62</v>
      </c>
      <c r="F563" s="12">
        <v>1.281170048E9</v>
      </c>
      <c r="G563" s="12">
        <v>4.5957247989E10</v>
      </c>
    </row>
    <row r="564">
      <c r="A564" s="18">
        <v>42893.0</v>
      </c>
      <c r="B564" s="10">
        <v>2869.38</v>
      </c>
      <c r="C564" s="10">
        <v>2869.38</v>
      </c>
      <c r="D564" s="10">
        <v>2700.56</v>
      </c>
      <c r="E564" s="10">
        <v>2732.16</v>
      </c>
      <c r="F564" s="12">
        <v>1.517709952E9</v>
      </c>
      <c r="G564" s="12">
        <v>4.4748237218E10</v>
      </c>
    </row>
    <row r="565">
      <c r="A565" s="18">
        <v>42892.0</v>
      </c>
      <c r="B565" s="10">
        <v>2690.84</v>
      </c>
      <c r="C565" s="10">
        <v>2999.91</v>
      </c>
      <c r="D565" s="10">
        <v>2690.84</v>
      </c>
      <c r="E565" s="10">
        <v>2863.2</v>
      </c>
      <c r="F565" s="12">
        <v>2.089609984E9</v>
      </c>
      <c r="G565" s="12">
        <v>4.688862216E10</v>
      </c>
    </row>
    <row r="566">
      <c r="A566" s="18">
        <v>42891.0</v>
      </c>
      <c r="B566" s="10">
        <v>2512.4</v>
      </c>
      <c r="C566" s="10">
        <v>2686.81</v>
      </c>
      <c r="D566" s="10">
        <v>2510.22</v>
      </c>
      <c r="E566" s="10">
        <v>2686.81</v>
      </c>
      <c r="F566" s="12">
        <v>1.369309952E9</v>
      </c>
      <c r="G566" s="12">
        <v>4.3994968834E10</v>
      </c>
    </row>
    <row r="567">
      <c r="A567" s="18">
        <v>42890.0</v>
      </c>
      <c r="B567" s="10">
        <v>2547.79</v>
      </c>
      <c r="C567" s="10">
        <v>2585.89</v>
      </c>
      <c r="D567" s="10">
        <v>2452.54</v>
      </c>
      <c r="E567" s="10">
        <v>2511.81</v>
      </c>
      <c r="F567" s="12">
        <v>1.35512E9</v>
      </c>
      <c r="G567" s="12">
        <v>4.1124262595E10</v>
      </c>
    </row>
    <row r="568">
      <c r="A568" s="18">
        <v>42889.0</v>
      </c>
      <c r="B568" s="10">
        <v>2493.72</v>
      </c>
      <c r="C568" s="10">
        <v>2581.91</v>
      </c>
      <c r="D568" s="10">
        <v>2423.57</v>
      </c>
      <c r="E568" s="10">
        <v>2515.35</v>
      </c>
      <c r="F568" s="12">
        <v>1.514950016E9</v>
      </c>
      <c r="G568" s="12">
        <v>4.1177190057E10</v>
      </c>
    </row>
    <row r="569">
      <c r="A569" s="18">
        <v>42888.0</v>
      </c>
      <c r="B569" s="10">
        <v>2404.03</v>
      </c>
      <c r="C569" s="10">
        <v>2488.55</v>
      </c>
      <c r="D569" s="10">
        <v>2373.32</v>
      </c>
      <c r="E569" s="10">
        <v>2488.55</v>
      </c>
      <c r="F569" s="12">
        <v>1.317030016E9</v>
      </c>
      <c r="G569" s="12">
        <v>4.0732491835E10</v>
      </c>
    </row>
    <row r="570">
      <c r="A570" s="18">
        <v>42887.0</v>
      </c>
      <c r="B570" s="10">
        <v>2288.33</v>
      </c>
      <c r="C570" s="10">
        <v>2448.39</v>
      </c>
      <c r="D570" s="10">
        <v>2288.33</v>
      </c>
      <c r="E570" s="10">
        <v>2407.88</v>
      </c>
      <c r="F570" s="12">
        <v>1.653180032E9</v>
      </c>
      <c r="G570" s="12">
        <v>3.9407633763E10</v>
      </c>
    </row>
    <row r="571">
      <c r="A571" s="29">
        <v>42886.0</v>
      </c>
      <c r="B571" s="10">
        <v>2187.19</v>
      </c>
      <c r="C571" s="10">
        <v>2311.08</v>
      </c>
      <c r="D571" s="10">
        <v>2145.57</v>
      </c>
      <c r="E571" s="10">
        <v>2286.41</v>
      </c>
      <c r="F571" s="12">
        <v>1.544829952E9</v>
      </c>
      <c r="G571" s="12">
        <v>3.741481324E10</v>
      </c>
    </row>
    <row r="572">
      <c r="A572" s="29">
        <v>42885.0</v>
      </c>
      <c r="B572" s="10">
        <v>2255.36</v>
      </c>
      <c r="C572" s="10">
        <v>2301.96</v>
      </c>
      <c r="D572" s="10">
        <v>2124.57</v>
      </c>
      <c r="E572" s="10">
        <v>2175.47</v>
      </c>
      <c r="F572" s="12">
        <v>1.443970048E9</v>
      </c>
      <c r="G572" s="12">
        <v>3.5594903085E10</v>
      </c>
    </row>
    <row r="573">
      <c r="A573" s="29">
        <v>42884.0</v>
      </c>
      <c r="B573" s="10">
        <v>2159.43</v>
      </c>
      <c r="C573" s="10">
        <v>2307.05</v>
      </c>
      <c r="D573" s="10">
        <v>2107.17</v>
      </c>
      <c r="E573" s="10">
        <v>2255.61</v>
      </c>
      <c r="F573" s="12">
        <v>9.94625024E8</v>
      </c>
      <c r="G573" s="12">
        <v>3.6901102917E10</v>
      </c>
    </row>
    <row r="574">
      <c r="A574" s="29">
        <v>42883.0</v>
      </c>
      <c r="B574" s="10">
        <v>2054.08</v>
      </c>
      <c r="C574" s="10">
        <v>2267.34</v>
      </c>
      <c r="D574" s="10">
        <v>2054.08</v>
      </c>
      <c r="E574" s="10">
        <v>2155.8</v>
      </c>
      <c r="F574" s="12">
        <v>1.147139968E9</v>
      </c>
      <c r="G574" s="12">
        <v>3.526417111E10</v>
      </c>
    </row>
    <row r="575">
      <c r="A575" s="29">
        <v>42882.0</v>
      </c>
      <c r="B575" s="10">
        <v>2196.27</v>
      </c>
      <c r="C575" s="10">
        <v>2260.2</v>
      </c>
      <c r="D575" s="10">
        <v>1855.83</v>
      </c>
      <c r="E575" s="10">
        <v>2038.87</v>
      </c>
      <c r="F575" s="12">
        <v>1.70048E9</v>
      </c>
      <c r="G575" s="12">
        <v>3.3347170525E10</v>
      </c>
    </row>
    <row r="576">
      <c r="A576" s="29">
        <v>42881.0</v>
      </c>
      <c r="B576" s="10">
        <v>2320.89</v>
      </c>
      <c r="C576" s="10">
        <v>2573.79</v>
      </c>
      <c r="D576" s="10">
        <v>2071.99</v>
      </c>
      <c r="E576" s="10">
        <v>2202.42</v>
      </c>
      <c r="F576" s="12">
        <v>1.763480064E9</v>
      </c>
      <c r="G576" s="12">
        <v>3.6017660894E10</v>
      </c>
    </row>
    <row r="577">
      <c r="A577" s="29">
        <v>42880.0</v>
      </c>
      <c r="B577" s="10">
        <v>2446.24</v>
      </c>
      <c r="C577" s="10">
        <v>2763.71</v>
      </c>
      <c r="D577" s="10">
        <v>2285.3</v>
      </c>
      <c r="E577" s="10">
        <v>2304.98</v>
      </c>
      <c r="F577" s="12">
        <v>2.406700032E9</v>
      </c>
      <c r="G577" s="12">
        <v>3.7690456715E10</v>
      </c>
    </row>
    <row r="578">
      <c r="A578" s="29">
        <v>42879.0</v>
      </c>
      <c r="B578" s="10">
        <v>2321.37</v>
      </c>
      <c r="C578" s="10">
        <v>2523.72</v>
      </c>
      <c r="D578" s="10">
        <v>2321.37</v>
      </c>
      <c r="E578" s="10">
        <v>2443.64</v>
      </c>
      <c r="F578" s="12">
        <v>1.725379968E9</v>
      </c>
      <c r="G578" s="12">
        <v>3.9952841999E10</v>
      </c>
    </row>
    <row r="579">
      <c r="A579" s="29">
        <v>42878.0</v>
      </c>
      <c r="B579" s="10">
        <v>2191.56</v>
      </c>
      <c r="C579" s="10">
        <v>2320.82</v>
      </c>
      <c r="D579" s="10">
        <v>2178.5</v>
      </c>
      <c r="E579" s="10">
        <v>2320.42</v>
      </c>
      <c r="F579" s="12">
        <v>1.378749952E9</v>
      </c>
      <c r="G579" s="12">
        <v>3.7933704066E10</v>
      </c>
    </row>
    <row r="580">
      <c r="A580" s="29">
        <v>42877.0</v>
      </c>
      <c r="B580" s="10">
        <v>2043.19</v>
      </c>
      <c r="C580" s="10">
        <v>2303.9</v>
      </c>
      <c r="D580" s="10">
        <v>2017.87</v>
      </c>
      <c r="E580" s="10">
        <v>2173.4</v>
      </c>
      <c r="F580" s="12">
        <v>1.942220032E9</v>
      </c>
      <c r="G580" s="12">
        <v>3.552574438E10</v>
      </c>
    </row>
    <row r="581">
      <c r="A581" s="29">
        <v>42876.0</v>
      </c>
      <c r="B581" s="10">
        <v>2067.03</v>
      </c>
      <c r="C581" s="10">
        <v>2119.08</v>
      </c>
      <c r="D581" s="10">
        <v>2037.5</v>
      </c>
      <c r="E581" s="10">
        <v>2041.2</v>
      </c>
      <c r="F581" s="12">
        <v>1.147859968E9</v>
      </c>
      <c r="G581" s="12">
        <v>3.3361091114E10</v>
      </c>
    </row>
    <row r="582">
      <c r="A582" s="29">
        <v>42875.0</v>
      </c>
      <c r="B582" s="10">
        <v>1984.24</v>
      </c>
      <c r="C582" s="10">
        <v>2084.73</v>
      </c>
      <c r="D582" s="10">
        <v>1974.92</v>
      </c>
      <c r="E582" s="10">
        <v>2084.73</v>
      </c>
      <c r="F582" s="12">
        <v>9.61336E8</v>
      </c>
      <c r="G582" s="12">
        <v>3.4068630559E10</v>
      </c>
    </row>
    <row r="583">
      <c r="A583" s="29">
        <v>42874.0</v>
      </c>
      <c r="B583" s="10">
        <v>1897.37</v>
      </c>
      <c r="C583" s="10">
        <v>2004.52</v>
      </c>
      <c r="D583" s="10">
        <v>1890.25</v>
      </c>
      <c r="E583" s="10">
        <v>1987.71</v>
      </c>
      <c r="F583" s="12">
        <v>1.157289984E9</v>
      </c>
      <c r="G583" s="12">
        <v>3.2479082015E10</v>
      </c>
    </row>
    <row r="584">
      <c r="A584" s="29">
        <v>42873.0</v>
      </c>
      <c r="B584" s="10">
        <v>1818.7</v>
      </c>
      <c r="C584" s="10">
        <v>1904.48</v>
      </c>
      <c r="D584" s="10">
        <v>1807.12</v>
      </c>
      <c r="E584" s="10">
        <v>1888.65</v>
      </c>
      <c r="F584" s="12">
        <v>8.94321024E8</v>
      </c>
      <c r="G584" s="12">
        <v>3.0856574835E10</v>
      </c>
    </row>
    <row r="585">
      <c r="A585" s="29">
        <v>42872.0</v>
      </c>
      <c r="B585" s="10">
        <v>1726.73</v>
      </c>
      <c r="C585" s="10">
        <v>1864.05</v>
      </c>
      <c r="D585" s="10">
        <v>1661.91</v>
      </c>
      <c r="E585" s="10">
        <v>1839.09</v>
      </c>
      <c r="F585" s="12">
        <v>1.064729984E9</v>
      </c>
      <c r="G585" s="12">
        <v>3.0043626195E10</v>
      </c>
    </row>
    <row r="586">
      <c r="A586" s="29">
        <v>42871.0</v>
      </c>
      <c r="B586" s="10">
        <v>1741.7</v>
      </c>
      <c r="C586" s="10">
        <v>1785.94</v>
      </c>
      <c r="D586" s="10">
        <v>1686.54</v>
      </c>
      <c r="E586" s="10">
        <v>1734.45</v>
      </c>
      <c r="F586" s="12">
        <v>9.59044992E8</v>
      </c>
      <c r="G586" s="12">
        <v>2.8330874003E10</v>
      </c>
    </row>
    <row r="587">
      <c r="A587" s="29">
        <v>42870.0</v>
      </c>
      <c r="B587" s="10">
        <v>1808.44</v>
      </c>
      <c r="C587" s="10">
        <v>1812.8</v>
      </c>
      <c r="D587" s="10">
        <v>1708.54</v>
      </c>
      <c r="E587" s="10">
        <v>1738.43</v>
      </c>
      <c r="F587" s="12">
        <v>7.31529024E8</v>
      </c>
      <c r="G587" s="12">
        <v>2.8392885375E10</v>
      </c>
    </row>
    <row r="588">
      <c r="A588" s="29">
        <v>42869.0</v>
      </c>
      <c r="B588" s="10">
        <v>1800.86</v>
      </c>
      <c r="C588" s="10">
        <v>1831.42</v>
      </c>
      <c r="D588" s="10">
        <v>1776.62</v>
      </c>
      <c r="E588" s="10">
        <v>1808.91</v>
      </c>
      <c r="F588" s="12">
        <v>4.37196E8</v>
      </c>
      <c r="G588" s="12">
        <v>2.9540290794E10</v>
      </c>
    </row>
    <row r="589">
      <c r="A589" s="29">
        <v>42868.0</v>
      </c>
      <c r="B589" s="10">
        <v>1723.12</v>
      </c>
      <c r="C589" s="10">
        <v>1812.99</v>
      </c>
      <c r="D589" s="10">
        <v>1651.08</v>
      </c>
      <c r="E589" s="10">
        <v>1804.91</v>
      </c>
      <c r="F589" s="12">
        <v>5.79635008E8</v>
      </c>
      <c r="G589" s="12">
        <v>2.9471223857E10</v>
      </c>
    </row>
    <row r="590">
      <c r="A590" s="29">
        <v>42867.0</v>
      </c>
      <c r="B590" s="10">
        <v>1845.76</v>
      </c>
      <c r="C590" s="10">
        <v>1856.15</v>
      </c>
      <c r="D590" s="10">
        <v>1694.01</v>
      </c>
      <c r="E590" s="10">
        <v>1724.24</v>
      </c>
      <c r="F590" s="12">
        <v>7.40984E8</v>
      </c>
      <c r="G590" s="12">
        <v>2.8150631936E10</v>
      </c>
    </row>
    <row r="591">
      <c r="A591" s="29">
        <v>42866.0</v>
      </c>
      <c r="B591" s="10">
        <v>1780.37</v>
      </c>
      <c r="C591" s="10">
        <v>1873.93</v>
      </c>
      <c r="D591" s="10">
        <v>1755.35</v>
      </c>
      <c r="E591" s="10">
        <v>1848.57</v>
      </c>
      <c r="F591" s="12">
        <v>7.99489984E8</v>
      </c>
      <c r="G591" s="12">
        <v>3.0176934751E10</v>
      </c>
    </row>
    <row r="592">
      <c r="A592" s="29">
        <v>42865.0</v>
      </c>
      <c r="B592" s="10">
        <v>1756.52</v>
      </c>
      <c r="C592" s="10">
        <v>1788.44</v>
      </c>
      <c r="D592" s="10">
        <v>1719.1</v>
      </c>
      <c r="E592" s="10">
        <v>1787.13</v>
      </c>
      <c r="F592" s="12">
        <v>9.15723008E8</v>
      </c>
      <c r="G592" s="12">
        <v>2.9170965564E10</v>
      </c>
    </row>
    <row r="593">
      <c r="A593" s="30">
        <v>42864.0</v>
      </c>
      <c r="B593" s="10">
        <v>1723.89</v>
      </c>
      <c r="C593" s="10">
        <v>1833.49</v>
      </c>
      <c r="D593" s="10">
        <v>1716.3</v>
      </c>
      <c r="E593" s="10">
        <v>1755.36</v>
      </c>
      <c r="F593" s="12">
        <v>1.16792E9</v>
      </c>
      <c r="G593" s="12">
        <v>2.8649119972E10</v>
      </c>
    </row>
    <row r="594">
      <c r="A594" s="30">
        <v>42863.0</v>
      </c>
      <c r="B594" s="10">
        <v>1596.92</v>
      </c>
      <c r="C594" s="10">
        <v>1723.35</v>
      </c>
      <c r="D594" s="10">
        <v>1596.92</v>
      </c>
      <c r="E594" s="10">
        <v>1723.35</v>
      </c>
      <c r="F594" s="12">
        <v>1.34032E9</v>
      </c>
      <c r="G594" s="12">
        <v>2.812336933E10</v>
      </c>
    </row>
    <row r="595">
      <c r="A595" s="30">
        <v>42862.0</v>
      </c>
      <c r="B595" s="10">
        <v>1579.47</v>
      </c>
      <c r="C595" s="10">
        <v>1596.72</v>
      </c>
      <c r="D595" s="10">
        <v>1559.76</v>
      </c>
      <c r="E595" s="10">
        <v>1596.71</v>
      </c>
      <c r="F595" s="12">
        <v>1.080029952E9</v>
      </c>
      <c r="G595" s="12">
        <v>2.6053077975E10</v>
      </c>
    </row>
    <row r="596">
      <c r="A596" s="30">
        <v>42861.0</v>
      </c>
      <c r="B596" s="10">
        <v>1556.81</v>
      </c>
      <c r="C596" s="10">
        <v>1578.8</v>
      </c>
      <c r="D596" s="10">
        <v>1542.5</v>
      </c>
      <c r="E596" s="10">
        <v>1578.8</v>
      </c>
      <c r="F596" s="12">
        <v>5.82529984E8</v>
      </c>
      <c r="G596" s="12">
        <v>2.575760889E10</v>
      </c>
    </row>
    <row r="597">
      <c r="A597" s="30">
        <v>42860.0</v>
      </c>
      <c r="B597" s="10">
        <v>1540.87</v>
      </c>
      <c r="C597" s="10">
        <v>1618.03</v>
      </c>
      <c r="D597" s="10">
        <v>1530.31</v>
      </c>
      <c r="E597" s="10">
        <v>1555.45</v>
      </c>
      <c r="F597" s="12">
        <v>9.46035968E8</v>
      </c>
      <c r="G597" s="12">
        <v>2.5373374563E10</v>
      </c>
    </row>
    <row r="598">
      <c r="A598" s="30">
        <v>42859.0</v>
      </c>
      <c r="B598" s="10">
        <v>1490.72</v>
      </c>
      <c r="C598" s="10">
        <v>1608.91</v>
      </c>
      <c r="D598" s="10">
        <v>1490.72</v>
      </c>
      <c r="E598" s="10">
        <v>1537.67</v>
      </c>
      <c r="F598" s="12">
        <v>9.33548992E8</v>
      </c>
      <c r="G598" s="12">
        <v>2.5080858487E10</v>
      </c>
    </row>
    <row r="599">
      <c r="A599" s="30">
        <v>42858.0</v>
      </c>
      <c r="B599" s="10">
        <v>1453.78</v>
      </c>
      <c r="C599" s="10">
        <v>1492.77</v>
      </c>
      <c r="D599" s="10">
        <v>1447.49</v>
      </c>
      <c r="E599" s="10">
        <v>1490.09</v>
      </c>
      <c r="F599" s="12">
        <v>5.83795968E8</v>
      </c>
      <c r="G599" s="12">
        <v>2.4301634925E10</v>
      </c>
    </row>
    <row r="600">
      <c r="A600" s="30">
        <v>42857.0</v>
      </c>
      <c r="B600" s="10">
        <v>1421.03</v>
      </c>
      <c r="C600" s="10">
        <v>1473.9</v>
      </c>
      <c r="D600" s="10">
        <v>1415.69</v>
      </c>
      <c r="E600" s="10">
        <v>1452.82</v>
      </c>
      <c r="F600" s="12">
        <v>4.77337984E8</v>
      </c>
      <c r="G600" s="12">
        <v>2.3691443738E10</v>
      </c>
    </row>
    <row r="601">
      <c r="A601" s="30">
        <v>42856.0</v>
      </c>
      <c r="B601" s="10">
        <v>1348.3</v>
      </c>
      <c r="C601" s="10">
        <v>1434.32</v>
      </c>
      <c r="D601" s="10">
        <v>1348.3</v>
      </c>
      <c r="E601" s="10">
        <v>1421.6</v>
      </c>
      <c r="F601" s="12">
        <v>7.13624E8</v>
      </c>
      <c r="G601" s="12">
        <v>2.3179524919E10</v>
      </c>
    </row>
    <row r="602">
      <c r="A602" s="8">
        <v>42855.0</v>
      </c>
      <c r="B602" s="10">
        <v>1321.87</v>
      </c>
      <c r="C602" s="10">
        <v>1347.91</v>
      </c>
      <c r="D602" s="10">
        <v>1314.92</v>
      </c>
      <c r="E602" s="10">
        <v>1347.89</v>
      </c>
      <c r="F602" s="12">
        <v>4.13115008E8</v>
      </c>
      <c r="G602" s="12">
        <v>2.1975104909E10</v>
      </c>
    </row>
    <row r="603">
      <c r="A603" s="8">
        <v>42854.0</v>
      </c>
      <c r="B603" s="10">
        <v>1317.84</v>
      </c>
      <c r="C603" s="10">
        <v>1327.2</v>
      </c>
      <c r="D603" s="10">
        <v>1315.21</v>
      </c>
      <c r="E603" s="10">
        <v>1321.79</v>
      </c>
      <c r="F603" s="12">
        <v>4.22705984E8</v>
      </c>
      <c r="G603" s="12">
        <v>2.154712664E10</v>
      </c>
    </row>
    <row r="604">
      <c r="A604" s="8">
        <v>42853.0</v>
      </c>
      <c r="B604" s="10">
        <v>1317.74</v>
      </c>
      <c r="C604" s="10">
        <v>1331.28</v>
      </c>
      <c r="D604" s="10">
        <v>1292.37</v>
      </c>
      <c r="E604" s="10">
        <v>1316.48</v>
      </c>
      <c r="F604" s="12">
        <v>5.27488992E8</v>
      </c>
      <c r="G604" s="12">
        <v>2.1457669552E10</v>
      </c>
    </row>
    <row r="605">
      <c r="A605" s="8">
        <v>42852.0</v>
      </c>
      <c r="B605" s="10">
        <v>1281.88</v>
      </c>
      <c r="C605" s="10">
        <v>1319.7</v>
      </c>
      <c r="D605" s="10">
        <v>1281.3</v>
      </c>
      <c r="E605" s="10">
        <v>1317.73</v>
      </c>
      <c r="F605" s="12">
        <v>4.49196992E8</v>
      </c>
      <c r="G605" s="12">
        <v>2.1475836448E10</v>
      </c>
    </row>
    <row r="606">
      <c r="A606" s="8">
        <v>42851.0</v>
      </c>
      <c r="B606" s="10">
        <v>1265.99</v>
      </c>
      <c r="C606" s="10">
        <v>1294.83</v>
      </c>
      <c r="D606" s="10">
        <v>1265.93</v>
      </c>
      <c r="E606" s="10">
        <v>1281.08</v>
      </c>
      <c r="F606" s="12">
        <v>3.29631008E8</v>
      </c>
      <c r="G606" s="12">
        <v>2.087615941E10</v>
      </c>
    </row>
    <row r="607">
      <c r="A607" s="8">
        <v>42850.0</v>
      </c>
      <c r="B607" s="10">
        <v>1250.45</v>
      </c>
      <c r="C607" s="10">
        <v>1267.58</v>
      </c>
      <c r="D607" s="10">
        <v>1249.97</v>
      </c>
      <c r="E607" s="10">
        <v>1265.49</v>
      </c>
      <c r="F607" s="12">
        <v>2.42556E8</v>
      </c>
      <c r="G607" s="12">
        <v>2.0619704237E10</v>
      </c>
    </row>
    <row r="608">
      <c r="A608" s="8">
        <v>42849.0</v>
      </c>
      <c r="B608" s="10">
        <v>1209.63</v>
      </c>
      <c r="C608" s="10">
        <v>1250.94</v>
      </c>
      <c r="D608" s="10">
        <v>1209.63</v>
      </c>
      <c r="E608" s="10">
        <v>1250.15</v>
      </c>
      <c r="F608" s="12">
        <v>2.35806E8</v>
      </c>
      <c r="G608" s="12">
        <v>2.03674438E10</v>
      </c>
    </row>
    <row r="609">
      <c r="A609" s="8">
        <v>42848.0</v>
      </c>
      <c r="B609" s="10">
        <v>1231.92</v>
      </c>
      <c r="C609" s="10">
        <v>1232.2</v>
      </c>
      <c r="D609" s="10">
        <v>1203.94</v>
      </c>
      <c r="E609" s="10">
        <v>1207.21</v>
      </c>
      <c r="F609" s="12">
        <v>2.58951008E8</v>
      </c>
      <c r="G609" s="12">
        <v>1.9665994145E10</v>
      </c>
    </row>
    <row r="610">
      <c r="A610" s="8">
        <v>42847.0</v>
      </c>
      <c r="B610" s="10">
        <v>1222.71</v>
      </c>
      <c r="C610" s="10">
        <v>1235.56</v>
      </c>
      <c r="D610" s="10">
        <v>1208.47</v>
      </c>
      <c r="E610" s="10">
        <v>1231.71</v>
      </c>
      <c r="F610" s="12">
        <v>2.4932E8</v>
      </c>
      <c r="G610" s="12">
        <v>2.0062753908E10</v>
      </c>
    </row>
    <row r="611">
      <c r="A611" s="8">
        <v>42846.0</v>
      </c>
      <c r="B611" s="10">
        <v>1229.42</v>
      </c>
      <c r="C611" s="10">
        <v>1235.94</v>
      </c>
      <c r="D611" s="10">
        <v>1215.56</v>
      </c>
      <c r="E611" s="10">
        <v>1222.05</v>
      </c>
      <c r="F611" s="12">
        <v>2.72167008E8</v>
      </c>
      <c r="G611" s="12">
        <v>1.9903192286E10</v>
      </c>
    </row>
    <row r="612">
      <c r="A612" s="8">
        <v>42845.0</v>
      </c>
      <c r="B612" s="10">
        <v>1211.08</v>
      </c>
      <c r="C612" s="10">
        <v>1240.79</v>
      </c>
      <c r="D612" s="10">
        <v>1208.41</v>
      </c>
      <c r="E612" s="10">
        <v>1229.08</v>
      </c>
      <c r="F612" s="12">
        <v>3.15108E8</v>
      </c>
      <c r="G612" s="12">
        <v>2.0015137622E10</v>
      </c>
    </row>
    <row r="613">
      <c r="A613" s="8">
        <v>42844.0</v>
      </c>
      <c r="B613" s="10">
        <v>1212.13</v>
      </c>
      <c r="C613" s="10">
        <v>1215.51</v>
      </c>
      <c r="D613" s="10">
        <v>1205.08</v>
      </c>
      <c r="E613" s="10">
        <v>1210.29</v>
      </c>
      <c r="F613" s="12">
        <v>2.88060992E8</v>
      </c>
      <c r="G613" s="12">
        <v>1.9707045565E10</v>
      </c>
    </row>
    <row r="614">
      <c r="A614" s="8">
        <v>42843.0</v>
      </c>
      <c r="B614" s="10">
        <v>1193.77</v>
      </c>
      <c r="C614" s="10">
        <v>1217.57</v>
      </c>
      <c r="D614" s="10">
        <v>1193.77</v>
      </c>
      <c r="E614" s="10">
        <v>1211.67</v>
      </c>
      <c r="F614" s="12">
        <v>2.70524E8</v>
      </c>
      <c r="G614" s="12">
        <v>1.9727334977E10</v>
      </c>
    </row>
    <row r="615">
      <c r="A615" s="8">
        <v>42842.0</v>
      </c>
      <c r="B615" s="10">
        <v>1183.25</v>
      </c>
      <c r="C615" s="10">
        <v>1194.9</v>
      </c>
      <c r="D615" s="10">
        <v>1172.65</v>
      </c>
      <c r="E615" s="10">
        <v>1193.91</v>
      </c>
      <c r="F615" s="12">
        <v>2.53206E8</v>
      </c>
      <c r="G615" s="12">
        <v>1.943603339E10</v>
      </c>
    </row>
    <row r="616">
      <c r="A616" s="8">
        <v>42841.0</v>
      </c>
      <c r="B616" s="10">
        <v>1172.61</v>
      </c>
      <c r="C616" s="10">
        <v>1187.22</v>
      </c>
      <c r="D616" s="10">
        <v>1172.61</v>
      </c>
      <c r="E616" s="10">
        <v>1182.94</v>
      </c>
      <c r="F616" s="12">
        <v>1.83231008E8</v>
      </c>
      <c r="G616" s="12">
        <v>1.9255408766E10</v>
      </c>
    </row>
    <row r="617">
      <c r="A617" s="8">
        <v>42840.0</v>
      </c>
      <c r="B617" s="10">
        <v>1167.3</v>
      </c>
      <c r="C617" s="10">
        <v>1188.0</v>
      </c>
      <c r="D617" s="10">
        <v>1164.96</v>
      </c>
      <c r="E617" s="10">
        <v>1172.52</v>
      </c>
      <c r="F617" s="12">
        <v>2.03559008E8</v>
      </c>
      <c r="G617" s="12">
        <v>1.908365646E10</v>
      </c>
    </row>
    <row r="618">
      <c r="A618" s="8">
        <v>42839.0</v>
      </c>
      <c r="B618" s="10">
        <v>1170.33</v>
      </c>
      <c r="C618" s="10">
        <v>1190.8</v>
      </c>
      <c r="D618" s="10">
        <v>1159.79</v>
      </c>
      <c r="E618" s="10">
        <v>1167.54</v>
      </c>
      <c r="F618" s="12">
        <v>2.54827008E8</v>
      </c>
      <c r="G618" s="12">
        <v>1.9000400018E10</v>
      </c>
    </row>
    <row r="619">
      <c r="A619" s="8">
        <v>42838.0</v>
      </c>
      <c r="B619" s="10">
        <v>1201.02</v>
      </c>
      <c r="C619" s="10">
        <v>1205.89</v>
      </c>
      <c r="D619" s="10">
        <v>1156.44</v>
      </c>
      <c r="E619" s="10">
        <v>1169.28</v>
      </c>
      <c r="F619" s="12">
        <v>3.51968992E8</v>
      </c>
      <c r="G619" s="12">
        <v>1.9026699552E10</v>
      </c>
    </row>
    <row r="620">
      <c r="A620" s="8">
        <v>42837.0</v>
      </c>
      <c r="B620" s="10">
        <v>1204.81</v>
      </c>
      <c r="C620" s="10">
        <v>1207.14</v>
      </c>
      <c r="D620" s="10">
        <v>1196.76</v>
      </c>
      <c r="E620" s="10">
        <v>1200.37</v>
      </c>
      <c r="F620" s="12">
        <v>2.88702016E8</v>
      </c>
      <c r="G620" s="12">
        <v>1.9530680104E10</v>
      </c>
    </row>
    <row r="621">
      <c r="A621" s="8">
        <v>42836.0</v>
      </c>
      <c r="B621" s="10">
        <v>1187.46</v>
      </c>
      <c r="C621" s="10">
        <v>1208.07</v>
      </c>
      <c r="D621" s="10">
        <v>1187.46</v>
      </c>
      <c r="E621" s="10">
        <v>1205.01</v>
      </c>
      <c r="F621" s="12">
        <v>2.16182E8</v>
      </c>
      <c r="G621" s="12">
        <v>1.9604036563E10</v>
      </c>
    </row>
    <row r="622">
      <c r="A622" s="8">
        <v>42835.0</v>
      </c>
      <c r="B622" s="10">
        <v>1187.3</v>
      </c>
      <c r="C622" s="10">
        <v>1190.34</v>
      </c>
      <c r="D622" s="10">
        <v>1179.04</v>
      </c>
      <c r="E622" s="10">
        <v>1187.13</v>
      </c>
      <c r="F622" s="12">
        <v>2.15883008E8</v>
      </c>
      <c r="G622" s="12">
        <v>1.931064246E10</v>
      </c>
    </row>
    <row r="623">
      <c r="A623" s="18">
        <v>42834.0</v>
      </c>
      <c r="B623" s="10">
        <v>1176.57</v>
      </c>
      <c r="C623" s="10">
        <v>1197.21</v>
      </c>
      <c r="D623" s="10">
        <v>1171.86</v>
      </c>
      <c r="E623" s="10">
        <v>1187.87</v>
      </c>
      <c r="F623" s="12">
        <v>2.42343008E8</v>
      </c>
      <c r="G623" s="12">
        <v>1.9320511927E10</v>
      </c>
    </row>
    <row r="624">
      <c r="A624" s="18">
        <v>42833.0</v>
      </c>
      <c r="B624" s="10">
        <v>1172.65</v>
      </c>
      <c r="C624" s="10">
        <v>1184.98</v>
      </c>
      <c r="D624" s="10">
        <v>1162.58</v>
      </c>
      <c r="E624" s="10">
        <v>1175.95</v>
      </c>
      <c r="F624" s="12">
        <v>2.09312E8</v>
      </c>
      <c r="G624" s="12">
        <v>1.9124327856E10</v>
      </c>
    </row>
    <row r="625">
      <c r="A625" s="18">
        <v>42832.0</v>
      </c>
      <c r="B625" s="10">
        <v>1178.94</v>
      </c>
      <c r="C625" s="10">
        <v>1186.58</v>
      </c>
      <c r="D625" s="10">
        <v>1163.39</v>
      </c>
      <c r="E625" s="10">
        <v>1176.9</v>
      </c>
      <c r="F625" s="12">
        <v>3.17022016E8</v>
      </c>
      <c r="G625" s="12">
        <v>1.9137747435E10</v>
      </c>
    </row>
    <row r="626">
      <c r="A626" s="18">
        <v>42831.0</v>
      </c>
      <c r="B626" s="10">
        <v>1125.81</v>
      </c>
      <c r="C626" s="10">
        <v>1188.37</v>
      </c>
      <c r="D626" s="10">
        <v>1125.81</v>
      </c>
      <c r="E626" s="10">
        <v>1182.68</v>
      </c>
      <c r="F626" s="12">
        <v>5.11222016E8</v>
      </c>
      <c r="G626" s="12">
        <v>1.9229356147E10</v>
      </c>
    </row>
    <row r="627">
      <c r="A627" s="18">
        <v>42830.0</v>
      </c>
      <c r="B627" s="10">
        <v>1134.14</v>
      </c>
      <c r="C627" s="10">
        <v>1135.09</v>
      </c>
      <c r="D627" s="10">
        <v>1113.63</v>
      </c>
      <c r="E627" s="10">
        <v>1124.78</v>
      </c>
      <c r="F627" s="12">
        <v>4.14784E8</v>
      </c>
      <c r="G627" s="12">
        <v>1.8285857775E10</v>
      </c>
    </row>
    <row r="628">
      <c r="A628" s="18">
        <v>42829.0</v>
      </c>
      <c r="B628" s="10">
        <v>1145.52</v>
      </c>
      <c r="C628" s="10">
        <v>1156.44</v>
      </c>
      <c r="D628" s="10">
        <v>1120.52</v>
      </c>
      <c r="E628" s="10">
        <v>1133.25</v>
      </c>
      <c r="F628" s="12">
        <v>4.36310016E8</v>
      </c>
      <c r="G628" s="12">
        <v>1.8421262063E10</v>
      </c>
    </row>
    <row r="629">
      <c r="A629" s="18">
        <v>42828.0</v>
      </c>
      <c r="B629" s="10">
        <v>1102.95</v>
      </c>
      <c r="C629" s="10">
        <v>1151.74</v>
      </c>
      <c r="D629" s="10">
        <v>1102.95</v>
      </c>
      <c r="E629" s="10">
        <v>1143.81</v>
      </c>
      <c r="F629" s="12">
        <v>5.80444032E8</v>
      </c>
      <c r="G629" s="12">
        <v>1.8591158323E10</v>
      </c>
    </row>
    <row r="630">
      <c r="A630" s="18">
        <v>42827.0</v>
      </c>
      <c r="B630" s="10">
        <v>1080.61</v>
      </c>
      <c r="C630" s="10">
        <v>1107.59</v>
      </c>
      <c r="D630" s="10">
        <v>1075.45</v>
      </c>
      <c r="E630" s="10">
        <v>1102.17</v>
      </c>
      <c r="F630" s="12">
        <v>5.14187008E8</v>
      </c>
      <c r="G630" s="12">
        <v>1.7911915755E10</v>
      </c>
    </row>
    <row r="631">
      <c r="A631" s="18">
        <v>42826.0</v>
      </c>
      <c r="B631" s="10">
        <v>1071.71</v>
      </c>
      <c r="C631" s="10">
        <v>1091.72</v>
      </c>
      <c r="D631" s="10">
        <v>1061.09</v>
      </c>
      <c r="E631" s="10">
        <v>1080.5</v>
      </c>
      <c r="F631" s="12">
        <v>2.89633984E8</v>
      </c>
      <c r="G631" s="12">
        <v>1.7557597716E10</v>
      </c>
    </row>
    <row r="632">
      <c r="A632" s="8">
        <v>42825.0</v>
      </c>
      <c r="B632" s="10">
        <v>1026.64</v>
      </c>
      <c r="C632" s="10">
        <v>1074.92</v>
      </c>
      <c r="D632" s="10">
        <v>1026.64</v>
      </c>
      <c r="E632" s="10">
        <v>1071.79</v>
      </c>
      <c r="F632" s="12">
        <v>4.47287008E8</v>
      </c>
      <c r="G632" s="12">
        <v>1.7414322808E10</v>
      </c>
    </row>
    <row r="633">
      <c r="A633" s="8">
        <v>42824.0</v>
      </c>
      <c r="B633" s="10">
        <v>1042.21</v>
      </c>
      <c r="C633" s="10">
        <v>1049.29</v>
      </c>
      <c r="D633" s="10">
        <v>1020.04</v>
      </c>
      <c r="E633" s="10">
        <v>1026.43</v>
      </c>
      <c r="F633" s="12">
        <v>3.52968992E8</v>
      </c>
      <c r="G633" s="12">
        <v>1.6675587066E10</v>
      </c>
    </row>
    <row r="634">
      <c r="A634" s="8">
        <v>42823.0</v>
      </c>
      <c r="B634" s="10">
        <v>1046.08</v>
      </c>
      <c r="C634" s="10">
        <v>1055.13</v>
      </c>
      <c r="D634" s="10">
        <v>1015.88</v>
      </c>
      <c r="E634" s="10">
        <v>1039.97</v>
      </c>
      <c r="F634" s="12">
        <v>2.98457984E8</v>
      </c>
      <c r="G634" s="12">
        <v>1.6893415156E10</v>
      </c>
    </row>
    <row r="635">
      <c r="A635" s="8">
        <v>42822.0</v>
      </c>
      <c r="B635" s="10">
        <v>1044.58</v>
      </c>
      <c r="C635" s="10">
        <v>1064.65</v>
      </c>
      <c r="D635" s="10">
        <v>1027.73</v>
      </c>
      <c r="E635" s="10">
        <v>1047.15</v>
      </c>
      <c r="F635" s="12">
        <v>3.26332E8</v>
      </c>
      <c r="G635" s="12">
        <v>1.7008241726E10</v>
      </c>
    </row>
    <row r="636">
      <c r="A636" s="8">
        <v>42821.0</v>
      </c>
      <c r="B636" s="31">
        <v>972.05</v>
      </c>
      <c r="C636" s="10">
        <v>1046.4</v>
      </c>
      <c r="D636" s="31">
        <v>971.98</v>
      </c>
      <c r="E636" s="10">
        <v>1045.77</v>
      </c>
      <c r="F636" s="12">
        <v>3.72535008E8</v>
      </c>
      <c r="G636" s="12">
        <v>1.6983801541E10</v>
      </c>
    </row>
    <row r="637">
      <c r="A637" s="8">
        <v>42820.0</v>
      </c>
      <c r="B637" s="31">
        <v>974.02</v>
      </c>
      <c r="C637" s="10">
        <v>1007.96</v>
      </c>
      <c r="D637" s="31">
        <v>954.19</v>
      </c>
      <c r="E637" s="31">
        <v>966.72</v>
      </c>
      <c r="F637" s="12">
        <v>3.03668E8</v>
      </c>
      <c r="G637" s="12">
        <v>1.5698465531E10</v>
      </c>
    </row>
    <row r="638">
      <c r="A638" s="8">
        <v>42819.0</v>
      </c>
      <c r="B638" s="31">
        <v>936.54</v>
      </c>
      <c r="C638" s="31">
        <v>975.76</v>
      </c>
      <c r="D638" s="31">
        <v>903.71</v>
      </c>
      <c r="E638" s="31">
        <v>972.78</v>
      </c>
      <c r="F638" s="12">
        <v>4.35803008E8</v>
      </c>
      <c r="G638" s="12">
        <v>1.5794781102E10</v>
      </c>
    </row>
    <row r="639">
      <c r="A639" s="8">
        <v>42818.0</v>
      </c>
      <c r="B639" s="10">
        <v>1038.45</v>
      </c>
      <c r="C639" s="10">
        <v>1040.47</v>
      </c>
      <c r="D639" s="31">
        <v>934.36</v>
      </c>
      <c r="E639" s="31">
        <v>937.52</v>
      </c>
      <c r="F639" s="12">
        <v>4.91038016E8</v>
      </c>
      <c r="G639" s="12">
        <v>1.5220718764E10</v>
      </c>
    </row>
    <row r="640">
      <c r="A640" s="8">
        <v>42817.0</v>
      </c>
      <c r="B640" s="10">
        <v>1050.05</v>
      </c>
      <c r="C640" s="10">
        <v>1058.01</v>
      </c>
      <c r="D640" s="10">
        <v>1028.93</v>
      </c>
      <c r="E640" s="10">
        <v>1038.59</v>
      </c>
      <c r="F640" s="12">
        <v>2.4854E8</v>
      </c>
      <c r="G640" s="12">
        <v>1.6859314109E10</v>
      </c>
    </row>
    <row r="641">
      <c r="A641" s="8">
        <v>42816.0</v>
      </c>
      <c r="B641" s="10">
        <v>1120.65</v>
      </c>
      <c r="C641" s="10">
        <v>1120.65</v>
      </c>
      <c r="D641" s="10">
        <v>1014.21</v>
      </c>
      <c r="E641" s="10">
        <v>1049.14</v>
      </c>
      <c r="F641" s="12">
        <v>3.80840992E8</v>
      </c>
      <c r="G641" s="12">
        <v>1.7028630158E10</v>
      </c>
    </row>
    <row r="642">
      <c r="A642" s="8">
        <v>42815.0</v>
      </c>
      <c r="B642" s="10">
        <v>1055.36</v>
      </c>
      <c r="C642" s="10">
        <v>1122.43</v>
      </c>
      <c r="D642" s="10">
        <v>1055.36</v>
      </c>
      <c r="E642" s="10">
        <v>1120.54</v>
      </c>
      <c r="F642" s="12">
        <v>3.37391008E8</v>
      </c>
      <c r="G642" s="12">
        <v>1.8185299687E10</v>
      </c>
    </row>
    <row r="643">
      <c r="A643" s="8">
        <v>42814.0</v>
      </c>
      <c r="B643" s="10">
        <v>1037.24</v>
      </c>
      <c r="C643" s="10">
        <v>1063.03</v>
      </c>
      <c r="D643" s="10">
        <v>1036.68</v>
      </c>
      <c r="E643" s="10">
        <v>1054.23</v>
      </c>
      <c r="F643" s="12">
        <v>2.86529984E8</v>
      </c>
      <c r="G643" s="12">
        <v>1.7107266418E10</v>
      </c>
    </row>
    <row r="644">
      <c r="A644" s="8">
        <v>42813.0</v>
      </c>
      <c r="B644" s="31">
        <v>976.73</v>
      </c>
      <c r="C644" s="10">
        <v>1069.91</v>
      </c>
      <c r="D644" s="31">
        <v>976.73</v>
      </c>
      <c r="E644" s="10">
        <v>1036.74</v>
      </c>
      <c r="F644" s="12">
        <v>4.06648E8</v>
      </c>
      <c r="G644" s="12">
        <v>1.6821676707E10</v>
      </c>
    </row>
    <row r="645">
      <c r="A645" s="8">
        <v>42812.0</v>
      </c>
      <c r="B645" s="10">
        <v>1099.69</v>
      </c>
      <c r="C645" s="10">
        <v>1114.07</v>
      </c>
      <c r="D645" s="31">
        <v>957.66</v>
      </c>
      <c r="E645" s="31">
        <v>973.82</v>
      </c>
      <c r="F645" s="12">
        <v>6.21302016E8</v>
      </c>
      <c r="G645" s="12">
        <v>1.5798760668E10</v>
      </c>
    </row>
    <row r="646">
      <c r="A646" s="8">
        <v>42811.0</v>
      </c>
      <c r="B646" s="10">
        <v>1180.16</v>
      </c>
      <c r="C646" s="10">
        <v>1180.16</v>
      </c>
      <c r="D646" s="10">
        <v>1099.57</v>
      </c>
      <c r="E646" s="10">
        <v>1100.23</v>
      </c>
      <c r="F646" s="12">
        <v>7.06598976E8</v>
      </c>
      <c r="G646" s="12">
        <v>1.7847435957E10</v>
      </c>
    </row>
    <row r="647">
      <c r="A647" s="8">
        <v>42810.0</v>
      </c>
      <c r="B647" s="10">
        <v>1251.33</v>
      </c>
      <c r="C647" s="10">
        <v>1257.98</v>
      </c>
      <c r="D647" s="10">
        <v>1152.44</v>
      </c>
      <c r="E647" s="10">
        <v>1187.81</v>
      </c>
      <c r="F647" s="12">
        <v>6.38568E8</v>
      </c>
      <c r="G647" s="12">
        <v>1.9265847025E10</v>
      </c>
    </row>
    <row r="648">
      <c r="A648" s="8">
        <v>42809.0</v>
      </c>
      <c r="B648" s="10">
        <v>1240.16</v>
      </c>
      <c r="C648" s="10">
        <v>1251.61</v>
      </c>
      <c r="D648" s="10">
        <v>1239.75</v>
      </c>
      <c r="E648" s="10">
        <v>1249.61</v>
      </c>
      <c r="F648" s="12">
        <v>2.97804992E8</v>
      </c>
      <c r="G648" s="12">
        <v>2.0265831337E10</v>
      </c>
    </row>
    <row r="649">
      <c r="A649" s="8">
        <v>42808.0</v>
      </c>
      <c r="B649" s="10">
        <v>1232.16</v>
      </c>
      <c r="C649" s="10">
        <v>1244.81</v>
      </c>
      <c r="D649" s="10">
        <v>1220.72</v>
      </c>
      <c r="E649" s="10">
        <v>1240.0</v>
      </c>
      <c r="F649" s="12">
        <v>2.45306E8</v>
      </c>
      <c r="G649" s="12">
        <v>2.010776188E10</v>
      </c>
    </row>
    <row r="650">
      <c r="A650" s="8">
        <v>42807.0</v>
      </c>
      <c r="B650" s="10">
        <v>1221.78</v>
      </c>
      <c r="C650" s="10">
        <v>1237.37</v>
      </c>
      <c r="D650" s="10">
        <v>1217.03</v>
      </c>
      <c r="E650" s="10">
        <v>1231.92</v>
      </c>
      <c r="F650" s="12">
        <v>3.80276992E8</v>
      </c>
      <c r="G650" s="12">
        <v>1.9974334865E10</v>
      </c>
    </row>
    <row r="651">
      <c r="A651" s="8">
        <v>42806.0</v>
      </c>
      <c r="B651" s="10">
        <v>1176.62</v>
      </c>
      <c r="C651" s="10">
        <v>1226.98</v>
      </c>
      <c r="D651" s="10">
        <v>1175.36</v>
      </c>
      <c r="E651" s="10">
        <v>1221.38</v>
      </c>
      <c r="F651" s="12">
        <v>2.27176E8</v>
      </c>
      <c r="G651" s="12">
        <v>1.9801195767E10</v>
      </c>
    </row>
    <row r="652">
      <c r="A652" s="8">
        <v>42805.0</v>
      </c>
      <c r="B652" s="10">
        <v>1116.32</v>
      </c>
      <c r="C652" s="10">
        <v>1193.83</v>
      </c>
      <c r="D652" s="10">
        <v>1116.32</v>
      </c>
      <c r="E652" s="10">
        <v>1175.83</v>
      </c>
      <c r="F652" s="12">
        <v>2.8332E8</v>
      </c>
      <c r="G652" s="12">
        <v>1.9060468862E10</v>
      </c>
    </row>
    <row r="653">
      <c r="A653" s="8">
        <v>42804.0</v>
      </c>
      <c r="B653" s="10">
        <v>1189.36</v>
      </c>
      <c r="C653" s="10">
        <v>1270.47</v>
      </c>
      <c r="D653" s="10">
        <v>1077.25</v>
      </c>
      <c r="E653" s="10">
        <v>1116.72</v>
      </c>
      <c r="F653" s="12">
        <v>5.63795968E8</v>
      </c>
      <c r="G653" s="12">
        <v>1.8100188612E10</v>
      </c>
    </row>
    <row r="654">
      <c r="A654" s="18">
        <v>42803.0</v>
      </c>
      <c r="B654" s="10">
        <v>1150.35</v>
      </c>
      <c r="C654" s="10">
        <v>1197.46</v>
      </c>
      <c r="D654" s="10">
        <v>1141.23</v>
      </c>
      <c r="E654" s="10">
        <v>1188.49</v>
      </c>
      <c r="F654" s="12">
        <v>2.12283008E8</v>
      </c>
      <c r="G654" s="12">
        <v>1.926118831E10</v>
      </c>
    </row>
    <row r="655">
      <c r="A655" s="18">
        <v>42802.0</v>
      </c>
      <c r="B655" s="10">
        <v>1223.23</v>
      </c>
      <c r="C655" s="10">
        <v>1232.16</v>
      </c>
      <c r="D655" s="10">
        <v>1148.08</v>
      </c>
      <c r="E655" s="10">
        <v>1150.0</v>
      </c>
      <c r="F655" s="12">
        <v>3.32603008E8</v>
      </c>
      <c r="G655" s="12">
        <v>1.863527505E10</v>
      </c>
    </row>
    <row r="656">
      <c r="A656" s="18">
        <v>42801.0</v>
      </c>
      <c r="B656" s="10">
        <v>1273.21</v>
      </c>
      <c r="C656" s="10">
        <v>1275.55</v>
      </c>
      <c r="D656" s="10">
        <v>1204.8</v>
      </c>
      <c r="E656" s="10">
        <v>1223.54</v>
      </c>
      <c r="F656" s="12">
        <v>2.91256E8</v>
      </c>
      <c r="G656" s="12">
        <v>1.9824773912E10</v>
      </c>
    </row>
    <row r="657">
      <c r="A657" s="18">
        <v>42800.0</v>
      </c>
      <c r="B657" s="10">
        <v>1267.47</v>
      </c>
      <c r="C657" s="10">
        <v>1276.0</v>
      </c>
      <c r="D657" s="10">
        <v>1264.6</v>
      </c>
      <c r="E657" s="10">
        <v>1272.83</v>
      </c>
      <c r="F657" s="12">
        <v>1.53656992E8</v>
      </c>
      <c r="G657" s="12">
        <v>2.0620991547E10</v>
      </c>
    </row>
    <row r="658">
      <c r="A658" s="18">
        <v>42799.0</v>
      </c>
      <c r="B658" s="10">
        <v>1254.29</v>
      </c>
      <c r="C658" s="10">
        <v>1267.29</v>
      </c>
      <c r="D658" s="10">
        <v>1238.06</v>
      </c>
      <c r="E658" s="10">
        <v>1267.12</v>
      </c>
      <c r="F658" s="12">
        <v>1.34127E8</v>
      </c>
      <c r="G658" s="12">
        <v>2.052623527E10</v>
      </c>
    </row>
    <row r="659">
      <c r="A659" s="18">
        <v>42798.0</v>
      </c>
      <c r="B659" s="10">
        <v>1277.43</v>
      </c>
      <c r="C659" s="10">
        <v>1279.4</v>
      </c>
      <c r="D659" s="10">
        <v>1230.51</v>
      </c>
      <c r="E659" s="10">
        <v>1255.15</v>
      </c>
      <c r="F659" s="12">
        <v>1.8327E8</v>
      </c>
      <c r="G659" s="12">
        <v>2.0329978338E10</v>
      </c>
    </row>
    <row r="660">
      <c r="A660" s="18">
        <v>42797.0</v>
      </c>
      <c r="B660" s="10">
        <v>1250.71</v>
      </c>
      <c r="C660" s="10">
        <v>1280.31</v>
      </c>
      <c r="D660" s="10">
        <v>1250.71</v>
      </c>
      <c r="E660" s="10">
        <v>1274.99</v>
      </c>
      <c r="F660" s="12">
        <v>3.15739008E8</v>
      </c>
      <c r="G660" s="12">
        <v>2.0649259919E10</v>
      </c>
    </row>
    <row r="661">
      <c r="A661" s="18">
        <v>42796.0</v>
      </c>
      <c r="B661" s="10">
        <v>1224.68</v>
      </c>
      <c r="C661" s="10">
        <v>1262.13</v>
      </c>
      <c r="D661" s="10">
        <v>1215.62</v>
      </c>
      <c r="E661" s="10">
        <v>1251.01</v>
      </c>
      <c r="F661" s="12">
        <v>3.68275008E8</v>
      </c>
      <c r="G661" s="12">
        <v>2.0258543188E10</v>
      </c>
    </row>
    <row r="662">
      <c r="A662" s="18">
        <v>42795.0</v>
      </c>
      <c r="B662" s="10">
        <v>1180.04</v>
      </c>
      <c r="C662" s="10">
        <v>1222.5</v>
      </c>
      <c r="D662" s="10">
        <v>1179.69</v>
      </c>
      <c r="E662" s="10">
        <v>1222.5</v>
      </c>
      <c r="F662" s="12">
        <v>2.29056992E8</v>
      </c>
      <c r="G662" s="12">
        <v>1.9794459608E10</v>
      </c>
    </row>
    <row r="663">
      <c r="A663" s="8">
        <v>42794.0</v>
      </c>
      <c r="B663" s="10">
        <v>1180.72</v>
      </c>
      <c r="C663" s="10">
        <v>1193.25</v>
      </c>
      <c r="D663" s="10">
        <v>1171.82</v>
      </c>
      <c r="E663" s="10">
        <v>1179.97</v>
      </c>
      <c r="F663" s="12">
        <v>1.84956E8</v>
      </c>
      <c r="G663" s="12">
        <v>1.9103684801E10</v>
      </c>
    </row>
    <row r="664">
      <c r="A664" s="8">
        <v>42793.0</v>
      </c>
      <c r="B664" s="10">
        <v>1163.78</v>
      </c>
      <c r="C664" s="10">
        <v>1181.98</v>
      </c>
      <c r="D664" s="10">
        <v>1163.38</v>
      </c>
      <c r="E664" s="10">
        <v>1179.97</v>
      </c>
      <c r="F664" s="12">
        <v>1.3157E8</v>
      </c>
      <c r="G664" s="12">
        <v>1.9101427518E10</v>
      </c>
    </row>
    <row r="665">
      <c r="A665" s="8">
        <v>42792.0</v>
      </c>
      <c r="B665" s="10">
        <v>1144.27</v>
      </c>
      <c r="C665" s="10">
        <v>1167.47</v>
      </c>
      <c r="D665" s="10">
        <v>1130.2</v>
      </c>
      <c r="E665" s="10">
        <v>1165.2</v>
      </c>
      <c r="F665" s="12">
        <v>1.16486E8</v>
      </c>
      <c r="G665" s="12">
        <v>1.886024763E10</v>
      </c>
    </row>
    <row r="666">
      <c r="A666" s="8">
        <v>42791.0</v>
      </c>
      <c r="B666" s="10">
        <v>1170.41</v>
      </c>
      <c r="C666" s="10">
        <v>1174.85</v>
      </c>
      <c r="D666" s="10">
        <v>1124.59</v>
      </c>
      <c r="E666" s="10">
        <v>1143.84</v>
      </c>
      <c r="F666" s="12">
        <v>1.39960992E8</v>
      </c>
      <c r="G666" s="12">
        <v>1.851190656E10</v>
      </c>
    </row>
    <row r="667">
      <c r="A667" s="8">
        <v>42790.0</v>
      </c>
      <c r="B667" s="10">
        <v>1172.71</v>
      </c>
      <c r="C667" s="10">
        <v>1200.39</v>
      </c>
      <c r="D667" s="10">
        <v>1131.96</v>
      </c>
      <c r="E667" s="10">
        <v>1173.68</v>
      </c>
      <c r="F667" s="12">
        <v>3.30759008E8</v>
      </c>
      <c r="G667" s="12">
        <v>1.8992415818E10</v>
      </c>
    </row>
    <row r="668">
      <c r="A668" s="8">
        <v>42789.0</v>
      </c>
      <c r="B668" s="10">
        <v>1117.27</v>
      </c>
      <c r="C668" s="10">
        <v>1176.62</v>
      </c>
      <c r="D668" s="10">
        <v>1116.96</v>
      </c>
      <c r="E668" s="10">
        <v>1166.72</v>
      </c>
      <c r="F668" s="12">
        <v>1.89454E8</v>
      </c>
      <c r="G668" s="12">
        <v>1.8877442096E10</v>
      </c>
    </row>
    <row r="669">
      <c r="A669" s="8">
        <v>42788.0</v>
      </c>
      <c r="B669" s="10">
        <v>1114.8</v>
      </c>
      <c r="C669" s="10">
        <v>1125.39</v>
      </c>
      <c r="D669" s="10">
        <v>1100.55</v>
      </c>
      <c r="E669" s="10">
        <v>1117.44</v>
      </c>
      <c r="F669" s="12">
        <v>1.361E8</v>
      </c>
      <c r="G669" s="12">
        <v>1.8077985665E10</v>
      </c>
    </row>
    <row r="670">
      <c r="A670" s="8">
        <v>42787.0</v>
      </c>
      <c r="B670" s="10">
        <v>1079.28</v>
      </c>
      <c r="C670" s="10">
        <v>1117.25</v>
      </c>
      <c r="D670" s="10">
        <v>1076.93</v>
      </c>
      <c r="E670" s="10">
        <v>1115.3</v>
      </c>
      <c r="F670" s="12">
        <v>1.86868992E8</v>
      </c>
      <c r="G670" s="12">
        <v>1.8041455273E10</v>
      </c>
    </row>
    <row r="671">
      <c r="A671" s="8">
        <v>42786.0</v>
      </c>
      <c r="B671" s="10">
        <v>1048.69</v>
      </c>
      <c r="C671" s="10">
        <v>1080.49</v>
      </c>
      <c r="D671" s="10">
        <v>1041.69</v>
      </c>
      <c r="E671" s="10">
        <v>1079.98</v>
      </c>
      <c r="F671" s="12">
        <v>1.09478E8</v>
      </c>
      <c r="G671" s="12">
        <v>1.7468244508E10</v>
      </c>
    </row>
    <row r="672">
      <c r="A672" s="8">
        <v>42785.0</v>
      </c>
      <c r="B672" s="10">
        <v>1054.76</v>
      </c>
      <c r="C672" s="10">
        <v>1056.81</v>
      </c>
      <c r="D672" s="10">
        <v>1043.46</v>
      </c>
      <c r="E672" s="10">
        <v>1047.87</v>
      </c>
      <c r="F672" s="12">
        <v>7.7423296E7</v>
      </c>
      <c r="G672" s="12">
        <v>1.6946913346E10</v>
      </c>
    </row>
    <row r="673">
      <c r="A673" s="8">
        <v>42784.0</v>
      </c>
      <c r="B673" s="10">
        <v>1049.21</v>
      </c>
      <c r="C673" s="10">
        <v>1061.1</v>
      </c>
      <c r="D673" s="10">
        <v>1046.96</v>
      </c>
      <c r="E673" s="10">
        <v>1054.42</v>
      </c>
      <c r="F673" s="12">
        <v>9.9073504E7</v>
      </c>
      <c r="G673" s="12">
        <v>1.7051064834E10</v>
      </c>
    </row>
    <row r="674">
      <c r="A674" s="8">
        <v>42783.0</v>
      </c>
      <c r="B674" s="10">
        <v>1026.12</v>
      </c>
      <c r="C674" s="10">
        <v>1053.17</v>
      </c>
      <c r="D674" s="10">
        <v>1025.64</v>
      </c>
      <c r="E674" s="10">
        <v>1046.21</v>
      </c>
      <c r="F674" s="12">
        <v>1.36474E8</v>
      </c>
      <c r="G674" s="12">
        <v>1.6916338976E10</v>
      </c>
    </row>
    <row r="675">
      <c r="A675" s="8">
        <v>42782.0</v>
      </c>
      <c r="B675" s="10">
        <v>1007.65</v>
      </c>
      <c r="C675" s="10">
        <v>1033.37</v>
      </c>
      <c r="D675" s="10">
        <v>1007.65</v>
      </c>
      <c r="E675" s="10">
        <v>1027.44</v>
      </c>
      <c r="F675" s="12">
        <v>1.22277E8</v>
      </c>
      <c r="G675" s="12">
        <v>1.6610905026E10</v>
      </c>
    </row>
    <row r="676">
      <c r="A676" s="8">
        <v>42781.0</v>
      </c>
      <c r="B676" s="10">
        <v>1006.21</v>
      </c>
      <c r="C676" s="10">
        <v>1008.84</v>
      </c>
      <c r="D676" s="10">
        <v>1001.58</v>
      </c>
      <c r="E676" s="10">
        <v>1007.48</v>
      </c>
      <c r="F676" s="12">
        <v>8.97594E7</v>
      </c>
      <c r="G676" s="12">
        <v>1.6286329282E10</v>
      </c>
    </row>
    <row r="677">
      <c r="A677" s="8">
        <v>42780.0</v>
      </c>
      <c r="B677" s="31">
        <v>991.73</v>
      </c>
      <c r="C677" s="10">
        <v>1011.51</v>
      </c>
      <c r="D677" s="31">
        <v>986.47</v>
      </c>
      <c r="E677" s="10">
        <v>1004.55</v>
      </c>
      <c r="F677" s="12">
        <v>1.37946E8</v>
      </c>
      <c r="G677" s="12">
        <v>1.6237219721E10</v>
      </c>
    </row>
    <row r="678">
      <c r="A678" s="8">
        <v>42779.0</v>
      </c>
      <c r="B678" s="31">
        <v>998.89</v>
      </c>
      <c r="C678" s="10">
        <v>1002.1</v>
      </c>
      <c r="D678" s="31">
        <v>976.0</v>
      </c>
      <c r="E678" s="31">
        <v>990.64</v>
      </c>
      <c r="F678" s="12">
        <v>1.00607E8</v>
      </c>
      <c r="G678" s="12">
        <v>1.6010322103E10</v>
      </c>
    </row>
    <row r="679">
      <c r="A679" s="8">
        <v>42778.0</v>
      </c>
      <c r="B679" s="10">
        <v>1003.52</v>
      </c>
      <c r="C679" s="10">
        <v>1004.76</v>
      </c>
      <c r="D679" s="31">
        <v>996.92</v>
      </c>
      <c r="E679" s="31">
        <v>999.18</v>
      </c>
      <c r="F679" s="12">
        <v>6.753E7</v>
      </c>
      <c r="G679" s="12">
        <v>1.6146290349E10</v>
      </c>
    </row>
    <row r="680">
      <c r="A680" s="8">
        <v>42777.0</v>
      </c>
      <c r="B680" s="31">
        <v>988.9</v>
      </c>
      <c r="C680" s="10">
        <v>1009.29</v>
      </c>
      <c r="D680" s="31">
        <v>982.83</v>
      </c>
      <c r="E680" s="10">
        <v>1004.45</v>
      </c>
      <c r="F680" s="12">
        <v>1.02261E8</v>
      </c>
      <c r="G680" s="12">
        <v>1.6229677099E10</v>
      </c>
    </row>
    <row r="681">
      <c r="A681" s="8">
        <v>42776.0</v>
      </c>
      <c r="B681" s="31">
        <v>995.63</v>
      </c>
      <c r="C681" s="31">
        <v>998.91</v>
      </c>
      <c r="D681" s="31">
        <v>946.69</v>
      </c>
      <c r="E681" s="31">
        <v>988.67</v>
      </c>
      <c r="F681" s="12">
        <v>1.90452E8</v>
      </c>
      <c r="G681" s="12">
        <v>1.5973053725E10</v>
      </c>
    </row>
    <row r="682">
      <c r="A682" s="18">
        <v>42775.0</v>
      </c>
      <c r="B682" s="10">
        <v>1064.7</v>
      </c>
      <c r="C682" s="10">
        <v>1088.99</v>
      </c>
      <c r="D682" s="31">
        <v>953.34</v>
      </c>
      <c r="E682" s="31">
        <v>994.38</v>
      </c>
      <c r="F682" s="12">
        <v>4.0722E8</v>
      </c>
      <c r="G682" s="12">
        <v>1.6063448932E10</v>
      </c>
    </row>
    <row r="683">
      <c r="A683" s="18">
        <v>42774.0</v>
      </c>
      <c r="B683" s="10">
        <v>1062.32</v>
      </c>
      <c r="C683" s="10">
        <v>1078.97</v>
      </c>
      <c r="D683" s="10">
        <v>1037.49</v>
      </c>
      <c r="E683" s="10">
        <v>1063.07</v>
      </c>
      <c r="F683" s="12">
        <v>2.01855008E8</v>
      </c>
      <c r="G683" s="12">
        <v>1.7170799127E10</v>
      </c>
    </row>
    <row r="684">
      <c r="A684" s="18">
        <v>42773.0</v>
      </c>
      <c r="B684" s="10">
        <v>1040.14</v>
      </c>
      <c r="C684" s="10">
        <v>1061.93</v>
      </c>
      <c r="D684" s="10">
        <v>1040.14</v>
      </c>
      <c r="E684" s="10">
        <v>1061.35</v>
      </c>
      <c r="F684" s="12">
        <v>1.46007008E8</v>
      </c>
      <c r="G684" s="12">
        <v>1.7141080574E10</v>
      </c>
    </row>
    <row r="685">
      <c r="A685" s="18">
        <v>42772.0</v>
      </c>
      <c r="B685" s="10">
        <v>1028.4</v>
      </c>
      <c r="C685" s="10">
        <v>1044.64</v>
      </c>
      <c r="D685" s="10">
        <v>1028.16</v>
      </c>
      <c r="E685" s="10">
        <v>1038.15</v>
      </c>
      <c r="F685" s="12">
        <v>1.11762E8</v>
      </c>
      <c r="G685" s="12">
        <v>1.676442201E10</v>
      </c>
    </row>
    <row r="686">
      <c r="A686" s="18">
        <v>42771.0</v>
      </c>
      <c r="B686" s="10">
        <v>1043.52</v>
      </c>
      <c r="C686" s="10">
        <v>1043.63</v>
      </c>
      <c r="D686" s="10">
        <v>1022.37</v>
      </c>
      <c r="E686" s="10">
        <v>1027.34</v>
      </c>
      <c r="F686" s="12">
        <v>1.14208E8</v>
      </c>
      <c r="G686" s="12">
        <v>1.6588240157E10</v>
      </c>
    </row>
    <row r="687">
      <c r="A687" s="18">
        <v>42770.0</v>
      </c>
      <c r="B687" s="10">
        <v>1031.33</v>
      </c>
      <c r="C687" s="10">
        <v>1045.9</v>
      </c>
      <c r="D687" s="10">
        <v>1015.16</v>
      </c>
      <c r="E687" s="10">
        <v>1042.9</v>
      </c>
      <c r="F687" s="12">
        <v>1.55064E8</v>
      </c>
      <c r="G687" s="12">
        <v>1.683741192E10</v>
      </c>
    </row>
    <row r="688">
      <c r="A688" s="18">
        <v>42769.0</v>
      </c>
      <c r="B688" s="10">
        <v>1011.46</v>
      </c>
      <c r="C688" s="10">
        <v>1033.87</v>
      </c>
      <c r="D688" s="10">
        <v>1008.79</v>
      </c>
      <c r="E688" s="10">
        <v>1029.91</v>
      </c>
      <c r="F688" s="12">
        <v>2.01278E8</v>
      </c>
      <c r="G688" s="12">
        <v>1.6625849489E10</v>
      </c>
    </row>
    <row r="689">
      <c r="A689" s="18">
        <v>42768.0</v>
      </c>
      <c r="B689" s="31">
        <v>990.0</v>
      </c>
      <c r="C689" s="10">
        <v>1013.52</v>
      </c>
      <c r="D689" s="31">
        <v>983.22</v>
      </c>
      <c r="E689" s="10">
        <v>1011.8</v>
      </c>
      <c r="F689" s="12">
        <v>1.45820992E8</v>
      </c>
      <c r="G689" s="12">
        <v>1.633161557E10</v>
      </c>
    </row>
    <row r="690">
      <c r="A690" s="18">
        <v>42767.0</v>
      </c>
      <c r="B690" s="31">
        <v>970.94</v>
      </c>
      <c r="C690" s="31">
        <v>989.11</v>
      </c>
      <c r="D690" s="31">
        <v>970.74</v>
      </c>
      <c r="E690" s="31">
        <v>989.02</v>
      </c>
      <c r="F690" s="12">
        <v>1.5011E8</v>
      </c>
      <c r="G690" s="12">
        <v>1.5962015276E10</v>
      </c>
    </row>
    <row r="691">
      <c r="A691" s="8">
        <v>42766.0</v>
      </c>
      <c r="B691" s="31">
        <v>920.96</v>
      </c>
      <c r="C691" s="31">
        <v>972.02</v>
      </c>
      <c r="D691" s="31">
        <v>920.96</v>
      </c>
      <c r="E691" s="31">
        <v>970.4</v>
      </c>
      <c r="F691" s="12">
        <v>1.64582E8</v>
      </c>
      <c r="G691" s="12">
        <v>1.5659186515E10</v>
      </c>
    </row>
    <row r="692">
      <c r="A692" s="8">
        <v>42765.0</v>
      </c>
      <c r="B692" s="31">
        <v>920.15</v>
      </c>
      <c r="C692" s="31">
        <v>923.05</v>
      </c>
      <c r="D692" s="31">
        <v>919.47</v>
      </c>
      <c r="E692" s="31">
        <v>920.38</v>
      </c>
      <c r="F692" s="12">
        <v>7.8227296E7</v>
      </c>
      <c r="G692" s="12">
        <v>1.4850351605E10</v>
      </c>
    </row>
    <row r="693">
      <c r="A693" s="8">
        <v>42764.0</v>
      </c>
      <c r="B693" s="31">
        <v>922.07</v>
      </c>
      <c r="C693" s="31">
        <v>923.42</v>
      </c>
      <c r="D693" s="31">
        <v>919.15</v>
      </c>
      <c r="E693" s="31">
        <v>919.5</v>
      </c>
      <c r="F693" s="12">
        <v>6.08517E7</v>
      </c>
      <c r="G693" s="12">
        <v>1.4834377926E10</v>
      </c>
    </row>
    <row r="694">
      <c r="A694" s="8">
        <v>42763.0</v>
      </c>
      <c r="B694" s="31">
        <v>919.81</v>
      </c>
      <c r="C694" s="31">
        <v>923.91</v>
      </c>
      <c r="D694" s="31">
        <v>919.81</v>
      </c>
      <c r="E694" s="31">
        <v>921.59</v>
      </c>
      <c r="F694" s="12">
        <v>6.89796E7</v>
      </c>
      <c r="G694" s="12">
        <v>1.4866260449E10</v>
      </c>
    </row>
    <row r="695">
      <c r="A695" s="8">
        <v>42762.0</v>
      </c>
      <c r="B695" s="31">
        <v>918.36</v>
      </c>
      <c r="C695" s="31">
        <v>923.22</v>
      </c>
      <c r="D695" s="31">
        <v>915.85</v>
      </c>
      <c r="E695" s="31">
        <v>919.75</v>
      </c>
      <c r="F695" s="12">
        <v>1.25594E8</v>
      </c>
      <c r="G695" s="12">
        <v>1.48348317E10</v>
      </c>
    </row>
    <row r="696">
      <c r="A696" s="8">
        <v>42761.0</v>
      </c>
      <c r="B696" s="31">
        <v>902.4</v>
      </c>
      <c r="C696" s="31">
        <v>919.33</v>
      </c>
      <c r="D696" s="31">
        <v>902.22</v>
      </c>
      <c r="E696" s="31">
        <v>917.59</v>
      </c>
      <c r="F696" s="12">
        <v>1.31958E8</v>
      </c>
      <c r="G696" s="12">
        <v>1.4797955301E10</v>
      </c>
    </row>
    <row r="697">
      <c r="A697" s="8">
        <v>42760.0</v>
      </c>
      <c r="B697" s="31">
        <v>891.92</v>
      </c>
      <c r="C697" s="31">
        <v>903.25</v>
      </c>
      <c r="D697" s="31">
        <v>891.69</v>
      </c>
      <c r="E697" s="31">
        <v>901.54</v>
      </c>
      <c r="F697" s="12">
        <v>1.20831E8</v>
      </c>
      <c r="G697" s="12">
        <v>1.4537488261E10</v>
      </c>
    </row>
    <row r="698">
      <c r="A698" s="8">
        <v>42759.0</v>
      </c>
      <c r="B698" s="31">
        <v>910.68</v>
      </c>
      <c r="C698" s="31">
        <v>924.15</v>
      </c>
      <c r="D698" s="31">
        <v>892.29</v>
      </c>
      <c r="E698" s="31">
        <v>892.69</v>
      </c>
      <c r="F698" s="12">
        <v>1.11349E8</v>
      </c>
      <c r="G698" s="12">
        <v>1.4393026385E10</v>
      </c>
    </row>
    <row r="699">
      <c r="A699" s="8">
        <v>42758.0</v>
      </c>
      <c r="B699" s="31">
        <v>925.5</v>
      </c>
      <c r="C699" s="31">
        <v>928.27</v>
      </c>
      <c r="D699" s="31">
        <v>916.74</v>
      </c>
      <c r="E699" s="31">
        <v>921.01</v>
      </c>
      <c r="F699" s="12">
        <v>7.35886E7</v>
      </c>
      <c r="G699" s="12">
        <v>1.4848013909E10</v>
      </c>
    </row>
    <row r="700">
      <c r="A700" s="8">
        <v>42757.0</v>
      </c>
      <c r="B700" s="31">
        <v>922.21</v>
      </c>
      <c r="C700" s="31">
        <v>937.53</v>
      </c>
      <c r="D700" s="31">
        <v>897.56</v>
      </c>
      <c r="E700" s="31">
        <v>924.67</v>
      </c>
      <c r="F700" s="12">
        <v>1.16573E8</v>
      </c>
      <c r="G700" s="12">
        <v>1.4905439337E10</v>
      </c>
    </row>
    <row r="701">
      <c r="A701" s="8">
        <v>42756.0</v>
      </c>
      <c r="B701" s="31">
        <v>895.55</v>
      </c>
      <c r="C701" s="31">
        <v>927.37</v>
      </c>
      <c r="D701" s="31">
        <v>895.53</v>
      </c>
      <c r="E701" s="31">
        <v>921.79</v>
      </c>
      <c r="F701" s="12">
        <v>1.11158E8</v>
      </c>
      <c r="G701" s="12">
        <v>1.4856911163E10</v>
      </c>
    </row>
    <row r="702">
      <c r="A702" s="8">
        <v>42755.0</v>
      </c>
      <c r="B702" s="31">
        <v>898.17</v>
      </c>
      <c r="C702" s="31">
        <v>899.4</v>
      </c>
      <c r="D702" s="31">
        <v>887.01</v>
      </c>
      <c r="E702" s="31">
        <v>895.03</v>
      </c>
      <c r="F702" s="12">
        <v>8.67284E7</v>
      </c>
      <c r="G702" s="12">
        <v>1.4423545371E10</v>
      </c>
    </row>
    <row r="703">
      <c r="A703" s="8">
        <v>42754.0</v>
      </c>
      <c r="B703" s="31">
        <v>888.34</v>
      </c>
      <c r="C703" s="31">
        <v>904.61</v>
      </c>
      <c r="D703" s="31">
        <v>884.34</v>
      </c>
      <c r="E703" s="31">
        <v>899.07</v>
      </c>
      <c r="F703" s="12">
        <v>1.05625E8</v>
      </c>
      <c r="G703" s="12">
        <v>1.44866167E10</v>
      </c>
    </row>
    <row r="704">
      <c r="A704" s="8">
        <v>42753.0</v>
      </c>
      <c r="B704" s="31">
        <v>909.37</v>
      </c>
      <c r="C704" s="31">
        <v>917.5</v>
      </c>
      <c r="D704" s="31">
        <v>858.3</v>
      </c>
      <c r="E704" s="31">
        <v>886.62</v>
      </c>
      <c r="F704" s="12">
        <v>2.25676992E8</v>
      </c>
      <c r="G704" s="12">
        <v>1.4284036613E10</v>
      </c>
    </row>
    <row r="705">
      <c r="A705" s="8">
        <v>42752.0</v>
      </c>
      <c r="B705" s="31">
        <v>830.95</v>
      </c>
      <c r="C705" s="31">
        <v>910.56</v>
      </c>
      <c r="D705" s="31">
        <v>830.8</v>
      </c>
      <c r="E705" s="31">
        <v>907.94</v>
      </c>
      <c r="F705" s="12">
        <v>1.55095008E8</v>
      </c>
      <c r="G705" s="12">
        <v>1.4625779851E10</v>
      </c>
    </row>
    <row r="706">
      <c r="A706" s="8">
        <v>42751.0</v>
      </c>
      <c r="B706" s="31">
        <v>821.78</v>
      </c>
      <c r="C706" s="31">
        <v>834.53</v>
      </c>
      <c r="D706" s="31">
        <v>820.27</v>
      </c>
      <c r="E706" s="31">
        <v>831.53</v>
      </c>
      <c r="F706" s="12">
        <v>8.27552E7</v>
      </c>
      <c r="G706" s="12">
        <v>1.339337262E10</v>
      </c>
    </row>
    <row r="707">
      <c r="A707" s="8">
        <v>42750.0</v>
      </c>
      <c r="B707" s="31">
        <v>818.14</v>
      </c>
      <c r="C707" s="31">
        <v>823.31</v>
      </c>
      <c r="D707" s="31">
        <v>812.87</v>
      </c>
      <c r="E707" s="31">
        <v>821.8</v>
      </c>
      <c r="F707" s="12">
        <v>7.10136E7</v>
      </c>
      <c r="G707" s="12">
        <v>1.3234840657E10</v>
      </c>
    </row>
    <row r="708">
      <c r="A708" s="8">
        <v>42749.0</v>
      </c>
      <c r="B708" s="31">
        <v>825.14</v>
      </c>
      <c r="C708" s="31">
        <v>835.09</v>
      </c>
      <c r="D708" s="31">
        <v>812.46</v>
      </c>
      <c r="E708" s="31">
        <v>818.41</v>
      </c>
      <c r="F708" s="12">
        <v>9.3063296E7</v>
      </c>
      <c r="G708" s="12">
        <v>1.3178601992E10</v>
      </c>
    </row>
    <row r="709">
      <c r="A709" s="8">
        <v>42748.0</v>
      </c>
      <c r="B709" s="31">
        <v>803.74</v>
      </c>
      <c r="C709" s="31">
        <v>829.0</v>
      </c>
      <c r="D709" s="31">
        <v>780.0</v>
      </c>
      <c r="E709" s="31">
        <v>823.98</v>
      </c>
      <c r="F709" s="12">
        <v>1.68968E8</v>
      </c>
      <c r="G709" s="12">
        <v>1.3266554392E10</v>
      </c>
    </row>
    <row r="710">
      <c r="A710" s="8">
        <v>42747.0</v>
      </c>
      <c r="B710" s="31">
        <v>775.18</v>
      </c>
      <c r="C710" s="31">
        <v>826.25</v>
      </c>
      <c r="D710" s="31">
        <v>755.76</v>
      </c>
      <c r="E710" s="31">
        <v>804.83</v>
      </c>
      <c r="F710" s="12">
        <v>2.22326E8</v>
      </c>
      <c r="G710" s="12">
        <v>1.2956730411E10</v>
      </c>
    </row>
    <row r="711">
      <c r="A711" s="8">
        <v>42746.0</v>
      </c>
      <c r="B711" s="31">
        <v>908.11</v>
      </c>
      <c r="C711" s="31">
        <v>919.45</v>
      </c>
      <c r="D711" s="31">
        <v>762.77</v>
      </c>
      <c r="E711" s="31">
        <v>777.76</v>
      </c>
      <c r="F711" s="12">
        <v>3.10928992E8</v>
      </c>
      <c r="G711" s="12">
        <v>1.2519135996E10</v>
      </c>
    </row>
    <row r="712">
      <c r="A712" s="8">
        <v>42745.0</v>
      </c>
      <c r="B712" s="31">
        <v>902.44</v>
      </c>
      <c r="C712" s="31">
        <v>914.87</v>
      </c>
      <c r="D712" s="31">
        <v>901.06</v>
      </c>
      <c r="E712" s="31">
        <v>907.68</v>
      </c>
      <c r="F712" s="12">
        <v>1.15808E8</v>
      </c>
      <c r="G712" s="12">
        <v>1.4608685049E10</v>
      </c>
    </row>
    <row r="713">
      <c r="A713" s="18">
        <v>42744.0</v>
      </c>
      <c r="B713" s="31">
        <v>913.24</v>
      </c>
      <c r="C713" s="31">
        <v>913.69</v>
      </c>
      <c r="D713" s="31">
        <v>879.81</v>
      </c>
      <c r="E713" s="31">
        <v>902.83</v>
      </c>
      <c r="F713" s="12">
        <v>1.41876992E8</v>
      </c>
      <c r="G713" s="12">
        <v>1.4528815565E10</v>
      </c>
    </row>
    <row r="714">
      <c r="A714" s="18">
        <v>42743.0</v>
      </c>
      <c r="B714" s="31">
        <v>908.17</v>
      </c>
      <c r="C714" s="31">
        <v>942.72</v>
      </c>
      <c r="D714" s="31">
        <v>887.25</v>
      </c>
      <c r="E714" s="31">
        <v>911.2</v>
      </c>
      <c r="F714" s="12">
        <v>1.58715008E8</v>
      </c>
      <c r="G714" s="12">
        <v>1.4661966429E10</v>
      </c>
    </row>
    <row r="715">
      <c r="A715" s="18">
        <v>42742.0</v>
      </c>
      <c r="B715" s="31">
        <v>903.49</v>
      </c>
      <c r="C715" s="31">
        <v>908.59</v>
      </c>
      <c r="D715" s="31">
        <v>823.56</v>
      </c>
      <c r="E715" s="31">
        <v>908.59</v>
      </c>
      <c r="F715" s="12">
        <v>2.79550016E8</v>
      </c>
      <c r="G715" s="12">
        <v>1.4618030536E10</v>
      </c>
    </row>
    <row r="716">
      <c r="A716" s="18">
        <v>42741.0</v>
      </c>
      <c r="B716" s="10">
        <v>1014.24</v>
      </c>
      <c r="C716" s="10">
        <v>1046.81</v>
      </c>
      <c r="D716" s="31">
        <v>883.94</v>
      </c>
      <c r="E716" s="31">
        <v>902.2</v>
      </c>
      <c r="F716" s="12">
        <v>3.51876E8</v>
      </c>
      <c r="G716" s="12">
        <v>1.4513695758E10</v>
      </c>
    </row>
    <row r="717">
      <c r="A717" s="18">
        <v>42740.0</v>
      </c>
      <c r="B717" s="10">
        <v>1156.73</v>
      </c>
      <c r="C717" s="10">
        <v>1191.1</v>
      </c>
      <c r="D717" s="31">
        <v>910.42</v>
      </c>
      <c r="E717" s="10">
        <v>1013.38</v>
      </c>
      <c r="F717" s="12">
        <v>5.10199008E8</v>
      </c>
      <c r="G717" s="12">
        <v>1.6300254795E10</v>
      </c>
    </row>
    <row r="718">
      <c r="A718" s="18">
        <v>42739.0</v>
      </c>
      <c r="B718" s="10">
        <v>1044.4</v>
      </c>
      <c r="C718" s="10">
        <v>1159.42</v>
      </c>
      <c r="D718" s="10">
        <v>1044.4</v>
      </c>
      <c r="E718" s="10">
        <v>1154.73</v>
      </c>
      <c r="F718" s="12">
        <v>3.44945984E8</v>
      </c>
      <c r="G718" s="12">
        <v>1.8571869009E10</v>
      </c>
    </row>
    <row r="719">
      <c r="A719" s="18">
        <v>42738.0</v>
      </c>
      <c r="B719" s="10">
        <v>1021.6</v>
      </c>
      <c r="C719" s="10">
        <v>1044.08</v>
      </c>
      <c r="D719" s="10">
        <v>1021.6</v>
      </c>
      <c r="E719" s="10">
        <v>1043.84</v>
      </c>
      <c r="F719" s="12">
        <v>1.85168E8</v>
      </c>
      <c r="G719" s="12">
        <v>1.678636891E10</v>
      </c>
    </row>
    <row r="720">
      <c r="A720" s="18">
        <v>42737.0</v>
      </c>
      <c r="B720" s="31">
        <v>998.62</v>
      </c>
      <c r="C720" s="10">
        <v>1031.39</v>
      </c>
      <c r="D720" s="31">
        <v>996.7</v>
      </c>
      <c r="E720" s="10">
        <v>1021.75</v>
      </c>
      <c r="F720" s="12">
        <v>2.22184992E8</v>
      </c>
      <c r="G720" s="12">
        <v>1.6429024775E10</v>
      </c>
    </row>
    <row r="721">
      <c r="A721" s="18">
        <v>42736.0</v>
      </c>
      <c r="B721" s="31">
        <v>963.66</v>
      </c>
      <c r="C721" s="10">
        <v>1003.08</v>
      </c>
      <c r="D721" s="31">
        <v>958.7</v>
      </c>
      <c r="E721" s="31">
        <v>998.33</v>
      </c>
      <c r="F721" s="12">
        <v>1.47775008E8</v>
      </c>
      <c r="G721" s="12">
        <v>1.6050407461E10</v>
      </c>
    </row>
    <row r="722">
      <c r="A722" s="8">
        <v>42735.0</v>
      </c>
      <c r="B722" s="31">
        <v>960.63</v>
      </c>
      <c r="C722" s="31">
        <v>963.74</v>
      </c>
      <c r="D722" s="31">
        <v>947.24</v>
      </c>
      <c r="E722" s="31">
        <v>963.74</v>
      </c>
      <c r="F722" s="12">
        <v>9.9135104E7</v>
      </c>
      <c r="G722" s="12">
        <v>1.5492554222E10</v>
      </c>
    </row>
    <row r="723">
      <c r="A723" s="8">
        <v>42734.0</v>
      </c>
      <c r="B723" s="31">
        <v>972.53</v>
      </c>
      <c r="C723" s="31">
        <v>972.53</v>
      </c>
      <c r="D723" s="31">
        <v>934.83</v>
      </c>
      <c r="E723" s="31">
        <v>961.24</v>
      </c>
      <c r="F723" s="12">
        <v>1.87474E8</v>
      </c>
      <c r="G723" s="12">
        <v>1.5450507055E10</v>
      </c>
    </row>
    <row r="724">
      <c r="A724" s="8">
        <v>42733.0</v>
      </c>
      <c r="B724" s="31">
        <v>975.13</v>
      </c>
      <c r="C724" s="31">
        <v>979.4</v>
      </c>
      <c r="D724" s="31">
        <v>954.5</v>
      </c>
      <c r="E724" s="31">
        <v>973.5</v>
      </c>
      <c r="F724" s="12">
        <v>1.9932E8</v>
      </c>
      <c r="G724" s="12">
        <v>1.5645617392E10</v>
      </c>
    </row>
    <row r="725">
      <c r="A725" s="8">
        <v>42732.0</v>
      </c>
      <c r="B725" s="31">
        <v>934.83</v>
      </c>
      <c r="C725" s="31">
        <v>975.92</v>
      </c>
      <c r="D725" s="31">
        <v>934.83</v>
      </c>
      <c r="E725" s="31">
        <v>975.92</v>
      </c>
      <c r="F725" s="12">
        <v>2.3663E8</v>
      </c>
      <c r="G725" s="12">
        <v>1.5682769405E10</v>
      </c>
    </row>
    <row r="726">
      <c r="A726" s="8">
        <v>42731.0</v>
      </c>
      <c r="B726" s="31">
        <v>908.35</v>
      </c>
      <c r="C726" s="31">
        <v>940.05</v>
      </c>
      <c r="D726" s="31">
        <v>904.26</v>
      </c>
      <c r="E726" s="31">
        <v>933.2</v>
      </c>
      <c r="F726" s="12">
        <v>1.67308E8</v>
      </c>
      <c r="G726" s="12">
        <v>1.4994286713E10</v>
      </c>
    </row>
    <row r="727">
      <c r="A727" s="8">
        <v>42730.0</v>
      </c>
      <c r="B727" s="31">
        <v>896.91</v>
      </c>
      <c r="C727" s="31">
        <v>913.18</v>
      </c>
      <c r="D727" s="31">
        <v>896.9</v>
      </c>
      <c r="E727" s="31">
        <v>907.61</v>
      </c>
      <c r="F727" s="12">
        <v>1.23771E8</v>
      </c>
      <c r="G727" s="12">
        <v>1.4581389977E10</v>
      </c>
    </row>
    <row r="728">
      <c r="A728" s="8">
        <v>42729.0</v>
      </c>
      <c r="B728" s="31">
        <v>899.65</v>
      </c>
      <c r="C728" s="31">
        <v>899.65</v>
      </c>
      <c r="D728" s="31">
        <v>862.42</v>
      </c>
      <c r="E728" s="31">
        <v>896.18</v>
      </c>
      <c r="F728" s="12">
        <v>1.43664992E8</v>
      </c>
      <c r="G728" s="12">
        <v>1.4396194094E10</v>
      </c>
    </row>
    <row r="729">
      <c r="A729" s="8">
        <v>42728.0</v>
      </c>
      <c r="B729" s="31">
        <v>922.18</v>
      </c>
      <c r="C729" s="31">
        <v>923.48</v>
      </c>
      <c r="D729" s="31">
        <v>886.34</v>
      </c>
      <c r="E729" s="31">
        <v>898.82</v>
      </c>
      <c r="F729" s="12">
        <v>1.37727008E8</v>
      </c>
      <c r="G729" s="12">
        <v>1.4436754927E10</v>
      </c>
    </row>
    <row r="730">
      <c r="A730" s="8">
        <v>42727.0</v>
      </c>
      <c r="B730" s="31">
        <v>864.89</v>
      </c>
      <c r="C730" s="31">
        <v>925.12</v>
      </c>
      <c r="D730" s="31">
        <v>864.68</v>
      </c>
      <c r="E730" s="31">
        <v>921.98</v>
      </c>
      <c r="F730" s="12">
        <v>2.75564E8</v>
      </c>
      <c r="G730" s="12">
        <v>1.4807189352E10</v>
      </c>
    </row>
    <row r="731">
      <c r="A731" s="8">
        <v>42726.0</v>
      </c>
      <c r="B731" s="31">
        <v>834.18</v>
      </c>
      <c r="C731" s="31">
        <v>875.78</v>
      </c>
      <c r="D731" s="31">
        <v>834.15</v>
      </c>
      <c r="E731" s="31">
        <v>864.54</v>
      </c>
      <c r="F731" s="12">
        <v>2.00027008E8</v>
      </c>
      <c r="G731" s="12">
        <v>1.3882988216E10</v>
      </c>
    </row>
    <row r="732">
      <c r="A732" s="8">
        <v>42725.0</v>
      </c>
      <c r="B732" s="31">
        <v>800.64</v>
      </c>
      <c r="C732" s="31">
        <v>834.28</v>
      </c>
      <c r="D732" s="31">
        <v>799.41</v>
      </c>
      <c r="E732" s="31">
        <v>834.28</v>
      </c>
      <c r="F732" s="12">
        <v>1.55576E8</v>
      </c>
      <c r="G732" s="12">
        <v>1.3395445163E10</v>
      </c>
    </row>
    <row r="733">
      <c r="A733" s="8">
        <v>42724.0</v>
      </c>
      <c r="B733" s="31">
        <v>792.25</v>
      </c>
      <c r="C733" s="31">
        <v>801.34</v>
      </c>
      <c r="D733" s="31">
        <v>791.5</v>
      </c>
      <c r="E733" s="31">
        <v>800.88</v>
      </c>
      <c r="F733" s="12">
        <v>9.9629296E7</v>
      </c>
      <c r="G733" s="12">
        <v>1.2857473134E10</v>
      </c>
    </row>
    <row r="734">
      <c r="A734" s="8">
        <v>42723.0</v>
      </c>
      <c r="B734" s="31">
        <v>790.69</v>
      </c>
      <c r="C734" s="31">
        <v>793.61</v>
      </c>
      <c r="D734" s="31">
        <v>790.32</v>
      </c>
      <c r="E734" s="31">
        <v>792.71</v>
      </c>
      <c r="F734" s="12">
        <v>7.48864E7</v>
      </c>
      <c r="G734" s="12">
        <v>1.2725090633E10</v>
      </c>
    </row>
    <row r="735">
      <c r="A735" s="8">
        <v>42722.0</v>
      </c>
      <c r="B735" s="31">
        <v>791.01</v>
      </c>
      <c r="C735" s="31">
        <v>794.74</v>
      </c>
      <c r="D735" s="31">
        <v>788.03</v>
      </c>
      <c r="E735" s="31">
        <v>790.53</v>
      </c>
      <c r="F735" s="12">
        <v>6.05244E7</v>
      </c>
      <c r="G735" s="12">
        <v>1.2688510068E10</v>
      </c>
    </row>
    <row r="736">
      <c r="A736" s="8">
        <v>42721.0</v>
      </c>
      <c r="B736" s="31">
        <v>785.17</v>
      </c>
      <c r="C736" s="31">
        <v>792.51</v>
      </c>
      <c r="D736" s="31">
        <v>784.86</v>
      </c>
      <c r="E736" s="31">
        <v>790.83</v>
      </c>
      <c r="F736" s="12">
        <v>7.89898E7</v>
      </c>
      <c r="G736" s="12">
        <v>1.2691945028E10</v>
      </c>
    </row>
    <row r="737">
      <c r="A737" s="8">
        <v>42720.0</v>
      </c>
      <c r="B737" s="31">
        <v>778.96</v>
      </c>
      <c r="C737" s="31">
        <v>785.03</v>
      </c>
      <c r="D737" s="31">
        <v>778.96</v>
      </c>
      <c r="E737" s="31">
        <v>784.91</v>
      </c>
      <c r="F737" s="12">
        <v>8.36082E7</v>
      </c>
      <c r="G737" s="12">
        <v>1.2595490539E10</v>
      </c>
    </row>
    <row r="738">
      <c r="A738" s="8">
        <v>42719.0</v>
      </c>
      <c r="B738" s="31">
        <v>780.07</v>
      </c>
      <c r="C738" s="31">
        <v>781.43</v>
      </c>
      <c r="D738" s="31">
        <v>777.8</v>
      </c>
      <c r="E738" s="31">
        <v>778.09</v>
      </c>
      <c r="F738" s="12">
        <v>8.1580096E7</v>
      </c>
      <c r="G738" s="12">
        <v>1.2484761985E10</v>
      </c>
    </row>
    <row r="739">
      <c r="A739" s="8">
        <v>42718.0</v>
      </c>
      <c r="B739" s="31">
        <v>780.01</v>
      </c>
      <c r="C739" s="31">
        <v>782.03</v>
      </c>
      <c r="D739" s="31">
        <v>776.84</v>
      </c>
      <c r="E739" s="31">
        <v>781.48</v>
      </c>
      <c r="F739" s="12">
        <v>7.5979E7</v>
      </c>
      <c r="G739" s="12">
        <v>1.2534369129E10</v>
      </c>
    </row>
    <row r="740">
      <c r="A740" s="8">
        <v>42717.0</v>
      </c>
      <c r="B740" s="31">
        <v>780.65</v>
      </c>
      <c r="C740" s="31">
        <v>788.46</v>
      </c>
      <c r="D740" s="31">
        <v>777.96</v>
      </c>
      <c r="E740" s="31">
        <v>780.56</v>
      </c>
      <c r="F740" s="12">
        <v>8.16456E7</v>
      </c>
      <c r="G740" s="12">
        <v>1.2521776922E10</v>
      </c>
    </row>
    <row r="741">
      <c r="A741" s="8">
        <v>42716.0</v>
      </c>
      <c r="B741" s="31">
        <v>770.04</v>
      </c>
      <c r="C741" s="31">
        <v>781.92</v>
      </c>
      <c r="D741" s="31">
        <v>770.04</v>
      </c>
      <c r="E741" s="31">
        <v>780.09</v>
      </c>
      <c r="F741" s="12">
        <v>7.6571E7</v>
      </c>
      <c r="G741" s="12">
        <v>1.2512497969E10</v>
      </c>
    </row>
    <row r="742">
      <c r="A742" s="8">
        <v>42715.0</v>
      </c>
      <c r="B742" s="31">
        <v>774.75</v>
      </c>
      <c r="C742" s="31">
        <v>774.8</v>
      </c>
      <c r="D742" s="31">
        <v>765.41</v>
      </c>
      <c r="E742" s="31">
        <v>769.73</v>
      </c>
      <c r="F742" s="12">
        <v>5.73134E7</v>
      </c>
      <c r="G742" s="12">
        <v>1.2344888048E10</v>
      </c>
    </row>
    <row r="743">
      <c r="A743" s="8">
        <v>42714.0</v>
      </c>
      <c r="B743" s="31">
        <v>773.02</v>
      </c>
      <c r="C743" s="31">
        <v>777.09</v>
      </c>
      <c r="D743" s="31">
        <v>772.91</v>
      </c>
      <c r="E743" s="31">
        <v>774.65</v>
      </c>
      <c r="F743" s="12">
        <v>5.38431E7</v>
      </c>
      <c r="G743" s="12">
        <v>1.242196747E10</v>
      </c>
    </row>
    <row r="744">
      <c r="A744" s="18">
        <v>42713.0</v>
      </c>
      <c r="B744" s="31">
        <v>769.94</v>
      </c>
      <c r="C744" s="31">
        <v>774.53</v>
      </c>
      <c r="D744" s="31">
        <v>769.65</v>
      </c>
      <c r="E744" s="31">
        <v>772.79</v>
      </c>
      <c r="F744" s="12">
        <v>6.8705296E7</v>
      </c>
      <c r="G744" s="12">
        <v>1.2390863077E10</v>
      </c>
    </row>
    <row r="745">
      <c r="A745" s="18">
        <v>42712.0</v>
      </c>
      <c r="B745" s="31">
        <v>768.08</v>
      </c>
      <c r="C745" s="31">
        <v>774.7</v>
      </c>
      <c r="D745" s="31">
        <v>765.95</v>
      </c>
      <c r="E745" s="31">
        <v>770.81</v>
      </c>
      <c r="F745" s="12">
        <v>8.0111904E7</v>
      </c>
      <c r="G745" s="12">
        <v>1.2357837893E10</v>
      </c>
    </row>
    <row r="746">
      <c r="A746" s="18">
        <v>42711.0</v>
      </c>
      <c r="B746" s="31">
        <v>764.21</v>
      </c>
      <c r="C746" s="31">
        <v>771.54</v>
      </c>
      <c r="D746" s="31">
        <v>759.75</v>
      </c>
      <c r="E746" s="31">
        <v>768.13</v>
      </c>
      <c r="F746" s="12">
        <v>9.6426096E7</v>
      </c>
      <c r="G746" s="12">
        <v>1.2313376414E10</v>
      </c>
    </row>
    <row r="747">
      <c r="A747" s="18">
        <v>42710.0</v>
      </c>
      <c r="B747" s="31">
        <v>758.72</v>
      </c>
      <c r="C747" s="31">
        <v>765.62</v>
      </c>
      <c r="D747" s="31">
        <v>758.72</v>
      </c>
      <c r="E747" s="31">
        <v>764.22</v>
      </c>
      <c r="F747" s="12">
        <v>1.16218E8</v>
      </c>
      <c r="G747" s="12">
        <v>1.2249086971E10</v>
      </c>
    </row>
    <row r="748">
      <c r="A748" s="18">
        <v>42709.0</v>
      </c>
      <c r="B748" s="31">
        <v>773.39</v>
      </c>
      <c r="C748" s="31">
        <v>773.47</v>
      </c>
      <c r="D748" s="31">
        <v>751.71</v>
      </c>
      <c r="E748" s="31">
        <v>758.7</v>
      </c>
      <c r="F748" s="12">
        <v>1.06363E8</v>
      </c>
      <c r="G748" s="12">
        <v>1.2159115875E10</v>
      </c>
    </row>
    <row r="749">
      <c r="A749" s="18">
        <v>42708.0</v>
      </c>
      <c r="B749" s="31">
        <v>771.64</v>
      </c>
      <c r="C749" s="31">
        <v>773.87</v>
      </c>
      <c r="D749" s="31">
        <v>768.16</v>
      </c>
      <c r="E749" s="31">
        <v>773.87</v>
      </c>
      <c r="F749" s="12">
        <v>6.05579E7</v>
      </c>
      <c r="G749" s="12">
        <v>1.2400766376E10</v>
      </c>
    </row>
    <row r="750">
      <c r="A750" s="18">
        <v>42707.0</v>
      </c>
      <c r="B750" s="31">
        <v>778.25</v>
      </c>
      <c r="C750" s="31">
        <v>778.25</v>
      </c>
      <c r="D750" s="31">
        <v>764.86</v>
      </c>
      <c r="E750" s="31">
        <v>771.16</v>
      </c>
      <c r="F750" s="12">
        <v>6.9547296E7</v>
      </c>
      <c r="G750" s="12">
        <v>1.2355811709E10</v>
      </c>
    </row>
    <row r="751">
      <c r="A751" s="18">
        <v>42706.0</v>
      </c>
      <c r="B751" s="31">
        <v>757.54</v>
      </c>
      <c r="C751" s="31">
        <v>781.3</v>
      </c>
      <c r="D751" s="31">
        <v>757.54</v>
      </c>
      <c r="E751" s="31">
        <v>777.94</v>
      </c>
      <c r="F751" s="12">
        <v>1.27605E8</v>
      </c>
      <c r="G751" s="12">
        <v>1.246293516E10</v>
      </c>
    </row>
    <row r="752">
      <c r="A752" s="18">
        <v>42705.0</v>
      </c>
      <c r="B752" s="31">
        <v>746.05</v>
      </c>
      <c r="C752" s="31">
        <v>758.28</v>
      </c>
      <c r="D752" s="31">
        <v>746.05</v>
      </c>
      <c r="E752" s="31">
        <v>756.77</v>
      </c>
      <c r="F752" s="12">
        <v>8.0461904E7</v>
      </c>
      <c r="G752" s="12">
        <v>1.2122431239E10</v>
      </c>
    </row>
    <row r="753">
      <c r="A753" s="8">
        <v>42704.0</v>
      </c>
      <c r="B753" s="31">
        <v>736.28</v>
      </c>
      <c r="C753" s="31">
        <v>747.93</v>
      </c>
      <c r="D753" s="31">
        <v>736.27</v>
      </c>
      <c r="E753" s="31">
        <v>745.69</v>
      </c>
      <c r="F753" s="12">
        <v>8.40708E7</v>
      </c>
      <c r="G753" s="12">
        <v>1.194353663E10</v>
      </c>
    </row>
    <row r="754">
      <c r="A754" s="8">
        <v>42703.0</v>
      </c>
      <c r="B754" s="31">
        <v>736.33</v>
      </c>
      <c r="C754" s="31">
        <v>737.47</v>
      </c>
      <c r="D754" s="31">
        <v>734.56</v>
      </c>
      <c r="E754" s="31">
        <v>735.6</v>
      </c>
      <c r="F754" s="12">
        <v>6.8511104E7</v>
      </c>
      <c r="G754" s="12">
        <v>1.178066128E10</v>
      </c>
    </row>
    <row r="755">
      <c r="A755" s="8">
        <v>42702.0</v>
      </c>
      <c r="B755" s="31">
        <v>732.48</v>
      </c>
      <c r="C755" s="31">
        <v>738.01</v>
      </c>
      <c r="D755" s="31">
        <v>732.48</v>
      </c>
      <c r="E755" s="31">
        <v>735.81</v>
      </c>
      <c r="F755" s="12">
        <v>6.18886E7</v>
      </c>
      <c r="G755" s="12">
        <v>1.1782628755E10</v>
      </c>
    </row>
    <row r="756">
      <c r="A756" s="8">
        <v>42701.0</v>
      </c>
      <c r="B756" s="31">
        <v>735.44</v>
      </c>
      <c r="C756" s="31">
        <v>739.02</v>
      </c>
      <c r="D756" s="31">
        <v>731.09</v>
      </c>
      <c r="E756" s="31">
        <v>732.03</v>
      </c>
      <c r="F756" s="12">
        <v>5.26018E7</v>
      </c>
      <c r="G756" s="12">
        <v>1.1720648987E10</v>
      </c>
    </row>
    <row r="757">
      <c r="A757" s="8">
        <v>42700.0</v>
      </c>
      <c r="B757" s="31">
        <v>741.51</v>
      </c>
      <c r="C757" s="31">
        <v>742.21</v>
      </c>
      <c r="D757" s="31">
        <v>729.63</v>
      </c>
      <c r="E757" s="31">
        <v>735.38</v>
      </c>
      <c r="F757" s="12">
        <v>5.49627E7</v>
      </c>
      <c r="G757" s="12">
        <v>1.1772895899E10</v>
      </c>
    </row>
    <row r="758">
      <c r="A758" s="8">
        <v>42699.0</v>
      </c>
      <c r="B758" s="31">
        <v>740.44</v>
      </c>
      <c r="C758" s="31">
        <v>741.65</v>
      </c>
      <c r="D758" s="31">
        <v>734.59</v>
      </c>
      <c r="E758" s="31">
        <v>741.65</v>
      </c>
      <c r="F758" s="12">
        <v>6.78076E7</v>
      </c>
      <c r="G758" s="12">
        <v>1.1871816579E10</v>
      </c>
    </row>
    <row r="759">
      <c r="A759" s="8">
        <v>42698.0</v>
      </c>
      <c r="B759" s="31">
        <v>744.62</v>
      </c>
      <c r="C759" s="31">
        <v>746.83</v>
      </c>
      <c r="D759" s="31">
        <v>733.49</v>
      </c>
      <c r="E759" s="31">
        <v>740.29</v>
      </c>
      <c r="F759" s="12">
        <v>8.5919296E7</v>
      </c>
      <c r="G759" s="12">
        <v>1.1848658575E10</v>
      </c>
    </row>
    <row r="760">
      <c r="A760" s="8">
        <v>42697.0</v>
      </c>
      <c r="B760" s="31">
        <v>751.74</v>
      </c>
      <c r="C760" s="31">
        <v>752.25</v>
      </c>
      <c r="D760" s="31">
        <v>738.92</v>
      </c>
      <c r="E760" s="31">
        <v>744.59</v>
      </c>
      <c r="F760" s="12">
        <v>7.65438E7</v>
      </c>
      <c r="G760" s="12">
        <v>1.1916054235E10</v>
      </c>
    </row>
    <row r="761">
      <c r="A761" s="8">
        <v>42696.0</v>
      </c>
      <c r="B761" s="31">
        <v>739.64</v>
      </c>
      <c r="C761" s="31">
        <v>753.87</v>
      </c>
      <c r="D761" s="31">
        <v>736.53</v>
      </c>
      <c r="E761" s="31">
        <v>751.35</v>
      </c>
      <c r="F761" s="12">
        <v>1.29906E8</v>
      </c>
      <c r="G761" s="12">
        <v>1.2022735372E10</v>
      </c>
    </row>
    <row r="762">
      <c r="A762" s="8">
        <v>42695.0</v>
      </c>
      <c r="B762" s="31">
        <v>731.27</v>
      </c>
      <c r="C762" s="31">
        <v>741.72</v>
      </c>
      <c r="D762" s="31">
        <v>730.51</v>
      </c>
      <c r="E762" s="31">
        <v>739.25</v>
      </c>
      <c r="F762" s="12">
        <v>6.08024E7</v>
      </c>
      <c r="G762" s="12">
        <v>1.1827902946E10</v>
      </c>
    </row>
    <row r="763">
      <c r="A763" s="8">
        <v>42694.0</v>
      </c>
      <c r="B763" s="31">
        <v>751.88</v>
      </c>
      <c r="C763" s="31">
        <v>755.48</v>
      </c>
      <c r="D763" s="31">
        <v>717.94</v>
      </c>
      <c r="E763" s="31">
        <v>731.03</v>
      </c>
      <c r="F763" s="12">
        <v>1.54116E8</v>
      </c>
      <c r="G763" s="12">
        <v>1.1695081878E10</v>
      </c>
    </row>
    <row r="764">
      <c r="A764" s="8">
        <v>42693.0</v>
      </c>
      <c r="B764" s="31">
        <v>751.83</v>
      </c>
      <c r="C764" s="31">
        <v>756.24</v>
      </c>
      <c r="D764" s="31">
        <v>744.47</v>
      </c>
      <c r="E764" s="31">
        <v>751.62</v>
      </c>
      <c r="F764" s="12">
        <v>1.10608E8</v>
      </c>
      <c r="G764" s="12">
        <v>1.2023262925E10</v>
      </c>
    </row>
    <row r="765">
      <c r="A765" s="8">
        <v>42692.0</v>
      </c>
      <c r="B765" s="31">
        <v>740.71</v>
      </c>
      <c r="C765" s="31">
        <v>752.88</v>
      </c>
      <c r="D765" s="31">
        <v>736.89</v>
      </c>
      <c r="E765" s="31">
        <v>751.59</v>
      </c>
      <c r="F765" s="12">
        <v>8.7363104E7</v>
      </c>
      <c r="G765" s="12">
        <v>1.2021432968E10</v>
      </c>
    </row>
    <row r="766">
      <c r="A766" s="8">
        <v>42691.0</v>
      </c>
      <c r="B766" s="31">
        <v>744.88</v>
      </c>
      <c r="C766" s="31">
        <v>755.65</v>
      </c>
      <c r="D766" s="31">
        <v>739.51</v>
      </c>
      <c r="E766" s="31">
        <v>740.98</v>
      </c>
      <c r="F766" s="12">
        <v>1.08579E8</v>
      </c>
      <c r="G766" s="12">
        <v>1.1850398479E10</v>
      </c>
    </row>
    <row r="767">
      <c r="A767" s="8">
        <v>42690.0</v>
      </c>
      <c r="B767" s="31">
        <v>711.17</v>
      </c>
      <c r="C767" s="31">
        <v>747.61</v>
      </c>
      <c r="D767" s="31">
        <v>709.04</v>
      </c>
      <c r="E767" s="31">
        <v>744.2</v>
      </c>
      <c r="F767" s="12">
        <v>1.41294E8</v>
      </c>
      <c r="G767" s="12">
        <v>1.1900441939E10</v>
      </c>
    </row>
    <row r="768">
      <c r="A768" s="8">
        <v>42689.0</v>
      </c>
      <c r="B768" s="31">
        <v>705.79</v>
      </c>
      <c r="C768" s="31">
        <v>715.72</v>
      </c>
      <c r="D768" s="31">
        <v>705.26</v>
      </c>
      <c r="E768" s="31">
        <v>711.62</v>
      </c>
      <c r="F768" s="12">
        <v>7.2038496E7</v>
      </c>
      <c r="G768" s="12">
        <v>1.1377924616E10</v>
      </c>
    </row>
    <row r="769">
      <c r="A769" s="8">
        <v>42688.0</v>
      </c>
      <c r="B769" s="31">
        <v>702.0</v>
      </c>
      <c r="C769" s="31">
        <v>706.28</v>
      </c>
      <c r="D769" s="31">
        <v>699.81</v>
      </c>
      <c r="E769" s="31">
        <v>705.02</v>
      </c>
      <c r="F769" s="12">
        <v>6.2993E7</v>
      </c>
      <c r="G769" s="12">
        <v>1.1271073434E10</v>
      </c>
    </row>
    <row r="770">
      <c r="A770" s="8">
        <v>42687.0</v>
      </c>
      <c r="B770" s="31">
        <v>705.2</v>
      </c>
      <c r="C770" s="31">
        <v>705.26</v>
      </c>
      <c r="D770" s="31">
        <v>687.32</v>
      </c>
      <c r="E770" s="31">
        <v>702.03</v>
      </c>
      <c r="F770" s="12">
        <v>8.0318096E7</v>
      </c>
      <c r="G770" s="12">
        <v>1.1215181107E10</v>
      </c>
    </row>
    <row r="771">
      <c r="A771" s="8">
        <v>42686.0</v>
      </c>
      <c r="B771" s="31">
        <v>716.75</v>
      </c>
      <c r="C771" s="31">
        <v>717.15</v>
      </c>
      <c r="D771" s="31">
        <v>704.03</v>
      </c>
      <c r="E771" s="31">
        <v>705.05</v>
      </c>
      <c r="F771" s="12">
        <v>6.46225E7</v>
      </c>
      <c r="G771" s="12">
        <v>1.1262273136E10</v>
      </c>
    </row>
    <row r="772">
      <c r="A772" s="8">
        <v>42685.0</v>
      </c>
      <c r="B772" s="31">
        <v>715.55</v>
      </c>
      <c r="C772" s="31">
        <v>718.32</v>
      </c>
      <c r="D772" s="31">
        <v>714.41</v>
      </c>
      <c r="E772" s="31">
        <v>716.41</v>
      </c>
      <c r="F772" s="12">
        <v>6.31197E7</v>
      </c>
      <c r="G772" s="12">
        <v>1.144224139E10</v>
      </c>
    </row>
    <row r="773">
      <c r="A773" s="8">
        <v>42684.0</v>
      </c>
      <c r="B773" s="31">
        <v>722.84</v>
      </c>
      <c r="C773" s="31">
        <v>723.02</v>
      </c>
      <c r="D773" s="31">
        <v>711.21</v>
      </c>
      <c r="E773" s="31">
        <v>715.53</v>
      </c>
      <c r="F773" s="12">
        <v>6.88078E7</v>
      </c>
      <c r="G773" s="12">
        <v>1.1426817526E10</v>
      </c>
    </row>
    <row r="774">
      <c r="A774" s="18">
        <v>42683.0</v>
      </c>
      <c r="B774" s="31">
        <v>709.83</v>
      </c>
      <c r="C774" s="31">
        <v>740.05</v>
      </c>
      <c r="D774" s="31">
        <v>708.61</v>
      </c>
      <c r="E774" s="31">
        <v>723.27</v>
      </c>
      <c r="F774" s="12">
        <v>1.32429E8</v>
      </c>
      <c r="G774" s="12">
        <v>1.1548965779E10</v>
      </c>
    </row>
    <row r="775">
      <c r="A775" s="18">
        <v>42682.0</v>
      </c>
      <c r="B775" s="31">
        <v>703.09</v>
      </c>
      <c r="C775" s="31">
        <v>712.99</v>
      </c>
      <c r="D775" s="31">
        <v>702.39</v>
      </c>
      <c r="E775" s="31">
        <v>709.85</v>
      </c>
      <c r="F775" s="12">
        <v>7.96608E7</v>
      </c>
      <c r="G775" s="12">
        <v>1.1333339468E10</v>
      </c>
    </row>
    <row r="776">
      <c r="A776" s="18">
        <v>42681.0</v>
      </c>
      <c r="B776" s="31">
        <v>710.74</v>
      </c>
      <c r="C776" s="31">
        <v>710.74</v>
      </c>
      <c r="D776" s="31">
        <v>699.9</v>
      </c>
      <c r="E776" s="31">
        <v>703.13</v>
      </c>
      <c r="F776" s="12">
        <v>6.50471E7</v>
      </c>
      <c r="G776" s="12">
        <v>1.1224670783E10</v>
      </c>
    </row>
    <row r="777">
      <c r="A777" s="18">
        <v>42680.0</v>
      </c>
      <c r="B777" s="31">
        <v>703.81</v>
      </c>
      <c r="C777" s="31">
        <v>714.26</v>
      </c>
      <c r="D777" s="31">
        <v>699.56</v>
      </c>
      <c r="E777" s="31">
        <v>711.52</v>
      </c>
      <c r="F777" s="12">
        <v>5.99022E7</v>
      </c>
      <c r="G777" s="12">
        <v>1.1357385316E10</v>
      </c>
    </row>
    <row r="778">
      <c r="A778" s="18">
        <v>42679.0</v>
      </c>
      <c r="B778" s="31">
        <v>703.53</v>
      </c>
      <c r="C778" s="31">
        <v>707.51</v>
      </c>
      <c r="D778" s="31">
        <v>697.74</v>
      </c>
      <c r="E778" s="31">
        <v>703.42</v>
      </c>
      <c r="F778" s="12">
        <v>5.37523E7</v>
      </c>
      <c r="G778" s="12">
        <v>1.1226736982E10</v>
      </c>
    </row>
    <row r="779">
      <c r="A779" s="18">
        <v>42678.0</v>
      </c>
      <c r="B779" s="31">
        <v>689.12</v>
      </c>
      <c r="C779" s="31">
        <v>706.93</v>
      </c>
      <c r="D779" s="31">
        <v>685.56</v>
      </c>
      <c r="E779" s="31">
        <v>703.23</v>
      </c>
      <c r="F779" s="12">
        <v>9.9907696E7</v>
      </c>
      <c r="G779" s="12">
        <v>1.1222575748E10</v>
      </c>
    </row>
    <row r="780">
      <c r="A780" s="18">
        <v>42677.0</v>
      </c>
      <c r="B780" s="31">
        <v>742.35</v>
      </c>
      <c r="C780" s="31">
        <v>745.77</v>
      </c>
      <c r="D780" s="31">
        <v>678.16</v>
      </c>
      <c r="E780" s="31">
        <v>688.7</v>
      </c>
      <c r="F780" s="12">
        <v>1.72808E8</v>
      </c>
      <c r="G780" s="12">
        <v>1.098966028E10</v>
      </c>
    </row>
    <row r="781">
      <c r="A781" s="18">
        <v>42676.0</v>
      </c>
      <c r="B781" s="31">
        <v>730.07</v>
      </c>
      <c r="C781" s="31">
        <v>740.83</v>
      </c>
      <c r="D781" s="31">
        <v>722.35</v>
      </c>
      <c r="E781" s="31">
        <v>740.83</v>
      </c>
      <c r="F781" s="12">
        <v>8.48652E7</v>
      </c>
      <c r="G781" s="12">
        <v>1.1820110421E10</v>
      </c>
    </row>
    <row r="782">
      <c r="A782" s="18">
        <v>42675.0</v>
      </c>
      <c r="B782" s="31">
        <v>701.34</v>
      </c>
      <c r="C782" s="31">
        <v>736.45</v>
      </c>
      <c r="D782" s="31">
        <v>701.34</v>
      </c>
      <c r="E782" s="31">
        <v>729.79</v>
      </c>
      <c r="F782" s="12">
        <v>1.30527E8</v>
      </c>
      <c r="G782" s="12">
        <v>1.1642863554E10</v>
      </c>
    </row>
    <row r="783">
      <c r="A783" s="8">
        <v>42674.0</v>
      </c>
      <c r="B783" s="31">
        <v>702.64</v>
      </c>
      <c r="C783" s="31">
        <v>709.29</v>
      </c>
      <c r="D783" s="31">
        <v>691.68</v>
      </c>
      <c r="E783" s="31">
        <v>700.97</v>
      </c>
      <c r="F783" s="12">
        <v>9.70644E7</v>
      </c>
      <c r="G783" s="12">
        <v>1.118185207E10</v>
      </c>
    </row>
    <row r="784">
      <c r="A784" s="8">
        <v>42673.0</v>
      </c>
      <c r="B784" s="31">
        <v>714.12</v>
      </c>
      <c r="C784" s="31">
        <v>714.12</v>
      </c>
      <c r="D784" s="31">
        <v>696.47</v>
      </c>
      <c r="E784" s="31">
        <v>701.86</v>
      </c>
      <c r="F784" s="12">
        <v>1.00665E8</v>
      </c>
      <c r="G784" s="12">
        <v>1.1194834676E10</v>
      </c>
    </row>
    <row r="785">
      <c r="A785" s="8">
        <v>42672.0</v>
      </c>
      <c r="B785" s="31">
        <v>690.29</v>
      </c>
      <c r="C785" s="31">
        <v>720.4</v>
      </c>
      <c r="D785" s="31">
        <v>690.05</v>
      </c>
      <c r="E785" s="31">
        <v>714.48</v>
      </c>
      <c r="F785" s="12">
        <v>1.34760992E8</v>
      </c>
      <c r="G785" s="12">
        <v>1.139459683E10</v>
      </c>
    </row>
    <row r="786">
      <c r="A786" s="8">
        <v>42671.0</v>
      </c>
      <c r="B786" s="31">
        <v>688.0</v>
      </c>
      <c r="C786" s="31">
        <v>690.44</v>
      </c>
      <c r="D786" s="31">
        <v>684.16</v>
      </c>
      <c r="E786" s="31">
        <v>689.65</v>
      </c>
      <c r="F786" s="12">
        <v>8.1145504E7</v>
      </c>
      <c r="G786" s="12">
        <v>1.0997420362E10</v>
      </c>
    </row>
    <row r="787">
      <c r="A787" s="8">
        <v>42670.0</v>
      </c>
      <c r="B787" s="31">
        <v>678.21</v>
      </c>
      <c r="C787" s="31">
        <v>688.59</v>
      </c>
      <c r="D787" s="31">
        <v>678.04</v>
      </c>
      <c r="E787" s="31">
        <v>688.31</v>
      </c>
      <c r="F787" s="12">
        <v>9.6105296E7</v>
      </c>
      <c r="G787" s="12">
        <v>1.0974828655E10</v>
      </c>
    </row>
    <row r="788">
      <c r="A788" s="8">
        <v>42669.0</v>
      </c>
      <c r="B788" s="31">
        <v>657.68</v>
      </c>
      <c r="C788" s="31">
        <v>679.73</v>
      </c>
      <c r="D788" s="31">
        <v>657.68</v>
      </c>
      <c r="E788" s="31">
        <v>678.3</v>
      </c>
      <c r="F788" s="12">
        <v>8.8877104E7</v>
      </c>
      <c r="G788" s="12">
        <v>1.0813913071E10</v>
      </c>
    </row>
    <row r="789">
      <c r="A789" s="8">
        <v>42668.0</v>
      </c>
      <c r="B789" s="31">
        <v>654.0</v>
      </c>
      <c r="C789" s="31">
        <v>664.42</v>
      </c>
      <c r="D789" s="31">
        <v>653.7</v>
      </c>
      <c r="E789" s="31">
        <v>657.59</v>
      </c>
      <c r="F789" s="12">
        <v>9.03788E7</v>
      </c>
      <c r="G789" s="12">
        <v>1.0482565592E10</v>
      </c>
    </row>
    <row r="790">
      <c r="A790" s="8">
        <v>42667.0</v>
      </c>
      <c r="B790" s="31">
        <v>657.16</v>
      </c>
      <c r="C790" s="31">
        <v>657.25</v>
      </c>
      <c r="D790" s="31">
        <v>652.59</v>
      </c>
      <c r="E790" s="31">
        <v>653.76</v>
      </c>
      <c r="F790" s="12">
        <v>6.22182E7</v>
      </c>
      <c r="G790" s="12">
        <v>1.0420469172E10</v>
      </c>
    </row>
    <row r="791">
      <c r="A791" s="8">
        <v>42666.0</v>
      </c>
      <c r="B791" s="31">
        <v>657.62</v>
      </c>
      <c r="C791" s="31">
        <v>661.13</v>
      </c>
      <c r="D791" s="31">
        <v>653.89</v>
      </c>
      <c r="E791" s="31">
        <v>657.07</v>
      </c>
      <c r="F791" s="12">
        <v>5.44746E7</v>
      </c>
      <c r="G791" s="12">
        <v>1.0472100602E10</v>
      </c>
    </row>
    <row r="792">
      <c r="A792" s="8">
        <v>42665.0</v>
      </c>
      <c r="B792" s="31">
        <v>633.14</v>
      </c>
      <c r="C792" s="31">
        <v>658.2</v>
      </c>
      <c r="D792" s="31">
        <v>632.85</v>
      </c>
      <c r="E792" s="31">
        <v>657.29</v>
      </c>
      <c r="F792" s="12">
        <v>7.8556496E7</v>
      </c>
      <c r="G792" s="12">
        <v>1.0474463658E10</v>
      </c>
    </row>
    <row r="793">
      <c r="A793" s="8">
        <v>42664.0</v>
      </c>
      <c r="B793" s="31">
        <v>630.83</v>
      </c>
      <c r="C793" s="31">
        <v>634.09</v>
      </c>
      <c r="D793" s="31">
        <v>630.69</v>
      </c>
      <c r="E793" s="31">
        <v>632.83</v>
      </c>
      <c r="F793" s="12">
        <v>5.5951E7</v>
      </c>
      <c r="G793" s="12">
        <v>1.0083501603E10</v>
      </c>
    </row>
    <row r="794">
      <c r="A794" s="8">
        <v>42663.0</v>
      </c>
      <c r="B794" s="31">
        <v>630.66</v>
      </c>
      <c r="C794" s="31">
        <v>631.92</v>
      </c>
      <c r="D794" s="31">
        <v>628.26</v>
      </c>
      <c r="E794" s="31">
        <v>630.86</v>
      </c>
      <c r="F794" s="12">
        <v>5.69573E7</v>
      </c>
      <c r="G794" s="12">
        <v>1.0050854099E10</v>
      </c>
    </row>
    <row r="795">
      <c r="A795" s="8">
        <v>42662.0</v>
      </c>
      <c r="B795" s="31">
        <v>638.13</v>
      </c>
      <c r="C795" s="31">
        <v>638.87</v>
      </c>
      <c r="D795" s="31">
        <v>628.01</v>
      </c>
      <c r="E795" s="31">
        <v>630.52</v>
      </c>
      <c r="F795" s="12">
        <v>6.9381696E7</v>
      </c>
      <c r="G795" s="12">
        <v>1.0044471117E10</v>
      </c>
    </row>
    <row r="796">
      <c r="A796" s="8">
        <v>42661.0</v>
      </c>
      <c r="B796" s="31">
        <v>639.41</v>
      </c>
      <c r="C796" s="31">
        <v>640.74</v>
      </c>
      <c r="D796" s="31">
        <v>636.0</v>
      </c>
      <c r="E796" s="31">
        <v>637.96</v>
      </c>
      <c r="F796" s="12">
        <v>6.55467E7</v>
      </c>
      <c r="G796" s="12">
        <v>1.0162029114E10</v>
      </c>
    </row>
    <row r="797">
      <c r="A797" s="8">
        <v>42660.0</v>
      </c>
      <c r="B797" s="31">
        <v>641.82</v>
      </c>
      <c r="C797" s="31">
        <v>642.33</v>
      </c>
      <c r="D797" s="31">
        <v>638.66</v>
      </c>
      <c r="E797" s="31">
        <v>639.19</v>
      </c>
      <c r="F797" s="12">
        <v>5.80636E7</v>
      </c>
      <c r="G797" s="12">
        <v>1.0180488274E10</v>
      </c>
    </row>
    <row r="798">
      <c r="A798" s="8">
        <v>42659.0</v>
      </c>
      <c r="B798" s="31">
        <v>639.08</v>
      </c>
      <c r="C798" s="31">
        <v>642.9</v>
      </c>
      <c r="D798" s="31">
        <v>638.9</v>
      </c>
      <c r="E798" s="31">
        <v>641.63</v>
      </c>
      <c r="F798" s="12">
        <v>4.02981E7</v>
      </c>
      <c r="G798" s="12">
        <v>1.0218348388E10</v>
      </c>
    </row>
    <row r="799">
      <c r="A799" s="8">
        <v>42658.0</v>
      </c>
      <c r="B799" s="31">
        <v>640.31</v>
      </c>
      <c r="C799" s="31">
        <v>642.1</v>
      </c>
      <c r="D799" s="31">
        <v>637.39</v>
      </c>
      <c r="E799" s="31">
        <v>638.65</v>
      </c>
      <c r="F799" s="12">
        <v>3.90354E7</v>
      </c>
      <c r="G799" s="12">
        <v>1.0169814232E10</v>
      </c>
    </row>
    <row r="800">
      <c r="A800" s="8">
        <v>42657.0</v>
      </c>
      <c r="B800" s="31">
        <v>637.01</v>
      </c>
      <c r="C800" s="31">
        <v>641.28</v>
      </c>
      <c r="D800" s="31">
        <v>637.01</v>
      </c>
      <c r="E800" s="31">
        <v>640.38</v>
      </c>
      <c r="F800" s="12">
        <v>5.81446E7</v>
      </c>
      <c r="G800" s="12">
        <v>1.0196303437E10</v>
      </c>
    </row>
    <row r="801">
      <c r="A801" s="8">
        <v>42656.0</v>
      </c>
      <c r="B801" s="31">
        <v>636.03</v>
      </c>
      <c r="C801" s="31">
        <v>638.83</v>
      </c>
      <c r="D801" s="31">
        <v>635.03</v>
      </c>
      <c r="E801" s="31">
        <v>636.79</v>
      </c>
      <c r="F801" s="12">
        <v>6.16207E7</v>
      </c>
      <c r="G801" s="12">
        <v>1.013807887E10</v>
      </c>
    </row>
    <row r="802">
      <c r="A802" s="8">
        <v>42655.0</v>
      </c>
      <c r="B802" s="31">
        <v>640.87</v>
      </c>
      <c r="C802" s="31">
        <v>641.34</v>
      </c>
      <c r="D802" s="31">
        <v>635.97</v>
      </c>
      <c r="E802" s="31">
        <v>636.19</v>
      </c>
      <c r="F802" s="12">
        <v>9.23702E7</v>
      </c>
      <c r="G802" s="12">
        <v>1.0127644784E10</v>
      </c>
    </row>
    <row r="803">
      <c r="A803" s="8">
        <v>42654.0</v>
      </c>
      <c r="B803" s="31">
        <v>619.24</v>
      </c>
      <c r="C803" s="31">
        <v>642.08</v>
      </c>
      <c r="D803" s="31">
        <v>618.5</v>
      </c>
      <c r="E803" s="31">
        <v>641.07</v>
      </c>
      <c r="F803" s="12">
        <v>1.0359E8</v>
      </c>
      <c r="G803" s="12">
        <v>1.0204214839E10</v>
      </c>
    </row>
    <row r="804">
      <c r="A804" s="8">
        <v>42653.0</v>
      </c>
      <c r="B804" s="31">
        <v>616.82</v>
      </c>
      <c r="C804" s="31">
        <v>621.32</v>
      </c>
      <c r="D804" s="31">
        <v>616.2</v>
      </c>
      <c r="E804" s="31">
        <v>618.99</v>
      </c>
      <c r="F804" s="12">
        <v>6.7481104E7</v>
      </c>
      <c r="G804" s="12">
        <v>9.851764897E9</v>
      </c>
    </row>
    <row r="805">
      <c r="A805" s="18">
        <v>42652.0</v>
      </c>
      <c r="B805" s="31">
        <v>619.17</v>
      </c>
      <c r="C805" s="31">
        <v>619.2</v>
      </c>
      <c r="D805" s="31">
        <v>616.61</v>
      </c>
      <c r="E805" s="31">
        <v>616.75</v>
      </c>
      <c r="F805" s="12">
        <v>3.92434E7</v>
      </c>
      <c r="G805" s="12">
        <v>9.815156618E9</v>
      </c>
    </row>
    <row r="806">
      <c r="A806" s="18">
        <v>42651.0</v>
      </c>
      <c r="B806" s="31">
        <v>617.34</v>
      </c>
      <c r="C806" s="31">
        <v>619.85</v>
      </c>
      <c r="D806" s="31">
        <v>617.34</v>
      </c>
      <c r="E806" s="31">
        <v>619.11</v>
      </c>
      <c r="F806" s="12">
        <v>4.23459E7</v>
      </c>
      <c r="G806" s="12">
        <v>9.851461946E9</v>
      </c>
    </row>
    <row r="807">
      <c r="A807" s="18">
        <v>42650.0</v>
      </c>
      <c r="B807" s="31">
        <v>612.61</v>
      </c>
      <c r="C807" s="31">
        <v>617.91</v>
      </c>
      <c r="D807" s="31">
        <v>611.82</v>
      </c>
      <c r="E807" s="31">
        <v>617.12</v>
      </c>
      <c r="F807" s="12">
        <v>6.40714E7</v>
      </c>
      <c r="G807" s="12">
        <v>9.818599994E9</v>
      </c>
    </row>
    <row r="808">
      <c r="A808" s="18">
        <v>42649.0</v>
      </c>
      <c r="B808" s="31">
        <v>612.47</v>
      </c>
      <c r="C808" s="31">
        <v>613.82</v>
      </c>
      <c r="D808" s="31">
        <v>611.47</v>
      </c>
      <c r="E808" s="31">
        <v>613.02</v>
      </c>
      <c r="F808" s="12">
        <v>5.68121E7</v>
      </c>
      <c r="G808" s="12">
        <v>9.752315689E9</v>
      </c>
    </row>
    <row r="809">
      <c r="A809" s="18">
        <v>42648.0</v>
      </c>
      <c r="B809" s="31">
        <v>610.22</v>
      </c>
      <c r="C809" s="31">
        <v>613.81</v>
      </c>
      <c r="D809" s="31">
        <v>609.62</v>
      </c>
      <c r="E809" s="31">
        <v>612.51</v>
      </c>
      <c r="F809" s="12">
        <v>6.8077504E7</v>
      </c>
      <c r="G809" s="12">
        <v>9.743018924E9</v>
      </c>
    </row>
    <row r="810">
      <c r="A810" s="18">
        <v>42647.0</v>
      </c>
      <c r="B810" s="31">
        <v>612.05</v>
      </c>
      <c r="C810" s="31">
        <v>612.05</v>
      </c>
      <c r="D810" s="31">
        <v>609.48</v>
      </c>
      <c r="E810" s="31">
        <v>610.2</v>
      </c>
      <c r="F810" s="12">
        <v>4.98016E7</v>
      </c>
      <c r="G810" s="12">
        <v>9.705099355E9</v>
      </c>
    </row>
    <row r="811">
      <c r="A811" s="18">
        <v>42646.0</v>
      </c>
      <c r="B811" s="31">
        <v>610.97</v>
      </c>
      <c r="C811" s="31">
        <v>612.57</v>
      </c>
      <c r="D811" s="31">
        <v>610.46</v>
      </c>
      <c r="E811" s="31">
        <v>612.13</v>
      </c>
      <c r="F811" s="12">
        <v>4.67983E7</v>
      </c>
      <c r="G811" s="12">
        <v>9.734618878E9</v>
      </c>
    </row>
    <row r="812">
      <c r="A812" s="18">
        <v>42645.0</v>
      </c>
      <c r="B812" s="31">
        <v>613.95</v>
      </c>
      <c r="C812" s="31">
        <v>614.01</v>
      </c>
      <c r="D812" s="31">
        <v>609.68</v>
      </c>
      <c r="E812" s="31">
        <v>610.89</v>
      </c>
      <c r="F812" s="12">
        <v>3.92498E7</v>
      </c>
      <c r="G812" s="12">
        <v>9.713776587E9</v>
      </c>
    </row>
    <row r="813">
      <c r="A813" s="18">
        <v>42644.0</v>
      </c>
      <c r="B813" s="31">
        <v>609.93</v>
      </c>
      <c r="C813" s="31">
        <v>615.24</v>
      </c>
      <c r="D813" s="31">
        <v>609.93</v>
      </c>
      <c r="E813" s="31">
        <v>613.98</v>
      </c>
      <c r="F813" s="12">
        <v>5.6357E7</v>
      </c>
      <c r="G813" s="12">
        <v>9.761887632E9</v>
      </c>
    </row>
    <row r="814">
      <c r="A814" s="8">
        <v>42643.0</v>
      </c>
      <c r="B814" s="31">
        <v>605.72</v>
      </c>
      <c r="C814" s="31">
        <v>609.73</v>
      </c>
      <c r="D814" s="31">
        <v>604.14</v>
      </c>
      <c r="E814" s="31">
        <v>609.73</v>
      </c>
      <c r="F814" s="12">
        <v>5.61224E7</v>
      </c>
      <c r="G814" s="12">
        <v>9.69319875E9</v>
      </c>
    </row>
    <row r="815">
      <c r="A815" s="8">
        <v>42642.0</v>
      </c>
      <c r="B815" s="31">
        <v>605.02</v>
      </c>
      <c r="C815" s="31">
        <v>606.82</v>
      </c>
      <c r="D815" s="31">
        <v>604.85</v>
      </c>
      <c r="E815" s="31">
        <v>605.69</v>
      </c>
      <c r="F815" s="12">
        <v>5.56586E7</v>
      </c>
      <c r="G815" s="12">
        <v>9.627902106E9</v>
      </c>
    </row>
    <row r="816">
      <c r="A816" s="8">
        <v>42641.0</v>
      </c>
      <c r="B816" s="31">
        <v>606.24</v>
      </c>
      <c r="C816" s="31">
        <v>606.59</v>
      </c>
      <c r="D816" s="31">
        <v>604.61</v>
      </c>
      <c r="E816" s="31">
        <v>604.73</v>
      </c>
      <c r="F816" s="12">
        <v>4.87226E7</v>
      </c>
      <c r="G816" s="12">
        <v>9.611532319E9</v>
      </c>
    </row>
    <row r="817">
      <c r="A817" s="8">
        <v>42640.0</v>
      </c>
      <c r="B817" s="31">
        <v>608.02</v>
      </c>
      <c r="C817" s="31">
        <v>608.25</v>
      </c>
      <c r="D817" s="31">
        <v>604.11</v>
      </c>
      <c r="E817" s="31">
        <v>606.17</v>
      </c>
      <c r="F817" s="12">
        <v>4.94224E7</v>
      </c>
      <c r="G817" s="12">
        <v>9.633311305E9</v>
      </c>
    </row>
    <row r="818">
      <c r="A818" s="8">
        <v>42639.0</v>
      </c>
      <c r="B818" s="31">
        <v>600.81</v>
      </c>
      <c r="C818" s="31">
        <v>608.14</v>
      </c>
      <c r="D818" s="31">
        <v>600.35</v>
      </c>
      <c r="E818" s="31">
        <v>608.04</v>
      </c>
      <c r="F818" s="12">
        <v>5.91538E7</v>
      </c>
      <c r="G818" s="12">
        <v>9.661922446E9</v>
      </c>
    </row>
    <row r="819">
      <c r="A819" s="8">
        <v>42638.0</v>
      </c>
      <c r="B819" s="31">
        <v>602.75</v>
      </c>
      <c r="C819" s="31">
        <v>603.38</v>
      </c>
      <c r="D819" s="31">
        <v>599.71</v>
      </c>
      <c r="E819" s="31">
        <v>600.83</v>
      </c>
      <c r="F819" s="12">
        <v>3.39778E7</v>
      </c>
      <c r="G819" s="12">
        <v>9.546132575E9</v>
      </c>
    </row>
    <row r="820">
      <c r="A820" s="8">
        <v>42637.0</v>
      </c>
      <c r="B820" s="31">
        <v>602.96</v>
      </c>
      <c r="C820" s="31">
        <v>604.58</v>
      </c>
      <c r="D820" s="31">
        <v>602.04</v>
      </c>
      <c r="E820" s="31">
        <v>602.63</v>
      </c>
      <c r="F820" s="12">
        <v>3.53595E7</v>
      </c>
      <c r="G820" s="12">
        <v>9.573385118E9</v>
      </c>
    </row>
    <row r="821">
      <c r="A821" s="8">
        <v>42636.0</v>
      </c>
      <c r="B821" s="31">
        <v>596.2</v>
      </c>
      <c r="C821" s="31">
        <v>603.21</v>
      </c>
      <c r="D821" s="31">
        <v>595.79</v>
      </c>
      <c r="E821" s="31">
        <v>602.84</v>
      </c>
      <c r="F821" s="12">
        <v>5.1067E7</v>
      </c>
      <c r="G821" s="12">
        <v>9.575631549E9</v>
      </c>
    </row>
    <row r="822">
      <c r="A822" s="8">
        <v>42635.0</v>
      </c>
      <c r="B822" s="31">
        <v>597.28</v>
      </c>
      <c r="C822" s="31">
        <v>598.49</v>
      </c>
      <c r="D822" s="31">
        <v>596.21</v>
      </c>
      <c r="E822" s="31">
        <v>596.3</v>
      </c>
      <c r="F822" s="12">
        <v>6.70853E7</v>
      </c>
      <c r="G822" s="12">
        <v>9.470698215E9</v>
      </c>
    </row>
    <row r="823">
      <c r="A823" s="8">
        <v>42634.0</v>
      </c>
      <c r="B823" s="31">
        <v>603.59</v>
      </c>
      <c r="C823" s="31">
        <v>603.59</v>
      </c>
      <c r="D823" s="31">
        <v>595.88</v>
      </c>
      <c r="E823" s="31">
        <v>597.15</v>
      </c>
      <c r="F823" s="12">
        <v>8.27762E7</v>
      </c>
      <c r="G823" s="12">
        <v>9.483211005E9</v>
      </c>
    </row>
    <row r="824">
      <c r="A824" s="8">
        <v>42633.0</v>
      </c>
      <c r="B824" s="31">
        <v>609.25</v>
      </c>
      <c r="C824" s="31">
        <v>609.53</v>
      </c>
      <c r="D824" s="31">
        <v>607.94</v>
      </c>
      <c r="E824" s="31">
        <v>608.31</v>
      </c>
      <c r="F824" s="12">
        <v>7.2710896E7</v>
      </c>
      <c r="G824" s="12">
        <v>9.659269452E9</v>
      </c>
    </row>
    <row r="825">
      <c r="A825" s="8">
        <v>42632.0</v>
      </c>
      <c r="B825" s="31">
        <v>609.87</v>
      </c>
      <c r="C825" s="31">
        <v>610.93</v>
      </c>
      <c r="D825" s="31">
        <v>608.27</v>
      </c>
      <c r="E825" s="31">
        <v>609.23</v>
      </c>
      <c r="F825" s="12">
        <v>5.47964E7</v>
      </c>
      <c r="G825" s="12">
        <v>9.672709264E9</v>
      </c>
    </row>
    <row r="826">
      <c r="A826" s="8">
        <v>42631.0</v>
      </c>
      <c r="B826" s="31">
        <v>606.28</v>
      </c>
      <c r="C826" s="31">
        <v>610.16</v>
      </c>
      <c r="D826" s="31">
        <v>605.86</v>
      </c>
      <c r="E826" s="31">
        <v>609.87</v>
      </c>
      <c r="F826" s="12">
        <v>4.86794E7</v>
      </c>
      <c r="G826" s="12">
        <v>9.682008337E9</v>
      </c>
    </row>
    <row r="827">
      <c r="A827" s="8">
        <v>42630.0</v>
      </c>
      <c r="B827" s="31">
        <v>607.22</v>
      </c>
      <c r="C827" s="31">
        <v>607.86</v>
      </c>
      <c r="D827" s="31">
        <v>605.19</v>
      </c>
      <c r="E827" s="31">
        <v>605.98</v>
      </c>
      <c r="F827" s="12">
        <v>3.71403E7</v>
      </c>
      <c r="G827" s="12">
        <v>9.619198525E9</v>
      </c>
    </row>
    <row r="828">
      <c r="A828" s="8">
        <v>42629.0</v>
      </c>
      <c r="B828" s="31">
        <v>607.25</v>
      </c>
      <c r="C828" s="31">
        <v>609.26</v>
      </c>
      <c r="D828" s="31">
        <v>606.73</v>
      </c>
      <c r="E828" s="31">
        <v>606.97</v>
      </c>
      <c r="F828" s="12">
        <v>6.49634E7</v>
      </c>
      <c r="G828" s="12">
        <v>9.633710359E9</v>
      </c>
    </row>
    <row r="829">
      <c r="A829" s="8">
        <v>42628.0</v>
      </c>
      <c r="B829" s="31">
        <v>610.59</v>
      </c>
      <c r="C829" s="31">
        <v>611.09</v>
      </c>
      <c r="D829" s="31">
        <v>607.16</v>
      </c>
      <c r="E829" s="31">
        <v>607.16</v>
      </c>
      <c r="F829" s="12">
        <v>5.94646E7</v>
      </c>
      <c r="G829" s="12">
        <v>9.635571708E9</v>
      </c>
    </row>
    <row r="830">
      <c r="A830" s="8">
        <v>42627.0</v>
      </c>
      <c r="B830" s="31">
        <v>608.84</v>
      </c>
      <c r="C830" s="31">
        <v>611.95</v>
      </c>
      <c r="D830" s="31">
        <v>608.41</v>
      </c>
      <c r="E830" s="31">
        <v>610.68</v>
      </c>
      <c r="F830" s="12">
        <v>4.78777E7</v>
      </c>
      <c r="G830" s="12">
        <v>9.690463177E9</v>
      </c>
    </row>
    <row r="831">
      <c r="A831" s="8">
        <v>42626.0</v>
      </c>
      <c r="B831" s="31">
        <v>608.03</v>
      </c>
      <c r="C831" s="31">
        <v>611.19</v>
      </c>
      <c r="D831" s="31">
        <v>606.92</v>
      </c>
      <c r="E831" s="31">
        <v>609.24</v>
      </c>
      <c r="F831" s="12">
        <v>8.69206E7</v>
      </c>
      <c r="G831" s="12">
        <v>9.666424848E9</v>
      </c>
    </row>
    <row r="832">
      <c r="A832" s="8">
        <v>42625.0</v>
      </c>
      <c r="B832" s="31">
        <v>607.01</v>
      </c>
      <c r="C832" s="31">
        <v>608.46</v>
      </c>
      <c r="D832" s="31">
        <v>605.41</v>
      </c>
      <c r="E832" s="31">
        <v>608.24</v>
      </c>
      <c r="F832" s="12">
        <v>7.2812304E7</v>
      </c>
      <c r="G832" s="12">
        <v>9.649385919E9</v>
      </c>
    </row>
    <row r="833">
      <c r="A833" s="8">
        <v>42624.0</v>
      </c>
      <c r="B833" s="31">
        <v>623.42</v>
      </c>
      <c r="C833" s="31">
        <v>628.82</v>
      </c>
      <c r="D833" s="31">
        <v>600.51</v>
      </c>
      <c r="E833" s="31">
        <v>606.72</v>
      </c>
      <c r="F833" s="12">
        <v>7.36108E7</v>
      </c>
      <c r="G833" s="12">
        <v>9.624021892E9</v>
      </c>
    </row>
    <row r="834">
      <c r="A834" s="8">
        <v>42623.0</v>
      </c>
      <c r="B834" s="31">
        <v>622.93</v>
      </c>
      <c r="C834" s="31">
        <v>625.09</v>
      </c>
      <c r="D834" s="31">
        <v>622.4</v>
      </c>
      <c r="E834" s="31">
        <v>623.51</v>
      </c>
      <c r="F834" s="12">
        <v>4.50168E7</v>
      </c>
      <c r="G834" s="12">
        <v>9.88912459E9</v>
      </c>
    </row>
    <row r="835">
      <c r="A835" s="18">
        <v>42622.0</v>
      </c>
      <c r="B835" s="31">
        <v>626.35</v>
      </c>
      <c r="C835" s="31">
        <v>626.83</v>
      </c>
      <c r="D835" s="31">
        <v>620.26</v>
      </c>
      <c r="E835" s="31">
        <v>622.86</v>
      </c>
      <c r="F835" s="12">
        <v>6.45502E7</v>
      </c>
      <c r="G835" s="12">
        <v>9.877681032E9</v>
      </c>
    </row>
    <row r="836">
      <c r="A836" s="18">
        <v>42621.0</v>
      </c>
      <c r="B836" s="31">
        <v>614.64</v>
      </c>
      <c r="C836" s="31">
        <v>628.77</v>
      </c>
      <c r="D836" s="31">
        <v>613.84</v>
      </c>
      <c r="E836" s="31">
        <v>626.32</v>
      </c>
      <c r="F836" s="12">
        <v>8.6713E7</v>
      </c>
      <c r="G836" s="12">
        <v>9.931412644E9</v>
      </c>
    </row>
    <row r="837">
      <c r="A837" s="18">
        <v>42620.0</v>
      </c>
      <c r="B837" s="31">
        <v>610.57</v>
      </c>
      <c r="C837" s="31">
        <v>614.54</v>
      </c>
      <c r="D837" s="31">
        <v>608.51</v>
      </c>
      <c r="E837" s="31">
        <v>614.54</v>
      </c>
      <c r="F837" s="12">
        <v>7.50324E7</v>
      </c>
      <c r="G837" s="12">
        <v>9.74367624E9</v>
      </c>
    </row>
    <row r="838">
      <c r="A838" s="18">
        <v>42619.0</v>
      </c>
      <c r="B838" s="31">
        <v>606.51</v>
      </c>
      <c r="C838" s="31">
        <v>610.83</v>
      </c>
      <c r="D838" s="31">
        <v>605.09</v>
      </c>
      <c r="E838" s="31">
        <v>610.44</v>
      </c>
      <c r="F838" s="12">
        <v>7.8529104E7</v>
      </c>
      <c r="G838" s="12">
        <v>9.677437248E9</v>
      </c>
    </row>
    <row r="839">
      <c r="A839" s="18">
        <v>42618.0</v>
      </c>
      <c r="B839" s="31">
        <v>608.99</v>
      </c>
      <c r="C839" s="31">
        <v>609.05</v>
      </c>
      <c r="D839" s="31">
        <v>602.24</v>
      </c>
      <c r="E839" s="31">
        <v>606.59</v>
      </c>
      <c r="F839" s="12">
        <v>8.24468E7</v>
      </c>
      <c r="G839" s="12">
        <v>9.615468145E9</v>
      </c>
    </row>
    <row r="840">
      <c r="A840" s="18">
        <v>42617.0</v>
      </c>
      <c r="B840" s="31">
        <v>598.59</v>
      </c>
      <c r="C840" s="31">
        <v>611.84</v>
      </c>
      <c r="D840" s="31">
        <v>596.85</v>
      </c>
      <c r="E840" s="31">
        <v>608.63</v>
      </c>
      <c r="F840" s="12">
        <v>9.7942896E7</v>
      </c>
      <c r="G840" s="12">
        <v>9.646846465E9</v>
      </c>
    </row>
    <row r="841">
      <c r="A841" s="18">
        <v>42616.0</v>
      </c>
      <c r="B841" s="31">
        <v>575.55</v>
      </c>
      <c r="C841" s="31">
        <v>599.5</v>
      </c>
      <c r="D841" s="31">
        <v>574.06</v>
      </c>
      <c r="E841" s="31">
        <v>598.21</v>
      </c>
      <c r="F841" s="12">
        <v>1.59014E8</v>
      </c>
      <c r="G841" s="12">
        <v>9.480380026E9</v>
      </c>
    </row>
    <row r="842">
      <c r="A842" s="18">
        <v>42615.0</v>
      </c>
      <c r="B842" s="31">
        <v>572.41</v>
      </c>
      <c r="C842" s="31">
        <v>575.64</v>
      </c>
      <c r="D842" s="31">
        <v>570.81</v>
      </c>
      <c r="E842" s="31">
        <v>575.54</v>
      </c>
      <c r="F842" s="12">
        <v>7.99108E7</v>
      </c>
      <c r="G842" s="12">
        <v>9.120159589E9</v>
      </c>
    </row>
    <row r="843">
      <c r="A843" s="18">
        <v>42614.0</v>
      </c>
      <c r="B843" s="31">
        <v>575.55</v>
      </c>
      <c r="C843" s="31">
        <v>576.31</v>
      </c>
      <c r="D843" s="31">
        <v>571.81</v>
      </c>
      <c r="E843" s="31">
        <v>572.3</v>
      </c>
      <c r="F843" s="12">
        <v>7.69234E7</v>
      </c>
      <c r="G843" s="12">
        <v>9.067854884E9</v>
      </c>
    </row>
    <row r="844">
      <c r="A844" s="8">
        <v>42613.0</v>
      </c>
      <c r="B844" s="31">
        <v>577.59</v>
      </c>
      <c r="C844" s="31">
        <v>577.86</v>
      </c>
      <c r="D844" s="31">
        <v>573.64</v>
      </c>
      <c r="E844" s="31">
        <v>575.47</v>
      </c>
      <c r="F844" s="12">
        <v>7.5840896E7</v>
      </c>
      <c r="G844" s="12">
        <v>9.117106217E9</v>
      </c>
    </row>
    <row r="845">
      <c r="A845" s="8">
        <v>42612.0</v>
      </c>
      <c r="B845" s="31">
        <v>574.11</v>
      </c>
      <c r="C845" s="31">
        <v>578.36</v>
      </c>
      <c r="D845" s="31">
        <v>574.11</v>
      </c>
      <c r="E845" s="31">
        <v>577.5</v>
      </c>
      <c r="F845" s="12">
        <v>7.03424E7</v>
      </c>
      <c r="G845" s="12">
        <v>9.148340524E9</v>
      </c>
    </row>
    <row r="846">
      <c r="A846" s="8">
        <v>42611.0</v>
      </c>
      <c r="B846" s="31">
        <v>574.07</v>
      </c>
      <c r="C846" s="31">
        <v>576.28</v>
      </c>
      <c r="D846" s="31">
        <v>573.47</v>
      </c>
      <c r="E846" s="31">
        <v>574.11</v>
      </c>
      <c r="F846" s="12">
        <v>1.10398E8</v>
      </c>
      <c r="G846" s="12">
        <v>9.093420855E9</v>
      </c>
    </row>
    <row r="847">
      <c r="A847" s="8">
        <v>42610.0</v>
      </c>
      <c r="B847" s="31">
        <v>569.83</v>
      </c>
      <c r="C847" s="31">
        <v>574.04</v>
      </c>
      <c r="D847" s="31">
        <v>569.74</v>
      </c>
      <c r="E847" s="31">
        <v>573.91</v>
      </c>
      <c r="F847" s="12">
        <v>8.63016E7</v>
      </c>
      <c r="G847" s="12">
        <v>9.089312935E9</v>
      </c>
    </row>
    <row r="848">
      <c r="A848" s="8">
        <v>42609.0</v>
      </c>
      <c r="B848" s="31">
        <v>579.45</v>
      </c>
      <c r="C848" s="31">
        <v>579.84</v>
      </c>
      <c r="D848" s="31">
        <v>568.63</v>
      </c>
      <c r="E848" s="31">
        <v>569.95</v>
      </c>
      <c r="F848" s="12">
        <v>5.96983E7</v>
      </c>
      <c r="G848" s="12">
        <v>9.025464112E9</v>
      </c>
    </row>
    <row r="849">
      <c r="A849" s="8">
        <v>42608.0</v>
      </c>
      <c r="B849" s="31">
        <v>577.75</v>
      </c>
      <c r="C849" s="31">
        <v>580.62</v>
      </c>
      <c r="D849" s="31">
        <v>576.86</v>
      </c>
      <c r="E849" s="31">
        <v>579.65</v>
      </c>
      <c r="F849" s="12">
        <v>4.88568E7</v>
      </c>
      <c r="G849" s="12">
        <v>9.178145243E9</v>
      </c>
    </row>
    <row r="850">
      <c r="A850" s="8">
        <v>42607.0</v>
      </c>
      <c r="B850" s="31">
        <v>580.18</v>
      </c>
      <c r="C850" s="31">
        <v>580.45</v>
      </c>
      <c r="D850" s="31">
        <v>575.17</v>
      </c>
      <c r="E850" s="31">
        <v>577.76</v>
      </c>
      <c r="F850" s="12">
        <v>1.3613E8</v>
      </c>
      <c r="G850" s="12">
        <v>9.147297036E9</v>
      </c>
    </row>
    <row r="851">
      <c r="A851" s="8">
        <v>42606.0</v>
      </c>
      <c r="B851" s="31">
        <v>583.41</v>
      </c>
      <c r="C851" s="31">
        <v>583.59</v>
      </c>
      <c r="D851" s="31">
        <v>579.85</v>
      </c>
      <c r="E851" s="31">
        <v>580.18</v>
      </c>
      <c r="F851" s="12">
        <v>5.63282E7</v>
      </c>
      <c r="G851" s="12">
        <v>9.184728961E9</v>
      </c>
    </row>
    <row r="852">
      <c r="A852" s="8">
        <v>42605.0</v>
      </c>
      <c r="B852" s="31">
        <v>586.77</v>
      </c>
      <c r="C852" s="31">
        <v>589.47</v>
      </c>
      <c r="D852" s="31">
        <v>581.63</v>
      </c>
      <c r="E852" s="31">
        <v>583.41</v>
      </c>
      <c r="F852" s="12">
        <v>8.53492E7</v>
      </c>
      <c r="G852" s="12">
        <v>9.234845697E9</v>
      </c>
    </row>
    <row r="853">
      <c r="A853" s="8">
        <v>42604.0</v>
      </c>
      <c r="B853" s="31">
        <v>581.31</v>
      </c>
      <c r="C853" s="31">
        <v>588.45</v>
      </c>
      <c r="D853" s="31">
        <v>580.59</v>
      </c>
      <c r="E853" s="31">
        <v>586.75</v>
      </c>
      <c r="F853" s="12">
        <v>7.2844E7</v>
      </c>
      <c r="G853" s="12">
        <v>9.286647694E9</v>
      </c>
    </row>
    <row r="854">
      <c r="A854" s="8">
        <v>42603.0</v>
      </c>
      <c r="B854" s="31">
        <v>581.94</v>
      </c>
      <c r="C854" s="31">
        <v>584.16</v>
      </c>
      <c r="D854" s="31">
        <v>580.22</v>
      </c>
      <c r="E854" s="31">
        <v>581.31</v>
      </c>
      <c r="F854" s="12">
        <v>3.82994E7</v>
      </c>
      <c r="G854" s="12">
        <v>9.199366517E9</v>
      </c>
    </row>
    <row r="855">
      <c r="A855" s="8">
        <v>42602.0</v>
      </c>
      <c r="B855" s="31">
        <v>576.08</v>
      </c>
      <c r="C855" s="31">
        <v>582.82</v>
      </c>
      <c r="D855" s="31">
        <v>575.46</v>
      </c>
      <c r="E855" s="31">
        <v>581.7</v>
      </c>
      <c r="F855" s="12">
        <v>4.53014E7</v>
      </c>
      <c r="G855" s="12">
        <v>9.204384754E9</v>
      </c>
    </row>
    <row r="856">
      <c r="A856" s="8">
        <v>42601.0</v>
      </c>
      <c r="B856" s="31">
        <v>574.34</v>
      </c>
      <c r="C856" s="31">
        <v>578.24</v>
      </c>
      <c r="D856" s="31">
        <v>574.18</v>
      </c>
      <c r="E856" s="31">
        <v>575.63</v>
      </c>
      <c r="F856" s="12">
        <v>5.06316E7</v>
      </c>
      <c r="G856" s="12">
        <v>9.107313927E9</v>
      </c>
    </row>
    <row r="857">
      <c r="A857" s="8">
        <v>42600.0</v>
      </c>
      <c r="B857" s="31">
        <v>573.71</v>
      </c>
      <c r="C857" s="31">
        <v>577.79</v>
      </c>
      <c r="D857" s="31">
        <v>573.43</v>
      </c>
      <c r="E857" s="31">
        <v>574.32</v>
      </c>
      <c r="F857" s="12">
        <v>5.98966E7</v>
      </c>
      <c r="G857" s="12">
        <v>9.085487925E9</v>
      </c>
    </row>
    <row r="858">
      <c r="A858" s="8">
        <v>42599.0</v>
      </c>
      <c r="B858" s="31">
        <v>577.76</v>
      </c>
      <c r="C858" s="31">
        <v>580.89</v>
      </c>
      <c r="D858" s="31">
        <v>571.43</v>
      </c>
      <c r="E858" s="31">
        <v>573.22</v>
      </c>
      <c r="F858" s="12">
        <v>5.4443E7</v>
      </c>
      <c r="G858" s="12">
        <v>9.066995409E9</v>
      </c>
    </row>
    <row r="859">
      <c r="A859" s="8">
        <v>42598.0</v>
      </c>
      <c r="B859" s="31">
        <v>567.24</v>
      </c>
      <c r="C859" s="31">
        <v>581.74</v>
      </c>
      <c r="D859" s="31">
        <v>566.72</v>
      </c>
      <c r="E859" s="31">
        <v>577.44</v>
      </c>
      <c r="F859" s="12">
        <v>5.84052E7</v>
      </c>
      <c r="G859" s="12">
        <v>9.132941526E9</v>
      </c>
    </row>
    <row r="860">
      <c r="A860" s="8">
        <v>42597.0</v>
      </c>
      <c r="B860" s="31">
        <v>570.49</v>
      </c>
      <c r="C860" s="31">
        <v>573.58</v>
      </c>
      <c r="D860" s="31">
        <v>563.24</v>
      </c>
      <c r="E860" s="31">
        <v>567.24</v>
      </c>
      <c r="F860" s="12">
        <v>5.72623E7</v>
      </c>
      <c r="G860" s="12">
        <v>8.970719083E9</v>
      </c>
    </row>
    <row r="861">
      <c r="A861" s="8">
        <v>42596.0</v>
      </c>
      <c r="B861" s="31">
        <v>585.59</v>
      </c>
      <c r="C861" s="31">
        <v>585.67</v>
      </c>
      <c r="D861" s="31">
        <v>564.78</v>
      </c>
      <c r="E861" s="31">
        <v>570.47</v>
      </c>
      <c r="F861" s="12">
        <v>6.08511E7</v>
      </c>
      <c r="G861" s="12">
        <v>9.020848475E9</v>
      </c>
    </row>
    <row r="862">
      <c r="A862" s="8">
        <v>42595.0</v>
      </c>
      <c r="B862" s="31">
        <v>587.36</v>
      </c>
      <c r="C862" s="31">
        <v>589.77</v>
      </c>
      <c r="D862" s="31">
        <v>584.98</v>
      </c>
      <c r="E862" s="31">
        <v>585.59</v>
      </c>
      <c r="F862" s="12">
        <v>4.3563E7</v>
      </c>
      <c r="G862" s="12">
        <v>9.258715472E9</v>
      </c>
    </row>
    <row r="863">
      <c r="A863" s="8">
        <v>42594.0</v>
      </c>
      <c r="B863" s="31">
        <v>588.8</v>
      </c>
      <c r="C863" s="31">
        <v>589.91</v>
      </c>
      <c r="D863" s="31">
        <v>583.81</v>
      </c>
      <c r="E863" s="31">
        <v>587.56</v>
      </c>
      <c r="F863" s="12">
        <v>6.9218E7</v>
      </c>
      <c r="G863" s="12">
        <v>9.288722581E9</v>
      </c>
    </row>
    <row r="864">
      <c r="A864" s="8">
        <v>42593.0</v>
      </c>
      <c r="B864" s="31">
        <v>592.12</v>
      </c>
      <c r="C864" s="31">
        <v>597.54</v>
      </c>
      <c r="D864" s="31">
        <v>589.12</v>
      </c>
      <c r="E864" s="31">
        <v>589.12</v>
      </c>
      <c r="F864" s="12">
        <v>7.45144E7</v>
      </c>
      <c r="G864" s="12">
        <v>9.31234002E9</v>
      </c>
    </row>
    <row r="865">
      <c r="A865" s="8">
        <v>42592.0</v>
      </c>
      <c r="B865" s="31">
        <v>587.65</v>
      </c>
      <c r="C865" s="31">
        <v>599.98</v>
      </c>
      <c r="D865" s="31">
        <v>586.37</v>
      </c>
      <c r="E865" s="31">
        <v>592.1</v>
      </c>
      <c r="F865" s="12">
        <v>1.02905E8</v>
      </c>
      <c r="G865" s="12">
        <v>9.358441335E9</v>
      </c>
    </row>
    <row r="866">
      <c r="A866" s="18">
        <v>42591.0</v>
      </c>
      <c r="B866" s="31">
        <v>591.04</v>
      </c>
      <c r="C866" s="31">
        <v>591.09</v>
      </c>
      <c r="D866" s="31">
        <v>584.79</v>
      </c>
      <c r="E866" s="31">
        <v>587.8</v>
      </c>
      <c r="F866" s="12">
        <v>9.2228096E7</v>
      </c>
      <c r="G866" s="12">
        <v>9.289374235E9</v>
      </c>
    </row>
    <row r="867">
      <c r="A867" s="18">
        <v>42590.0</v>
      </c>
      <c r="B867" s="31">
        <v>592.74</v>
      </c>
      <c r="C867" s="31">
        <v>592.99</v>
      </c>
      <c r="D867" s="31">
        <v>588.05</v>
      </c>
      <c r="E867" s="31">
        <v>591.05</v>
      </c>
      <c r="F867" s="12">
        <v>6.11941E7</v>
      </c>
      <c r="G867" s="12">
        <v>9.339910963E9</v>
      </c>
    </row>
    <row r="868">
      <c r="A868" s="18">
        <v>42589.0</v>
      </c>
      <c r="B868" s="31">
        <v>587.77</v>
      </c>
      <c r="C868" s="31">
        <v>597.51</v>
      </c>
      <c r="D868" s="31">
        <v>586.82</v>
      </c>
      <c r="E868" s="31">
        <v>592.69</v>
      </c>
      <c r="F868" s="12">
        <v>8.23984E7</v>
      </c>
      <c r="G868" s="12">
        <v>9.364710627E9</v>
      </c>
    </row>
    <row r="869">
      <c r="A869" s="18">
        <v>42588.0</v>
      </c>
      <c r="B869" s="31">
        <v>575.03</v>
      </c>
      <c r="C869" s="31">
        <v>588.4</v>
      </c>
      <c r="D869" s="31">
        <v>569.47</v>
      </c>
      <c r="E869" s="31">
        <v>587.78</v>
      </c>
      <c r="F869" s="12">
        <v>8.0797296E7</v>
      </c>
      <c r="G869" s="12">
        <v>9.286055404E9</v>
      </c>
    </row>
    <row r="870">
      <c r="A870" s="18">
        <v>42587.0</v>
      </c>
      <c r="B870" s="31">
        <v>578.28</v>
      </c>
      <c r="C870" s="31">
        <v>578.28</v>
      </c>
      <c r="D870" s="31">
        <v>569.98</v>
      </c>
      <c r="E870" s="31">
        <v>575.04</v>
      </c>
      <c r="F870" s="12">
        <v>6.61279E7</v>
      </c>
      <c r="G870" s="12">
        <v>9.083715053E9</v>
      </c>
    </row>
    <row r="871">
      <c r="A871" s="18">
        <v>42586.0</v>
      </c>
      <c r="B871" s="31">
        <v>566.33</v>
      </c>
      <c r="C871" s="31">
        <v>579.5</v>
      </c>
      <c r="D871" s="31">
        <v>565.78</v>
      </c>
      <c r="E871" s="31">
        <v>578.29</v>
      </c>
      <c r="F871" s="12">
        <v>1.25292E8</v>
      </c>
      <c r="G871" s="12">
        <v>9.133817995E9</v>
      </c>
    </row>
    <row r="872">
      <c r="A872" s="18">
        <v>42585.0</v>
      </c>
      <c r="B872" s="31">
        <v>548.66</v>
      </c>
      <c r="C872" s="31">
        <v>573.36</v>
      </c>
      <c r="D872" s="31">
        <v>541.55</v>
      </c>
      <c r="E872" s="31">
        <v>566.35</v>
      </c>
      <c r="F872" s="12">
        <v>2.07982E8</v>
      </c>
      <c r="G872" s="12">
        <v>8.944279139E9</v>
      </c>
    </row>
    <row r="873">
      <c r="A873" s="18">
        <v>42584.0</v>
      </c>
      <c r="B873" s="31">
        <v>606.4</v>
      </c>
      <c r="C873" s="31">
        <v>612.85</v>
      </c>
      <c r="D873" s="31">
        <v>531.33</v>
      </c>
      <c r="E873" s="31">
        <v>547.47</v>
      </c>
      <c r="F873" s="12">
        <v>3.30932992E8</v>
      </c>
      <c r="G873" s="12">
        <v>8.644864335E9</v>
      </c>
    </row>
    <row r="874">
      <c r="A874" s="18">
        <v>42583.0</v>
      </c>
      <c r="B874" s="31">
        <v>624.6</v>
      </c>
      <c r="C874" s="31">
        <v>626.12</v>
      </c>
      <c r="D874" s="31">
        <v>605.88</v>
      </c>
      <c r="E874" s="31">
        <v>606.27</v>
      </c>
      <c r="F874" s="12">
        <v>1.21887E8</v>
      </c>
      <c r="G874" s="12">
        <v>9.57234858E9</v>
      </c>
    </row>
    <row r="875">
      <c r="A875" s="8">
        <v>42582.0</v>
      </c>
      <c r="B875" s="31">
        <v>655.1</v>
      </c>
      <c r="C875" s="31">
        <v>655.28</v>
      </c>
      <c r="D875" s="31">
        <v>624.36</v>
      </c>
      <c r="E875" s="31">
        <v>624.68</v>
      </c>
      <c r="F875" s="12">
        <v>1.10818E8</v>
      </c>
      <c r="G875" s="12">
        <v>9.861866433E9</v>
      </c>
    </row>
    <row r="876">
      <c r="A876" s="8">
        <v>42581.0</v>
      </c>
      <c r="B876" s="31">
        <v>657.01</v>
      </c>
      <c r="C876" s="31">
        <v>658.22</v>
      </c>
      <c r="D876" s="31">
        <v>654.21</v>
      </c>
      <c r="E876" s="31">
        <v>655.05</v>
      </c>
      <c r="F876" s="12">
        <v>3.84561E7</v>
      </c>
      <c r="G876" s="12">
        <v>1.0340045284E10</v>
      </c>
    </row>
    <row r="877">
      <c r="A877" s="8">
        <v>42580.0</v>
      </c>
      <c r="B877" s="31">
        <v>655.11</v>
      </c>
      <c r="C877" s="31">
        <v>657.8</v>
      </c>
      <c r="D877" s="31">
        <v>654.79</v>
      </c>
      <c r="E877" s="31">
        <v>656.99</v>
      </c>
      <c r="F877" s="12">
        <v>6.07035E7</v>
      </c>
      <c r="G877" s="12">
        <v>1.0369809306E10</v>
      </c>
    </row>
    <row r="878">
      <c r="A878" s="8">
        <v>42579.0</v>
      </c>
      <c r="B878" s="31">
        <v>654.49</v>
      </c>
      <c r="C878" s="31">
        <v>657.59</v>
      </c>
      <c r="D878" s="31">
        <v>654.49</v>
      </c>
      <c r="E878" s="31">
        <v>655.03</v>
      </c>
      <c r="F878" s="12">
        <v>8.64284E7</v>
      </c>
      <c r="G878" s="12">
        <v>1.0337749269E10</v>
      </c>
    </row>
    <row r="879">
      <c r="A879" s="8">
        <v>42578.0</v>
      </c>
      <c r="B879" s="31">
        <v>651.63</v>
      </c>
      <c r="C879" s="31">
        <v>657.46</v>
      </c>
      <c r="D879" s="31">
        <v>648.45</v>
      </c>
      <c r="E879" s="31">
        <v>654.35</v>
      </c>
      <c r="F879" s="12">
        <v>1.47460992E8</v>
      </c>
      <c r="G879" s="12">
        <v>1.0325917979E10</v>
      </c>
    </row>
    <row r="880">
      <c r="A880" s="8">
        <v>42577.0</v>
      </c>
      <c r="B880" s="31">
        <v>654.23</v>
      </c>
      <c r="C880" s="31">
        <v>656.22</v>
      </c>
      <c r="D880" s="31">
        <v>645.88</v>
      </c>
      <c r="E880" s="31">
        <v>651.78</v>
      </c>
      <c r="F880" s="12">
        <v>2.25135008E8</v>
      </c>
      <c r="G880" s="12">
        <v>1.0284392843E10</v>
      </c>
    </row>
    <row r="881">
      <c r="A881" s="8">
        <v>42576.0</v>
      </c>
      <c r="B881" s="31">
        <v>661.26</v>
      </c>
      <c r="C881" s="31">
        <v>661.83</v>
      </c>
      <c r="D881" s="31">
        <v>653.4</v>
      </c>
      <c r="E881" s="31">
        <v>654.1</v>
      </c>
      <c r="F881" s="12">
        <v>7.8176496E7</v>
      </c>
      <c r="G881" s="12">
        <v>1.0319876749E10</v>
      </c>
    </row>
    <row r="882">
      <c r="A882" s="8">
        <v>42575.0</v>
      </c>
      <c r="B882" s="31">
        <v>655.41</v>
      </c>
      <c r="C882" s="31">
        <v>663.11</v>
      </c>
      <c r="D882" s="31">
        <v>652.79</v>
      </c>
      <c r="E882" s="31">
        <v>661.28</v>
      </c>
      <c r="F882" s="12">
        <v>1.18184E8</v>
      </c>
      <c r="G882" s="12">
        <v>1.0432244355E10</v>
      </c>
    </row>
    <row r="883">
      <c r="A883" s="8">
        <v>42574.0</v>
      </c>
      <c r="B883" s="31">
        <v>650.73</v>
      </c>
      <c r="C883" s="31">
        <v>656.37</v>
      </c>
      <c r="D883" s="31">
        <v>648.52</v>
      </c>
      <c r="E883" s="31">
        <v>655.56</v>
      </c>
      <c r="F883" s="12">
        <v>6.95322E7</v>
      </c>
      <c r="G883" s="12">
        <v>1.0340881944E10</v>
      </c>
    </row>
    <row r="884">
      <c r="A884" s="8">
        <v>42573.0</v>
      </c>
      <c r="B884" s="31">
        <v>664.92</v>
      </c>
      <c r="C884" s="31">
        <v>666.58</v>
      </c>
      <c r="D884" s="31">
        <v>646.72</v>
      </c>
      <c r="E884" s="31">
        <v>650.62</v>
      </c>
      <c r="F884" s="12">
        <v>1.34169E8</v>
      </c>
      <c r="G884" s="12">
        <v>1.0261989674E10</v>
      </c>
    </row>
    <row r="885">
      <c r="A885" s="8">
        <v>42572.0</v>
      </c>
      <c r="B885" s="31">
        <v>665.23</v>
      </c>
      <c r="C885" s="31">
        <v>666.22</v>
      </c>
      <c r="D885" s="31">
        <v>660.41</v>
      </c>
      <c r="E885" s="31">
        <v>665.01</v>
      </c>
      <c r="F885" s="12">
        <v>6.04918E7</v>
      </c>
      <c r="G885" s="12">
        <v>1.0487976073E10</v>
      </c>
    </row>
    <row r="886">
      <c r="A886" s="8">
        <v>42571.0</v>
      </c>
      <c r="B886" s="31">
        <v>672.81</v>
      </c>
      <c r="C886" s="31">
        <v>672.93</v>
      </c>
      <c r="D886" s="31">
        <v>663.36</v>
      </c>
      <c r="E886" s="31">
        <v>665.68</v>
      </c>
      <c r="F886" s="12">
        <v>9.46364E7</v>
      </c>
      <c r="G886" s="12">
        <v>1.0497527596E10</v>
      </c>
    </row>
    <row r="887">
      <c r="A887" s="8">
        <v>42570.0</v>
      </c>
      <c r="B887" s="31">
        <v>672.74</v>
      </c>
      <c r="C887" s="31">
        <v>673.28</v>
      </c>
      <c r="D887" s="31">
        <v>667.63</v>
      </c>
      <c r="E887" s="31">
        <v>672.86</v>
      </c>
      <c r="F887" s="12">
        <v>6.12033E7</v>
      </c>
      <c r="G887" s="12">
        <v>1.0609525767E10</v>
      </c>
    </row>
    <row r="888">
      <c r="A888" s="8">
        <v>42569.0</v>
      </c>
      <c r="B888" s="31">
        <v>679.81</v>
      </c>
      <c r="C888" s="31">
        <v>681.55</v>
      </c>
      <c r="D888" s="31">
        <v>668.63</v>
      </c>
      <c r="E888" s="31">
        <v>673.11</v>
      </c>
      <c r="F888" s="12">
        <v>6.9465E7</v>
      </c>
      <c r="G888" s="12">
        <v>1.0612299585E10</v>
      </c>
    </row>
    <row r="889">
      <c r="A889" s="8">
        <v>42568.0</v>
      </c>
      <c r="B889" s="31">
        <v>661.99</v>
      </c>
      <c r="C889" s="31">
        <v>682.36</v>
      </c>
      <c r="D889" s="31">
        <v>661.99</v>
      </c>
      <c r="E889" s="31">
        <v>679.46</v>
      </c>
      <c r="F889" s="12">
        <v>7.4407904E7</v>
      </c>
      <c r="G889" s="12">
        <v>1.071126346E10</v>
      </c>
    </row>
    <row r="890">
      <c r="A890" s="8">
        <v>42567.0</v>
      </c>
      <c r="B890" s="31">
        <v>663.78</v>
      </c>
      <c r="C890" s="31">
        <v>666.46</v>
      </c>
      <c r="D890" s="31">
        <v>659.33</v>
      </c>
      <c r="E890" s="31">
        <v>660.77</v>
      </c>
      <c r="F890" s="12">
        <v>5.03302E7</v>
      </c>
      <c r="G890" s="12">
        <v>1.0415413843E10</v>
      </c>
    </row>
    <row r="891">
      <c r="A891" s="8">
        <v>42566.0</v>
      </c>
      <c r="B891" s="31">
        <v>659.17</v>
      </c>
      <c r="C891" s="31">
        <v>667.08</v>
      </c>
      <c r="D891" s="31">
        <v>659.04</v>
      </c>
      <c r="E891" s="31">
        <v>663.26</v>
      </c>
      <c r="F891" s="12">
        <v>8.1673104E7</v>
      </c>
      <c r="G891" s="12">
        <v>1.045338165E10</v>
      </c>
    </row>
    <row r="892">
      <c r="A892" s="8">
        <v>42565.0</v>
      </c>
      <c r="B892" s="31">
        <v>652.92</v>
      </c>
      <c r="C892" s="31">
        <v>662.9</v>
      </c>
      <c r="D892" s="31">
        <v>652.92</v>
      </c>
      <c r="E892" s="31">
        <v>658.08</v>
      </c>
      <c r="F892" s="12">
        <v>9.85114E7</v>
      </c>
      <c r="G892" s="12">
        <v>1.0370714378E10</v>
      </c>
    </row>
    <row r="893">
      <c r="A893" s="8">
        <v>42564.0</v>
      </c>
      <c r="B893" s="31">
        <v>664.8</v>
      </c>
      <c r="C893" s="31">
        <v>668.7</v>
      </c>
      <c r="D893" s="31">
        <v>654.47</v>
      </c>
      <c r="E893" s="31">
        <v>654.47</v>
      </c>
      <c r="F893" s="12">
        <v>1.31449E8</v>
      </c>
      <c r="G893" s="12">
        <v>1.0312716681E10</v>
      </c>
    </row>
    <row r="894">
      <c r="A894" s="8">
        <v>42563.0</v>
      </c>
      <c r="B894" s="31">
        <v>648.28</v>
      </c>
      <c r="C894" s="31">
        <v>675.26</v>
      </c>
      <c r="D894" s="31">
        <v>646.78</v>
      </c>
      <c r="E894" s="31">
        <v>664.55</v>
      </c>
      <c r="F894" s="12">
        <v>1.38172992E8</v>
      </c>
      <c r="G894" s="12">
        <v>1.0470577835E10</v>
      </c>
    </row>
    <row r="895">
      <c r="A895" s="8">
        <v>42562.0</v>
      </c>
      <c r="B895" s="31">
        <v>648.48</v>
      </c>
      <c r="C895" s="31">
        <v>659.63</v>
      </c>
      <c r="D895" s="31">
        <v>644.98</v>
      </c>
      <c r="E895" s="31">
        <v>647.66</v>
      </c>
      <c r="F895" s="12">
        <v>1.0791E8</v>
      </c>
      <c r="G895" s="12">
        <v>1.020331833E10</v>
      </c>
    </row>
    <row r="896">
      <c r="A896" s="8">
        <v>42561.0</v>
      </c>
      <c r="B896" s="31">
        <v>650.6</v>
      </c>
      <c r="C896" s="31">
        <v>652.29</v>
      </c>
      <c r="D896" s="31">
        <v>641.26</v>
      </c>
      <c r="E896" s="31">
        <v>649.36</v>
      </c>
      <c r="F896" s="12">
        <v>1.02532E8</v>
      </c>
      <c r="G896" s="12">
        <v>1.0229001841E10</v>
      </c>
    </row>
    <row r="897">
      <c r="A897" s="18">
        <v>42560.0</v>
      </c>
      <c r="B897" s="31">
        <v>666.38</v>
      </c>
      <c r="C897" s="31">
        <v>666.38</v>
      </c>
      <c r="D897" s="31">
        <v>633.4</v>
      </c>
      <c r="E897" s="31">
        <v>650.96</v>
      </c>
      <c r="F897" s="12">
        <v>1.80536E8</v>
      </c>
      <c r="G897" s="12">
        <v>1.025297933E10</v>
      </c>
    </row>
    <row r="898">
      <c r="A898" s="18">
        <v>42559.0</v>
      </c>
      <c r="B898" s="31">
        <v>640.69</v>
      </c>
      <c r="C898" s="31">
        <v>666.71</v>
      </c>
      <c r="D898" s="31">
        <v>636.47</v>
      </c>
      <c r="E898" s="31">
        <v>666.52</v>
      </c>
      <c r="F898" s="12">
        <v>1.4197E8</v>
      </c>
      <c r="G898" s="12">
        <v>1.0496037616E10</v>
      </c>
    </row>
    <row r="899">
      <c r="A899" s="18">
        <v>42558.0</v>
      </c>
      <c r="B899" s="31">
        <v>678.09</v>
      </c>
      <c r="C899" s="31">
        <v>682.43</v>
      </c>
      <c r="D899" s="31">
        <v>611.83</v>
      </c>
      <c r="E899" s="31">
        <v>640.56</v>
      </c>
      <c r="F899" s="12">
        <v>2.58091008E8</v>
      </c>
      <c r="G899" s="12">
        <v>1.0084880016E10</v>
      </c>
    </row>
    <row r="900">
      <c r="A900" s="18">
        <v>42557.0</v>
      </c>
      <c r="B900" s="31">
        <v>670.42</v>
      </c>
      <c r="C900" s="31">
        <v>681.9</v>
      </c>
      <c r="D900" s="31">
        <v>670.42</v>
      </c>
      <c r="E900" s="31">
        <v>677.33</v>
      </c>
      <c r="F900" s="12">
        <v>1.34960992E8</v>
      </c>
      <c r="G900" s="12">
        <v>1.0661460872E10</v>
      </c>
    </row>
    <row r="901">
      <c r="A901" s="18">
        <v>42556.0</v>
      </c>
      <c r="B901" s="31">
        <v>683.21</v>
      </c>
      <c r="C901" s="31">
        <v>683.49</v>
      </c>
      <c r="D901" s="31">
        <v>665.07</v>
      </c>
      <c r="E901" s="31">
        <v>670.63</v>
      </c>
      <c r="F901" s="12">
        <v>1.30476E8</v>
      </c>
      <c r="G901" s="12">
        <v>1.0553590036E10</v>
      </c>
    </row>
    <row r="902">
      <c r="A902" s="18">
        <v>42555.0</v>
      </c>
      <c r="B902" s="31">
        <v>658.8</v>
      </c>
      <c r="C902" s="31">
        <v>683.66</v>
      </c>
      <c r="D902" s="31">
        <v>650.51</v>
      </c>
      <c r="E902" s="31">
        <v>683.66</v>
      </c>
      <c r="F902" s="12">
        <v>9.20084E7</v>
      </c>
      <c r="G902" s="12">
        <v>1.0756225162E10</v>
      </c>
    </row>
    <row r="903">
      <c r="A903" s="18">
        <v>42554.0</v>
      </c>
      <c r="B903" s="31">
        <v>704.97</v>
      </c>
      <c r="C903" s="31">
        <v>704.97</v>
      </c>
      <c r="D903" s="31">
        <v>649.01</v>
      </c>
      <c r="E903" s="31">
        <v>658.66</v>
      </c>
      <c r="F903" s="12">
        <v>1.29512E8</v>
      </c>
      <c r="G903" s="12">
        <v>1.0360455388E10</v>
      </c>
    </row>
    <row r="904">
      <c r="A904" s="18">
        <v>42553.0</v>
      </c>
      <c r="B904" s="31">
        <v>676.73</v>
      </c>
      <c r="C904" s="31">
        <v>703.7</v>
      </c>
      <c r="D904" s="31">
        <v>676.4</v>
      </c>
      <c r="E904" s="31">
        <v>703.7</v>
      </c>
      <c r="F904" s="12">
        <v>1.12354E8</v>
      </c>
      <c r="G904" s="12">
        <v>1.1066171356E10</v>
      </c>
    </row>
    <row r="905">
      <c r="A905" s="18">
        <v>42552.0</v>
      </c>
      <c r="B905" s="31">
        <v>672.52</v>
      </c>
      <c r="C905" s="31">
        <v>686.15</v>
      </c>
      <c r="D905" s="31">
        <v>669.59</v>
      </c>
      <c r="E905" s="31">
        <v>676.3</v>
      </c>
      <c r="F905" s="12">
        <v>1.34431008E8</v>
      </c>
      <c r="G905" s="12">
        <v>1.063267499E10</v>
      </c>
    </row>
    <row r="906">
      <c r="A906" s="8">
        <v>42551.0</v>
      </c>
      <c r="B906" s="31">
        <v>640.59</v>
      </c>
      <c r="C906" s="31">
        <v>675.4</v>
      </c>
      <c r="D906" s="31">
        <v>636.61</v>
      </c>
      <c r="E906" s="31">
        <v>673.34</v>
      </c>
      <c r="F906" s="12">
        <v>1.3898E8</v>
      </c>
      <c r="G906" s="12">
        <v>1.0583527799E10</v>
      </c>
    </row>
    <row r="907">
      <c r="A907" s="8">
        <v>42550.0</v>
      </c>
      <c r="B907" s="31">
        <v>644.12</v>
      </c>
      <c r="C907" s="31">
        <v>644.68</v>
      </c>
      <c r="D907" s="31">
        <v>628.28</v>
      </c>
      <c r="E907" s="31">
        <v>639.89</v>
      </c>
      <c r="F907" s="12">
        <v>1.42456E8</v>
      </c>
      <c r="G907" s="12">
        <v>1.0055423427E10</v>
      </c>
    </row>
    <row r="908">
      <c r="A908" s="8">
        <v>42549.0</v>
      </c>
      <c r="B908" s="31">
        <v>658.1</v>
      </c>
      <c r="C908" s="31">
        <v>659.25</v>
      </c>
      <c r="D908" s="31">
        <v>637.77</v>
      </c>
      <c r="E908" s="31">
        <v>647.0</v>
      </c>
      <c r="F908" s="12">
        <v>1.38384992E8</v>
      </c>
      <c r="G908" s="12">
        <v>1.0164806261E10</v>
      </c>
    </row>
    <row r="909">
      <c r="A909" s="8">
        <v>42548.0</v>
      </c>
      <c r="B909" s="31">
        <v>629.35</v>
      </c>
      <c r="C909" s="31">
        <v>655.28</v>
      </c>
      <c r="D909" s="31">
        <v>620.52</v>
      </c>
      <c r="E909" s="31">
        <v>655.28</v>
      </c>
      <c r="F909" s="12">
        <v>1.22134E8</v>
      </c>
      <c r="G909" s="12">
        <v>1.0292371661E10</v>
      </c>
    </row>
    <row r="910">
      <c r="A910" s="8">
        <v>42547.0</v>
      </c>
      <c r="B910" s="31">
        <v>665.93</v>
      </c>
      <c r="C910" s="31">
        <v>665.98</v>
      </c>
      <c r="D910" s="31">
        <v>616.93</v>
      </c>
      <c r="E910" s="31">
        <v>629.37</v>
      </c>
      <c r="F910" s="12">
        <v>1.09225E8</v>
      </c>
      <c r="G910" s="12">
        <v>9.883123077E9</v>
      </c>
    </row>
    <row r="911">
      <c r="A911" s="8">
        <v>42546.0</v>
      </c>
      <c r="B911" s="31">
        <v>665.28</v>
      </c>
      <c r="C911" s="31">
        <v>691.73</v>
      </c>
      <c r="D911" s="31">
        <v>646.56</v>
      </c>
      <c r="E911" s="31">
        <v>665.12</v>
      </c>
      <c r="F911" s="12">
        <v>1.26656E8</v>
      </c>
      <c r="G911" s="12">
        <v>1.0442165051E10</v>
      </c>
    </row>
    <row r="912">
      <c r="A912" s="8">
        <v>42545.0</v>
      </c>
      <c r="B912" s="31">
        <v>625.58</v>
      </c>
      <c r="C912" s="31">
        <v>681.73</v>
      </c>
      <c r="D912" s="31">
        <v>625.27</v>
      </c>
      <c r="E912" s="31">
        <v>665.3</v>
      </c>
      <c r="F912" s="12">
        <v>2.24316992E8</v>
      </c>
      <c r="G912" s="12">
        <v>1.0442233719E10</v>
      </c>
    </row>
    <row r="913">
      <c r="A913" s="8">
        <v>42544.0</v>
      </c>
      <c r="B913" s="31">
        <v>597.44</v>
      </c>
      <c r="C913" s="31">
        <v>629.33</v>
      </c>
      <c r="D913" s="31">
        <v>558.14</v>
      </c>
      <c r="E913" s="31">
        <v>623.98</v>
      </c>
      <c r="F913" s="12">
        <v>2.53462E8</v>
      </c>
      <c r="G913" s="12">
        <v>9.791649877E9</v>
      </c>
    </row>
    <row r="914">
      <c r="A914" s="8">
        <v>42543.0</v>
      </c>
      <c r="B914" s="31">
        <v>665.91</v>
      </c>
      <c r="C914" s="31">
        <v>678.67</v>
      </c>
      <c r="D914" s="31">
        <v>587.48</v>
      </c>
      <c r="E914" s="31">
        <v>596.12</v>
      </c>
      <c r="F914" s="12">
        <v>2.66392992E8</v>
      </c>
      <c r="G914" s="12">
        <v>9.352374507E9</v>
      </c>
    </row>
    <row r="915">
      <c r="A915" s="8">
        <v>42542.0</v>
      </c>
      <c r="B915" s="31">
        <v>735.88</v>
      </c>
      <c r="C915" s="31">
        <v>735.88</v>
      </c>
      <c r="D915" s="31">
        <v>639.07</v>
      </c>
      <c r="E915" s="31">
        <v>666.65</v>
      </c>
      <c r="F915" s="12">
        <v>3.09944E8</v>
      </c>
      <c r="G915" s="12">
        <v>1.0456853278E10</v>
      </c>
    </row>
    <row r="916">
      <c r="A916" s="8">
        <v>42541.0</v>
      </c>
      <c r="B916" s="31">
        <v>763.93</v>
      </c>
      <c r="C916" s="31">
        <v>764.08</v>
      </c>
      <c r="D916" s="31">
        <v>732.73</v>
      </c>
      <c r="E916" s="31">
        <v>737.23</v>
      </c>
      <c r="F916" s="12">
        <v>1.74511008E8</v>
      </c>
      <c r="G916" s="12">
        <v>1.1561085979E10</v>
      </c>
    </row>
    <row r="917">
      <c r="A917" s="8">
        <v>42540.0</v>
      </c>
      <c r="B917" s="31">
        <v>756.69</v>
      </c>
      <c r="C917" s="31">
        <v>766.62</v>
      </c>
      <c r="D917" s="31">
        <v>745.63</v>
      </c>
      <c r="E917" s="31">
        <v>763.78</v>
      </c>
      <c r="F917" s="12">
        <v>1.36184992E8</v>
      </c>
      <c r="G917" s="12">
        <v>1.1974386667E10</v>
      </c>
    </row>
    <row r="918">
      <c r="A918" s="8">
        <v>42539.0</v>
      </c>
      <c r="B918" s="31">
        <v>748.76</v>
      </c>
      <c r="C918" s="31">
        <v>777.99</v>
      </c>
      <c r="D918" s="31">
        <v>733.93</v>
      </c>
      <c r="E918" s="31">
        <v>756.23</v>
      </c>
      <c r="F918" s="12">
        <v>2.52718E8</v>
      </c>
      <c r="G918" s="12">
        <v>1.185261045E10</v>
      </c>
    </row>
    <row r="919">
      <c r="A919" s="8">
        <v>42538.0</v>
      </c>
      <c r="B919" s="31">
        <v>768.49</v>
      </c>
      <c r="C919" s="31">
        <v>775.36</v>
      </c>
      <c r="D919" s="31">
        <v>716.56</v>
      </c>
      <c r="E919" s="31">
        <v>748.91</v>
      </c>
      <c r="F919" s="12">
        <v>3.63320992E8</v>
      </c>
      <c r="G919" s="12">
        <v>1.1734973407E10</v>
      </c>
    </row>
    <row r="920">
      <c r="A920" s="8">
        <v>42537.0</v>
      </c>
      <c r="B920" s="31">
        <v>696.52</v>
      </c>
      <c r="C920" s="31">
        <v>773.72</v>
      </c>
      <c r="D920" s="31">
        <v>696.52</v>
      </c>
      <c r="E920" s="31">
        <v>766.31</v>
      </c>
      <c r="F920" s="12">
        <v>2.71633984E8</v>
      </c>
      <c r="G920" s="12">
        <v>1.2004751236E10</v>
      </c>
    </row>
    <row r="921">
      <c r="A921" s="8">
        <v>42536.0</v>
      </c>
      <c r="B921" s="31">
        <v>685.68</v>
      </c>
      <c r="C921" s="31">
        <v>696.3</v>
      </c>
      <c r="D921" s="31">
        <v>672.56</v>
      </c>
      <c r="E921" s="31">
        <v>694.47</v>
      </c>
      <c r="F921" s="12">
        <v>9.92238E7</v>
      </c>
      <c r="G921" s="12">
        <v>1.0876756116E10</v>
      </c>
    </row>
    <row r="922">
      <c r="A922" s="8">
        <v>42535.0</v>
      </c>
      <c r="B922" s="31">
        <v>704.5</v>
      </c>
      <c r="C922" s="31">
        <v>704.5</v>
      </c>
      <c r="D922" s="31">
        <v>662.8</v>
      </c>
      <c r="E922" s="31">
        <v>685.56</v>
      </c>
      <c r="F922" s="12">
        <v>1.86694E8</v>
      </c>
      <c r="G922" s="12">
        <v>1.0734585656E10</v>
      </c>
    </row>
    <row r="923">
      <c r="A923" s="8">
        <v>42534.0</v>
      </c>
      <c r="B923" s="31">
        <v>671.65</v>
      </c>
      <c r="C923" s="31">
        <v>716.0</v>
      </c>
      <c r="D923" s="31">
        <v>664.49</v>
      </c>
      <c r="E923" s="31">
        <v>704.38</v>
      </c>
      <c r="F923" s="12">
        <v>2.43295008E8</v>
      </c>
      <c r="G923" s="12">
        <v>1.1026918233E10</v>
      </c>
    </row>
    <row r="924">
      <c r="A924" s="8">
        <v>42533.0</v>
      </c>
      <c r="B924" s="31">
        <v>609.68</v>
      </c>
      <c r="C924" s="31">
        <v>684.84</v>
      </c>
      <c r="D924" s="31">
        <v>607.04</v>
      </c>
      <c r="E924" s="31">
        <v>672.78</v>
      </c>
      <c r="F924" s="12">
        <v>2.77084992E8</v>
      </c>
      <c r="G924" s="12">
        <v>1.0529624647E10</v>
      </c>
    </row>
    <row r="925">
      <c r="A925" s="8">
        <v>42532.0</v>
      </c>
      <c r="B925" s="31">
        <v>578.67</v>
      </c>
      <c r="C925" s="31">
        <v>607.12</v>
      </c>
      <c r="D925" s="31">
        <v>578.67</v>
      </c>
      <c r="E925" s="31">
        <v>606.73</v>
      </c>
      <c r="F925" s="12">
        <v>8.2357E7</v>
      </c>
      <c r="G925" s="12">
        <v>9.493578714E9</v>
      </c>
    </row>
    <row r="926">
      <c r="A926" s="8">
        <v>42531.0</v>
      </c>
      <c r="B926" s="31">
        <v>575.84</v>
      </c>
      <c r="C926" s="31">
        <v>579.13</v>
      </c>
      <c r="D926" s="31">
        <v>573.33</v>
      </c>
      <c r="E926" s="31">
        <v>577.47</v>
      </c>
      <c r="F926" s="12">
        <v>6.69919E7</v>
      </c>
      <c r="G926" s="12">
        <v>9.033522014E9</v>
      </c>
    </row>
    <row r="927">
      <c r="A927" s="18">
        <v>42530.0</v>
      </c>
      <c r="B927" s="31">
        <v>582.2</v>
      </c>
      <c r="C927" s="31">
        <v>582.2</v>
      </c>
      <c r="D927" s="31">
        <v>570.95</v>
      </c>
      <c r="E927" s="31">
        <v>574.63</v>
      </c>
      <c r="F927" s="12">
        <v>7.1301E7</v>
      </c>
      <c r="G927" s="12">
        <v>8.987040811E9</v>
      </c>
    </row>
    <row r="928">
      <c r="A928" s="18">
        <v>42529.0</v>
      </c>
      <c r="B928" s="31">
        <v>577.17</v>
      </c>
      <c r="C928" s="31">
        <v>582.84</v>
      </c>
      <c r="D928" s="31">
        <v>573.13</v>
      </c>
      <c r="E928" s="31">
        <v>581.65</v>
      </c>
      <c r="F928" s="12">
        <v>8.02658E7</v>
      </c>
      <c r="G928" s="12">
        <v>9.094354021E9</v>
      </c>
    </row>
    <row r="929">
      <c r="A929" s="18">
        <v>42528.0</v>
      </c>
      <c r="B929" s="31">
        <v>585.45</v>
      </c>
      <c r="C929" s="31">
        <v>590.26</v>
      </c>
      <c r="D929" s="31">
        <v>567.51</v>
      </c>
      <c r="E929" s="31">
        <v>576.6</v>
      </c>
      <c r="F929" s="12">
        <v>1.0777E8</v>
      </c>
      <c r="G929" s="12">
        <v>9.013335474E9</v>
      </c>
    </row>
    <row r="930">
      <c r="A930" s="18">
        <v>42527.0</v>
      </c>
      <c r="B930" s="31">
        <v>574.6</v>
      </c>
      <c r="C930" s="31">
        <v>586.47</v>
      </c>
      <c r="D930" s="31">
        <v>574.6</v>
      </c>
      <c r="E930" s="31">
        <v>585.54</v>
      </c>
      <c r="F930" s="12">
        <v>7.2138896E7</v>
      </c>
      <c r="G930" s="12">
        <v>9.151021089E9</v>
      </c>
    </row>
    <row r="931">
      <c r="A931" s="18">
        <v>42526.0</v>
      </c>
      <c r="B931" s="31">
        <v>573.31</v>
      </c>
      <c r="C931" s="31">
        <v>582.81</v>
      </c>
      <c r="D931" s="31">
        <v>569.18</v>
      </c>
      <c r="E931" s="31">
        <v>574.98</v>
      </c>
      <c r="F931" s="12">
        <v>6.8874096E7</v>
      </c>
      <c r="G931" s="12">
        <v>8.983555643E9</v>
      </c>
    </row>
    <row r="932">
      <c r="A932" s="18">
        <v>42525.0</v>
      </c>
      <c r="B932" s="31">
        <v>569.71</v>
      </c>
      <c r="C932" s="31">
        <v>590.13</v>
      </c>
      <c r="D932" s="31">
        <v>564.24</v>
      </c>
      <c r="E932" s="31">
        <v>572.73</v>
      </c>
      <c r="F932" s="12">
        <v>9.4925296E7</v>
      </c>
      <c r="G932" s="12">
        <v>8.945981422E9</v>
      </c>
    </row>
    <row r="933">
      <c r="A933" s="18">
        <v>42524.0</v>
      </c>
      <c r="B933" s="31">
        <v>537.68</v>
      </c>
      <c r="C933" s="31">
        <v>574.64</v>
      </c>
      <c r="D933" s="31">
        <v>536.92</v>
      </c>
      <c r="E933" s="31">
        <v>569.19</v>
      </c>
      <c r="F933" s="12">
        <v>1.2202E8</v>
      </c>
      <c r="G933" s="12">
        <v>8.889102698E9</v>
      </c>
    </row>
    <row r="934">
      <c r="A934" s="18">
        <v>42523.0</v>
      </c>
      <c r="B934" s="31">
        <v>536.52</v>
      </c>
      <c r="C934" s="31">
        <v>540.35</v>
      </c>
      <c r="D934" s="31">
        <v>533.08</v>
      </c>
      <c r="E934" s="31">
        <v>537.97</v>
      </c>
      <c r="F934" s="12">
        <v>6.03782E7</v>
      </c>
      <c r="G934" s="12">
        <v>8.399598923E9</v>
      </c>
    </row>
    <row r="935">
      <c r="A935" s="18">
        <v>42522.0</v>
      </c>
      <c r="B935" s="31">
        <v>531.11</v>
      </c>
      <c r="C935" s="31">
        <v>543.08</v>
      </c>
      <c r="D935" s="31">
        <v>525.64</v>
      </c>
      <c r="E935" s="31">
        <v>536.92</v>
      </c>
      <c r="F935" s="12">
        <v>8.60618E7</v>
      </c>
      <c r="G935" s="12">
        <v>8.3813212E9</v>
      </c>
    </row>
    <row r="936">
      <c r="A936" s="29">
        <v>42521.0</v>
      </c>
      <c r="B936" s="31">
        <v>534.19</v>
      </c>
      <c r="C936" s="31">
        <v>546.62</v>
      </c>
      <c r="D936" s="31">
        <v>520.66</v>
      </c>
      <c r="E936" s="31">
        <v>531.39</v>
      </c>
      <c r="F936" s="12">
        <v>1.3845E8</v>
      </c>
      <c r="G936" s="12">
        <v>8.293035755E9</v>
      </c>
    </row>
    <row r="937">
      <c r="A937" s="29">
        <v>42520.0</v>
      </c>
      <c r="B937" s="31">
        <v>528.47</v>
      </c>
      <c r="C937" s="31">
        <v>544.35</v>
      </c>
      <c r="D937" s="31">
        <v>522.96</v>
      </c>
      <c r="E937" s="31">
        <v>533.86</v>
      </c>
      <c r="F937" s="12">
        <v>8.7958704E7</v>
      </c>
      <c r="G937" s="12">
        <v>8.330000111E9</v>
      </c>
    </row>
    <row r="938">
      <c r="A938" s="29">
        <v>42519.0</v>
      </c>
      <c r="B938" s="31">
        <v>527.48</v>
      </c>
      <c r="C938" s="31">
        <v>553.96</v>
      </c>
      <c r="D938" s="31">
        <v>512.18</v>
      </c>
      <c r="E938" s="31">
        <v>526.23</v>
      </c>
      <c r="F938" s="12">
        <v>1.48736992E8</v>
      </c>
      <c r="G938" s="12">
        <v>8.209050618E9</v>
      </c>
    </row>
    <row r="939">
      <c r="A939" s="29">
        <v>42518.0</v>
      </c>
      <c r="B939" s="31">
        <v>473.03</v>
      </c>
      <c r="C939" s="31">
        <v>533.47</v>
      </c>
      <c r="D939" s="31">
        <v>472.7</v>
      </c>
      <c r="E939" s="31">
        <v>530.04</v>
      </c>
      <c r="F939" s="12">
        <v>1.81199008E8</v>
      </c>
      <c r="G939" s="12">
        <v>8.266477338E9</v>
      </c>
    </row>
    <row r="940">
      <c r="A940" s="29">
        <v>42517.0</v>
      </c>
      <c r="B940" s="31">
        <v>453.52</v>
      </c>
      <c r="C940" s="31">
        <v>478.15</v>
      </c>
      <c r="D940" s="31">
        <v>453.52</v>
      </c>
      <c r="E940" s="31">
        <v>473.46</v>
      </c>
      <c r="F940" s="12">
        <v>1.64780992E8</v>
      </c>
      <c r="G940" s="12">
        <v>7.38255844E9</v>
      </c>
    </row>
    <row r="941">
      <c r="A941" s="29">
        <v>42516.0</v>
      </c>
      <c r="B941" s="31">
        <v>449.67</v>
      </c>
      <c r="C941" s="31">
        <v>453.64</v>
      </c>
      <c r="D941" s="31">
        <v>447.9</v>
      </c>
      <c r="E941" s="31">
        <v>453.38</v>
      </c>
      <c r="F941" s="12">
        <v>6.52038E7</v>
      </c>
      <c r="G941" s="12">
        <v>7.067871184E9</v>
      </c>
    </row>
    <row r="942">
      <c r="A942" s="29">
        <v>42515.0</v>
      </c>
      <c r="B942" s="31">
        <v>446.06</v>
      </c>
      <c r="C942" s="31">
        <v>450.3</v>
      </c>
      <c r="D942" s="31">
        <v>446.06</v>
      </c>
      <c r="E942" s="31">
        <v>449.6</v>
      </c>
      <c r="F942" s="12">
        <v>6.5231E7</v>
      </c>
      <c r="G942" s="12">
        <v>7.007360094E9</v>
      </c>
    </row>
    <row r="943">
      <c r="A943" s="29">
        <v>42514.0</v>
      </c>
      <c r="B943" s="31">
        <v>444.29</v>
      </c>
      <c r="C943" s="31">
        <v>447.1</v>
      </c>
      <c r="D943" s="31">
        <v>443.93</v>
      </c>
      <c r="E943" s="31">
        <v>445.98</v>
      </c>
      <c r="F943" s="12">
        <v>6.57831E7</v>
      </c>
      <c r="G943" s="12">
        <v>6.949432035E9</v>
      </c>
    </row>
    <row r="944">
      <c r="A944" s="29">
        <v>42513.0</v>
      </c>
      <c r="B944" s="31">
        <v>439.35</v>
      </c>
      <c r="C944" s="31">
        <v>444.35</v>
      </c>
      <c r="D944" s="31">
        <v>438.82</v>
      </c>
      <c r="E944" s="31">
        <v>444.15</v>
      </c>
      <c r="F944" s="12">
        <v>5.05825E7</v>
      </c>
      <c r="G944" s="12">
        <v>6.919346395E9</v>
      </c>
    </row>
    <row r="945">
      <c r="A945" s="29">
        <v>42512.0</v>
      </c>
      <c r="B945" s="31">
        <v>443.22</v>
      </c>
      <c r="C945" s="31">
        <v>443.43</v>
      </c>
      <c r="D945" s="31">
        <v>439.04</v>
      </c>
      <c r="E945" s="31">
        <v>439.32</v>
      </c>
      <c r="F945" s="12">
        <v>3.96576E7</v>
      </c>
      <c r="G945" s="12">
        <v>6.8420823E9</v>
      </c>
    </row>
    <row r="946">
      <c r="A946" s="29">
        <v>42511.0</v>
      </c>
      <c r="B946" s="31">
        <v>442.97</v>
      </c>
      <c r="C946" s="31">
        <v>443.78</v>
      </c>
      <c r="D946" s="31">
        <v>441.71</v>
      </c>
      <c r="E946" s="31">
        <v>443.19</v>
      </c>
      <c r="F946" s="12">
        <v>4.27623E7</v>
      </c>
      <c r="G946" s="12">
        <v>6.900237725E9</v>
      </c>
    </row>
    <row r="947">
      <c r="A947" s="29">
        <v>42510.0</v>
      </c>
      <c r="B947" s="31">
        <v>437.79</v>
      </c>
      <c r="C947" s="31">
        <v>444.05</v>
      </c>
      <c r="D947" s="31">
        <v>437.39</v>
      </c>
      <c r="E947" s="31">
        <v>442.68</v>
      </c>
      <c r="F947" s="12">
        <v>8.1987904E7</v>
      </c>
      <c r="G947" s="12">
        <v>6.89071675E9</v>
      </c>
    </row>
    <row r="948">
      <c r="A948" s="29">
        <v>42509.0</v>
      </c>
      <c r="B948" s="31">
        <v>454.52</v>
      </c>
      <c r="C948" s="31">
        <v>454.63</v>
      </c>
      <c r="D948" s="31">
        <v>438.71</v>
      </c>
      <c r="E948" s="31">
        <v>438.71</v>
      </c>
      <c r="F948" s="12">
        <v>9.60274E7</v>
      </c>
      <c r="G948" s="12">
        <v>6.827425412E9</v>
      </c>
    </row>
    <row r="949">
      <c r="A949" s="29">
        <v>42508.0</v>
      </c>
      <c r="B949" s="31">
        <v>453.69</v>
      </c>
      <c r="C949" s="31">
        <v>456.0</v>
      </c>
      <c r="D949" s="31">
        <v>453.3</v>
      </c>
      <c r="E949" s="31">
        <v>454.62</v>
      </c>
      <c r="F949" s="12">
        <v>8.6850096E7</v>
      </c>
      <c r="G949" s="12">
        <v>7.073564772E9</v>
      </c>
    </row>
    <row r="950">
      <c r="A950" s="29">
        <v>42507.0</v>
      </c>
      <c r="B950" s="31">
        <v>454.01</v>
      </c>
      <c r="C950" s="31">
        <v>455.07</v>
      </c>
      <c r="D950" s="31">
        <v>453.61</v>
      </c>
      <c r="E950" s="31">
        <v>453.78</v>
      </c>
      <c r="F950" s="12">
        <v>6.41003E7</v>
      </c>
      <c r="G950" s="12">
        <v>7.058821457E9</v>
      </c>
    </row>
    <row r="951">
      <c r="A951" s="29">
        <v>42506.0</v>
      </c>
      <c r="B951" s="31">
        <v>457.59</v>
      </c>
      <c r="C951" s="31">
        <v>458.2</v>
      </c>
      <c r="D951" s="31">
        <v>452.95</v>
      </c>
      <c r="E951" s="31">
        <v>454.16</v>
      </c>
      <c r="F951" s="12">
        <v>5.91715E7</v>
      </c>
      <c r="G951" s="12">
        <v>7.063120268E9</v>
      </c>
    </row>
    <row r="952">
      <c r="A952" s="29">
        <v>42505.0</v>
      </c>
      <c r="B952" s="31">
        <v>455.76</v>
      </c>
      <c r="C952" s="31">
        <v>458.69</v>
      </c>
      <c r="D952" s="31">
        <v>455.46</v>
      </c>
      <c r="E952" s="31">
        <v>457.57</v>
      </c>
      <c r="F952" s="12">
        <v>2.8514E7</v>
      </c>
      <c r="G952" s="12">
        <v>7.11446173E9</v>
      </c>
    </row>
    <row r="953">
      <c r="A953" s="29">
        <v>42504.0</v>
      </c>
      <c r="B953" s="31">
        <v>455.82</v>
      </c>
      <c r="C953" s="31">
        <v>456.84</v>
      </c>
      <c r="D953" s="31">
        <v>454.79</v>
      </c>
      <c r="E953" s="31">
        <v>455.67</v>
      </c>
      <c r="F953" s="12">
        <v>3.7209E7</v>
      </c>
      <c r="G953" s="12">
        <v>7.083394303E9</v>
      </c>
    </row>
    <row r="954">
      <c r="A954" s="29">
        <v>42503.0</v>
      </c>
      <c r="B954" s="31">
        <v>454.85</v>
      </c>
      <c r="C954" s="31">
        <v>457.05</v>
      </c>
      <c r="D954" s="31">
        <v>453.45</v>
      </c>
      <c r="E954" s="31">
        <v>455.67</v>
      </c>
      <c r="F954" s="12">
        <v>6.0845E7</v>
      </c>
      <c r="G954" s="12">
        <v>7.081726955E9</v>
      </c>
    </row>
    <row r="955">
      <c r="A955" s="29">
        <v>42502.0</v>
      </c>
      <c r="B955" s="31">
        <v>452.45</v>
      </c>
      <c r="C955" s="31">
        <v>454.95</v>
      </c>
      <c r="D955" s="31">
        <v>449.25</v>
      </c>
      <c r="E955" s="31">
        <v>454.77</v>
      </c>
      <c r="F955" s="12">
        <v>5.98493E7</v>
      </c>
      <c r="G955" s="12">
        <v>7.065960832E9</v>
      </c>
    </row>
    <row r="956">
      <c r="A956" s="29">
        <v>42501.0</v>
      </c>
      <c r="B956" s="31">
        <v>450.86</v>
      </c>
      <c r="C956" s="31">
        <v>454.58</v>
      </c>
      <c r="D956" s="31">
        <v>450.86</v>
      </c>
      <c r="E956" s="31">
        <v>452.73</v>
      </c>
      <c r="F956" s="12">
        <v>5.06052E7</v>
      </c>
      <c r="G956" s="12">
        <v>7.032699388E9</v>
      </c>
    </row>
    <row r="957">
      <c r="A957" s="29">
        <v>42500.0</v>
      </c>
      <c r="B957" s="31">
        <v>460.52</v>
      </c>
      <c r="C957" s="31">
        <v>461.93</v>
      </c>
      <c r="D957" s="31">
        <v>448.95</v>
      </c>
      <c r="E957" s="31">
        <v>450.89</v>
      </c>
      <c r="F957" s="12">
        <v>5.89561E7</v>
      </c>
      <c r="G957" s="12">
        <v>7.002714977E9</v>
      </c>
    </row>
    <row r="958">
      <c r="A958" s="30">
        <v>42499.0</v>
      </c>
      <c r="B958" s="31">
        <v>458.21</v>
      </c>
      <c r="C958" s="31">
        <v>462.48</v>
      </c>
      <c r="D958" s="31">
        <v>456.53</v>
      </c>
      <c r="E958" s="31">
        <v>460.48</v>
      </c>
      <c r="F958" s="12">
        <v>5.54931E7</v>
      </c>
      <c r="G958" s="12">
        <v>7.149827444E9</v>
      </c>
    </row>
    <row r="959">
      <c r="A959" s="30">
        <v>42498.0</v>
      </c>
      <c r="B959" s="31">
        <v>458.43</v>
      </c>
      <c r="C959" s="31">
        <v>459.42</v>
      </c>
      <c r="D959" s="31">
        <v>455.98</v>
      </c>
      <c r="E959" s="31">
        <v>458.55</v>
      </c>
      <c r="F959" s="12">
        <v>4.0315E7</v>
      </c>
      <c r="G959" s="12">
        <v>7.117822794E9</v>
      </c>
    </row>
    <row r="960">
      <c r="A960" s="30">
        <v>42497.0</v>
      </c>
      <c r="B960" s="31">
        <v>459.64</v>
      </c>
      <c r="C960" s="31">
        <v>460.67</v>
      </c>
      <c r="D960" s="31">
        <v>457.32</v>
      </c>
      <c r="E960" s="31">
        <v>458.54</v>
      </c>
      <c r="F960" s="12">
        <v>3.83645E7</v>
      </c>
      <c r="G960" s="12">
        <v>7.115722136E9</v>
      </c>
    </row>
    <row r="961">
      <c r="A961" s="30">
        <v>42496.0</v>
      </c>
      <c r="B961" s="31">
        <v>447.94</v>
      </c>
      <c r="C961" s="31">
        <v>461.38</v>
      </c>
      <c r="D961" s="31">
        <v>447.07</v>
      </c>
      <c r="E961" s="31">
        <v>459.6</v>
      </c>
      <c r="F961" s="12">
        <v>7.27968E7</v>
      </c>
      <c r="G961" s="12">
        <v>7.130556704E9</v>
      </c>
    </row>
    <row r="962">
      <c r="A962" s="30">
        <v>42495.0</v>
      </c>
      <c r="B962" s="31">
        <v>446.71</v>
      </c>
      <c r="C962" s="31">
        <v>448.51</v>
      </c>
      <c r="D962" s="31">
        <v>445.88</v>
      </c>
      <c r="E962" s="31">
        <v>447.98</v>
      </c>
      <c r="F962" s="12">
        <v>5.04408E7</v>
      </c>
      <c r="G962" s="12">
        <v>6.948331748E9</v>
      </c>
    </row>
    <row r="963">
      <c r="A963" s="30">
        <v>42494.0</v>
      </c>
      <c r="B963" s="31">
        <v>450.18</v>
      </c>
      <c r="C963" s="31">
        <v>450.38</v>
      </c>
      <c r="D963" s="31">
        <v>445.63</v>
      </c>
      <c r="E963" s="31">
        <v>446.72</v>
      </c>
      <c r="F963" s="12">
        <v>5.04073E7</v>
      </c>
      <c r="G963" s="12">
        <v>6.927161701E9</v>
      </c>
    </row>
    <row r="964">
      <c r="A964" s="30">
        <v>42493.0</v>
      </c>
      <c r="B964" s="31">
        <v>444.73</v>
      </c>
      <c r="C964" s="31">
        <v>451.1</v>
      </c>
      <c r="D964" s="31">
        <v>442.62</v>
      </c>
      <c r="E964" s="31">
        <v>450.3</v>
      </c>
      <c r="F964" s="12">
        <v>5.93664E7</v>
      </c>
      <c r="G964" s="12">
        <v>6.980826502E9</v>
      </c>
    </row>
    <row r="965">
      <c r="A965" s="30">
        <v>42492.0</v>
      </c>
      <c r="B965" s="31">
        <v>451.93</v>
      </c>
      <c r="C965" s="31">
        <v>452.45</v>
      </c>
      <c r="D965" s="31">
        <v>441.78</v>
      </c>
      <c r="E965" s="31">
        <v>444.67</v>
      </c>
      <c r="F965" s="12">
        <v>9.2127E7</v>
      </c>
      <c r="G965" s="12">
        <v>6.89179143E9</v>
      </c>
    </row>
    <row r="966">
      <c r="A966" s="30">
        <v>42491.0</v>
      </c>
      <c r="B966" s="31">
        <v>448.48</v>
      </c>
      <c r="C966" s="31">
        <v>452.48</v>
      </c>
      <c r="D966" s="31">
        <v>447.93</v>
      </c>
      <c r="E966" s="31">
        <v>451.88</v>
      </c>
      <c r="F966" s="12">
        <v>4.06601E7</v>
      </c>
      <c r="G966" s="12">
        <v>7.00171275E9</v>
      </c>
    </row>
    <row r="967">
      <c r="A967" s="8">
        <v>42490.0</v>
      </c>
      <c r="B967" s="31">
        <v>455.18</v>
      </c>
      <c r="C967" s="31">
        <v>455.59</v>
      </c>
      <c r="D967" s="31">
        <v>447.7</v>
      </c>
      <c r="E967" s="31">
        <v>448.32</v>
      </c>
      <c r="F967" s="12">
        <v>6.93226E7</v>
      </c>
      <c r="G967" s="12">
        <v>6.944860514E9</v>
      </c>
    </row>
    <row r="968">
      <c r="A968" s="8">
        <v>42489.0</v>
      </c>
      <c r="B968" s="31">
        <v>449.41</v>
      </c>
      <c r="C968" s="31">
        <v>455.38</v>
      </c>
      <c r="D968" s="31">
        <v>446.02</v>
      </c>
      <c r="E968" s="31">
        <v>455.1</v>
      </c>
      <c r="F968" s="12">
        <v>4.92585E7</v>
      </c>
      <c r="G968" s="12">
        <v>7.048201013E9</v>
      </c>
    </row>
    <row r="969">
      <c r="A969" s="8">
        <v>42488.0</v>
      </c>
      <c r="B969" s="31">
        <v>445.04</v>
      </c>
      <c r="C969" s="31">
        <v>449.55</v>
      </c>
      <c r="D969" s="31">
        <v>436.65</v>
      </c>
      <c r="E969" s="31">
        <v>449.01</v>
      </c>
      <c r="F969" s="12">
        <v>7.4064704E7</v>
      </c>
      <c r="G969" s="12">
        <v>6.952183242E9</v>
      </c>
    </row>
    <row r="970">
      <c r="A970" s="8">
        <v>42487.0</v>
      </c>
      <c r="B970" s="31">
        <v>466.26</v>
      </c>
      <c r="C970" s="31">
        <v>467.08</v>
      </c>
      <c r="D970" s="31">
        <v>444.13</v>
      </c>
      <c r="E970" s="31">
        <v>444.69</v>
      </c>
      <c r="F970" s="12">
        <v>9.3564896E7</v>
      </c>
      <c r="G970" s="12">
        <v>6.883732526E9</v>
      </c>
    </row>
    <row r="971">
      <c r="A971" s="8">
        <v>42486.0</v>
      </c>
      <c r="B971" s="31">
        <v>461.65</v>
      </c>
      <c r="C971" s="31">
        <v>467.96</v>
      </c>
      <c r="D971" s="31">
        <v>461.62</v>
      </c>
      <c r="E971" s="31">
        <v>466.09</v>
      </c>
      <c r="F971" s="12">
        <v>7.8971904E7</v>
      </c>
      <c r="G971" s="12">
        <v>7.213507974E9</v>
      </c>
    </row>
    <row r="972">
      <c r="A972" s="8">
        <v>42485.0</v>
      </c>
      <c r="B972" s="31">
        <v>459.12</v>
      </c>
      <c r="C972" s="31">
        <v>466.62</v>
      </c>
      <c r="D972" s="31">
        <v>453.59</v>
      </c>
      <c r="E972" s="31">
        <v>461.43</v>
      </c>
      <c r="F972" s="12">
        <v>8.70918E7</v>
      </c>
      <c r="G972" s="12">
        <v>7.139621427E9</v>
      </c>
    </row>
    <row r="973">
      <c r="A973" s="8">
        <v>42484.0</v>
      </c>
      <c r="B973" s="31">
        <v>450.56</v>
      </c>
      <c r="C973" s="31">
        <v>460.15</v>
      </c>
      <c r="D973" s="31">
        <v>448.93</v>
      </c>
      <c r="E973" s="31">
        <v>458.55</v>
      </c>
      <c r="F973" s="12">
        <v>6.81984E7</v>
      </c>
      <c r="G973" s="12">
        <v>7.093731211E9</v>
      </c>
    </row>
    <row r="974">
      <c r="A974" s="8">
        <v>42483.0</v>
      </c>
      <c r="B974" s="31">
        <v>445.86</v>
      </c>
      <c r="C974" s="31">
        <v>450.28</v>
      </c>
      <c r="D974" s="31">
        <v>444.33</v>
      </c>
      <c r="E974" s="31">
        <v>450.28</v>
      </c>
      <c r="F974" s="12">
        <v>5.04854E7</v>
      </c>
      <c r="G974" s="12">
        <v>6.964275296E9</v>
      </c>
    </row>
    <row r="975">
      <c r="A975" s="8">
        <v>42482.0</v>
      </c>
      <c r="B975" s="31">
        <v>449.69</v>
      </c>
      <c r="C975" s="31">
        <v>449.81</v>
      </c>
      <c r="D975" s="31">
        <v>444.15</v>
      </c>
      <c r="E975" s="31">
        <v>445.74</v>
      </c>
      <c r="F975" s="12">
        <v>5.88044E7</v>
      </c>
      <c r="G975" s="12">
        <v>6.89236437E9</v>
      </c>
    </row>
    <row r="976">
      <c r="A976" s="8">
        <v>42481.0</v>
      </c>
      <c r="B976" s="31">
        <v>441.42</v>
      </c>
      <c r="C976" s="31">
        <v>450.55</v>
      </c>
      <c r="D976" s="31">
        <v>440.95</v>
      </c>
      <c r="E976" s="31">
        <v>449.42</v>
      </c>
      <c r="F976" s="12">
        <v>6.8204704E7</v>
      </c>
      <c r="G976" s="12">
        <v>6.947795903E9</v>
      </c>
    </row>
    <row r="977">
      <c r="A977" s="8">
        <v>42480.0</v>
      </c>
      <c r="B977" s="31">
        <v>435.32</v>
      </c>
      <c r="C977" s="31">
        <v>443.05</v>
      </c>
      <c r="D977" s="31">
        <v>434.41</v>
      </c>
      <c r="E977" s="31">
        <v>441.39</v>
      </c>
      <c r="F977" s="12">
        <v>7.2890096E7</v>
      </c>
      <c r="G977" s="12">
        <v>6.821898724E9</v>
      </c>
    </row>
    <row r="978">
      <c r="A978" s="8">
        <v>42479.0</v>
      </c>
      <c r="B978" s="31">
        <v>428.7</v>
      </c>
      <c r="C978" s="31">
        <v>436.02</v>
      </c>
      <c r="D978" s="31">
        <v>428.1</v>
      </c>
      <c r="E978" s="31">
        <v>435.51</v>
      </c>
      <c r="F978" s="12">
        <v>5.28105E7</v>
      </c>
      <c r="G978" s="12">
        <v>6.729223763E9</v>
      </c>
    </row>
    <row r="979">
      <c r="A979" s="8">
        <v>42478.0</v>
      </c>
      <c r="B979" s="31">
        <v>427.61</v>
      </c>
      <c r="C979" s="31">
        <v>429.27</v>
      </c>
      <c r="D979" s="31">
        <v>427.09</v>
      </c>
      <c r="E979" s="31">
        <v>428.59</v>
      </c>
      <c r="F979" s="12">
        <v>5.56709E7</v>
      </c>
      <c r="G979" s="12">
        <v>6.620723761E9</v>
      </c>
    </row>
    <row r="980">
      <c r="A980" s="8">
        <v>42477.0</v>
      </c>
      <c r="B980" s="31">
        <v>430.64</v>
      </c>
      <c r="C980" s="31">
        <v>431.37</v>
      </c>
      <c r="D980" s="31">
        <v>426.08</v>
      </c>
      <c r="E980" s="31">
        <v>427.4</v>
      </c>
      <c r="F980" s="12">
        <v>5.21259E7</v>
      </c>
      <c r="G980" s="12">
        <v>6.600878376E9</v>
      </c>
    </row>
    <row r="981">
      <c r="A981" s="8">
        <v>42476.0</v>
      </c>
      <c r="B981" s="31">
        <v>429.58</v>
      </c>
      <c r="C981" s="31">
        <v>432.63</v>
      </c>
      <c r="D981" s="31">
        <v>428.98</v>
      </c>
      <c r="E981" s="31">
        <v>430.57</v>
      </c>
      <c r="F981" s="12">
        <v>3.93928E7</v>
      </c>
      <c r="G981" s="12">
        <v>6.64818238E9</v>
      </c>
    </row>
    <row r="982">
      <c r="A982" s="8">
        <v>42475.0</v>
      </c>
      <c r="B982" s="31">
        <v>424.43</v>
      </c>
      <c r="C982" s="31">
        <v>429.93</v>
      </c>
      <c r="D982" s="31">
        <v>424.43</v>
      </c>
      <c r="E982" s="31">
        <v>429.71</v>
      </c>
      <c r="F982" s="12">
        <v>5.48015E7</v>
      </c>
      <c r="G982" s="12">
        <v>6.63343661E9</v>
      </c>
    </row>
    <row r="983">
      <c r="A983" s="8">
        <v>42474.0</v>
      </c>
      <c r="B983" s="31">
        <v>423.93</v>
      </c>
      <c r="C983" s="31">
        <v>425.37</v>
      </c>
      <c r="D983" s="31">
        <v>423.01</v>
      </c>
      <c r="E983" s="31">
        <v>424.28</v>
      </c>
      <c r="F983" s="12">
        <v>4.5281E7</v>
      </c>
      <c r="G983" s="12">
        <v>6.548113819E9</v>
      </c>
    </row>
    <row r="984">
      <c r="A984" s="8">
        <v>42473.0</v>
      </c>
      <c r="B984" s="31">
        <v>425.63</v>
      </c>
      <c r="C984" s="31">
        <v>426.66</v>
      </c>
      <c r="D984" s="31">
        <v>422.92</v>
      </c>
      <c r="E984" s="31">
        <v>423.73</v>
      </c>
      <c r="F984" s="12">
        <v>6.90604E7</v>
      </c>
      <c r="G984" s="12">
        <v>6.5379296E9</v>
      </c>
    </row>
    <row r="985">
      <c r="A985" s="8">
        <v>42472.0</v>
      </c>
      <c r="B985" s="31">
        <v>422.84</v>
      </c>
      <c r="C985" s="31">
        <v>427.28</v>
      </c>
      <c r="D985" s="31">
        <v>422.84</v>
      </c>
      <c r="E985" s="31">
        <v>425.19</v>
      </c>
      <c r="F985" s="12">
        <v>7.07288E7</v>
      </c>
      <c r="G985" s="12">
        <v>6.558651418E9</v>
      </c>
    </row>
    <row r="986">
      <c r="A986" s="8">
        <v>42471.0</v>
      </c>
      <c r="B986" s="31">
        <v>421.87</v>
      </c>
      <c r="C986" s="31">
        <v>422.74</v>
      </c>
      <c r="D986" s="31">
        <v>420.53</v>
      </c>
      <c r="E986" s="31">
        <v>422.48</v>
      </c>
      <c r="F986" s="12">
        <v>5.07475E7</v>
      </c>
      <c r="G986" s="12">
        <v>6.515321585E9</v>
      </c>
    </row>
    <row r="987">
      <c r="A987" s="8">
        <v>42470.0</v>
      </c>
      <c r="B987" s="31">
        <v>419.59</v>
      </c>
      <c r="C987" s="31">
        <v>422.43</v>
      </c>
      <c r="D987" s="31">
        <v>419.26</v>
      </c>
      <c r="E987" s="31">
        <v>421.56</v>
      </c>
      <c r="F987" s="12">
        <v>7.34786E7</v>
      </c>
      <c r="G987" s="12">
        <v>6.499536744E9</v>
      </c>
    </row>
    <row r="988">
      <c r="A988" s="18">
        <v>42469.0</v>
      </c>
      <c r="B988" s="31">
        <v>420.81</v>
      </c>
      <c r="C988" s="31">
        <v>420.89</v>
      </c>
      <c r="D988" s="31">
        <v>416.52</v>
      </c>
      <c r="E988" s="31">
        <v>419.41</v>
      </c>
      <c r="F988" s="12">
        <v>4.97927E7</v>
      </c>
      <c r="G988" s="12">
        <v>6.464539022E9</v>
      </c>
    </row>
    <row r="989">
      <c r="A989" s="18">
        <v>42468.0</v>
      </c>
      <c r="B989" s="31">
        <v>422.91</v>
      </c>
      <c r="C989" s="31">
        <v>425.36</v>
      </c>
      <c r="D989" s="31">
        <v>419.64</v>
      </c>
      <c r="E989" s="31">
        <v>420.35</v>
      </c>
      <c r="F989" s="12">
        <v>6.34547E7</v>
      </c>
      <c r="G989" s="12">
        <v>6.477294354E9</v>
      </c>
    </row>
    <row r="990">
      <c r="A990" s="18">
        <v>42467.0</v>
      </c>
      <c r="B990" s="31">
        <v>423.62</v>
      </c>
      <c r="C990" s="31">
        <v>423.66</v>
      </c>
      <c r="D990" s="31">
        <v>420.52</v>
      </c>
      <c r="E990" s="31">
        <v>422.74</v>
      </c>
      <c r="F990" s="12">
        <v>5.78586E7</v>
      </c>
      <c r="G990" s="12">
        <v>6.512693215E9</v>
      </c>
    </row>
    <row r="991">
      <c r="A991" s="18">
        <v>42466.0</v>
      </c>
      <c r="B991" s="31">
        <v>424.28</v>
      </c>
      <c r="C991" s="31">
        <v>424.53</v>
      </c>
      <c r="D991" s="31">
        <v>422.73</v>
      </c>
      <c r="E991" s="31">
        <v>423.41</v>
      </c>
      <c r="F991" s="12">
        <v>5.9091E7</v>
      </c>
      <c r="G991" s="12">
        <v>6.521491709E9</v>
      </c>
    </row>
    <row r="992">
      <c r="A992" s="18">
        <v>42465.0</v>
      </c>
      <c r="B992" s="31">
        <v>421.02</v>
      </c>
      <c r="C992" s="31">
        <v>424.26</v>
      </c>
      <c r="D992" s="31">
        <v>420.61</v>
      </c>
      <c r="E992" s="31">
        <v>424.03</v>
      </c>
      <c r="F992" s="12">
        <v>6.0718E7</v>
      </c>
      <c r="G992" s="12">
        <v>6.52935175E9</v>
      </c>
    </row>
    <row r="993">
      <c r="A993" s="18">
        <v>42464.0</v>
      </c>
      <c r="B993" s="31">
        <v>421.3</v>
      </c>
      <c r="C993" s="31">
        <v>422.34</v>
      </c>
      <c r="D993" s="31">
        <v>419.6</v>
      </c>
      <c r="E993" s="31">
        <v>421.44</v>
      </c>
      <c r="F993" s="12">
        <v>5.06343E7</v>
      </c>
      <c r="G993" s="12">
        <v>6.487898586E9</v>
      </c>
    </row>
    <row r="994">
      <c r="A994" s="18">
        <v>42463.0</v>
      </c>
      <c r="B994" s="31">
        <v>421.17</v>
      </c>
      <c r="C994" s="31">
        <v>421.58</v>
      </c>
      <c r="D994" s="31">
        <v>419.7</v>
      </c>
      <c r="E994" s="31">
        <v>420.9</v>
      </c>
      <c r="F994" s="12">
        <v>3.80537E7</v>
      </c>
      <c r="G994" s="12">
        <v>6.477828309E9</v>
      </c>
    </row>
    <row r="995">
      <c r="A995" s="18">
        <v>42462.0</v>
      </c>
      <c r="B995" s="31">
        <v>418.42</v>
      </c>
      <c r="C995" s="31">
        <v>422.08</v>
      </c>
      <c r="D995" s="31">
        <v>418.42</v>
      </c>
      <c r="E995" s="31">
        <v>420.87</v>
      </c>
      <c r="F995" s="12">
        <v>4.56812E7</v>
      </c>
      <c r="G995" s="12">
        <v>6.475857111E9</v>
      </c>
    </row>
    <row r="996">
      <c r="A996" s="18">
        <v>42461.0</v>
      </c>
      <c r="B996" s="31">
        <v>416.76</v>
      </c>
      <c r="C996" s="31">
        <v>418.17</v>
      </c>
      <c r="D996" s="31">
        <v>415.83</v>
      </c>
      <c r="E996" s="31">
        <v>417.96</v>
      </c>
      <c r="F996" s="12">
        <v>5.12357E7</v>
      </c>
      <c r="G996" s="12">
        <v>6.429593619E9</v>
      </c>
    </row>
    <row r="997">
      <c r="A997" s="8">
        <v>42460.0</v>
      </c>
      <c r="B997" s="31">
        <v>415.26</v>
      </c>
      <c r="C997" s="31">
        <v>418.37</v>
      </c>
      <c r="D997" s="31">
        <v>415.26</v>
      </c>
      <c r="E997" s="31">
        <v>416.73</v>
      </c>
      <c r="F997" s="12">
        <v>6.02152E7</v>
      </c>
      <c r="G997" s="12">
        <v>6.409062819E9</v>
      </c>
    </row>
    <row r="998">
      <c r="A998" s="8">
        <v>42459.0</v>
      </c>
      <c r="B998" s="31">
        <v>416.83</v>
      </c>
      <c r="C998" s="31">
        <v>416.83</v>
      </c>
      <c r="D998" s="31">
        <v>412.5</v>
      </c>
      <c r="E998" s="31">
        <v>414.82</v>
      </c>
      <c r="F998" s="12">
        <v>6.60341E7</v>
      </c>
      <c r="G998" s="12">
        <v>6.378356002E9</v>
      </c>
    </row>
    <row r="999">
      <c r="A999" s="8">
        <v>42458.0</v>
      </c>
      <c r="B999" s="31">
        <v>424.3</v>
      </c>
      <c r="C999" s="31">
        <v>426.2</v>
      </c>
      <c r="D999" s="31">
        <v>412.68</v>
      </c>
      <c r="E999" s="31">
        <v>416.52</v>
      </c>
      <c r="F999" s="12">
        <v>7.5411504E7</v>
      </c>
      <c r="G999" s="12">
        <v>6.402954687E9</v>
      </c>
    </row>
    <row r="1000">
      <c r="A1000" s="8">
        <v>42457.0</v>
      </c>
      <c r="B1000" s="31">
        <v>426.55</v>
      </c>
      <c r="C1000" s="31">
        <v>426.86</v>
      </c>
      <c r="D1000" s="31">
        <v>423.29</v>
      </c>
      <c r="E1000" s="31">
        <v>424.23</v>
      </c>
      <c r="F1000" s="12">
        <v>6.85228E7</v>
      </c>
      <c r="G1000" s="12">
        <v>6.519889575E9</v>
      </c>
    </row>
    <row r="1001">
      <c r="A1001" s="8">
        <v>42456.0</v>
      </c>
      <c r="B1001" s="31">
        <v>418.14</v>
      </c>
      <c r="C1001" s="31">
        <v>428.8</v>
      </c>
      <c r="D1001" s="31">
        <v>417.71</v>
      </c>
      <c r="E1001" s="31">
        <v>426.77</v>
      </c>
      <c r="F1001" s="12">
        <v>7.12294E7</v>
      </c>
      <c r="G1001" s="12">
        <v>6.557030843E9</v>
      </c>
    </row>
    <row r="1002">
      <c r="A1002" s="8">
        <v>42455.0</v>
      </c>
      <c r="B1002" s="31">
        <v>417.36</v>
      </c>
      <c r="C1002" s="31">
        <v>418.99</v>
      </c>
      <c r="D1002" s="31">
        <v>416.26</v>
      </c>
      <c r="E1002" s="31">
        <v>417.95</v>
      </c>
      <c r="F1002" s="12">
        <v>4.46504E7</v>
      </c>
      <c r="G1002" s="12">
        <v>6.420042696E9</v>
      </c>
    </row>
    <row r="1003">
      <c r="A1003" s="8">
        <v>42454.0</v>
      </c>
      <c r="B1003" s="31">
        <v>416.51</v>
      </c>
      <c r="C1003" s="31">
        <v>418.08</v>
      </c>
      <c r="D1003" s="31">
        <v>415.56</v>
      </c>
      <c r="E1003" s="31">
        <v>417.18</v>
      </c>
      <c r="F1003" s="12">
        <v>5.256E7</v>
      </c>
      <c r="G1003" s="12">
        <v>6.406608048E9</v>
      </c>
    </row>
    <row r="1004">
      <c r="A1004" s="8">
        <v>42453.0</v>
      </c>
      <c r="B1004" s="31">
        <v>418.42</v>
      </c>
      <c r="C1004" s="31">
        <v>418.68</v>
      </c>
      <c r="D1004" s="31">
        <v>415.49</v>
      </c>
      <c r="E1004" s="31">
        <v>416.39</v>
      </c>
      <c r="F1004" s="12">
        <v>6.8346704E7</v>
      </c>
      <c r="G1004" s="12">
        <v>6.393094869E9</v>
      </c>
    </row>
    <row r="1005">
      <c r="A1005" s="8">
        <v>42452.0</v>
      </c>
      <c r="B1005" s="31">
        <v>418.16</v>
      </c>
      <c r="C1005" s="31">
        <v>419.27</v>
      </c>
      <c r="D1005" s="31">
        <v>417.36</v>
      </c>
      <c r="E1005" s="31">
        <v>418.04</v>
      </c>
      <c r="F1005" s="12">
        <v>6.14442E7</v>
      </c>
      <c r="G1005" s="12">
        <v>6.416845742E9</v>
      </c>
    </row>
    <row r="1006">
      <c r="A1006" s="8">
        <v>42451.0</v>
      </c>
      <c r="B1006" s="31">
        <v>413.13</v>
      </c>
      <c r="C1006" s="31">
        <v>418.38</v>
      </c>
      <c r="D1006" s="31">
        <v>412.53</v>
      </c>
      <c r="E1006" s="31">
        <v>418.09</v>
      </c>
      <c r="F1006" s="12">
        <v>6.68133E7</v>
      </c>
      <c r="G1006" s="12">
        <v>6.416025151E9</v>
      </c>
    </row>
    <row r="1007">
      <c r="A1007" s="8">
        <v>42450.0</v>
      </c>
      <c r="B1007" s="31">
        <v>413.42</v>
      </c>
      <c r="C1007" s="31">
        <v>413.42</v>
      </c>
      <c r="D1007" s="31">
        <v>410.38</v>
      </c>
      <c r="E1007" s="31">
        <v>413.31</v>
      </c>
      <c r="F1007" s="12">
        <v>6.16554E7</v>
      </c>
      <c r="G1007" s="12">
        <v>6.341110984E9</v>
      </c>
    </row>
    <row r="1008">
      <c r="A1008" s="8">
        <v>42449.0</v>
      </c>
      <c r="B1008" s="31">
        <v>410.4</v>
      </c>
      <c r="C1008" s="31">
        <v>414.63</v>
      </c>
      <c r="D1008" s="31">
        <v>410.4</v>
      </c>
      <c r="E1008" s="31">
        <v>413.76</v>
      </c>
      <c r="F1008" s="12">
        <v>4.59479E7</v>
      </c>
      <c r="G1008" s="12">
        <v>6.34654657E9</v>
      </c>
    </row>
    <row r="1009">
      <c r="A1009" s="8">
        <v>42448.0</v>
      </c>
      <c r="B1009" s="31">
        <v>409.27</v>
      </c>
      <c r="C1009" s="31">
        <v>410.98</v>
      </c>
      <c r="D1009" s="31">
        <v>407.23</v>
      </c>
      <c r="E1009" s="31">
        <v>410.44</v>
      </c>
      <c r="F1009" s="12">
        <v>5.8423E7</v>
      </c>
      <c r="G1009" s="12">
        <v>6.294271612E9</v>
      </c>
    </row>
    <row r="1010">
      <c r="A1010" s="8">
        <v>42447.0</v>
      </c>
      <c r="B1010" s="31">
        <v>420.55</v>
      </c>
      <c r="C1010" s="31">
        <v>420.55</v>
      </c>
      <c r="D1010" s="31">
        <v>406.14</v>
      </c>
      <c r="E1010" s="31">
        <v>409.55</v>
      </c>
      <c r="F1010" s="12">
        <v>1.0494E8</v>
      </c>
      <c r="G1010" s="12">
        <v>6.279128504E9</v>
      </c>
    </row>
    <row r="1011">
      <c r="A1011" s="8">
        <v>42446.0</v>
      </c>
      <c r="B1011" s="31">
        <v>417.89</v>
      </c>
      <c r="C1011" s="31">
        <v>421.0</v>
      </c>
      <c r="D1011" s="31">
        <v>417.89</v>
      </c>
      <c r="E1011" s="31">
        <v>420.62</v>
      </c>
      <c r="F1011" s="12">
        <v>8.35286E7</v>
      </c>
      <c r="G1011" s="12">
        <v>6.447467967E9</v>
      </c>
    </row>
    <row r="1012">
      <c r="A1012" s="8">
        <v>42445.0</v>
      </c>
      <c r="B1012" s="31">
        <v>416.89</v>
      </c>
      <c r="C1012" s="31">
        <v>417.69</v>
      </c>
      <c r="D1012" s="31">
        <v>415.91</v>
      </c>
      <c r="E1012" s="31">
        <v>417.01</v>
      </c>
      <c r="F1012" s="12">
        <v>6.51858E7</v>
      </c>
      <c r="G1012" s="12">
        <v>6.390672724E9</v>
      </c>
    </row>
    <row r="1013">
      <c r="A1013" s="8">
        <v>42444.0</v>
      </c>
      <c r="B1013" s="31">
        <v>416.39</v>
      </c>
      <c r="C1013" s="31">
        <v>418.13</v>
      </c>
      <c r="D1013" s="31">
        <v>414.98</v>
      </c>
      <c r="E1013" s="31">
        <v>416.83</v>
      </c>
      <c r="F1013" s="12">
        <v>6.67817E7</v>
      </c>
      <c r="G1013" s="12">
        <v>6.386304534E9</v>
      </c>
    </row>
    <row r="1014">
      <c r="A1014" s="8">
        <v>42443.0</v>
      </c>
      <c r="B1014" s="31">
        <v>414.2</v>
      </c>
      <c r="C1014" s="31">
        <v>416.68</v>
      </c>
      <c r="D1014" s="31">
        <v>414.2</v>
      </c>
      <c r="E1014" s="31">
        <v>416.44</v>
      </c>
      <c r="F1014" s="12">
        <v>9.52594E7</v>
      </c>
      <c r="G1014" s="12">
        <v>6.378632901E9</v>
      </c>
    </row>
    <row r="1015">
      <c r="A1015" s="8">
        <v>42442.0</v>
      </c>
      <c r="B1015" s="31">
        <v>411.65</v>
      </c>
      <c r="C1015" s="31">
        <v>416.6</v>
      </c>
      <c r="D1015" s="31">
        <v>411.64</v>
      </c>
      <c r="E1015" s="31">
        <v>414.07</v>
      </c>
      <c r="F1015" s="12">
        <v>7.43228E7</v>
      </c>
      <c r="G1015" s="12">
        <v>6.340701565E9</v>
      </c>
    </row>
    <row r="1016">
      <c r="A1016" s="8">
        <v>42441.0</v>
      </c>
      <c r="B1016" s="31">
        <v>421.61</v>
      </c>
      <c r="C1016" s="31">
        <v>421.8</v>
      </c>
      <c r="D1016" s="31">
        <v>410.09</v>
      </c>
      <c r="E1016" s="31">
        <v>411.62</v>
      </c>
      <c r="F1016" s="12">
        <v>9.2712896E7</v>
      </c>
      <c r="G1016" s="12">
        <v>6.30196344E9</v>
      </c>
    </row>
    <row r="1017">
      <c r="A1017" s="8">
        <v>42440.0</v>
      </c>
      <c r="B1017" s="31">
        <v>417.24</v>
      </c>
      <c r="C1017" s="31">
        <v>423.93</v>
      </c>
      <c r="D1017" s="31">
        <v>417.01</v>
      </c>
      <c r="E1017" s="31">
        <v>421.69</v>
      </c>
      <c r="F1017" s="12">
        <v>7.3969696E7</v>
      </c>
      <c r="G1017" s="12">
        <v>6.454555816E9</v>
      </c>
    </row>
    <row r="1018">
      <c r="A1018" s="8">
        <v>42439.0</v>
      </c>
      <c r="B1018" s="31">
        <v>414.74</v>
      </c>
      <c r="C1018" s="31">
        <v>417.51</v>
      </c>
      <c r="D1018" s="31">
        <v>413.25</v>
      </c>
      <c r="E1018" s="31">
        <v>417.13</v>
      </c>
      <c r="F1018" s="12">
        <v>8.1022896E7</v>
      </c>
      <c r="G1018" s="12">
        <v>6.383105414E9</v>
      </c>
    </row>
    <row r="1019">
      <c r="A1019" s="18">
        <v>42438.0</v>
      </c>
      <c r="B1019" s="31">
        <v>413.89</v>
      </c>
      <c r="C1019" s="31">
        <v>416.03</v>
      </c>
      <c r="D1019" s="31">
        <v>411.61</v>
      </c>
      <c r="E1019" s="31">
        <v>414.86</v>
      </c>
      <c r="F1019" s="12">
        <v>7.0012304E7</v>
      </c>
      <c r="G1019" s="12">
        <v>6.34673571E9</v>
      </c>
    </row>
    <row r="1020">
      <c r="A1020" s="18">
        <v>42437.0</v>
      </c>
      <c r="B1020" s="31">
        <v>414.46</v>
      </c>
      <c r="C1020" s="31">
        <v>416.24</v>
      </c>
      <c r="D1020" s="31">
        <v>411.09</v>
      </c>
      <c r="E1020" s="31">
        <v>413.97</v>
      </c>
      <c r="F1020" s="12">
        <v>7.0311696E7</v>
      </c>
      <c r="G1020" s="12">
        <v>6.331422309E9</v>
      </c>
    </row>
    <row r="1021">
      <c r="A1021" s="18">
        <v>42436.0</v>
      </c>
      <c r="B1021" s="31">
        <v>407.76</v>
      </c>
      <c r="C1021" s="31">
        <v>415.92</v>
      </c>
      <c r="D1021" s="31">
        <v>406.31</v>
      </c>
      <c r="E1021" s="31">
        <v>414.32</v>
      </c>
      <c r="F1021" s="12">
        <v>8.57624E7</v>
      </c>
      <c r="G1021" s="12">
        <v>6.335164892E9</v>
      </c>
    </row>
    <row r="1022">
      <c r="A1022" s="18">
        <v>42435.0</v>
      </c>
      <c r="B1022" s="31">
        <v>400.52</v>
      </c>
      <c r="C1022" s="31">
        <v>411.91</v>
      </c>
      <c r="D1022" s="31">
        <v>395.78</v>
      </c>
      <c r="E1022" s="31">
        <v>407.71</v>
      </c>
      <c r="F1022" s="12">
        <v>9.1212496E7</v>
      </c>
      <c r="G1022" s="12">
        <v>6.232667872E9</v>
      </c>
    </row>
    <row r="1023">
      <c r="A1023" s="18">
        <v>42434.0</v>
      </c>
      <c r="B1023" s="31">
        <v>410.78</v>
      </c>
      <c r="C1023" s="31">
        <v>411.26</v>
      </c>
      <c r="D1023" s="31">
        <v>394.04</v>
      </c>
      <c r="E1023" s="31">
        <v>400.57</v>
      </c>
      <c r="F1023" s="12">
        <v>1.35384992E8</v>
      </c>
      <c r="G1023" s="12">
        <v>6.122091567E9</v>
      </c>
    </row>
    <row r="1024">
      <c r="A1024" s="18">
        <v>42433.0</v>
      </c>
      <c r="B1024" s="31">
        <v>421.84</v>
      </c>
      <c r="C1024" s="31">
        <v>425.18</v>
      </c>
      <c r="D1024" s="31">
        <v>410.94</v>
      </c>
      <c r="E1024" s="31">
        <v>410.94</v>
      </c>
      <c r="F1024" s="12">
        <v>9.0856096E7</v>
      </c>
      <c r="G1024" s="12">
        <v>6.279024638E9</v>
      </c>
    </row>
    <row r="1025">
      <c r="A1025" s="18">
        <v>42432.0</v>
      </c>
      <c r="B1025" s="31">
        <v>423.91</v>
      </c>
      <c r="C1025" s="31">
        <v>425.37</v>
      </c>
      <c r="D1025" s="31">
        <v>419.41</v>
      </c>
      <c r="E1025" s="31">
        <v>421.65</v>
      </c>
      <c r="F1025" s="12">
        <v>1.00484E8</v>
      </c>
      <c r="G1025" s="12">
        <v>6.441066887E9</v>
      </c>
    </row>
    <row r="1026">
      <c r="A1026" s="18">
        <v>42431.0</v>
      </c>
      <c r="B1026" s="31">
        <v>435.13</v>
      </c>
      <c r="C1026" s="31">
        <v>435.92</v>
      </c>
      <c r="D1026" s="31">
        <v>423.99</v>
      </c>
      <c r="E1026" s="31">
        <v>423.99</v>
      </c>
      <c r="F1026" s="12">
        <v>7.4955296E7</v>
      </c>
      <c r="G1026" s="12">
        <v>6.475329604E9</v>
      </c>
    </row>
    <row r="1027">
      <c r="A1027" s="18">
        <v>42430.0</v>
      </c>
      <c r="B1027" s="31">
        <v>437.92</v>
      </c>
      <c r="C1027" s="31">
        <v>439.65</v>
      </c>
      <c r="D1027" s="31">
        <v>432.32</v>
      </c>
      <c r="E1027" s="31">
        <v>435.12</v>
      </c>
      <c r="F1027" s="12">
        <v>7.48958E7</v>
      </c>
      <c r="G1027" s="12">
        <v>6.643686404E9</v>
      </c>
    </row>
    <row r="1028">
      <c r="A1028" s="8">
        <v>42429.0</v>
      </c>
      <c r="B1028" s="31">
        <v>433.44</v>
      </c>
      <c r="C1028" s="31">
        <v>441.51</v>
      </c>
      <c r="D1028" s="31">
        <v>431.69</v>
      </c>
      <c r="E1028" s="31">
        <v>437.7</v>
      </c>
      <c r="F1028" s="12">
        <v>6.06947E7</v>
      </c>
      <c r="G1028" s="12">
        <v>6.681444705E9</v>
      </c>
    </row>
    <row r="1029">
      <c r="A1029" s="8">
        <v>42428.0</v>
      </c>
      <c r="B1029" s="31">
        <v>432.57</v>
      </c>
      <c r="C1029" s="31">
        <v>435.68</v>
      </c>
      <c r="D1029" s="31">
        <v>423.82</v>
      </c>
      <c r="E1029" s="31">
        <v>433.5</v>
      </c>
      <c r="F1029" s="12">
        <v>5.30334E7</v>
      </c>
      <c r="G1029" s="12">
        <v>6.615986322E9</v>
      </c>
    </row>
    <row r="1030">
      <c r="A1030" s="8">
        <v>42427.0</v>
      </c>
      <c r="B1030" s="31">
        <v>432.84</v>
      </c>
      <c r="C1030" s="31">
        <v>434.23</v>
      </c>
      <c r="D1030" s="31">
        <v>428.1</v>
      </c>
      <c r="E1030" s="31">
        <v>432.52</v>
      </c>
      <c r="F1030" s="12">
        <v>4.18936E7</v>
      </c>
      <c r="G1030" s="12">
        <v>6.599515471E9</v>
      </c>
    </row>
    <row r="1031">
      <c r="A1031" s="8">
        <v>42426.0</v>
      </c>
      <c r="B1031" s="31">
        <v>424.63</v>
      </c>
      <c r="C1031" s="31">
        <v>432.15</v>
      </c>
      <c r="D1031" s="31">
        <v>421.62</v>
      </c>
      <c r="E1031" s="31">
        <v>432.15</v>
      </c>
      <c r="F1031" s="12">
        <v>6.1486E7</v>
      </c>
      <c r="G1031" s="12">
        <v>6.592327507E9</v>
      </c>
    </row>
    <row r="1032">
      <c r="A1032" s="8">
        <v>42425.0</v>
      </c>
      <c r="B1032" s="31">
        <v>425.04</v>
      </c>
      <c r="C1032" s="31">
        <v>427.72</v>
      </c>
      <c r="D1032" s="31">
        <v>420.42</v>
      </c>
      <c r="E1032" s="31">
        <v>424.54</v>
      </c>
      <c r="F1032" s="12">
        <v>7.0798E7</v>
      </c>
      <c r="G1032" s="12">
        <v>6.474784226E9</v>
      </c>
    </row>
    <row r="1033">
      <c r="A1033" s="8">
        <v>42424.0</v>
      </c>
      <c r="B1033" s="31">
        <v>420.96</v>
      </c>
      <c r="C1033" s="31">
        <v>425.55</v>
      </c>
      <c r="D1033" s="31">
        <v>413.91</v>
      </c>
      <c r="E1033" s="31">
        <v>424.95</v>
      </c>
      <c r="F1033" s="12">
        <v>6.7743696E7</v>
      </c>
      <c r="G1033" s="12">
        <v>6.479395124E9</v>
      </c>
    </row>
    <row r="1034">
      <c r="A1034" s="8">
        <v>42423.0</v>
      </c>
      <c r="B1034" s="31">
        <v>438.26</v>
      </c>
      <c r="C1034" s="31">
        <v>439.86</v>
      </c>
      <c r="D1034" s="31">
        <v>417.82</v>
      </c>
      <c r="E1034" s="31">
        <v>420.74</v>
      </c>
      <c r="F1034" s="12">
        <v>8.5244896E7</v>
      </c>
      <c r="G1034" s="12">
        <v>6.413836323E9</v>
      </c>
    </row>
    <row r="1035">
      <c r="A1035" s="8">
        <v>42422.0</v>
      </c>
      <c r="B1035" s="31">
        <v>438.99</v>
      </c>
      <c r="C1035" s="31">
        <v>439.05</v>
      </c>
      <c r="D1035" s="31">
        <v>432.92</v>
      </c>
      <c r="E1035" s="31">
        <v>437.75</v>
      </c>
      <c r="F1035" s="12">
        <v>8.53852E7</v>
      </c>
      <c r="G1035" s="12">
        <v>6.671673493E9</v>
      </c>
    </row>
    <row r="1036">
      <c r="A1036" s="8">
        <v>42421.0</v>
      </c>
      <c r="B1036" s="31">
        <v>437.77</v>
      </c>
      <c r="C1036" s="31">
        <v>448.05</v>
      </c>
      <c r="D1036" s="31">
        <v>429.08</v>
      </c>
      <c r="E1036" s="31">
        <v>438.8</v>
      </c>
      <c r="F1036" s="12">
        <v>8.9820704E7</v>
      </c>
      <c r="G1036" s="12">
        <v>6.686294225E9</v>
      </c>
    </row>
    <row r="1037">
      <c r="A1037" s="8">
        <v>42420.0</v>
      </c>
      <c r="B1037" s="31">
        <v>421.6</v>
      </c>
      <c r="C1037" s="31">
        <v>441.98</v>
      </c>
      <c r="D1037" s="31">
        <v>421.6</v>
      </c>
      <c r="E1037" s="31">
        <v>437.16</v>
      </c>
      <c r="F1037" s="12">
        <v>9.3992096E7</v>
      </c>
      <c r="G1037" s="12">
        <v>6.659985887E9</v>
      </c>
    </row>
    <row r="1038">
      <c r="A1038" s="8">
        <v>42419.0</v>
      </c>
      <c r="B1038" s="31">
        <v>422.73</v>
      </c>
      <c r="C1038" s="31">
        <v>423.1</v>
      </c>
      <c r="D1038" s="31">
        <v>417.6</v>
      </c>
      <c r="E1038" s="31">
        <v>420.79</v>
      </c>
      <c r="F1038" s="12">
        <v>5.57113E7</v>
      </c>
      <c r="G1038" s="12">
        <v>6.408881658E9</v>
      </c>
    </row>
    <row r="1039">
      <c r="A1039" s="8">
        <v>42418.0</v>
      </c>
      <c r="B1039" s="31">
        <v>416.57</v>
      </c>
      <c r="C1039" s="31">
        <v>426.0</v>
      </c>
      <c r="D1039" s="31">
        <v>415.64</v>
      </c>
      <c r="E1039" s="31">
        <v>422.37</v>
      </c>
      <c r="F1039" s="12">
        <v>7.67526E7</v>
      </c>
      <c r="G1039" s="12">
        <v>6.431547586E9</v>
      </c>
    </row>
    <row r="1040">
      <c r="A1040" s="8">
        <v>42417.0</v>
      </c>
      <c r="B1040" s="31">
        <v>407.66</v>
      </c>
      <c r="C1040" s="31">
        <v>421.17</v>
      </c>
      <c r="D1040" s="31">
        <v>406.78</v>
      </c>
      <c r="E1040" s="31">
        <v>416.32</v>
      </c>
      <c r="F1040" s="12">
        <v>8.31936E7</v>
      </c>
      <c r="G1040" s="12">
        <v>6.337628174E9</v>
      </c>
    </row>
    <row r="1041">
      <c r="A1041" s="8">
        <v>42416.0</v>
      </c>
      <c r="B1041" s="31">
        <v>401.43</v>
      </c>
      <c r="C1041" s="31">
        <v>408.95</v>
      </c>
      <c r="D1041" s="31">
        <v>401.43</v>
      </c>
      <c r="E1041" s="31">
        <v>407.49</v>
      </c>
      <c r="F1041" s="12">
        <v>7.3093104E7</v>
      </c>
      <c r="G1041" s="12">
        <v>6.201590434E9</v>
      </c>
    </row>
    <row r="1042">
      <c r="A1042" s="8">
        <v>42415.0</v>
      </c>
      <c r="B1042" s="31">
        <v>407.57</v>
      </c>
      <c r="C1042" s="31">
        <v>410.38</v>
      </c>
      <c r="D1042" s="31">
        <v>397.75</v>
      </c>
      <c r="E1042" s="31">
        <v>400.18</v>
      </c>
      <c r="F1042" s="12">
        <v>7.4070496E7</v>
      </c>
      <c r="G1042" s="12">
        <v>6.089064891E9</v>
      </c>
    </row>
    <row r="1043">
      <c r="A1043" s="8">
        <v>42414.0</v>
      </c>
      <c r="B1043" s="31">
        <v>392.93</v>
      </c>
      <c r="C1043" s="31">
        <v>407.23</v>
      </c>
      <c r="D1043" s="31">
        <v>392.93</v>
      </c>
      <c r="E1043" s="31">
        <v>407.23</v>
      </c>
      <c r="F1043" s="12">
        <v>7.44698E7</v>
      </c>
      <c r="G1043" s="12">
        <v>6.194711495E9</v>
      </c>
    </row>
    <row r="1044">
      <c r="A1044" s="8">
        <v>42413.0</v>
      </c>
      <c r="B1044" s="31">
        <v>384.64</v>
      </c>
      <c r="C1044" s="31">
        <v>391.86</v>
      </c>
      <c r="D1044" s="31">
        <v>384.64</v>
      </c>
      <c r="E1044" s="31">
        <v>391.86</v>
      </c>
      <c r="F1044" s="12">
        <v>6.19117E7</v>
      </c>
      <c r="G1044" s="12">
        <v>5.959279526E9</v>
      </c>
    </row>
    <row r="1045">
      <c r="A1045" s="8">
        <v>42412.0</v>
      </c>
      <c r="B1045" s="31">
        <v>379.69</v>
      </c>
      <c r="C1045" s="31">
        <v>384.95</v>
      </c>
      <c r="D1045" s="31">
        <v>379.6</v>
      </c>
      <c r="E1045" s="31">
        <v>384.26</v>
      </c>
      <c r="F1045" s="12">
        <v>6.70428E7</v>
      </c>
      <c r="G1045" s="12">
        <v>5.842238586E9</v>
      </c>
    </row>
    <row r="1046">
      <c r="A1046" s="8">
        <v>42411.0</v>
      </c>
      <c r="B1046" s="31">
        <v>382.11</v>
      </c>
      <c r="C1046" s="31">
        <v>383.13</v>
      </c>
      <c r="D1046" s="31">
        <v>376.4</v>
      </c>
      <c r="E1046" s="31">
        <v>379.65</v>
      </c>
      <c r="F1046" s="12">
        <v>7.43756E7</v>
      </c>
      <c r="G1046" s="12">
        <v>5.770550973E9</v>
      </c>
    </row>
    <row r="1047">
      <c r="A1047" s="8">
        <v>42410.0</v>
      </c>
      <c r="B1047" s="31">
        <v>376.15</v>
      </c>
      <c r="C1047" s="31">
        <v>385.48</v>
      </c>
      <c r="D1047" s="31">
        <v>375.78</v>
      </c>
      <c r="E1047" s="31">
        <v>381.65</v>
      </c>
      <c r="F1047" s="12">
        <v>8.5130896E7</v>
      </c>
      <c r="G1047" s="12">
        <v>5.79904206E9</v>
      </c>
    </row>
    <row r="1048">
      <c r="A1048" s="18">
        <v>42409.0</v>
      </c>
      <c r="B1048" s="31">
        <v>373.42</v>
      </c>
      <c r="C1048" s="31">
        <v>377.25</v>
      </c>
      <c r="D1048" s="31">
        <v>372.9</v>
      </c>
      <c r="E1048" s="31">
        <v>376.03</v>
      </c>
      <c r="F1048" s="12">
        <v>5.53185E7</v>
      </c>
      <c r="G1048" s="12">
        <v>5.712106127E9</v>
      </c>
    </row>
    <row r="1049">
      <c r="A1049" s="18">
        <v>42408.0</v>
      </c>
      <c r="B1049" s="31">
        <v>376.76</v>
      </c>
      <c r="C1049" s="31">
        <v>379.88</v>
      </c>
      <c r="D1049" s="31">
        <v>373.33</v>
      </c>
      <c r="E1049" s="31">
        <v>373.45</v>
      </c>
      <c r="F1049" s="12">
        <v>4.76711E7</v>
      </c>
      <c r="G1049" s="12">
        <v>5.671240831E9</v>
      </c>
    </row>
    <row r="1050">
      <c r="A1050" s="18">
        <v>42407.0</v>
      </c>
      <c r="B1050" s="31">
        <v>376.51</v>
      </c>
      <c r="C1050" s="31">
        <v>380.87</v>
      </c>
      <c r="D1050" s="31">
        <v>374.9</v>
      </c>
      <c r="E1050" s="31">
        <v>376.62</v>
      </c>
      <c r="F1050" s="12">
        <v>3.70763E7</v>
      </c>
      <c r="G1050" s="12">
        <v>5.718023735E9</v>
      </c>
    </row>
    <row r="1051">
      <c r="A1051" s="18">
        <v>42406.0</v>
      </c>
      <c r="B1051" s="31">
        <v>386.59</v>
      </c>
      <c r="C1051" s="31">
        <v>386.63</v>
      </c>
      <c r="D1051" s="31">
        <v>372.39</v>
      </c>
      <c r="E1051" s="31">
        <v>376.52</v>
      </c>
      <c r="F1051" s="12">
        <v>4.92493E7</v>
      </c>
      <c r="G1051" s="12">
        <v>5.714879155E9</v>
      </c>
    </row>
    <row r="1052">
      <c r="A1052" s="18">
        <v>42405.0</v>
      </c>
      <c r="B1052" s="31">
        <v>388.9</v>
      </c>
      <c r="C1052" s="31">
        <v>391.09</v>
      </c>
      <c r="D1052" s="31">
        <v>385.57</v>
      </c>
      <c r="E1052" s="31">
        <v>386.55</v>
      </c>
      <c r="F1052" s="12">
        <v>4.3825E7</v>
      </c>
      <c r="G1052" s="12">
        <v>5.865136968E9</v>
      </c>
    </row>
    <row r="1053">
      <c r="A1053" s="18">
        <v>42404.0</v>
      </c>
      <c r="B1053" s="31">
        <v>370.17</v>
      </c>
      <c r="C1053" s="31">
        <v>391.61</v>
      </c>
      <c r="D1053" s="31">
        <v>369.99</v>
      </c>
      <c r="E1053" s="31">
        <v>389.59</v>
      </c>
      <c r="F1053" s="12">
        <v>6.9285504E7</v>
      </c>
      <c r="G1053" s="12">
        <v>5.90951763E9</v>
      </c>
    </row>
    <row r="1054">
      <c r="A1054" s="18">
        <v>42403.0</v>
      </c>
      <c r="B1054" s="31">
        <v>374.65</v>
      </c>
      <c r="C1054" s="31">
        <v>374.95</v>
      </c>
      <c r="D1054" s="31">
        <v>368.05</v>
      </c>
      <c r="E1054" s="31">
        <v>369.95</v>
      </c>
      <c r="F1054" s="12">
        <v>4.59334E7</v>
      </c>
      <c r="G1054" s="12">
        <v>5.609971377E9</v>
      </c>
    </row>
    <row r="1055">
      <c r="A1055" s="18">
        <v>42402.0</v>
      </c>
      <c r="B1055" s="31">
        <v>372.92</v>
      </c>
      <c r="C1055" s="31">
        <v>375.88</v>
      </c>
      <c r="D1055" s="31">
        <v>372.92</v>
      </c>
      <c r="E1055" s="31">
        <v>374.45</v>
      </c>
      <c r="F1055" s="12">
        <v>4.03787E7</v>
      </c>
      <c r="G1055" s="12">
        <v>5.676528707E9</v>
      </c>
    </row>
    <row r="1056">
      <c r="A1056" s="18">
        <v>42401.0</v>
      </c>
      <c r="B1056" s="31">
        <v>369.35</v>
      </c>
      <c r="C1056" s="31">
        <v>378.07</v>
      </c>
      <c r="D1056" s="31">
        <v>367.96</v>
      </c>
      <c r="E1056" s="31">
        <v>373.06</v>
      </c>
      <c r="F1056" s="12">
        <v>5.16567E7</v>
      </c>
      <c r="G1056" s="12">
        <v>5.653747618E9</v>
      </c>
    </row>
    <row r="1057">
      <c r="A1057" s="8">
        <v>42400.0</v>
      </c>
      <c r="B1057" s="31">
        <v>378.29</v>
      </c>
      <c r="C1057" s="31">
        <v>380.35</v>
      </c>
      <c r="D1057" s="31">
        <v>367.83</v>
      </c>
      <c r="E1057" s="31">
        <v>368.77</v>
      </c>
      <c r="F1057" s="12">
        <v>3.78943E7</v>
      </c>
      <c r="G1057" s="12">
        <v>5.587253351E9</v>
      </c>
    </row>
    <row r="1058">
      <c r="A1058" s="8">
        <v>42399.0</v>
      </c>
      <c r="B1058" s="31">
        <v>378.86</v>
      </c>
      <c r="C1058" s="31">
        <v>380.92</v>
      </c>
      <c r="D1058" s="31">
        <v>376.49</v>
      </c>
      <c r="E1058" s="31">
        <v>378.26</v>
      </c>
      <c r="F1058" s="12">
        <v>3.02844E7</v>
      </c>
      <c r="G1058" s="12">
        <v>5.729296096E9</v>
      </c>
    </row>
    <row r="1059">
      <c r="A1059" s="8">
        <v>42398.0</v>
      </c>
      <c r="B1059" s="31">
        <v>380.11</v>
      </c>
      <c r="C1059" s="31">
        <v>384.38</v>
      </c>
      <c r="D1059" s="31">
        <v>365.45</v>
      </c>
      <c r="E1059" s="31">
        <v>379.47</v>
      </c>
      <c r="F1059" s="12">
        <v>8.6125296E7</v>
      </c>
      <c r="G1059" s="12">
        <v>5.745985821E9</v>
      </c>
    </row>
    <row r="1060">
      <c r="A1060" s="8">
        <v>42397.0</v>
      </c>
      <c r="B1060" s="31">
        <v>395.15</v>
      </c>
      <c r="C1060" s="31">
        <v>395.5</v>
      </c>
      <c r="D1060" s="31">
        <v>379.73</v>
      </c>
      <c r="E1060" s="31">
        <v>380.29</v>
      </c>
      <c r="F1060" s="12">
        <v>5.92479E7</v>
      </c>
      <c r="G1060" s="12">
        <v>5.756710303E9</v>
      </c>
    </row>
    <row r="1061">
      <c r="A1061" s="8">
        <v>42396.0</v>
      </c>
      <c r="B1061" s="31">
        <v>392.44</v>
      </c>
      <c r="C1061" s="31">
        <v>396.84</v>
      </c>
      <c r="D1061" s="31">
        <v>391.78</v>
      </c>
      <c r="E1061" s="31">
        <v>394.97</v>
      </c>
      <c r="F1061" s="12">
        <v>4.74244E7</v>
      </c>
      <c r="G1061" s="12">
        <v>5.977545745E9</v>
      </c>
    </row>
    <row r="1062">
      <c r="A1062" s="8">
        <v>42395.0</v>
      </c>
      <c r="B1062" s="31">
        <v>392.0</v>
      </c>
      <c r="C1062" s="31">
        <v>397.77</v>
      </c>
      <c r="D1062" s="31">
        <v>390.58</v>
      </c>
      <c r="E1062" s="31">
        <v>392.15</v>
      </c>
      <c r="F1062" s="12">
        <v>5.8147E7</v>
      </c>
      <c r="G1062" s="12">
        <v>5.933372928E9</v>
      </c>
    </row>
    <row r="1063">
      <c r="A1063" s="8">
        <v>42394.0</v>
      </c>
      <c r="B1063" s="31">
        <v>402.32</v>
      </c>
      <c r="C1063" s="31">
        <v>402.32</v>
      </c>
      <c r="D1063" s="31">
        <v>388.55</v>
      </c>
      <c r="E1063" s="31">
        <v>391.73</v>
      </c>
      <c r="F1063" s="12">
        <v>5.90624E7</v>
      </c>
      <c r="G1063" s="12">
        <v>5.925345408E9</v>
      </c>
    </row>
    <row r="1064">
      <c r="A1064" s="8">
        <v>42393.0</v>
      </c>
      <c r="B1064" s="31">
        <v>388.1</v>
      </c>
      <c r="C1064" s="31">
        <v>405.48</v>
      </c>
      <c r="D1064" s="31">
        <v>387.51</v>
      </c>
      <c r="E1064" s="31">
        <v>402.97</v>
      </c>
      <c r="F1064" s="12">
        <v>5.48248E7</v>
      </c>
      <c r="G1064" s="12">
        <v>6.093787908E9</v>
      </c>
    </row>
    <row r="1065">
      <c r="A1065" s="8">
        <v>42392.0</v>
      </c>
      <c r="B1065" s="31">
        <v>382.43</v>
      </c>
      <c r="C1065" s="31">
        <v>394.54</v>
      </c>
      <c r="D1065" s="31">
        <v>381.98</v>
      </c>
      <c r="E1065" s="31">
        <v>387.49</v>
      </c>
      <c r="F1065" s="12">
        <v>5.62474E7</v>
      </c>
      <c r="G1065" s="12">
        <v>5.858059876E9</v>
      </c>
    </row>
    <row r="1066">
      <c r="A1066" s="8">
        <v>42391.0</v>
      </c>
      <c r="B1066" s="31">
        <v>409.75</v>
      </c>
      <c r="C1066" s="31">
        <v>410.41</v>
      </c>
      <c r="D1066" s="31">
        <v>375.28</v>
      </c>
      <c r="E1066" s="31">
        <v>382.49</v>
      </c>
      <c r="F1066" s="12">
        <v>9.15466E7</v>
      </c>
      <c r="G1066" s="12">
        <v>5.780764155E9</v>
      </c>
    </row>
    <row r="1067">
      <c r="A1067" s="8">
        <v>42390.0</v>
      </c>
      <c r="B1067" s="31">
        <v>419.63</v>
      </c>
      <c r="C1067" s="31">
        <v>422.88</v>
      </c>
      <c r="D1067" s="31">
        <v>406.3</v>
      </c>
      <c r="E1067" s="31">
        <v>410.26</v>
      </c>
      <c r="F1067" s="12">
        <v>6.8338E7</v>
      </c>
      <c r="G1067" s="12">
        <v>6.198658815E9</v>
      </c>
    </row>
    <row r="1068">
      <c r="A1068" s="8">
        <v>42389.0</v>
      </c>
      <c r="B1068" s="31">
        <v>379.74</v>
      </c>
      <c r="C1068" s="31">
        <v>425.27</v>
      </c>
      <c r="D1068" s="31">
        <v>376.6</v>
      </c>
      <c r="E1068" s="31">
        <v>420.23</v>
      </c>
      <c r="F1068" s="12">
        <v>1.2172E8</v>
      </c>
      <c r="G1068" s="12">
        <v>6.347836794E9</v>
      </c>
    </row>
    <row r="1069">
      <c r="A1069" s="8">
        <v>42388.0</v>
      </c>
      <c r="B1069" s="31">
        <v>387.03</v>
      </c>
      <c r="C1069" s="31">
        <v>387.73</v>
      </c>
      <c r="D1069" s="31">
        <v>378.97</v>
      </c>
      <c r="E1069" s="31">
        <v>380.15</v>
      </c>
      <c r="F1069" s="12">
        <v>4.68198E7</v>
      </c>
      <c r="G1069" s="12">
        <v>5.740934168E9</v>
      </c>
    </row>
    <row r="1070">
      <c r="A1070" s="8">
        <v>42387.0</v>
      </c>
      <c r="B1070" s="31">
        <v>381.73</v>
      </c>
      <c r="C1070" s="31">
        <v>388.1</v>
      </c>
      <c r="D1070" s="31">
        <v>376.67</v>
      </c>
      <c r="E1070" s="31">
        <v>387.17</v>
      </c>
      <c r="F1070" s="12">
        <v>5.44039E7</v>
      </c>
      <c r="G1070" s="12">
        <v>5.845656048E9</v>
      </c>
    </row>
    <row r="1071">
      <c r="A1071" s="8">
        <v>42386.0</v>
      </c>
      <c r="B1071" s="31">
        <v>387.15</v>
      </c>
      <c r="C1071" s="31">
        <v>390.96</v>
      </c>
      <c r="D1071" s="31">
        <v>380.09</v>
      </c>
      <c r="E1071" s="31">
        <v>382.3</v>
      </c>
      <c r="F1071" s="12">
        <v>4.53196E7</v>
      </c>
      <c r="G1071" s="12">
        <v>5.770478451E9</v>
      </c>
    </row>
    <row r="1072">
      <c r="A1072" s="8">
        <v>42385.0</v>
      </c>
      <c r="B1072" s="31">
        <v>365.07</v>
      </c>
      <c r="C1072" s="31">
        <v>390.56</v>
      </c>
      <c r="D1072" s="31">
        <v>354.91</v>
      </c>
      <c r="E1072" s="31">
        <v>387.54</v>
      </c>
      <c r="F1072" s="12">
        <v>1.20352E8</v>
      </c>
      <c r="G1072" s="12">
        <v>5.848063566E9</v>
      </c>
    </row>
    <row r="1073">
      <c r="A1073" s="8">
        <v>42384.0</v>
      </c>
      <c r="B1073" s="31">
        <v>430.26</v>
      </c>
      <c r="C1073" s="31">
        <v>430.26</v>
      </c>
      <c r="D1073" s="31">
        <v>364.33</v>
      </c>
      <c r="E1073" s="31">
        <v>364.33</v>
      </c>
      <c r="F1073" s="12">
        <v>1.53351008E8</v>
      </c>
      <c r="G1073" s="12">
        <v>5.496598039E9</v>
      </c>
    </row>
    <row r="1074">
      <c r="A1074" s="8">
        <v>42383.0</v>
      </c>
      <c r="B1074" s="31">
        <v>432.29</v>
      </c>
      <c r="C1074" s="31">
        <v>433.32</v>
      </c>
      <c r="D1074" s="31">
        <v>427.85</v>
      </c>
      <c r="E1074" s="31">
        <v>430.31</v>
      </c>
      <c r="F1074" s="12">
        <v>4.39455E7</v>
      </c>
      <c r="G1074" s="12">
        <v>6.490638885E9</v>
      </c>
    </row>
    <row r="1075">
      <c r="A1075" s="8">
        <v>42382.0</v>
      </c>
      <c r="B1075" s="31">
        <v>434.67</v>
      </c>
      <c r="C1075" s="31">
        <v>435.19</v>
      </c>
      <c r="D1075" s="31">
        <v>424.44</v>
      </c>
      <c r="E1075" s="31">
        <v>432.37</v>
      </c>
      <c r="F1075" s="12">
        <v>1.73888E8</v>
      </c>
      <c r="G1075" s="12">
        <v>6.520360056E9</v>
      </c>
    </row>
    <row r="1076">
      <c r="A1076" s="8">
        <v>42381.0</v>
      </c>
      <c r="B1076" s="31">
        <v>448.18</v>
      </c>
      <c r="C1076" s="31">
        <v>448.18</v>
      </c>
      <c r="D1076" s="31">
        <v>435.69</v>
      </c>
      <c r="E1076" s="31">
        <v>435.69</v>
      </c>
      <c r="F1076" s="12">
        <v>1.15607E8</v>
      </c>
      <c r="G1076" s="12">
        <v>6.5688001E9</v>
      </c>
    </row>
    <row r="1077">
      <c r="A1077" s="8">
        <v>42380.0</v>
      </c>
      <c r="B1077" s="31">
        <v>448.7</v>
      </c>
      <c r="C1077" s="31">
        <v>450.66</v>
      </c>
      <c r="D1077" s="31">
        <v>443.86</v>
      </c>
      <c r="E1077" s="31">
        <v>448.43</v>
      </c>
      <c r="F1077" s="12">
        <v>4.045E7</v>
      </c>
      <c r="G1077" s="12">
        <v>6.75893103E9</v>
      </c>
    </row>
    <row r="1078">
      <c r="A1078" s="8">
        <v>42379.0</v>
      </c>
      <c r="B1078" s="31">
        <v>448.24</v>
      </c>
      <c r="C1078" s="31">
        <v>448.31</v>
      </c>
      <c r="D1078" s="31">
        <v>440.35</v>
      </c>
      <c r="E1078" s="31">
        <v>447.99</v>
      </c>
      <c r="F1078" s="12">
        <v>3.59959E7</v>
      </c>
      <c r="G1078" s="12">
        <v>6.750440386E9</v>
      </c>
    </row>
    <row r="1079">
      <c r="A1079" s="18">
        <v>42378.0</v>
      </c>
      <c r="B1079" s="31">
        <v>453.38</v>
      </c>
      <c r="C1079" s="31">
        <v>454.64</v>
      </c>
      <c r="D1079" s="31">
        <v>446.89</v>
      </c>
      <c r="E1079" s="31">
        <v>447.61</v>
      </c>
      <c r="F1079" s="12">
        <v>3.2278E7</v>
      </c>
      <c r="G1079" s="12">
        <v>6.742767343E9</v>
      </c>
    </row>
    <row r="1080">
      <c r="A1080" s="18">
        <v>42377.0</v>
      </c>
      <c r="B1080" s="31">
        <v>457.54</v>
      </c>
      <c r="C1080" s="31">
        <v>462.93</v>
      </c>
      <c r="D1080" s="31">
        <v>447.94</v>
      </c>
      <c r="E1080" s="31">
        <v>453.23</v>
      </c>
      <c r="F1080" s="12">
        <v>5.6993E7</v>
      </c>
      <c r="G1080" s="12">
        <v>6.825700454E9</v>
      </c>
    </row>
    <row r="1081">
      <c r="A1081" s="18">
        <v>42376.0</v>
      </c>
      <c r="B1081" s="31">
        <v>430.01</v>
      </c>
      <c r="C1081" s="31">
        <v>458.77</v>
      </c>
      <c r="D1081" s="31">
        <v>429.08</v>
      </c>
      <c r="E1081" s="31">
        <v>458.05</v>
      </c>
      <c r="F1081" s="12">
        <v>8.75622E7</v>
      </c>
      <c r="G1081" s="12">
        <v>6.896279078E9</v>
      </c>
    </row>
    <row r="1082">
      <c r="A1082" s="18">
        <v>42375.0</v>
      </c>
      <c r="B1082" s="31">
        <v>431.86</v>
      </c>
      <c r="C1082" s="31">
        <v>431.86</v>
      </c>
      <c r="D1082" s="31">
        <v>426.34</v>
      </c>
      <c r="E1082" s="31">
        <v>429.11</v>
      </c>
      <c r="F1082" s="12">
        <v>3.40425E7</v>
      </c>
      <c r="G1082" s="12">
        <v>6.458942098E9</v>
      </c>
    </row>
    <row r="1083">
      <c r="A1083" s="18">
        <v>42374.0</v>
      </c>
      <c r="B1083" s="31">
        <v>433.07</v>
      </c>
      <c r="C1083" s="31">
        <v>434.18</v>
      </c>
      <c r="D1083" s="31">
        <v>429.68</v>
      </c>
      <c r="E1083" s="31">
        <v>431.96</v>
      </c>
      <c r="F1083" s="12">
        <v>3.45226E7</v>
      </c>
      <c r="G1083" s="12">
        <v>6.500393256E9</v>
      </c>
    </row>
    <row r="1084">
      <c r="A1084" s="18">
        <v>42373.0</v>
      </c>
      <c r="B1084" s="31">
        <v>430.06</v>
      </c>
      <c r="C1084" s="31">
        <v>434.52</v>
      </c>
      <c r="D1084" s="31">
        <v>429.08</v>
      </c>
      <c r="E1084" s="31">
        <v>433.09</v>
      </c>
      <c r="F1084" s="12">
        <v>3.84775E7</v>
      </c>
      <c r="G1084" s="12">
        <v>6.51571334E9</v>
      </c>
    </row>
    <row r="1085">
      <c r="A1085" s="18">
        <v>42372.0</v>
      </c>
      <c r="B1085" s="31">
        <v>433.58</v>
      </c>
      <c r="C1085" s="31">
        <v>433.74</v>
      </c>
      <c r="D1085" s="31">
        <v>424.71</v>
      </c>
      <c r="E1085" s="31">
        <v>430.01</v>
      </c>
      <c r="F1085" s="12">
        <v>3.96338E7</v>
      </c>
      <c r="G1085" s="12">
        <v>6.467429942E9</v>
      </c>
    </row>
    <row r="1086">
      <c r="A1086" s="18">
        <v>42371.0</v>
      </c>
      <c r="B1086" s="31">
        <v>434.62</v>
      </c>
      <c r="C1086" s="31">
        <v>436.06</v>
      </c>
      <c r="D1086" s="31">
        <v>431.87</v>
      </c>
      <c r="E1086" s="31">
        <v>433.44</v>
      </c>
      <c r="F1086" s="12">
        <v>3.00966E7</v>
      </c>
      <c r="G1086" s="12">
        <v>6.517390487E9</v>
      </c>
    </row>
    <row r="1087">
      <c r="A1087" s="18">
        <v>42370.0</v>
      </c>
      <c r="B1087" s="31">
        <v>430.72</v>
      </c>
      <c r="C1087" s="31">
        <v>436.25</v>
      </c>
      <c r="D1087" s="31">
        <v>427.52</v>
      </c>
      <c r="E1087" s="31">
        <v>434.33</v>
      </c>
      <c r="F1087" s="12">
        <v>3.62789E7</v>
      </c>
      <c r="G1087" s="12">
        <v>6.529299589E9</v>
      </c>
    </row>
    <row r="1088">
      <c r="A1088" s="8">
        <v>42369.0</v>
      </c>
      <c r="B1088" s="31">
        <v>425.88</v>
      </c>
      <c r="C1088" s="31">
        <v>432.92</v>
      </c>
      <c r="D1088" s="31">
        <v>418.73</v>
      </c>
      <c r="E1088" s="31">
        <v>430.57</v>
      </c>
      <c r="F1088" s="12">
        <v>4.59966E7</v>
      </c>
      <c r="G1088" s="12">
        <v>6.471217491E9</v>
      </c>
    </row>
    <row r="1089">
      <c r="A1089" s="8">
        <v>42368.0</v>
      </c>
      <c r="B1089" s="31">
        <v>433.3</v>
      </c>
      <c r="C1089" s="31">
        <v>434.39</v>
      </c>
      <c r="D1089" s="31">
        <v>422.08</v>
      </c>
      <c r="E1089" s="31">
        <v>426.62</v>
      </c>
      <c r="F1089" s="12">
        <v>4.68894E7</v>
      </c>
      <c r="G1089" s="12">
        <v>6.410381455E9</v>
      </c>
    </row>
    <row r="1090">
      <c r="A1090" s="8">
        <v>42367.0</v>
      </c>
      <c r="B1090" s="31">
        <v>422.1</v>
      </c>
      <c r="C1090" s="31">
        <v>432.98</v>
      </c>
      <c r="D1090" s="31">
        <v>420.63</v>
      </c>
      <c r="E1090" s="31">
        <v>432.98</v>
      </c>
      <c r="F1090" s="12">
        <v>5.15965E7</v>
      </c>
      <c r="G1090" s="12">
        <v>6.504194854E9</v>
      </c>
    </row>
    <row r="1091">
      <c r="A1091" s="8">
        <v>42366.0</v>
      </c>
      <c r="B1091" s="31">
        <v>423.34</v>
      </c>
      <c r="C1091" s="31">
        <v>429.77</v>
      </c>
      <c r="D1091" s="31">
        <v>418.48</v>
      </c>
      <c r="E1091" s="31">
        <v>422.28</v>
      </c>
      <c r="F1091" s="12">
        <v>4.96386E7</v>
      </c>
      <c r="G1091" s="12">
        <v>6.341733237E9</v>
      </c>
    </row>
    <row r="1092">
      <c r="A1092" s="8">
        <v>42365.0</v>
      </c>
      <c r="B1092" s="31">
        <v>416.51</v>
      </c>
      <c r="C1092" s="31">
        <v>424.01</v>
      </c>
      <c r="D1092" s="31">
        <v>408.88</v>
      </c>
      <c r="E1092" s="31">
        <v>422.82</v>
      </c>
      <c r="F1092" s="12">
        <v>5.35912E7</v>
      </c>
      <c r="G1092" s="12">
        <v>6.348296234E9</v>
      </c>
    </row>
    <row r="1093">
      <c r="A1093" s="8">
        <v>42364.0</v>
      </c>
      <c r="B1093" s="31">
        <v>455.76</v>
      </c>
      <c r="C1093" s="31">
        <v>457.49</v>
      </c>
      <c r="D1093" s="31">
        <v>405.76</v>
      </c>
      <c r="E1093" s="31">
        <v>417.27</v>
      </c>
      <c r="F1093" s="12">
        <v>1.16166E8</v>
      </c>
      <c r="G1093" s="12">
        <v>6.262844602E9</v>
      </c>
    </row>
    <row r="1094">
      <c r="A1094" s="8">
        <v>42363.0</v>
      </c>
      <c r="B1094" s="31">
        <v>454.86</v>
      </c>
      <c r="C1094" s="31">
        <v>458.3</v>
      </c>
      <c r="D1094" s="31">
        <v>452.08</v>
      </c>
      <c r="E1094" s="31">
        <v>455.65</v>
      </c>
      <c r="F1094" s="12">
        <v>3.90785E7</v>
      </c>
      <c r="G1094" s="12">
        <v>6.836936569E9</v>
      </c>
    </row>
    <row r="1095">
      <c r="A1095" s="8">
        <v>42362.0</v>
      </c>
      <c r="B1095" s="31">
        <v>443.09</v>
      </c>
      <c r="C1095" s="31">
        <v>458.46</v>
      </c>
      <c r="D1095" s="31">
        <v>443.08</v>
      </c>
      <c r="E1095" s="31">
        <v>454.98</v>
      </c>
      <c r="F1095" s="12">
        <v>5.71572E7</v>
      </c>
      <c r="G1095" s="12">
        <v>6.82507074E9</v>
      </c>
    </row>
    <row r="1096">
      <c r="A1096" s="8">
        <v>42361.0</v>
      </c>
      <c r="B1096" s="31">
        <v>436.72</v>
      </c>
      <c r="C1096" s="31">
        <v>444.53</v>
      </c>
      <c r="D1096" s="31">
        <v>436.62</v>
      </c>
      <c r="E1096" s="31">
        <v>442.4</v>
      </c>
      <c r="F1096" s="12">
        <v>4.71614E7</v>
      </c>
      <c r="G1096" s="12">
        <v>6.634776277E9</v>
      </c>
    </row>
    <row r="1097">
      <c r="A1097" s="8">
        <v>42360.0</v>
      </c>
      <c r="B1097" s="31">
        <v>437.44</v>
      </c>
      <c r="C1097" s="31">
        <v>443.69</v>
      </c>
      <c r="D1097" s="31">
        <v>435.52</v>
      </c>
      <c r="E1097" s="31">
        <v>436.57</v>
      </c>
      <c r="F1097" s="12">
        <v>5.08404E7</v>
      </c>
      <c r="G1097" s="12">
        <v>6.545633139E9</v>
      </c>
    </row>
    <row r="1098">
      <c r="A1098" s="8">
        <v>42359.0</v>
      </c>
      <c r="B1098" s="31">
        <v>442.84</v>
      </c>
      <c r="C1098" s="31">
        <v>444.73</v>
      </c>
      <c r="D1098" s="31">
        <v>427.31</v>
      </c>
      <c r="E1098" s="31">
        <v>438.64</v>
      </c>
      <c r="F1098" s="12">
        <v>7.7639696E7</v>
      </c>
      <c r="G1098" s="12">
        <v>6.574990256E9</v>
      </c>
    </row>
    <row r="1099">
      <c r="A1099" s="8">
        <v>42358.0</v>
      </c>
      <c r="B1099" s="31">
        <v>462.23</v>
      </c>
      <c r="C1099" s="31">
        <v>462.64</v>
      </c>
      <c r="D1099" s="31">
        <v>434.34</v>
      </c>
      <c r="E1099" s="31">
        <v>442.68</v>
      </c>
      <c r="F1099" s="12">
        <v>7.54094E7</v>
      </c>
      <c r="G1099" s="12">
        <v>6.633988873E9</v>
      </c>
    </row>
    <row r="1100">
      <c r="A1100" s="8">
        <v>42357.0</v>
      </c>
      <c r="B1100" s="31">
        <v>463.55</v>
      </c>
      <c r="C1100" s="31">
        <v>465.58</v>
      </c>
      <c r="D1100" s="31">
        <v>456.77</v>
      </c>
      <c r="E1100" s="31">
        <v>462.32</v>
      </c>
      <c r="F1100" s="12">
        <v>4.78927E7</v>
      </c>
      <c r="G1100" s="12">
        <v>6.926346391E9</v>
      </c>
    </row>
    <row r="1101">
      <c r="A1101" s="8">
        <v>42356.0</v>
      </c>
      <c r="B1101" s="31">
        <v>455.85</v>
      </c>
      <c r="C1101" s="31">
        <v>465.18</v>
      </c>
      <c r="D1101" s="31">
        <v>454.94</v>
      </c>
      <c r="E1101" s="31">
        <v>463.62</v>
      </c>
      <c r="F1101" s="12">
        <v>6.02201E7</v>
      </c>
      <c r="G1101" s="12">
        <v>6.943912954E9</v>
      </c>
    </row>
    <row r="1102">
      <c r="A1102" s="8">
        <v>42355.0</v>
      </c>
      <c r="B1102" s="31">
        <v>454.78</v>
      </c>
      <c r="C1102" s="31">
        <v>457.86</v>
      </c>
      <c r="D1102" s="31">
        <v>448.86</v>
      </c>
      <c r="E1102" s="31">
        <v>456.08</v>
      </c>
      <c r="F1102" s="12">
        <v>4.79784E7</v>
      </c>
      <c r="G1102" s="12">
        <v>6.829095335E9</v>
      </c>
    </row>
    <row r="1103">
      <c r="A1103" s="8">
        <v>42354.0</v>
      </c>
      <c r="B1103" s="31">
        <v>465.21</v>
      </c>
      <c r="C1103" s="31">
        <v>465.21</v>
      </c>
      <c r="D1103" s="31">
        <v>443.85</v>
      </c>
      <c r="E1103" s="31">
        <v>454.93</v>
      </c>
      <c r="F1103" s="12">
        <v>1.07944E8</v>
      </c>
      <c r="G1103" s="12">
        <v>6.810202753E9</v>
      </c>
    </row>
    <row r="1104">
      <c r="A1104" s="8">
        <v>42353.0</v>
      </c>
      <c r="B1104" s="31">
        <v>443.88</v>
      </c>
      <c r="C1104" s="31">
        <v>465.32</v>
      </c>
      <c r="D1104" s="31">
        <v>443.88</v>
      </c>
      <c r="E1104" s="31">
        <v>465.32</v>
      </c>
      <c r="F1104" s="12">
        <v>8.3121104E7</v>
      </c>
      <c r="G1104" s="12">
        <v>6.963784692E9</v>
      </c>
    </row>
    <row r="1105">
      <c r="A1105" s="8">
        <v>42352.0</v>
      </c>
      <c r="B1105" s="31">
        <v>433.27</v>
      </c>
      <c r="C1105" s="31">
        <v>447.14</v>
      </c>
      <c r="D1105" s="31">
        <v>430.46</v>
      </c>
      <c r="E1105" s="31">
        <v>444.18</v>
      </c>
      <c r="F1105" s="12">
        <v>1.30496E8</v>
      </c>
      <c r="G1105" s="12">
        <v>6.645395797E9</v>
      </c>
    </row>
    <row r="1106">
      <c r="A1106" s="8">
        <v>42351.0</v>
      </c>
      <c r="B1106" s="31">
        <v>431.66</v>
      </c>
      <c r="C1106" s="31">
        <v>441.68</v>
      </c>
      <c r="D1106" s="31">
        <v>426.27</v>
      </c>
      <c r="E1106" s="31">
        <v>433.76</v>
      </c>
      <c r="F1106" s="12">
        <v>5.50506E7</v>
      </c>
      <c r="G1106" s="12">
        <v>6.487293999E9</v>
      </c>
    </row>
    <row r="1107">
      <c r="A1107" s="8">
        <v>42350.0</v>
      </c>
      <c r="B1107" s="31">
        <v>452.33</v>
      </c>
      <c r="C1107" s="31">
        <v>469.1</v>
      </c>
      <c r="D1107" s="31">
        <v>410.74</v>
      </c>
      <c r="E1107" s="31">
        <v>435.0</v>
      </c>
      <c r="F1107" s="12">
        <v>1.31969E8</v>
      </c>
      <c r="G1107" s="12">
        <v>6.504325267E9</v>
      </c>
    </row>
    <row r="1108">
      <c r="A1108" s="8">
        <v>42349.0</v>
      </c>
      <c r="B1108" s="31">
        <v>415.28</v>
      </c>
      <c r="C1108" s="31">
        <v>451.94</v>
      </c>
      <c r="D1108" s="31">
        <v>415.28</v>
      </c>
      <c r="E1108" s="31">
        <v>451.94</v>
      </c>
      <c r="F1108" s="12">
        <v>1.10944E8</v>
      </c>
      <c r="G1108" s="12">
        <v>6.755795193E9</v>
      </c>
    </row>
    <row r="1109">
      <c r="A1109" s="8">
        <v>42348.0</v>
      </c>
      <c r="B1109" s="31">
        <v>417.99</v>
      </c>
      <c r="C1109" s="31">
        <v>419.51</v>
      </c>
      <c r="D1109" s="31">
        <v>411.55</v>
      </c>
      <c r="E1109" s="31">
        <v>415.48</v>
      </c>
      <c r="F1109" s="12">
        <v>5.21389E7</v>
      </c>
      <c r="G1109" s="12">
        <v>6.209105142E9</v>
      </c>
    </row>
    <row r="1110">
      <c r="A1110" s="18">
        <v>42347.0</v>
      </c>
      <c r="B1110" s="31">
        <v>414.44</v>
      </c>
      <c r="C1110" s="31">
        <v>423.12</v>
      </c>
      <c r="D1110" s="31">
        <v>406.29</v>
      </c>
      <c r="E1110" s="31">
        <v>417.56</v>
      </c>
      <c r="F1110" s="12">
        <v>9.09172E7</v>
      </c>
      <c r="G1110" s="12">
        <v>6.238015413E9</v>
      </c>
    </row>
    <row r="1111">
      <c r="A1111" s="18">
        <v>42346.0</v>
      </c>
      <c r="B1111" s="31">
        <v>395.75</v>
      </c>
      <c r="C1111" s="31">
        <v>415.56</v>
      </c>
      <c r="D1111" s="31">
        <v>389.95</v>
      </c>
      <c r="E1111" s="31">
        <v>415.56</v>
      </c>
      <c r="F1111" s="12">
        <v>5.78014E7</v>
      </c>
      <c r="G1111" s="12">
        <v>6.20638146E9</v>
      </c>
    </row>
    <row r="1112">
      <c r="A1112" s="18">
        <v>42345.0</v>
      </c>
      <c r="B1112" s="31">
        <v>389.98</v>
      </c>
      <c r="C1112" s="31">
        <v>399.97</v>
      </c>
      <c r="D1112" s="31">
        <v>385.41</v>
      </c>
      <c r="E1112" s="31">
        <v>395.54</v>
      </c>
      <c r="F1112" s="12">
        <v>6.34558E7</v>
      </c>
      <c r="G1112" s="12">
        <v>5.905560136E9</v>
      </c>
    </row>
    <row r="1113">
      <c r="A1113" s="18">
        <v>42344.0</v>
      </c>
      <c r="B1113" s="31">
        <v>389.55</v>
      </c>
      <c r="C1113" s="31">
        <v>402.81</v>
      </c>
      <c r="D1113" s="31">
        <v>387.09</v>
      </c>
      <c r="E1113" s="31">
        <v>388.78</v>
      </c>
      <c r="F1113" s="12">
        <v>7.7762E7</v>
      </c>
      <c r="G1113" s="12">
        <v>5.803305524E9</v>
      </c>
    </row>
    <row r="1114">
      <c r="A1114" s="18">
        <v>42343.0</v>
      </c>
      <c r="B1114" s="31">
        <v>363.72</v>
      </c>
      <c r="C1114" s="31">
        <v>389.79</v>
      </c>
      <c r="D1114" s="31">
        <v>363.23</v>
      </c>
      <c r="E1114" s="31">
        <v>388.95</v>
      </c>
      <c r="F1114" s="12">
        <v>6.62822E7</v>
      </c>
      <c r="G1114" s="12">
        <v>5.804247032E9</v>
      </c>
    </row>
    <row r="1115">
      <c r="A1115" s="18">
        <v>42342.0</v>
      </c>
      <c r="B1115" s="31">
        <v>361.26</v>
      </c>
      <c r="C1115" s="31">
        <v>363.52</v>
      </c>
      <c r="D1115" s="31">
        <v>355.76</v>
      </c>
      <c r="E1115" s="31">
        <v>363.18</v>
      </c>
      <c r="F1115" s="12">
        <v>3.57841E7</v>
      </c>
      <c r="G1115" s="12">
        <v>5.418154665E9</v>
      </c>
    </row>
    <row r="1116">
      <c r="A1116" s="18">
        <v>42341.0</v>
      </c>
      <c r="B1116" s="31">
        <v>359.33</v>
      </c>
      <c r="C1116" s="31">
        <v>370.27</v>
      </c>
      <c r="D1116" s="31">
        <v>357.41</v>
      </c>
      <c r="E1116" s="31">
        <v>361.05</v>
      </c>
      <c r="F1116" s="12">
        <v>5.07149E7</v>
      </c>
      <c r="G1116" s="12">
        <v>5.384892776E9</v>
      </c>
    </row>
    <row r="1117">
      <c r="A1117" s="18">
        <v>42340.0</v>
      </c>
      <c r="B1117" s="31">
        <v>361.85</v>
      </c>
      <c r="C1117" s="31">
        <v>362.23</v>
      </c>
      <c r="D1117" s="31">
        <v>349.46</v>
      </c>
      <c r="E1117" s="31">
        <v>359.19</v>
      </c>
      <c r="F1117" s="12">
        <v>5.41605E7</v>
      </c>
      <c r="G1117" s="12">
        <v>5.355891235E9</v>
      </c>
    </row>
    <row r="1118">
      <c r="A1118" s="18">
        <v>42339.0</v>
      </c>
      <c r="B1118" s="31">
        <v>377.41</v>
      </c>
      <c r="C1118" s="31">
        <v>378.93</v>
      </c>
      <c r="D1118" s="31">
        <v>356.56</v>
      </c>
      <c r="E1118" s="31">
        <v>362.49</v>
      </c>
      <c r="F1118" s="12">
        <v>6.04522E7</v>
      </c>
      <c r="G1118" s="12">
        <v>5.403653927E9</v>
      </c>
    </row>
    <row r="1119">
      <c r="A1119" s="8">
        <v>42338.0</v>
      </c>
      <c r="B1119" s="31">
        <v>371.44</v>
      </c>
      <c r="C1119" s="31">
        <v>382.36</v>
      </c>
      <c r="D1119" s="31">
        <v>370.38</v>
      </c>
      <c r="E1119" s="31">
        <v>377.32</v>
      </c>
      <c r="F1119" s="12">
        <v>7.17016E7</v>
      </c>
      <c r="G1119" s="12">
        <v>5.623195997E9</v>
      </c>
    </row>
    <row r="1120">
      <c r="A1120" s="8">
        <v>42337.0</v>
      </c>
      <c r="B1120" s="31">
        <v>357.47</v>
      </c>
      <c r="C1120" s="31">
        <v>371.94</v>
      </c>
      <c r="D1120" s="31">
        <v>355.67</v>
      </c>
      <c r="E1120" s="31">
        <v>371.29</v>
      </c>
      <c r="F1120" s="12">
        <v>4.04093E7</v>
      </c>
      <c r="G1120" s="12">
        <v>5.531872177E9</v>
      </c>
    </row>
    <row r="1121">
      <c r="A1121" s="8">
        <v>42336.0</v>
      </c>
      <c r="B1121" s="31">
        <v>357.14</v>
      </c>
      <c r="C1121" s="31">
        <v>359.54</v>
      </c>
      <c r="D1121" s="31">
        <v>352.17</v>
      </c>
      <c r="E1121" s="31">
        <v>357.38</v>
      </c>
      <c r="F1121" s="12">
        <v>3.68166E7</v>
      </c>
      <c r="G1121" s="12">
        <v>5.323252537E9</v>
      </c>
    </row>
    <row r="1122">
      <c r="A1122" s="8">
        <v>42335.0</v>
      </c>
      <c r="B1122" s="31">
        <v>351.86</v>
      </c>
      <c r="C1122" s="31">
        <v>363.59</v>
      </c>
      <c r="D1122" s="31">
        <v>347.87</v>
      </c>
      <c r="E1122" s="31">
        <v>358.04</v>
      </c>
      <c r="F1122" s="12">
        <v>5.51791E7</v>
      </c>
      <c r="G1122" s="12">
        <v>5.331719786E9</v>
      </c>
    </row>
    <row r="1123">
      <c r="A1123" s="8">
        <v>42334.0</v>
      </c>
      <c r="B1123" s="31">
        <v>328.3</v>
      </c>
      <c r="C1123" s="31">
        <v>366.76</v>
      </c>
      <c r="D1123" s="31">
        <v>328.23</v>
      </c>
      <c r="E1123" s="31">
        <v>352.68</v>
      </c>
      <c r="F1123" s="12">
        <v>1.06105E8</v>
      </c>
      <c r="G1123" s="12">
        <v>5.250750575E9</v>
      </c>
    </row>
    <row r="1124">
      <c r="A1124" s="8">
        <v>42333.0</v>
      </c>
      <c r="B1124" s="31">
        <v>320.05</v>
      </c>
      <c r="C1124" s="31">
        <v>329.13</v>
      </c>
      <c r="D1124" s="31">
        <v>316.77</v>
      </c>
      <c r="E1124" s="31">
        <v>328.21</v>
      </c>
      <c r="F1124" s="12">
        <v>4.16669E7</v>
      </c>
      <c r="G1124" s="12">
        <v>4.884886822E9</v>
      </c>
    </row>
    <row r="1125">
      <c r="A1125" s="8">
        <v>42332.0</v>
      </c>
      <c r="B1125" s="31">
        <v>323.01</v>
      </c>
      <c r="C1125" s="31">
        <v>323.06</v>
      </c>
      <c r="D1125" s="31">
        <v>318.12</v>
      </c>
      <c r="E1125" s="31">
        <v>320.05</v>
      </c>
      <c r="F1125" s="12">
        <v>2.93626E7</v>
      </c>
      <c r="G1125" s="12">
        <v>4.762244474E9</v>
      </c>
    </row>
    <row r="1126">
      <c r="A1126" s="8">
        <v>42331.0</v>
      </c>
      <c r="B1126" s="31">
        <v>324.35</v>
      </c>
      <c r="C1126" s="31">
        <v>325.12</v>
      </c>
      <c r="D1126" s="31">
        <v>321.29</v>
      </c>
      <c r="E1126" s="31">
        <v>323.05</v>
      </c>
      <c r="F1126" s="12">
        <v>2.74789E7</v>
      </c>
      <c r="G1126" s="12">
        <v>4.805632296E9</v>
      </c>
    </row>
    <row r="1127">
      <c r="A1127" s="8">
        <v>42330.0</v>
      </c>
      <c r="B1127" s="31">
        <v>326.98</v>
      </c>
      <c r="C1127" s="31">
        <v>327.01</v>
      </c>
      <c r="D1127" s="31">
        <v>321.26</v>
      </c>
      <c r="E1127" s="31">
        <v>324.54</v>
      </c>
      <c r="F1127" s="12">
        <v>2.34394E7</v>
      </c>
      <c r="G1127" s="12">
        <v>4.826466938E9</v>
      </c>
    </row>
    <row r="1128">
      <c r="A1128" s="8">
        <v>42329.0</v>
      </c>
      <c r="B1128" s="31">
        <v>322.09</v>
      </c>
      <c r="C1128" s="31">
        <v>328.16</v>
      </c>
      <c r="D1128" s="31">
        <v>319.6</v>
      </c>
      <c r="E1128" s="31">
        <v>326.93</v>
      </c>
      <c r="F1128" s="12">
        <v>2.82005E7</v>
      </c>
      <c r="G1128" s="12">
        <v>4.860628038E9</v>
      </c>
    </row>
    <row r="1129">
      <c r="A1129" s="8">
        <v>42328.0</v>
      </c>
      <c r="B1129" s="31">
        <v>326.41</v>
      </c>
      <c r="C1129" s="31">
        <v>326.47</v>
      </c>
      <c r="D1129" s="31">
        <v>312.22</v>
      </c>
      <c r="E1129" s="31">
        <v>322.02</v>
      </c>
      <c r="F1129" s="12">
        <v>5.31529E7</v>
      </c>
      <c r="G1129" s="12">
        <v>4.786301542E9</v>
      </c>
    </row>
    <row r="1130">
      <c r="A1130" s="8">
        <v>42327.0</v>
      </c>
      <c r="B1130" s="31">
        <v>334.68</v>
      </c>
      <c r="C1130" s="31">
        <v>335.33</v>
      </c>
      <c r="D1130" s="31">
        <v>325.27</v>
      </c>
      <c r="E1130" s="31">
        <v>326.15</v>
      </c>
      <c r="F1130" s="12">
        <v>4.50111E7</v>
      </c>
      <c r="G1130" s="12">
        <v>4.846272452E9</v>
      </c>
    </row>
    <row r="1131">
      <c r="A1131" s="8">
        <v>42326.0</v>
      </c>
      <c r="B1131" s="31">
        <v>334.59</v>
      </c>
      <c r="C1131" s="31">
        <v>336.53</v>
      </c>
      <c r="D1131" s="31">
        <v>330.64</v>
      </c>
      <c r="E1131" s="31">
        <v>334.59</v>
      </c>
      <c r="F1131" s="12">
        <v>4.37838E7</v>
      </c>
      <c r="G1131" s="12">
        <v>4.970560298E9</v>
      </c>
    </row>
    <row r="1132">
      <c r="A1132" s="8">
        <v>42325.0</v>
      </c>
      <c r="B1132" s="31">
        <v>330.36</v>
      </c>
      <c r="C1132" s="31">
        <v>338.35</v>
      </c>
      <c r="D1132" s="31">
        <v>329.61</v>
      </c>
      <c r="E1132" s="31">
        <v>335.09</v>
      </c>
      <c r="F1132" s="12">
        <v>5.10016E7</v>
      </c>
      <c r="G1132" s="12">
        <v>4.976765824E9</v>
      </c>
    </row>
    <row r="1133">
      <c r="A1133" s="8">
        <v>42324.0</v>
      </c>
      <c r="B1133" s="31">
        <v>319.73</v>
      </c>
      <c r="C1133" s="31">
        <v>331.63</v>
      </c>
      <c r="D1133" s="31">
        <v>315.9</v>
      </c>
      <c r="E1133" s="31">
        <v>330.75</v>
      </c>
      <c r="F1133" s="12">
        <v>4.79801E7</v>
      </c>
      <c r="G1133" s="12">
        <v>4.911040461E9</v>
      </c>
    </row>
    <row r="1134">
      <c r="A1134" s="8">
        <v>42323.0</v>
      </c>
      <c r="B1134" s="31">
        <v>333.05</v>
      </c>
      <c r="C1134" s="31">
        <v>334.66</v>
      </c>
      <c r="D1134" s="31">
        <v>317.49</v>
      </c>
      <c r="E1134" s="31">
        <v>320.17</v>
      </c>
      <c r="F1134" s="12">
        <v>4.42131E7</v>
      </c>
      <c r="G1134" s="12">
        <v>4.752464063E9</v>
      </c>
    </row>
    <row r="1135">
      <c r="A1135" s="8">
        <v>42322.0</v>
      </c>
      <c r="B1135" s="31">
        <v>336.62</v>
      </c>
      <c r="C1135" s="31">
        <v>338.18</v>
      </c>
      <c r="D1135" s="31">
        <v>329.97</v>
      </c>
      <c r="E1135" s="31">
        <v>332.91</v>
      </c>
      <c r="F1135" s="12">
        <v>3.8612E7</v>
      </c>
      <c r="G1135" s="12">
        <v>4.940266781E9</v>
      </c>
    </row>
    <row r="1136">
      <c r="A1136" s="8">
        <v>42321.0</v>
      </c>
      <c r="B1136" s="31">
        <v>338.5</v>
      </c>
      <c r="C1136" s="31">
        <v>340.91</v>
      </c>
      <c r="D1136" s="31">
        <v>326.08</v>
      </c>
      <c r="E1136" s="31">
        <v>336.75</v>
      </c>
      <c r="F1136" s="12">
        <v>5.2003E7</v>
      </c>
      <c r="G1136" s="12">
        <v>4.996160115E9</v>
      </c>
    </row>
    <row r="1137">
      <c r="A1137" s="8">
        <v>42320.0</v>
      </c>
      <c r="B1137" s="31">
        <v>314.08</v>
      </c>
      <c r="C1137" s="31">
        <v>345.08</v>
      </c>
      <c r="D1137" s="31">
        <v>313.36</v>
      </c>
      <c r="E1137" s="31">
        <v>338.15</v>
      </c>
      <c r="F1137" s="12">
        <v>7.84778E7</v>
      </c>
      <c r="G1137" s="12">
        <v>5.015563456E9</v>
      </c>
    </row>
    <row r="1138">
      <c r="A1138" s="8">
        <v>42319.0</v>
      </c>
      <c r="B1138" s="31">
        <v>339.82</v>
      </c>
      <c r="C1138" s="31">
        <v>340.58</v>
      </c>
      <c r="D1138" s="31">
        <v>301.0</v>
      </c>
      <c r="E1138" s="31">
        <v>311.08</v>
      </c>
      <c r="F1138" s="12">
        <v>1.0707E8</v>
      </c>
      <c r="G1138" s="12">
        <v>4.612831323E9</v>
      </c>
    </row>
    <row r="1139">
      <c r="A1139" s="8">
        <v>42318.0</v>
      </c>
      <c r="B1139" s="31">
        <v>379.98</v>
      </c>
      <c r="C1139" s="31">
        <v>381.39</v>
      </c>
      <c r="D1139" s="31">
        <v>329.11</v>
      </c>
      <c r="E1139" s="31">
        <v>336.82</v>
      </c>
      <c r="F1139" s="12">
        <v>9.5797904E7</v>
      </c>
      <c r="G1139" s="12">
        <v>4.993021697E9</v>
      </c>
    </row>
    <row r="1140">
      <c r="A1140" s="18">
        <v>42317.0</v>
      </c>
      <c r="B1140" s="31">
        <v>374.32</v>
      </c>
      <c r="C1140" s="31">
        <v>385.28</v>
      </c>
      <c r="D1140" s="31">
        <v>362.89</v>
      </c>
      <c r="E1140" s="31">
        <v>380.26</v>
      </c>
      <c r="F1140" s="12">
        <v>6.82244E7</v>
      </c>
      <c r="G1140" s="12">
        <v>5.635560843E9</v>
      </c>
    </row>
    <row r="1141">
      <c r="A1141" s="18">
        <v>42316.0</v>
      </c>
      <c r="B1141" s="31">
        <v>384.28</v>
      </c>
      <c r="C1141" s="31">
        <v>389.89</v>
      </c>
      <c r="D1141" s="31">
        <v>368.7</v>
      </c>
      <c r="E1141" s="31">
        <v>373.37</v>
      </c>
      <c r="F1141" s="12">
        <v>5.18176E7</v>
      </c>
      <c r="G1141" s="12">
        <v>5.532072311E9</v>
      </c>
    </row>
    <row r="1142">
      <c r="A1142" s="18">
        <v>42315.0</v>
      </c>
      <c r="B1142" s="31">
        <v>374.27</v>
      </c>
      <c r="C1142" s="31">
        <v>390.59</v>
      </c>
      <c r="D1142" s="31">
        <v>372.43</v>
      </c>
      <c r="E1142" s="31">
        <v>386.48</v>
      </c>
      <c r="F1142" s="12">
        <v>5.66251E7</v>
      </c>
      <c r="G1142" s="12">
        <v>5.725035162E9</v>
      </c>
    </row>
    <row r="1143">
      <c r="A1143" s="18">
        <v>42314.0</v>
      </c>
      <c r="B1143" s="31">
        <v>388.05</v>
      </c>
      <c r="C1143" s="31">
        <v>395.84</v>
      </c>
      <c r="D1143" s="31">
        <v>354.02</v>
      </c>
      <c r="E1143" s="31">
        <v>374.47</v>
      </c>
      <c r="F1143" s="12">
        <v>1.22687E8</v>
      </c>
      <c r="G1143" s="12">
        <v>5.545657295E9</v>
      </c>
    </row>
    <row r="1144">
      <c r="A1144" s="18">
        <v>42313.0</v>
      </c>
      <c r="B1144" s="31">
        <v>408.08</v>
      </c>
      <c r="C1144" s="31">
        <v>447.56</v>
      </c>
      <c r="D1144" s="31">
        <v>374.58</v>
      </c>
      <c r="E1144" s="31">
        <v>386.35</v>
      </c>
      <c r="F1144" s="12">
        <v>1.51824992E8</v>
      </c>
      <c r="G1144" s="12">
        <v>5.720251077E9</v>
      </c>
    </row>
    <row r="1145">
      <c r="A1145" s="18">
        <v>42312.0</v>
      </c>
      <c r="B1145" s="31">
        <v>403.66</v>
      </c>
      <c r="C1145" s="31">
        <v>495.56</v>
      </c>
      <c r="D1145" s="31">
        <v>380.55</v>
      </c>
      <c r="E1145" s="31">
        <v>411.56</v>
      </c>
      <c r="F1145" s="12">
        <v>2.639E8</v>
      </c>
      <c r="G1145" s="12">
        <v>6.092006971E9</v>
      </c>
    </row>
    <row r="1146">
      <c r="A1146" s="18">
        <v>42311.0</v>
      </c>
      <c r="B1146" s="31">
        <v>361.87</v>
      </c>
      <c r="C1146" s="31">
        <v>417.9</v>
      </c>
      <c r="D1146" s="31">
        <v>357.65</v>
      </c>
      <c r="E1146" s="31">
        <v>403.42</v>
      </c>
      <c r="F1146" s="12">
        <v>2.06162E8</v>
      </c>
      <c r="G1146" s="12">
        <v>5.969855535E9</v>
      </c>
    </row>
    <row r="1147">
      <c r="A1147" s="18">
        <v>42310.0</v>
      </c>
      <c r="B1147" s="31">
        <v>325.94</v>
      </c>
      <c r="C1147" s="31">
        <v>365.36</v>
      </c>
      <c r="D1147" s="31">
        <v>323.21</v>
      </c>
      <c r="E1147" s="31">
        <v>361.19</v>
      </c>
      <c r="F1147" s="12">
        <v>1.01918E8</v>
      </c>
      <c r="G1147" s="12">
        <v>5.343556482E9</v>
      </c>
    </row>
    <row r="1148">
      <c r="A1148" s="18">
        <v>42309.0</v>
      </c>
      <c r="B1148" s="31">
        <v>315.01</v>
      </c>
      <c r="C1148" s="31">
        <v>327.47</v>
      </c>
      <c r="D1148" s="31">
        <v>311.88</v>
      </c>
      <c r="E1148" s="31">
        <v>325.43</v>
      </c>
      <c r="F1148" s="12">
        <v>3.70011E7</v>
      </c>
      <c r="G1148" s="12">
        <v>4.813287206E9</v>
      </c>
    </row>
    <row r="1149">
      <c r="A1149" s="8">
        <v>42308.0</v>
      </c>
      <c r="B1149" s="31">
        <v>328.51</v>
      </c>
      <c r="C1149" s="31">
        <v>332.78</v>
      </c>
      <c r="D1149" s="31">
        <v>309.25</v>
      </c>
      <c r="E1149" s="31">
        <v>314.17</v>
      </c>
      <c r="F1149" s="12">
        <v>4.85981E7</v>
      </c>
      <c r="G1149" s="12">
        <v>4.645486246E9</v>
      </c>
    </row>
    <row r="1150">
      <c r="A1150" s="8">
        <v>42307.0</v>
      </c>
      <c r="B1150" s="31">
        <v>313.94</v>
      </c>
      <c r="C1150" s="31">
        <v>334.17</v>
      </c>
      <c r="D1150" s="31">
        <v>313.94</v>
      </c>
      <c r="E1150" s="31">
        <v>328.02</v>
      </c>
      <c r="F1150" s="12">
        <v>7.8305E7</v>
      </c>
      <c r="G1150" s="12">
        <v>4.849062146E9</v>
      </c>
    </row>
    <row r="1151">
      <c r="A1151" s="8">
        <v>42306.0</v>
      </c>
      <c r="B1151" s="31">
        <v>304.32</v>
      </c>
      <c r="C1151" s="31">
        <v>318.17</v>
      </c>
      <c r="D1151" s="31">
        <v>301.82</v>
      </c>
      <c r="E1151" s="31">
        <v>313.86</v>
      </c>
      <c r="F1151" s="12">
        <v>6.44959E7</v>
      </c>
      <c r="G1151" s="12">
        <v>4.638392428E9</v>
      </c>
    </row>
    <row r="1152">
      <c r="A1152" s="8">
        <v>42305.0</v>
      </c>
      <c r="B1152" s="31">
        <v>293.7</v>
      </c>
      <c r="C1152" s="31">
        <v>306.33</v>
      </c>
      <c r="D1152" s="31">
        <v>293.7</v>
      </c>
      <c r="E1152" s="31">
        <v>304.62</v>
      </c>
      <c r="F1152" s="12">
        <v>5.08081E7</v>
      </c>
      <c r="G1152" s="12">
        <v>4.50073095E9</v>
      </c>
    </row>
    <row r="1153">
      <c r="A1153" s="8">
        <v>42304.0</v>
      </c>
      <c r="B1153" s="31">
        <v>285.18</v>
      </c>
      <c r="C1153" s="31">
        <v>296.21</v>
      </c>
      <c r="D1153" s="31">
        <v>285.01</v>
      </c>
      <c r="E1153" s="31">
        <v>293.79</v>
      </c>
      <c r="F1153" s="12">
        <v>4.63318E7</v>
      </c>
      <c r="G1153" s="12">
        <v>4.339689442E9</v>
      </c>
    </row>
    <row r="1154">
      <c r="A1154" s="8">
        <v>42303.0</v>
      </c>
      <c r="B1154" s="31">
        <v>283.63</v>
      </c>
      <c r="C1154" s="31">
        <v>285.3</v>
      </c>
      <c r="D1154" s="31">
        <v>280.51</v>
      </c>
      <c r="E1154" s="31">
        <v>285.3</v>
      </c>
      <c r="F1154" s="12">
        <v>3.21088E7</v>
      </c>
      <c r="G1154" s="12">
        <v>4.213260473E9</v>
      </c>
    </row>
    <row r="1155">
      <c r="A1155" s="8">
        <v>42302.0</v>
      </c>
      <c r="B1155" s="31">
        <v>281.45</v>
      </c>
      <c r="C1155" s="31">
        <v>294.06</v>
      </c>
      <c r="D1155" s="31">
        <v>281.45</v>
      </c>
      <c r="E1155" s="31">
        <v>283.68</v>
      </c>
      <c r="F1155" s="12">
        <v>4.57171E7</v>
      </c>
      <c r="G1155" s="12">
        <v>4.1881806E9</v>
      </c>
    </row>
    <row r="1156">
      <c r="A1156" s="8">
        <v>42301.0</v>
      </c>
      <c r="B1156" s="31">
        <v>276.5</v>
      </c>
      <c r="C1156" s="31">
        <v>281.71</v>
      </c>
      <c r="D1156" s="31">
        <v>276.5</v>
      </c>
      <c r="E1156" s="31">
        <v>281.65</v>
      </c>
      <c r="F1156" s="12">
        <v>2.59424E7</v>
      </c>
      <c r="G1156" s="12">
        <v>4.157184875E9</v>
      </c>
    </row>
    <row r="1157">
      <c r="A1157" s="8">
        <v>42300.0</v>
      </c>
      <c r="B1157" s="31">
        <v>273.65</v>
      </c>
      <c r="C1157" s="31">
        <v>278.68</v>
      </c>
      <c r="D1157" s="31">
        <v>273.54</v>
      </c>
      <c r="E1157" s="31">
        <v>276.5</v>
      </c>
      <c r="F1157" s="12">
        <v>2.94425E7</v>
      </c>
      <c r="G1157" s="12">
        <v>4.080023363E9</v>
      </c>
    </row>
    <row r="1158">
      <c r="A1158" s="8">
        <v>42299.0</v>
      </c>
      <c r="B1158" s="31">
        <v>266.5</v>
      </c>
      <c r="C1158" s="31">
        <v>276.51</v>
      </c>
      <c r="D1158" s="31">
        <v>266.14</v>
      </c>
      <c r="E1158" s="31">
        <v>274.02</v>
      </c>
      <c r="F1158" s="12">
        <v>3.78086E7</v>
      </c>
      <c r="G1158" s="12">
        <v>4.042524308E9</v>
      </c>
    </row>
    <row r="1159">
      <c r="A1159" s="8">
        <v>42298.0</v>
      </c>
      <c r="B1159" s="31">
        <v>269.31</v>
      </c>
      <c r="C1159" s="31">
        <v>270.77</v>
      </c>
      <c r="D1159" s="31">
        <v>263.84</v>
      </c>
      <c r="E1159" s="31">
        <v>266.27</v>
      </c>
      <c r="F1159" s="12">
        <v>2.56373E7</v>
      </c>
      <c r="G1159" s="12">
        <v>3.927192474E9</v>
      </c>
    </row>
    <row r="1160">
      <c r="A1160" s="8">
        <v>42297.0</v>
      </c>
      <c r="B1160" s="31">
        <v>263.57</v>
      </c>
      <c r="C1160" s="31">
        <v>270.83</v>
      </c>
      <c r="D1160" s="31">
        <v>263.23</v>
      </c>
      <c r="E1160" s="31">
        <v>269.46</v>
      </c>
      <c r="F1160" s="12">
        <v>3.08898E7</v>
      </c>
      <c r="G1160" s="12">
        <v>3.973292564E9</v>
      </c>
    </row>
    <row r="1161">
      <c r="A1161" s="8">
        <v>42296.0</v>
      </c>
      <c r="B1161" s="31">
        <v>261.86</v>
      </c>
      <c r="C1161" s="31">
        <v>264.82</v>
      </c>
      <c r="D1161" s="31">
        <v>260.95</v>
      </c>
      <c r="E1161" s="31">
        <v>263.44</v>
      </c>
      <c r="F1161" s="12">
        <v>2.52588E7</v>
      </c>
      <c r="G1161" s="12">
        <v>3.883581668E9</v>
      </c>
    </row>
    <row r="1162">
      <c r="A1162" s="8">
        <v>42295.0</v>
      </c>
      <c r="B1162" s="31">
        <v>270.91</v>
      </c>
      <c r="C1162" s="31">
        <v>271.67</v>
      </c>
      <c r="D1162" s="31">
        <v>260.78</v>
      </c>
      <c r="E1162" s="31">
        <v>261.64</v>
      </c>
      <c r="F1162" s="12">
        <v>2.24343E7</v>
      </c>
      <c r="G1162" s="12">
        <v>3.856061829E9</v>
      </c>
    </row>
    <row r="1163">
      <c r="A1163" s="8">
        <v>42294.0</v>
      </c>
      <c r="B1163" s="31">
        <v>262.75</v>
      </c>
      <c r="C1163" s="31">
        <v>273.58</v>
      </c>
      <c r="D1163" s="31">
        <v>262.37</v>
      </c>
      <c r="E1163" s="31">
        <v>270.64</v>
      </c>
      <c r="F1163" s="12">
        <v>4.31996E7</v>
      </c>
      <c r="G1163" s="12">
        <v>3.987684186E9</v>
      </c>
    </row>
    <row r="1164">
      <c r="A1164" s="8">
        <v>42293.0</v>
      </c>
      <c r="B1164" s="31">
        <v>254.3</v>
      </c>
      <c r="C1164" s="31">
        <v>266.14</v>
      </c>
      <c r="D1164" s="31">
        <v>253.93</v>
      </c>
      <c r="E1164" s="31">
        <v>262.87</v>
      </c>
      <c r="F1164" s="12">
        <v>3.59015E7</v>
      </c>
      <c r="G1164" s="12">
        <v>3.872283809E9</v>
      </c>
    </row>
    <row r="1165">
      <c r="A1165" s="8">
        <v>42292.0</v>
      </c>
      <c r="B1165" s="31">
        <v>252.11</v>
      </c>
      <c r="C1165" s="31">
        <v>255.96</v>
      </c>
      <c r="D1165" s="31">
        <v>252.05</v>
      </c>
      <c r="E1165" s="31">
        <v>254.32</v>
      </c>
      <c r="F1165" s="12">
        <v>2.52235E7</v>
      </c>
      <c r="G1165" s="12">
        <v>3.745440578E9</v>
      </c>
    </row>
    <row r="1166">
      <c r="A1166" s="8">
        <v>42291.0</v>
      </c>
      <c r="B1166" s="31">
        <v>249.49</v>
      </c>
      <c r="C1166" s="31">
        <v>254.27</v>
      </c>
      <c r="D1166" s="31">
        <v>248.9</v>
      </c>
      <c r="E1166" s="31">
        <v>251.99</v>
      </c>
      <c r="F1166" s="12">
        <v>2.74626E7</v>
      </c>
      <c r="G1166" s="12">
        <v>3.710065546E9</v>
      </c>
    </row>
    <row r="1167">
      <c r="A1167" s="8">
        <v>42290.0</v>
      </c>
      <c r="B1167" s="31">
        <v>245.2</v>
      </c>
      <c r="C1167" s="31">
        <v>250.24</v>
      </c>
      <c r="D1167" s="31">
        <v>243.76</v>
      </c>
      <c r="E1167" s="31">
        <v>249.51</v>
      </c>
      <c r="F1167" s="12">
        <v>2.81985E7</v>
      </c>
      <c r="G1167" s="12">
        <v>3.672589342E9</v>
      </c>
    </row>
    <row r="1168">
      <c r="A1168" s="8">
        <v>42289.0</v>
      </c>
      <c r="B1168" s="31">
        <v>246.88</v>
      </c>
      <c r="C1168" s="31">
        <v>247.45</v>
      </c>
      <c r="D1168" s="31">
        <v>245.18</v>
      </c>
      <c r="E1168" s="31">
        <v>245.31</v>
      </c>
      <c r="F1168" s="12">
        <v>1.73883E7</v>
      </c>
      <c r="G1168" s="12">
        <v>3.609927997E9</v>
      </c>
    </row>
    <row r="1169">
      <c r="A1169" s="8">
        <v>42288.0</v>
      </c>
      <c r="B1169" s="31">
        <v>244.74</v>
      </c>
      <c r="C1169" s="31">
        <v>247.24</v>
      </c>
      <c r="D1169" s="31">
        <v>244.15</v>
      </c>
      <c r="E1169" s="31">
        <v>247.05</v>
      </c>
      <c r="F1169" s="12">
        <v>1.68273E7</v>
      </c>
      <c r="G1169" s="12">
        <v>3.634686068E9</v>
      </c>
    </row>
    <row r="1170">
      <c r="A1170" s="8">
        <v>42287.0</v>
      </c>
      <c r="B1170" s="31">
        <v>243.74</v>
      </c>
      <c r="C1170" s="31">
        <v>245.32</v>
      </c>
      <c r="D1170" s="31">
        <v>243.07</v>
      </c>
      <c r="E1170" s="31">
        <v>244.94</v>
      </c>
      <c r="F1170" s="12">
        <v>1.59127E7</v>
      </c>
      <c r="G1170" s="12">
        <v>3.602763687E9</v>
      </c>
    </row>
    <row r="1171">
      <c r="A1171" s="18">
        <v>42286.0</v>
      </c>
      <c r="B1171" s="31">
        <v>242.5</v>
      </c>
      <c r="C1171" s="31">
        <v>244.23</v>
      </c>
      <c r="D1171" s="31">
        <v>242.12</v>
      </c>
      <c r="E1171" s="31">
        <v>243.93</v>
      </c>
      <c r="F1171" s="12">
        <v>1.73531E7</v>
      </c>
      <c r="G1171" s="12">
        <v>3.586932176E9</v>
      </c>
    </row>
    <row r="1172">
      <c r="A1172" s="18">
        <v>42285.0</v>
      </c>
      <c r="B1172" s="31">
        <v>243.07</v>
      </c>
      <c r="C1172" s="31">
        <v>244.25</v>
      </c>
      <c r="D1172" s="31">
        <v>242.18</v>
      </c>
      <c r="E1172" s="31">
        <v>242.3</v>
      </c>
      <c r="F1172" s="12">
        <v>1.85153E7</v>
      </c>
      <c r="G1172" s="12">
        <v>3.562238314E9</v>
      </c>
    </row>
    <row r="1173">
      <c r="A1173" s="18">
        <v>42284.0</v>
      </c>
      <c r="B1173" s="31">
        <v>246.17</v>
      </c>
      <c r="C1173" s="31">
        <v>246.68</v>
      </c>
      <c r="D1173" s="31">
        <v>242.59</v>
      </c>
      <c r="E1173" s="31">
        <v>242.97</v>
      </c>
      <c r="F1173" s="12">
        <v>2.29992E7</v>
      </c>
      <c r="G1173" s="12">
        <v>3.57117051E9</v>
      </c>
    </row>
    <row r="1174">
      <c r="A1174" s="18">
        <v>42283.0</v>
      </c>
      <c r="B1174" s="31">
        <v>240.36</v>
      </c>
      <c r="C1174" s="31">
        <v>246.93</v>
      </c>
      <c r="D1174" s="31">
        <v>240.14</v>
      </c>
      <c r="E1174" s="31">
        <v>246.06</v>
      </c>
      <c r="F1174" s="12">
        <v>2.75351E7</v>
      </c>
      <c r="G1174" s="12">
        <v>3.615828118E9</v>
      </c>
    </row>
    <row r="1175">
      <c r="A1175" s="18">
        <v>42282.0</v>
      </c>
      <c r="B1175" s="31">
        <v>238.15</v>
      </c>
      <c r="C1175" s="31">
        <v>240.38</v>
      </c>
      <c r="D1175" s="31">
        <v>237.04</v>
      </c>
      <c r="E1175" s="31">
        <v>240.38</v>
      </c>
      <c r="F1175" s="12">
        <v>2.33359E7</v>
      </c>
      <c r="G1175" s="12">
        <v>3.53150872E9</v>
      </c>
    </row>
    <row r="1176">
      <c r="A1176" s="18">
        <v>42281.0</v>
      </c>
      <c r="B1176" s="31">
        <v>238.53</v>
      </c>
      <c r="C1176" s="31">
        <v>238.97</v>
      </c>
      <c r="D1176" s="31">
        <v>237.94</v>
      </c>
      <c r="E1176" s="31">
        <v>238.26</v>
      </c>
      <c r="F1176" s="12">
        <v>1.2999E7</v>
      </c>
      <c r="G1176" s="12">
        <v>3.499387367E9</v>
      </c>
    </row>
    <row r="1177">
      <c r="A1177" s="18">
        <v>42280.0</v>
      </c>
      <c r="B1177" s="31">
        <v>237.2</v>
      </c>
      <c r="C1177" s="31">
        <v>239.32</v>
      </c>
      <c r="D1177" s="31">
        <v>236.94</v>
      </c>
      <c r="E1177" s="31">
        <v>238.73</v>
      </c>
      <c r="F1177" s="12">
        <v>1.64827E7</v>
      </c>
      <c r="G1177" s="12">
        <v>3.505385987E9</v>
      </c>
    </row>
    <row r="1178">
      <c r="A1178" s="18">
        <v>42279.0</v>
      </c>
      <c r="B1178" s="31">
        <v>237.26</v>
      </c>
      <c r="C1178" s="31">
        <v>238.54</v>
      </c>
      <c r="D1178" s="31">
        <v>236.6</v>
      </c>
      <c r="E1178" s="31">
        <v>237.29</v>
      </c>
      <c r="F1178" s="12">
        <v>1.96779E7</v>
      </c>
      <c r="G1178" s="12">
        <v>3.483431578E9</v>
      </c>
    </row>
    <row r="1179">
      <c r="A1179" s="18">
        <v>42278.0</v>
      </c>
      <c r="B1179" s="31">
        <v>236.0</v>
      </c>
      <c r="C1179" s="31">
        <v>238.45</v>
      </c>
      <c r="D1179" s="31">
        <v>235.62</v>
      </c>
      <c r="E1179" s="31">
        <v>237.55</v>
      </c>
      <c r="F1179" s="12">
        <v>2.04888E7</v>
      </c>
      <c r="G1179" s="12">
        <v>3.486370082E9</v>
      </c>
    </row>
    <row r="1180">
      <c r="A1180" s="8">
        <v>42277.0</v>
      </c>
      <c r="B1180" s="31">
        <v>236.64</v>
      </c>
      <c r="C1180" s="31">
        <v>237.73</v>
      </c>
      <c r="D1180" s="31">
        <v>235.63</v>
      </c>
      <c r="E1180" s="31">
        <v>236.06</v>
      </c>
      <c r="F1180" s="12">
        <v>1.97435E7</v>
      </c>
      <c r="G1180" s="12">
        <v>3.463625759E9</v>
      </c>
    </row>
    <row r="1181">
      <c r="A1181" s="8">
        <v>42276.0</v>
      </c>
      <c r="B1181" s="31">
        <v>239.02</v>
      </c>
      <c r="C1181" s="31">
        <v>239.8</v>
      </c>
      <c r="D1181" s="31">
        <v>235.93</v>
      </c>
      <c r="E1181" s="31">
        <v>236.69</v>
      </c>
      <c r="F1181" s="12">
        <v>2.26913E7</v>
      </c>
      <c r="G1181" s="12">
        <v>3.47196752E9</v>
      </c>
    </row>
    <row r="1182">
      <c r="A1182" s="8">
        <v>42275.0</v>
      </c>
      <c r="B1182" s="31">
        <v>232.84</v>
      </c>
      <c r="C1182" s="31">
        <v>239.34</v>
      </c>
      <c r="D1182" s="31">
        <v>232.47</v>
      </c>
      <c r="E1182" s="31">
        <v>239.14</v>
      </c>
      <c r="F1182" s="12">
        <v>2.4713E7</v>
      </c>
      <c r="G1182" s="12">
        <v>3.50693373E9</v>
      </c>
    </row>
    <row r="1183">
      <c r="A1183" s="8">
        <v>42274.0</v>
      </c>
      <c r="B1183" s="31">
        <v>234.14</v>
      </c>
      <c r="C1183" s="31">
        <v>234.53</v>
      </c>
      <c r="D1183" s="31">
        <v>232.48</v>
      </c>
      <c r="E1183" s="31">
        <v>232.76</v>
      </c>
      <c r="F1183" s="12">
        <v>1.41799E7</v>
      </c>
      <c r="G1183" s="12">
        <v>3.412467834E9</v>
      </c>
    </row>
    <row r="1184">
      <c r="A1184" s="8">
        <v>42273.0</v>
      </c>
      <c r="B1184" s="31">
        <v>235.08</v>
      </c>
      <c r="C1184" s="31">
        <v>235.4</v>
      </c>
      <c r="D1184" s="31">
        <v>233.36</v>
      </c>
      <c r="E1184" s="31">
        <v>234.34</v>
      </c>
      <c r="F1184" s="12">
        <v>1.37241E7</v>
      </c>
      <c r="G1184" s="12">
        <v>3.434809258E9</v>
      </c>
    </row>
    <row r="1185">
      <c r="A1185" s="8">
        <v>42272.0</v>
      </c>
      <c r="B1185" s="31">
        <v>234.36</v>
      </c>
      <c r="C1185" s="31">
        <v>237.43</v>
      </c>
      <c r="D1185" s="31">
        <v>233.68</v>
      </c>
      <c r="E1185" s="31">
        <v>235.14</v>
      </c>
      <c r="F1185" s="12">
        <v>2.23636E7</v>
      </c>
      <c r="G1185" s="12">
        <v>3.445723754E9</v>
      </c>
    </row>
    <row r="1186">
      <c r="A1186" s="8">
        <v>42271.0</v>
      </c>
      <c r="B1186" s="31">
        <v>230.36</v>
      </c>
      <c r="C1186" s="31">
        <v>235.65</v>
      </c>
      <c r="D1186" s="31">
        <v>230.29</v>
      </c>
      <c r="E1186" s="31">
        <v>234.53</v>
      </c>
      <c r="F1186" s="12">
        <v>2.50978E7</v>
      </c>
      <c r="G1186" s="12">
        <v>3.435744312E9</v>
      </c>
    </row>
    <row r="1187">
      <c r="A1187" s="8">
        <v>42270.0</v>
      </c>
      <c r="B1187" s="31">
        <v>230.94</v>
      </c>
      <c r="C1187" s="31">
        <v>231.84</v>
      </c>
      <c r="D1187" s="31">
        <v>229.59</v>
      </c>
      <c r="E1187" s="31">
        <v>230.28</v>
      </c>
      <c r="F1187" s="12">
        <v>1.72541E7</v>
      </c>
      <c r="G1187" s="12">
        <v>3.372747846E9</v>
      </c>
    </row>
    <row r="1188">
      <c r="A1188" s="8">
        <v>42269.0</v>
      </c>
      <c r="B1188" s="31">
        <v>226.97</v>
      </c>
      <c r="C1188" s="31">
        <v>232.39</v>
      </c>
      <c r="D1188" s="31">
        <v>225.12</v>
      </c>
      <c r="E1188" s="31">
        <v>230.62</v>
      </c>
      <c r="F1188" s="12">
        <v>2.50093E7</v>
      </c>
      <c r="G1188" s="12">
        <v>3.376737583E9</v>
      </c>
    </row>
    <row r="1189">
      <c r="A1189" s="8">
        <v>42268.0</v>
      </c>
      <c r="B1189" s="31">
        <v>231.22</v>
      </c>
      <c r="C1189" s="31">
        <v>231.22</v>
      </c>
      <c r="D1189" s="31">
        <v>226.52</v>
      </c>
      <c r="E1189" s="31">
        <v>227.09</v>
      </c>
      <c r="F1189" s="12">
        <v>1.96788E7</v>
      </c>
      <c r="G1189" s="12">
        <v>3.324121324E9</v>
      </c>
    </row>
    <row r="1190">
      <c r="A1190" s="8">
        <v>42267.0</v>
      </c>
      <c r="B1190" s="31">
        <v>231.4</v>
      </c>
      <c r="C1190" s="31">
        <v>232.37</v>
      </c>
      <c r="D1190" s="31">
        <v>230.91</v>
      </c>
      <c r="E1190" s="31">
        <v>231.21</v>
      </c>
      <c r="F1190" s="12">
        <v>1.44447E7</v>
      </c>
      <c r="G1190" s="12">
        <v>3.383764499E9</v>
      </c>
    </row>
    <row r="1191">
      <c r="A1191" s="8">
        <v>42266.0</v>
      </c>
      <c r="B1191" s="31">
        <v>232.86</v>
      </c>
      <c r="C1191" s="31">
        <v>233.21</v>
      </c>
      <c r="D1191" s="31">
        <v>231.09</v>
      </c>
      <c r="E1191" s="31">
        <v>231.49</v>
      </c>
      <c r="F1191" s="12">
        <v>1.27126E7</v>
      </c>
      <c r="G1191" s="12">
        <v>3.387141915E9</v>
      </c>
    </row>
    <row r="1192">
      <c r="A1192" s="8">
        <v>42265.0</v>
      </c>
      <c r="B1192" s="31">
        <v>233.52</v>
      </c>
      <c r="C1192" s="31">
        <v>234.35</v>
      </c>
      <c r="D1192" s="31">
        <v>232.18</v>
      </c>
      <c r="E1192" s="31">
        <v>232.98</v>
      </c>
      <c r="F1192" s="12">
        <v>2.02422E7</v>
      </c>
      <c r="G1192" s="12">
        <v>3.408098085E9</v>
      </c>
    </row>
    <row r="1193">
      <c r="A1193" s="8">
        <v>42264.0</v>
      </c>
      <c r="B1193" s="31">
        <v>229.08</v>
      </c>
      <c r="C1193" s="31">
        <v>230.29</v>
      </c>
      <c r="D1193" s="31">
        <v>228.93</v>
      </c>
      <c r="E1193" s="31">
        <v>229.81</v>
      </c>
      <c r="F1193" s="12">
        <v>1.89354E7</v>
      </c>
      <c r="G1193" s="12">
        <v>3.360247349E9</v>
      </c>
    </row>
    <row r="1194">
      <c r="A1194" s="8">
        <v>42263.0</v>
      </c>
      <c r="B1194" s="31">
        <v>230.25</v>
      </c>
      <c r="C1194" s="31">
        <v>231.21</v>
      </c>
      <c r="D1194" s="31">
        <v>227.4</v>
      </c>
      <c r="E1194" s="31">
        <v>229.09</v>
      </c>
      <c r="F1194" s="12">
        <v>2.01442E7</v>
      </c>
      <c r="G1194" s="12">
        <v>3.349613966E9</v>
      </c>
    </row>
    <row r="1195">
      <c r="A1195" s="8">
        <v>42262.0</v>
      </c>
      <c r="B1195" s="31">
        <v>230.49</v>
      </c>
      <c r="C1195" s="31">
        <v>259.18</v>
      </c>
      <c r="D1195" s="31">
        <v>229.82</v>
      </c>
      <c r="E1195" s="31">
        <v>230.3</v>
      </c>
      <c r="F1195" s="12">
        <v>1.91778E7</v>
      </c>
      <c r="G1195" s="12">
        <v>3.366532054E9</v>
      </c>
    </row>
    <row r="1196">
      <c r="A1196" s="8">
        <v>42261.0</v>
      </c>
      <c r="B1196" s="31">
        <v>230.61</v>
      </c>
      <c r="C1196" s="31">
        <v>232.44</v>
      </c>
      <c r="D1196" s="31">
        <v>227.96</v>
      </c>
      <c r="E1196" s="31">
        <v>230.64</v>
      </c>
      <c r="F1196" s="12">
        <v>2.09978E7</v>
      </c>
      <c r="G1196" s="12">
        <v>3.370579521E9</v>
      </c>
    </row>
    <row r="1197">
      <c r="A1197" s="8">
        <v>42260.0</v>
      </c>
      <c r="B1197" s="31">
        <v>235.24</v>
      </c>
      <c r="C1197" s="31">
        <v>235.93</v>
      </c>
      <c r="D1197" s="31">
        <v>229.33</v>
      </c>
      <c r="E1197" s="31">
        <v>230.51</v>
      </c>
      <c r="F1197" s="12">
        <v>1.84788E7</v>
      </c>
      <c r="G1197" s="12">
        <v>3.367774557E9</v>
      </c>
    </row>
    <row r="1198">
      <c r="A1198" s="8">
        <v>42259.0</v>
      </c>
      <c r="B1198" s="31">
        <v>239.85</v>
      </c>
      <c r="C1198" s="31">
        <v>240.12</v>
      </c>
      <c r="D1198" s="31">
        <v>234.75</v>
      </c>
      <c r="E1198" s="31">
        <v>235.23</v>
      </c>
      <c r="F1198" s="12">
        <v>1.79626E7</v>
      </c>
      <c r="G1198" s="12">
        <v>3.43580182E9</v>
      </c>
    </row>
    <row r="1199">
      <c r="A1199" s="8">
        <v>42258.0</v>
      </c>
      <c r="B1199" s="31">
        <v>238.33</v>
      </c>
      <c r="C1199" s="31">
        <v>241.17</v>
      </c>
      <c r="D1199" s="31">
        <v>238.33</v>
      </c>
      <c r="E1199" s="31">
        <v>240.11</v>
      </c>
      <c r="F1199" s="12">
        <v>1.92247E7</v>
      </c>
      <c r="G1199" s="12">
        <v>3.506204486E9</v>
      </c>
    </row>
    <row r="1200">
      <c r="A1200" s="8">
        <v>42257.0</v>
      </c>
      <c r="B1200" s="31">
        <v>238.34</v>
      </c>
      <c r="C1200" s="31">
        <v>241.29</v>
      </c>
      <c r="D1200" s="31">
        <v>235.79</v>
      </c>
      <c r="E1200" s="31">
        <v>238.48</v>
      </c>
      <c r="F1200" s="12">
        <v>2.12155E7</v>
      </c>
      <c r="G1200" s="12">
        <v>3.481466104E9</v>
      </c>
    </row>
    <row r="1201">
      <c r="A1201" s="18">
        <v>42256.0</v>
      </c>
      <c r="B1201" s="31">
        <v>243.41</v>
      </c>
      <c r="C1201" s="31">
        <v>244.42</v>
      </c>
      <c r="D1201" s="31">
        <v>237.82</v>
      </c>
      <c r="E1201" s="31">
        <v>238.17</v>
      </c>
      <c r="F1201" s="12">
        <v>2.36357E7</v>
      </c>
      <c r="G1201" s="12">
        <v>3.475960739E9</v>
      </c>
    </row>
    <row r="1202">
      <c r="A1202" s="18">
        <v>42255.0</v>
      </c>
      <c r="B1202" s="31">
        <v>239.85</v>
      </c>
      <c r="C1202" s="31">
        <v>245.78</v>
      </c>
      <c r="D1202" s="31">
        <v>239.68</v>
      </c>
      <c r="E1202" s="31">
        <v>243.61</v>
      </c>
      <c r="F1202" s="12">
        <v>2.68792E7</v>
      </c>
      <c r="G1202" s="12">
        <v>3.554439286E9</v>
      </c>
    </row>
    <row r="1203">
      <c r="A1203" s="18">
        <v>42254.0</v>
      </c>
      <c r="B1203" s="31">
        <v>239.93</v>
      </c>
      <c r="C1203" s="31">
        <v>242.11</v>
      </c>
      <c r="D1203" s="31">
        <v>238.72</v>
      </c>
      <c r="E1203" s="31">
        <v>239.85</v>
      </c>
      <c r="F1203" s="12">
        <v>2.11922E7</v>
      </c>
      <c r="G1203" s="12">
        <v>3.498762116E9</v>
      </c>
    </row>
    <row r="1204">
      <c r="A1204" s="18">
        <v>42253.0</v>
      </c>
      <c r="B1204" s="31">
        <v>234.87</v>
      </c>
      <c r="C1204" s="31">
        <v>242.91</v>
      </c>
      <c r="D1204" s="31">
        <v>234.68</v>
      </c>
      <c r="E1204" s="31">
        <v>239.84</v>
      </c>
      <c r="F1204" s="12">
        <v>2.54737E7</v>
      </c>
      <c r="G1204" s="12">
        <v>3.497748612E9</v>
      </c>
    </row>
    <row r="1205">
      <c r="A1205" s="18">
        <v>42252.0</v>
      </c>
      <c r="B1205" s="31">
        <v>230.2</v>
      </c>
      <c r="C1205" s="31">
        <v>236.14</v>
      </c>
      <c r="D1205" s="31">
        <v>229.44</v>
      </c>
      <c r="E1205" s="31">
        <v>235.02</v>
      </c>
      <c r="F1205" s="12">
        <v>2.06714E7</v>
      </c>
      <c r="G1205" s="12">
        <v>3.426594646E9</v>
      </c>
    </row>
    <row r="1206">
      <c r="A1206" s="18">
        <v>42251.0</v>
      </c>
      <c r="B1206" s="31">
        <v>227.21</v>
      </c>
      <c r="C1206" s="31">
        <v>230.9</v>
      </c>
      <c r="D1206" s="31">
        <v>227.05</v>
      </c>
      <c r="E1206" s="31">
        <v>230.3</v>
      </c>
      <c r="F1206" s="12">
        <v>2.09624E7</v>
      </c>
      <c r="G1206" s="12">
        <v>3.35691001E9</v>
      </c>
    </row>
    <row r="1207">
      <c r="A1207" s="18">
        <v>42250.0</v>
      </c>
      <c r="B1207" s="31">
        <v>229.32</v>
      </c>
      <c r="C1207" s="31">
        <v>229.6</v>
      </c>
      <c r="D1207" s="31">
        <v>226.67</v>
      </c>
      <c r="E1207" s="31">
        <v>227.18</v>
      </c>
      <c r="F1207" s="12">
        <v>1.7482E7</v>
      </c>
      <c r="G1207" s="12">
        <v>3.310618588E9</v>
      </c>
    </row>
    <row r="1208">
      <c r="A1208" s="18">
        <v>42249.0</v>
      </c>
      <c r="B1208" s="31">
        <v>228.03</v>
      </c>
      <c r="C1208" s="31">
        <v>230.58</v>
      </c>
      <c r="D1208" s="31">
        <v>226.48</v>
      </c>
      <c r="E1208" s="31">
        <v>229.28</v>
      </c>
      <c r="F1208" s="12">
        <v>1.87604E7</v>
      </c>
      <c r="G1208" s="12">
        <v>3.340404203E9</v>
      </c>
    </row>
    <row r="1209">
      <c r="A1209" s="18">
        <v>42248.0</v>
      </c>
      <c r="B1209" s="31">
        <v>230.26</v>
      </c>
      <c r="C1209" s="31">
        <v>231.22</v>
      </c>
      <c r="D1209" s="31">
        <v>226.86</v>
      </c>
      <c r="E1209" s="31">
        <v>228.12</v>
      </c>
      <c r="F1209" s="12">
        <v>2.05752E7</v>
      </c>
      <c r="G1209" s="12">
        <v>3.322548147E9</v>
      </c>
    </row>
    <row r="1210">
      <c r="A1210" s="8">
        <v>42247.0</v>
      </c>
      <c r="B1210" s="31">
        <v>229.11</v>
      </c>
      <c r="C1210" s="31">
        <v>231.96</v>
      </c>
      <c r="D1210" s="31">
        <v>225.91</v>
      </c>
      <c r="E1210" s="31">
        <v>230.06</v>
      </c>
      <c r="F1210" s="12">
        <v>2.07107E7</v>
      </c>
      <c r="G1210" s="12">
        <v>3.349845416E9</v>
      </c>
    </row>
    <row r="1211">
      <c r="A1211" s="8">
        <v>42246.0</v>
      </c>
      <c r="B1211" s="31">
        <v>229.9</v>
      </c>
      <c r="C1211" s="31">
        <v>232.07</v>
      </c>
      <c r="D1211" s="31">
        <v>226.25</v>
      </c>
      <c r="E1211" s="31">
        <v>228.76</v>
      </c>
      <c r="F1211" s="12">
        <v>1.94126E7</v>
      </c>
      <c r="G1211" s="12">
        <v>3.330085315E9</v>
      </c>
    </row>
    <row r="1212">
      <c r="A1212" s="8">
        <v>42245.0</v>
      </c>
      <c r="B1212" s="31">
        <v>231.55</v>
      </c>
      <c r="C1212" s="31">
        <v>233.22</v>
      </c>
      <c r="D1212" s="31">
        <v>227.33</v>
      </c>
      <c r="E1212" s="31">
        <v>229.78</v>
      </c>
      <c r="F1212" s="12">
        <v>1.71425E7</v>
      </c>
      <c r="G1212" s="12">
        <v>3.344063019E9</v>
      </c>
    </row>
    <row r="1213">
      <c r="A1213" s="8">
        <v>42244.0</v>
      </c>
      <c r="B1213" s="31">
        <v>224.7</v>
      </c>
      <c r="C1213" s="31">
        <v>235.22</v>
      </c>
      <c r="D1213" s="31">
        <v>220.93</v>
      </c>
      <c r="E1213" s="31">
        <v>231.4</v>
      </c>
      <c r="F1213" s="12">
        <v>3.13366E7</v>
      </c>
      <c r="G1213" s="12">
        <v>3.366649823E9</v>
      </c>
    </row>
    <row r="1214">
      <c r="A1214" s="8">
        <v>42243.0</v>
      </c>
      <c r="B1214" s="31">
        <v>226.05</v>
      </c>
      <c r="C1214" s="31">
        <v>228.64</v>
      </c>
      <c r="D1214" s="31">
        <v>223.68</v>
      </c>
      <c r="E1214" s="31">
        <v>224.77</v>
      </c>
      <c r="F1214" s="12">
        <v>2.19054E7</v>
      </c>
      <c r="G1214" s="12">
        <v>3.269360632E9</v>
      </c>
    </row>
    <row r="1215">
      <c r="A1215" s="8">
        <v>42242.0</v>
      </c>
      <c r="B1215" s="31">
        <v>222.08</v>
      </c>
      <c r="C1215" s="31">
        <v>231.18</v>
      </c>
      <c r="D1215" s="31">
        <v>220.2</v>
      </c>
      <c r="E1215" s="31">
        <v>225.83</v>
      </c>
      <c r="F1215" s="12">
        <v>3.1808E7</v>
      </c>
      <c r="G1215" s="12">
        <v>3.284040048E9</v>
      </c>
    </row>
    <row r="1216">
      <c r="A1216" s="8">
        <v>42241.0</v>
      </c>
      <c r="B1216" s="31">
        <v>210.07</v>
      </c>
      <c r="C1216" s="31">
        <v>226.32</v>
      </c>
      <c r="D1216" s="31">
        <v>199.57</v>
      </c>
      <c r="E1216" s="31">
        <v>221.61</v>
      </c>
      <c r="F1216" s="12">
        <v>6.10892E7</v>
      </c>
      <c r="G1216" s="12">
        <v>3.221751642E9</v>
      </c>
    </row>
    <row r="1217">
      <c r="A1217" s="8">
        <v>42240.0</v>
      </c>
      <c r="B1217" s="31">
        <v>228.11</v>
      </c>
      <c r="C1217" s="31">
        <v>228.14</v>
      </c>
      <c r="D1217" s="31">
        <v>210.44</v>
      </c>
      <c r="E1217" s="31">
        <v>210.49</v>
      </c>
      <c r="F1217" s="12">
        <v>5.92207E7</v>
      </c>
      <c r="G1217" s="12">
        <v>3.059460627E9</v>
      </c>
    </row>
    <row r="1218">
      <c r="A1218" s="8">
        <v>42239.0</v>
      </c>
      <c r="B1218" s="31">
        <v>230.38</v>
      </c>
      <c r="C1218" s="31">
        <v>232.71</v>
      </c>
      <c r="D1218" s="31">
        <v>225.58</v>
      </c>
      <c r="E1218" s="31">
        <v>228.17</v>
      </c>
      <c r="F1218" s="12">
        <v>1.84066E7</v>
      </c>
      <c r="G1218" s="12">
        <v>3.315466697E9</v>
      </c>
    </row>
    <row r="1219">
      <c r="A1219" s="8">
        <v>42238.0</v>
      </c>
      <c r="B1219" s="31">
        <v>232.66</v>
      </c>
      <c r="C1219" s="31">
        <v>234.96</v>
      </c>
      <c r="D1219" s="31">
        <v>222.7</v>
      </c>
      <c r="E1219" s="31">
        <v>230.39</v>
      </c>
      <c r="F1219" s="12">
        <v>2.32059E7</v>
      </c>
      <c r="G1219" s="12">
        <v>3.346961926E9</v>
      </c>
    </row>
    <row r="1220">
      <c r="A1220" s="8">
        <v>42237.0</v>
      </c>
      <c r="B1220" s="31">
        <v>235.35</v>
      </c>
      <c r="C1220" s="31">
        <v>236.43</v>
      </c>
      <c r="D1220" s="31">
        <v>231.72</v>
      </c>
      <c r="E1220" s="31">
        <v>232.57</v>
      </c>
      <c r="F1220" s="12">
        <v>2.31738E7</v>
      </c>
      <c r="G1220" s="12">
        <v>3.377704243E9</v>
      </c>
    </row>
    <row r="1221">
      <c r="A1221" s="8">
        <v>42236.0</v>
      </c>
      <c r="B1221" s="31">
        <v>226.9</v>
      </c>
      <c r="C1221" s="31">
        <v>237.37</v>
      </c>
      <c r="D1221" s="31">
        <v>226.9</v>
      </c>
      <c r="E1221" s="31">
        <v>235.35</v>
      </c>
      <c r="F1221" s="12">
        <v>3.2275E7</v>
      </c>
      <c r="G1221" s="12">
        <v>3.417123139E9</v>
      </c>
    </row>
    <row r="1222">
      <c r="A1222" s="8">
        <v>42235.0</v>
      </c>
      <c r="B1222" s="31">
        <v>225.67</v>
      </c>
      <c r="C1222" s="31">
        <v>237.41</v>
      </c>
      <c r="D1222" s="31">
        <v>222.77</v>
      </c>
      <c r="E1222" s="31">
        <v>226.68</v>
      </c>
      <c r="F1222" s="12">
        <v>6.08692E7</v>
      </c>
      <c r="G1222" s="12">
        <v>3.290448603E9</v>
      </c>
    </row>
    <row r="1223">
      <c r="A1223" s="8">
        <v>42234.0</v>
      </c>
      <c r="B1223" s="31">
        <v>257.93</v>
      </c>
      <c r="C1223" s="31">
        <v>257.99</v>
      </c>
      <c r="D1223" s="31">
        <v>211.08</v>
      </c>
      <c r="E1223" s="31">
        <v>211.08</v>
      </c>
      <c r="F1223" s="12">
        <v>4.21472E7</v>
      </c>
      <c r="G1223" s="12">
        <v>3.06310457E9</v>
      </c>
    </row>
    <row r="1224">
      <c r="A1224" s="8">
        <v>42233.0</v>
      </c>
      <c r="B1224" s="31">
        <v>258.49</v>
      </c>
      <c r="C1224" s="31">
        <v>260.51</v>
      </c>
      <c r="D1224" s="31">
        <v>257.12</v>
      </c>
      <c r="E1224" s="31">
        <v>257.98</v>
      </c>
      <c r="F1224" s="12">
        <v>2.16179E7</v>
      </c>
      <c r="G1224" s="12">
        <v>3.742748055E9</v>
      </c>
    </row>
    <row r="1225">
      <c r="A1225" s="8">
        <v>42232.0</v>
      </c>
      <c r="B1225" s="31">
        <v>261.87</v>
      </c>
      <c r="C1225" s="31">
        <v>262.44</v>
      </c>
      <c r="D1225" s="31">
        <v>257.04</v>
      </c>
      <c r="E1225" s="31">
        <v>258.51</v>
      </c>
      <c r="F1225" s="12">
        <v>2.9717E7</v>
      </c>
      <c r="G1225" s="12">
        <v>3.749501856E9</v>
      </c>
    </row>
    <row r="1226">
      <c r="A1226" s="8">
        <v>42231.0</v>
      </c>
      <c r="B1226" s="31">
        <v>265.53</v>
      </c>
      <c r="C1226" s="31">
        <v>266.67</v>
      </c>
      <c r="D1226" s="31">
        <v>261.3</v>
      </c>
      <c r="E1226" s="31">
        <v>261.55</v>
      </c>
      <c r="F1226" s="12">
        <v>1.93211E7</v>
      </c>
      <c r="G1226" s="12">
        <v>3.79275759E9</v>
      </c>
    </row>
    <row r="1227">
      <c r="A1227" s="8">
        <v>42230.0</v>
      </c>
      <c r="B1227" s="31">
        <v>264.13</v>
      </c>
      <c r="C1227" s="31">
        <v>267.47</v>
      </c>
      <c r="D1227" s="31">
        <v>261.48</v>
      </c>
      <c r="E1227" s="31">
        <v>265.68</v>
      </c>
      <c r="F1227" s="12">
        <v>2.70912E7</v>
      </c>
      <c r="G1227" s="12">
        <v>3.851715726E9</v>
      </c>
    </row>
    <row r="1228">
      <c r="A1228" s="8">
        <v>42229.0</v>
      </c>
      <c r="B1228" s="31">
        <v>266.18</v>
      </c>
      <c r="C1228" s="31">
        <v>266.23</v>
      </c>
      <c r="D1228" s="31">
        <v>262.84</v>
      </c>
      <c r="E1228" s="31">
        <v>264.08</v>
      </c>
      <c r="F1228" s="12">
        <v>2.76855E7</v>
      </c>
      <c r="G1228" s="12">
        <v>3.827588724E9</v>
      </c>
    </row>
    <row r="1229">
      <c r="A1229" s="8">
        <v>42228.0</v>
      </c>
      <c r="B1229" s="31">
        <v>270.6</v>
      </c>
      <c r="C1229" s="31">
        <v>270.67</v>
      </c>
      <c r="D1229" s="31">
        <v>265.47</v>
      </c>
      <c r="E1229" s="31">
        <v>266.38</v>
      </c>
      <c r="F1229" s="12">
        <v>2.68154E7</v>
      </c>
      <c r="G1229" s="12">
        <v>3.859888131E9</v>
      </c>
    </row>
    <row r="1230">
      <c r="A1230" s="8">
        <v>42227.0</v>
      </c>
      <c r="B1230" s="31">
        <v>264.34</v>
      </c>
      <c r="C1230" s="31">
        <v>270.39</v>
      </c>
      <c r="D1230" s="31">
        <v>264.09</v>
      </c>
      <c r="E1230" s="31">
        <v>270.39</v>
      </c>
      <c r="F1230" s="12">
        <v>2.54339E7</v>
      </c>
      <c r="G1230" s="12">
        <v>3.917142819E9</v>
      </c>
    </row>
    <row r="1231">
      <c r="A1231" s="8">
        <v>42226.0</v>
      </c>
      <c r="B1231" s="31">
        <v>265.48</v>
      </c>
      <c r="C1231" s="31">
        <v>267.03</v>
      </c>
      <c r="D1231" s="31">
        <v>262.6</v>
      </c>
      <c r="E1231" s="31">
        <v>264.47</v>
      </c>
      <c r="F1231" s="12">
        <v>2.09794E7</v>
      </c>
      <c r="G1231" s="12">
        <v>3.830352069E9</v>
      </c>
    </row>
    <row r="1232">
      <c r="A1232" s="18">
        <v>42225.0</v>
      </c>
      <c r="B1232" s="31">
        <v>261.12</v>
      </c>
      <c r="C1232" s="31">
        <v>267.0</v>
      </c>
      <c r="D1232" s="31">
        <v>260.47</v>
      </c>
      <c r="E1232" s="31">
        <v>265.08</v>
      </c>
      <c r="F1232" s="12">
        <v>2.37896E7</v>
      </c>
      <c r="G1232" s="12">
        <v>3.83813013E9</v>
      </c>
    </row>
    <row r="1233">
      <c r="A1233" s="18">
        <v>42224.0</v>
      </c>
      <c r="B1233" s="31">
        <v>279.74</v>
      </c>
      <c r="C1233" s="31">
        <v>279.93</v>
      </c>
      <c r="D1233" s="31">
        <v>260.71</v>
      </c>
      <c r="E1233" s="31">
        <v>261.0</v>
      </c>
      <c r="F1233" s="12">
        <v>5.8533E7</v>
      </c>
      <c r="G1233" s="12">
        <v>3.778049024E9</v>
      </c>
    </row>
    <row r="1234">
      <c r="A1234" s="18">
        <v>42223.0</v>
      </c>
      <c r="B1234" s="31">
        <v>278.74</v>
      </c>
      <c r="C1234" s="31">
        <v>280.39</v>
      </c>
      <c r="D1234" s="31">
        <v>276.37</v>
      </c>
      <c r="E1234" s="31">
        <v>279.58</v>
      </c>
      <c r="F1234" s="12">
        <v>4.24848E7</v>
      </c>
      <c r="G1234" s="12">
        <v>4.045993359E9</v>
      </c>
    </row>
    <row r="1235">
      <c r="A1235" s="18">
        <v>42222.0</v>
      </c>
      <c r="B1235" s="31">
        <v>281.91</v>
      </c>
      <c r="C1235" s="31">
        <v>281.91</v>
      </c>
      <c r="D1235" s="31">
        <v>278.4</v>
      </c>
      <c r="E1235" s="31">
        <v>278.58</v>
      </c>
      <c r="F1235" s="12">
        <v>1.87921E7</v>
      </c>
      <c r="G1235" s="12">
        <v>4.030445072E9</v>
      </c>
    </row>
    <row r="1236">
      <c r="A1236" s="18">
        <v>42221.0</v>
      </c>
      <c r="B1236" s="31">
        <v>284.85</v>
      </c>
      <c r="C1236" s="31">
        <v>285.5</v>
      </c>
      <c r="D1236" s="31">
        <v>281.49</v>
      </c>
      <c r="E1236" s="31">
        <v>281.88</v>
      </c>
      <c r="F1236" s="12">
        <v>2.0128E7</v>
      </c>
      <c r="G1236" s="12">
        <v>4.077254001E9</v>
      </c>
    </row>
    <row r="1237">
      <c r="A1237" s="18">
        <v>42220.0</v>
      </c>
      <c r="B1237" s="31">
        <v>281.23</v>
      </c>
      <c r="C1237" s="31">
        <v>285.71</v>
      </c>
      <c r="D1237" s="31">
        <v>281.23</v>
      </c>
      <c r="E1237" s="31">
        <v>285.22</v>
      </c>
      <c r="F1237" s="12">
        <v>2.19087E7</v>
      </c>
      <c r="G1237" s="12">
        <v>4.124558889E9</v>
      </c>
    </row>
    <row r="1238">
      <c r="A1238" s="18">
        <v>42219.0</v>
      </c>
      <c r="B1238" s="31">
        <v>282.81</v>
      </c>
      <c r="C1238" s="31">
        <v>285.47</v>
      </c>
      <c r="D1238" s="31">
        <v>280.23</v>
      </c>
      <c r="E1238" s="31">
        <v>281.23</v>
      </c>
      <c r="F1238" s="12">
        <v>2.14741E7</v>
      </c>
      <c r="G1238" s="12">
        <v>4.065895598E9</v>
      </c>
    </row>
    <row r="1239">
      <c r="A1239" s="18">
        <v>42218.0</v>
      </c>
      <c r="B1239" s="31">
        <v>280.45</v>
      </c>
      <c r="C1239" s="31">
        <v>283.03</v>
      </c>
      <c r="D1239" s="31">
        <v>277.53</v>
      </c>
      <c r="E1239" s="31">
        <v>282.61</v>
      </c>
      <c r="F1239" s="12">
        <v>1.77222E7</v>
      </c>
      <c r="G1239" s="12">
        <v>4.084832103E9</v>
      </c>
    </row>
    <row r="1240">
      <c r="A1240" s="18">
        <v>42217.0</v>
      </c>
      <c r="B1240" s="31">
        <v>284.69</v>
      </c>
      <c r="C1240" s="31">
        <v>284.93</v>
      </c>
      <c r="D1240" s="31">
        <v>278.11</v>
      </c>
      <c r="E1240" s="31">
        <v>281.6</v>
      </c>
      <c r="F1240" s="12">
        <v>1.8995E7</v>
      </c>
      <c r="G1240" s="12">
        <v>4.06912037E9</v>
      </c>
    </row>
    <row r="1241">
      <c r="A1241" s="8">
        <v>42216.0</v>
      </c>
      <c r="B1241" s="31">
        <v>287.7</v>
      </c>
      <c r="C1241" s="31">
        <v>288.96</v>
      </c>
      <c r="D1241" s="31">
        <v>282.34</v>
      </c>
      <c r="E1241" s="31">
        <v>284.65</v>
      </c>
      <c r="F1241" s="12">
        <v>2.36291E7</v>
      </c>
      <c r="G1241" s="12">
        <v>4.112089481E9</v>
      </c>
    </row>
    <row r="1242">
      <c r="A1242" s="8">
        <v>42215.0</v>
      </c>
      <c r="B1242" s="31">
        <v>289.1</v>
      </c>
      <c r="C1242" s="31">
        <v>290.13</v>
      </c>
      <c r="D1242" s="31">
        <v>286.57</v>
      </c>
      <c r="E1242" s="31">
        <v>287.72</v>
      </c>
      <c r="F1242" s="12">
        <v>2.16358E7</v>
      </c>
      <c r="G1242" s="12">
        <v>4.155381827E9</v>
      </c>
    </row>
    <row r="1243">
      <c r="A1243" s="8">
        <v>42214.0</v>
      </c>
      <c r="B1243" s="31">
        <v>294.48</v>
      </c>
      <c r="C1243" s="31">
        <v>294.54</v>
      </c>
      <c r="D1243" s="31">
        <v>288.78</v>
      </c>
      <c r="E1243" s="31">
        <v>289.59</v>
      </c>
      <c r="F1243" s="12">
        <v>2.46726E7</v>
      </c>
      <c r="G1243" s="12">
        <v>4.18139001E9</v>
      </c>
    </row>
    <row r="1244">
      <c r="A1244" s="8">
        <v>42213.0</v>
      </c>
      <c r="B1244" s="31">
        <v>293.63</v>
      </c>
      <c r="C1244" s="31">
        <v>296.65</v>
      </c>
      <c r="D1244" s="31">
        <v>293.42</v>
      </c>
      <c r="E1244" s="31">
        <v>294.43</v>
      </c>
      <c r="F1244" s="12">
        <v>2.54536E7</v>
      </c>
      <c r="G1244" s="12">
        <v>4.25011263E9</v>
      </c>
    </row>
    <row r="1245">
      <c r="A1245" s="8">
        <v>42212.0</v>
      </c>
      <c r="B1245" s="31">
        <v>292.64</v>
      </c>
      <c r="C1245" s="31">
        <v>297.77</v>
      </c>
      <c r="D1245" s="31">
        <v>287.45</v>
      </c>
      <c r="E1245" s="31">
        <v>293.62</v>
      </c>
      <c r="F1245" s="12">
        <v>3.0592E7</v>
      </c>
      <c r="G1245" s="12">
        <v>4.237522843E9</v>
      </c>
    </row>
    <row r="1246">
      <c r="A1246" s="8">
        <v>42211.0</v>
      </c>
      <c r="B1246" s="31">
        <v>288.64</v>
      </c>
      <c r="C1246" s="31">
        <v>293.05</v>
      </c>
      <c r="D1246" s="31">
        <v>287.71</v>
      </c>
      <c r="E1246" s="31">
        <v>292.69</v>
      </c>
      <c r="F1246" s="12">
        <v>1.60323E7</v>
      </c>
      <c r="G1246" s="12">
        <v>4.222888242E9</v>
      </c>
    </row>
    <row r="1247">
      <c r="A1247" s="8">
        <v>42210.0</v>
      </c>
      <c r="B1247" s="31">
        <v>288.16</v>
      </c>
      <c r="C1247" s="31">
        <v>290.73</v>
      </c>
      <c r="D1247" s="31">
        <v>286.0</v>
      </c>
      <c r="E1247" s="31">
        <v>288.7</v>
      </c>
      <c r="F1247" s="12">
        <v>2.06622E7</v>
      </c>
      <c r="G1247" s="12">
        <v>4.164295442E9</v>
      </c>
    </row>
    <row r="1248">
      <c r="A1248" s="8">
        <v>42209.0</v>
      </c>
      <c r="B1248" s="31">
        <v>276.01</v>
      </c>
      <c r="C1248" s="31">
        <v>289.25</v>
      </c>
      <c r="D1248" s="31">
        <v>275.25</v>
      </c>
      <c r="E1248" s="31">
        <v>288.28</v>
      </c>
      <c r="F1248" s="12">
        <v>3.71994E7</v>
      </c>
      <c r="G1248" s="12">
        <v>4.157148934E9</v>
      </c>
    </row>
    <row r="1249">
      <c r="A1249" s="8">
        <v>42208.0</v>
      </c>
      <c r="B1249" s="31">
        <v>277.34</v>
      </c>
      <c r="C1249" s="31">
        <v>278.11</v>
      </c>
      <c r="D1249" s="31">
        <v>275.72</v>
      </c>
      <c r="E1249" s="31">
        <v>276.05</v>
      </c>
      <c r="F1249" s="12">
        <v>1.85313E7</v>
      </c>
      <c r="G1249" s="12">
        <v>3.979625902E9</v>
      </c>
    </row>
    <row r="1250">
      <c r="A1250" s="8">
        <v>42207.0</v>
      </c>
      <c r="B1250" s="31">
        <v>275.66</v>
      </c>
      <c r="C1250" s="31">
        <v>277.67</v>
      </c>
      <c r="D1250" s="31">
        <v>274.38</v>
      </c>
      <c r="E1250" s="31">
        <v>277.22</v>
      </c>
      <c r="F1250" s="12">
        <v>1.93898E7</v>
      </c>
      <c r="G1250" s="12">
        <v>3.995572964E9</v>
      </c>
    </row>
    <row r="1251">
      <c r="A1251" s="8">
        <v>42206.0</v>
      </c>
      <c r="B1251" s="31">
        <v>278.88</v>
      </c>
      <c r="C1251" s="31">
        <v>280.55</v>
      </c>
      <c r="D1251" s="31">
        <v>275.42</v>
      </c>
      <c r="E1251" s="31">
        <v>275.83</v>
      </c>
      <c r="F1251" s="12">
        <v>2.29307E7</v>
      </c>
      <c r="G1251" s="12">
        <v>3.974491489E9</v>
      </c>
    </row>
    <row r="1252">
      <c r="A1252" s="8">
        <v>42205.0</v>
      </c>
      <c r="B1252" s="31">
        <v>273.5</v>
      </c>
      <c r="C1252" s="31">
        <v>278.98</v>
      </c>
      <c r="D1252" s="31">
        <v>272.96</v>
      </c>
      <c r="E1252" s="31">
        <v>278.98</v>
      </c>
      <c r="F1252" s="12">
        <v>2.27114E7</v>
      </c>
      <c r="G1252" s="12">
        <v>4.018965413E9</v>
      </c>
    </row>
    <row r="1253">
      <c r="A1253" s="8">
        <v>42204.0</v>
      </c>
      <c r="B1253" s="31">
        <v>274.77</v>
      </c>
      <c r="C1253" s="31">
        <v>275.67</v>
      </c>
      <c r="D1253" s="31">
        <v>272.51</v>
      </c>
      <c r="E1253" s="31">
        <v>273.61</v>
      </c>
      <c r="F1253" s="12">
        <v>1.53325E7</v>
      </c>
      <c r="G1253" s="12">
        <v>3.940581988E9</v>
      </c>
    </row>
    <row r="1254">
      <c r="A1254" s="8">
        <v>42203.0</v>
      </c>
      <c r="B1254" s="31">
        <v>279.33</v>
      </c>
      <c r="C1254" s="31">
        <v>282.53</v>
      </c>
      <c r="D1254" s="31">
        <v>274.08</v>
      </c>
      <c r="E1254" s="31">
        <v>274.9</v>
      </c>
      <c r="F1254" s="12">
        <v>2.51871E7</v>
      </c>
      <c r="G1254" s="12">
        <v>3.958065833E9</v>
      </c>
    </row>
    <row r="1255">
      <c r="A1255" s="8">
        <v>42202.0</v>
      </c>
      <c r="B1255" s="31">
        <v>278.09</v>
      </c>
      <c r="C1255" s="31">
        <v>280.28</v>
      </c>
      <c r="D1255" s="31">
        <v>272.04</v>
      </c>
      <c r="E1255" s="31">
        <v>279.47</v>
      </c>
      <c r="F1255" s="12">
        <v>2.75914E7</v>
      </c>
      <c r="G1255" s="12">
        <v>4.02284573E9</v>
      </c>
    </row>
    <row r="1256">
      <c r="A1256" s="8">
        <v>42201.0</v>
      </c>
      <c r="B1256" s="31">
        <v>286.04</v>
      </c>
      <c r="C1256" s="31">
        <v>291.18</v>
      </c>
      <c r="D1256" s="31">
        <v>275.24</v>
      </c>
      <c r="E1256" s="31">
        <v>278.09</v>
      </c>
      <c r="F1256" s="12">
        <v>4.94826E7</v>
      </c>
      <c r="G1256" s="12">
        <v>4.001916229E9</v>
      </c>
    </row>
    <row r="1257">
      <c r="A1257" s="8">
        <v>42200.0</v>
      </c>
      <c r="B1257" s="31">
        <v>288.05</v>
      </c>
      <c r="C1257" s="31">
        <v>293.25</v>
      </c>
      <c r="D1257" s="31">
        <v>285.37</v>
      </c>
      <c r="E1257" s="31">
        <v>285.83</v>
      </c>
      <c r="F1257" s="12">
        <v>2.74866E7</v>
      </c>
      <c r="G1257" s="12">
        <v>4.1123433E9</v>
      </c>
    </row>
    <row r="1258">
      <c r="A1258" s="8">
        <v>42199.0</v>
      </c>
      <c r="B1258" s="31">
        <v>292.03</v>
      </c>
      <c r="C1258" s="31">
        <v>296.15</v>
      </c>
      <c r="D1258" s="31">
        <v>286.64</v>
      </c>
      <c r="E1258" s="31">
        <v>287.46</v>
      </c>
      <c r="F1258" s="12">
        <v>2.87272E7</v>
      </c>
      <c r="G1258" s="12">
        <v>4.13476719E9</v>
      </c>
    </row>
    <row r="1259">
      <c r="A1259" s="8">
        <v>42198.0</v>
      </c>
      <c r="B1259" s="31">
        <v>310.83</v>
      </c>
      <c r="C1259" s="31">
        <v>310.95</v>
      </c>
      <c r="D1259" s="31">
        <v>281.01</v>
      </c>
      <c r="E1259" s="31">
        <v>292.05</v>
      </c>
      <c r="F1259" s="12">
        <v>6.20539E7</v>
      </c>
      <c r="G1259" s="12">
        <v>4.19973652E9</v>
      </c>
    </row>
    <row r="1260">
      <c r="A1260" s="8">
        <v>42197.0</v>
      </c>
      <c r="B1260" s="31">
        <v>293.14</v>
      </c>
      <c r="C1260" s="31">
        <v>314.39</v>
      </c>
      <c r="D1260" s="31">
        <v>292.51</v>
      </c>
      <c r="E1260" s="31">
        <v>310.87</v>
      </c>
      <c r="F1260" s="12">
        <v>5.6405E7</v>
      </c>
      <c r="G1260" s="12">
        <v>4.469117252E9</v>
      </c>
    </row>
    <row r="1261">
      <c r="A1261" s="8">
        <v>42196.0</v>
      </c>
      <c r="B1261" s="31">
        <v>284.88</v>
      </c>
      <c r="C1261" s="31">
        <v>298.51</v>
      </c>
      <c r="D1261" s="31">
        <v>283.53</v>
      </c>
      <c r="E1261" s="31">
        <v>293.11</v>
      </c>
      <c r="F1261" s="12">
        <v>4.11099E7</v>
      </c>
      <c r="G1261" s="12">
        <v>4.212919911E9</v>
      </c>
    </row>
    <row r="1262">
      <c r="A1262" s="8">
        <v>42195.0</v>
      </c>
      <c r="B1262" s="31">
        <v>269.16</v>
      </c>
      <c r="C1262" s="31">
        <v>294.59</v>
      </c>
      <c r="D1262" s="31">
        <v>268.8</v>
      </c>
      <c r="E1262" s="31">
        <v>284.89</v>
      </c>
      <c r="F1262" s="12">
        <v>1.0039E8</v>
      </c>
      <c r="G1262" s="12">
        <v>4.093705987E9</v>
      </c>
    </row>
    <row r="1263">
      <c r="A1263" s="18">
        <v>42194.0</v>
      </c>
      <c r="B1263" s="31">
        <v>270.83</v>
      </c>
      <c r="C1263" s="31">
        <v>272.33</v>
      </c>
      <c r="D1263" s="31">
        <v>267.09</v>
      </c>
      <c r="E1263" s="31">
        <v>269.23</v>
      </c>
      <c r="F1263" s="12">
        <v>4.03012E7</v>
      </c>
      <c r="G1263" s="12">
        <v>3.867547719E9</v>
      </c>
    </row>
    <row r="1264">
      <c r="A1264" s="18">
        <v>42193.0</v>
      </c>
      <c r="B1264" s="31">
        <v>265.98</v>
      </c>
      <c r="C1264" s="31">
        <v>272.97</v>
      </c>
      <c r="D1264" s="31">
        <v>264.39</v>
      </c>
      <c r="E1264" s="31">
        <v>270.79</v>
      </c>
      <c r="F1264" s="12">
        <v>3.69802E7</v>
      </c>
      <c r="G1264" s="12">
        <v>3.88902094E9</v>
      </c>
    </row>
    <row r="1265">
      <c r="A1265" s="18">
        <v>42192.0</v>
      </c>
      <c r="B1265" s="31">
        <v>269.96</v>
      </c>
      <c r="C1265" s="31">
        <v>271.34</v>
      </c>
      <c r="D1265" s="31">
        <v>264.83</v>
      </c>
      <c r="E1265" s="31">
        <v>266.21</v>
      </c>
      <c r="F1265" s="12">
        <v>2.88576E7</v>
      </c>
      <c r="G1265" s="12">
        <v>3.822200106E9</v>
      </c>
    </row>
    <row r="1266">
      <c r="A1266" s="18">
        <v>42191.0</v>
      </c>
      <c r="B1266" s="31">
        <v>271.11</v>
      </c>
      <c r="C1266" s="31">
        <v>277.42</v>
      </c>
      <c r="D1266" s="31">
        <v>267.6</v>
      </c>
      <c r="E1266" s="31">
        <v>269.03</v>
      </c>
      <c r="F1266" s="12">
        <v>4.91548E7</v>
      </c>
      <c r="G1266" s="12">
        <v>3.86183149E9</v>
      </c>
    </row>
    <row r="1267">
      <c r="A1267" s="18">
        <v>42190.0</v>
      </c>
      <c r="B1267" s="31">
        <v>260.8</v>
      </c>
      <c r="C1267" s="31">
        <v>274.51</v>
      </c>
      <c r="D1267" s="31">
        <v>258.7</v>
      </c>
      <c r="E1267" s="31">
        <v>271.91</v>
      </c>
      <c r="F1267" s="12">
        <v>4.41561E7</v>
      </c>
      <c r="G1267" s="12">
        <v>3.901985539E9</v>
      </c>
    </row>
    <row r="1268">
      <c r="A1268" s="18">
        <v>42189.0</v>
      </c>
      <c r="B1268" s="31">
        <v>256.49</v>
      </c>
      <c r="C1268" s="31">
        <v>261.46</v>
      </c>
      <c r="D1268" s="31">
        <v>254.2</v>
      </c>
      <c r="E1268" s="31">
        <v>260.89</v>
      </c>
      <c r="F1268" s="12">
        <v>1.56204E7</v>
      </c>
      <c r="G1268" s="12">
        <v>3.742827088E9</v>
      </c>
    </row>
    <row r="1269">
      <c r="A1269" s="18">
        <v>42188.0</v>
      </c>
      <c r="B1269" s="31">
        <v>255.46</v>
      </c>
      <c r="C1269" s="31">
        <v>257.08</v>
      </c>
      <c r="D1269" s="31">
        <v>253.51</v>
      </c>
      <c r="E1269" s="31">
        <v>256.34</v>
      </c>
      <c r="F1269" s="12">
        <v>1.90338E7</v>
      </c>
      <c r="G1269" s="12">
        <v>3.676575981E9</v>
      </c>
    </row>
    <row r="1270">
      <c r="A1270" s="18">
        <v>42187.0</v>
      </c>
      <c r="B1270" s="31">
        <v>258.55</v>
      </c>
      <c r="C1270" s="31">
        <v>261.63</v>
      </c>
      <c r="D1270" s="31">
        <v>254.12</v>
      </c>
      <c r="E1270" s="31">
        <v>255.41</v>
      </c>
      <c r="F1270" s="12">
        <v>2.15519E7</v>
      </c>
      <c r="G1270" s="12">
        <v>3.6622952E9</v>
      </c>
    </row>
    <row r="1271">
      <c r="A1271" s="18">
        <v>42186.0</v>
      </c>
      <c r="B1271" s="31">
        <v>263.35</v>
      </c>
      <c r="C1271" s="31">
        <v>265.17</v>
      </c>
      <c r="D1271" s="31">
        <v>255.77</v>
      </c>
      <c r="E1271" s="31">
        <v>258.62</v>
      </c>
      <c r="F1271" s="12">
        <v>2.70298E7</v>
      </c>
      <c r="G1271" s="12">
        <v>3.707306173E9</v>
      </c>
    </row>
    <row r="1272">
      <c r="A1272" s="8">
        <v>42185.0</v>
      </c>
      <c r="B1272" s="31">
        <v>257.04</v>
      </c>
      <c r="C1272" s="31">
        <v>267.87</v>
      </c>
      <c r="D1272" s="31">
        <v>255.95</v>
      </c>
      <c r="E1272" s="31">
        <v>263.07</v>
      </c>
      <c r="F1272" s="12">
        <v>4.45338E7</v>
      </c>
      <c r="G1272" s="12">
        <v>3.770229522E9</v>
      </c>
    </row>
    <row r="1273">
      <c r="A1273" s="8">
        <v>42184.0</v>
      </c>
      <c r="B1273" s="31">
        <v>248.72</v>
      </c>
      <c r="C1273" s="31">
        <v>257.17</v>
      </c>
      <c r="D1273" s="31">
        <v>248.58</v>
      </c>
      <c r="E1273" s="31">
        <v>257.06</v>
      </c>
      <c r="F1273" s="12">
        <v>3.47429E7</v>
      </c>
      <c r="G1273" s="12">
        <v>3.683193712E9</v>
      </c>
    </row>
    <row r="1274">
      <c r="A1274" s="8">
        <v>42183.0</v>
      </c>
      <c r="B1274" s="31">
        <v>250.96</v>
      </c>
      <c r="C1274" s="31">
        <v>251.17</v>
      </c>
      <c r="D1274" s="31">
        <v>247.43</v>
      </c>
      <c r="E1274" s="31">
        <v>249.01</v>
      </c>
      <c r="F1274" s="12">
        <v>1.51376E7</v>
      </c>
      <c r="G1274" s="12">
        <v>3.566939394E9</v>
      </c>
    </row>
    <row r="1275">
      <c r="A1275" s="8">
        <v>42182.0</v>
      </c>
      <c r="B1275" s="31">
        <v>243.55</v>
      </c>
      <c r="C1275" s="31">
        <v>251.34</v>
      </c>
      <c r="D1275" s="31">
        <v>243.12</v>
      </c>
      <c r="E1275" s="31">
        <v>250.99</v>
      </c>
      <c r="F1275" s="12">
        <v>2.04886E7</v>
      </c>
      <c r="G1275" s="12">
        <v>3.594402691E9</v>
      </c>
    </row>
    <row r="1276">
      <c r="A1276" s="8">
        <v>42181.0</v>
      </c>
      <c r="B1276" s="31">
        <v>242.6</v>
      </c>
      <c r="C1276" s="31">
        <v>243.75</v>
      </c>
      <c r="D1276" s="31">
        <v>241.55</v>
      </c>
      <c r="E1276" s="31">
        <v>243.59</v>
      </c>
      <c r="F1276" s="12">
        <v>1.39835E7</v>
      </c>
      <c r="G1276" s="12">
        <v>3.487699724E9</v>
      </c>
    </row>
    <row r="1277">
      <c r="A1277" s="8">
        <v>42180.0</v>
      </c>
      <c r="B1277" s="31">
        <v>240.37</v>
      </c>
      <c r="C1277" s="31">
        <v>243.33</v>
      </c>
      <c r="D1277" s="31">
        <v>240.37</v>
      </c>
      <c r="E1277" s="31">
        <v>242.8</v>
      </c>
      <c r="F1277" s="12">
        <v>1.61331E7</v>
      </c>
      <c r="G1277" s="12">
        <v>3.475370256E9</v>
      </c>
    </row>
    <row r="1278">
      <c r="A1278" s="8">
        <v>42179.0</v>
      </c>
      <c r="B1278" s="31">
        <v>244.28</v>
      </c>
      <c r="C1278" s="31">
        <v>244.34</v>
      </c>
      <c r="D1278" s="31">
        <v>240.51</v>
      </c>
      <c r="E1278" s="31">
        <v>240.51</v>
      </c>
      <c r="F1278" s="12">
        <v>1.73449E7</v>
      </c>
      <c r="G1278" s="12">
        <v>3.441763637E9</v>
      </c>
    </row>
    <row r="1279">
      <c r="A1279" s="8">
        <v>42178.0</v>
      </c>
      <c r="B1279" s="31">
        <v>246.93</v>
      </c>
      <c r="C1279" s="31">
        <v>247.3</v>
      </c>
      <c r="D1279" s="31">
        <v>243.13</v>
      </c>
      <c r="E1279" s="31">
        <v>244.3</v>
      </c>
      <c r="F1279" s="12">
        <v>1.51087E7</v>
      </c>
      <c r="G1279" s="12">
        <v>3.494929113E9</v>
      </c>
    </row>
    <row r="1280">
      <c r="A1280" s="8">
        <v>42177.0</v>
      </c>
      <c r="B1280" s="31">
        <v>243.97</v>
      </c>
      <c r="C1280" s="31">
        <v>247.92</v>
      </c>
      <c r="D1280" s="31">
        <v>243.78</v>
      </c>
      <c r="E1280" s="31">
        <v>246.99</v>
      </c>
      <c r="F1280" s="12">
        <v>1.76925E7</v>
      </c>
      <c r="G1280" s="12">
        <v>3.532599174E9</v>
      </c>
    </row>
    <row r="1281">
      <c r="A1281" s="8">
        <v>42176.0</v>
      </c>
      <c r="B1281" s="31">
        <v>245.1</v>
      </c>
      <c r="C1281" s="31">
        <v>245.22</v>
      </c>
      <c r="D1281" s="31">
        <v>241.88</v>
      </c>
      <c r="E1281" s="31">
        <v>243.94</v>
      </c>
      <c r="F1281" s="12">
        <v>1.06009E7</v>
      </c>
      <c r="G1281" s="12">
        <v>3.488106467E9</v>
      </c>
    </row>
    <row r="1282">
      <c r="A1282" s="8">
        <v>42175.0</v>
      </c>
      <c r="B1282" s="31">
        <v>244.53</v>
      </c>
      <c r="C1282" s="31">
        <v>245.83</v>
      </c>
      <c r="D1282" s="31">
        <v>240.63</v>
      </c>
      <c r="E1282" s="31">
        <v>245.21</v>
      </c>
      <c r="F1282" s="12">
        <v>2.06081E7</v>
      </c>
      <c r="G1282" s="12">
        <v>3.505477188E9</v>
      </c>
    </row>
    <row r="1283">
      <c r="A1283" s="8">
        <v>42174.0</v>
      </c>
      <c r="B1283" s="31">
        <v>249.04</v>
      </c>
      <c r="C1283" s="31">
        <v>250.98</v>
      </c>
      <c r="D1283" s="31">
        <v>243.79</v>
      </c>
      <c r="E1283" s="31">
        <v>244.61</v>
      </c>
      <c r="F1283" s="12">
        <v>2.39653E7</v>
      </c>
      <c r="G1283" s="12">
        <v>3.495994564E9</v>
      </c>
    </row>
    <row r="1284">
      <c r="A1284" s="8">
        <v>42173.0</v>
      </c>
      <c r="B1284" s="31">
        <v>249.43</v>
      </c>
      <c r="C1284" s="31">
        <v>252.11</v>
      </c>
      <c r="D1284" s="31">
        <v>244.13</v>
      </c>
      <c r="E1284" s="31">
        <v>249.01</v>
      </c>
      <c r="F1284" s="12">
        <v>3.09802E7</v>
      </c>
      <c r="G1284" s="12">
        <v>3.557986321E9</v>
      </c>
    </row>
    <row r="1285">
      <c r="A1285" s="8">
        <v>42172.0</v>
      </c>
      <c r="B1285" s="31">
        <v>250.82</v>
      </c>
      <c r="C1285" s="31">
        <v>256.85</v>
      </c>
      <c r="D1285" s="31">
        <v>246.48</v>
      </c>
      <c r="E1285" s="31">
        <v>249.28</v>
      </c>
      <c r="F1285" s="12">
        <v>4.38584E7</v>
      </c>
      <c r="G1285" s="12">
        <v>3.560953387E9</v>
      </c>
    </row>
    <row r="1286">
      <c r="A1286" s="8">
        <v>42171.0</v>
      </c>
      <c r="B1286" s="31">
        <v>236.76</v>
      </c>
      <c r="C1286" s="31">
        <v>251.74</v>
      </c>
      <c r="D1286" s="31">
        <v>236.12</v>
      </c>
      <c r="E1286" s="31">
        <v>250.9</v>
      </c>
      <c r="F1286" s="12">
        <v>4.1612E7</v>
      </c>
      <c r="G1286" s="12">
        <v>3.582987588E9</v>
      </c>
    </row>
    <row r="1287">
      <c r="A1287" s="8">
        <v>42170.0</v>
      </c>
      <c r="B1287" s="31">
        <v>233.42</v>
      </c>
      <c r="C1287" s="31">
        <v>237.84</v>
      </c>
      <c r="D1287" s="31">
        <v>233.42</v>
      </c>
      <c r="E1287" s="31">
        <v>236.82</v>
      </c>
      <c r="F1287" s="12">
        <v>1.99121E7</v>
      </c>
      <c r="G1287" s="12">
        <v>3.381329191E9</v>
      </c>
    </row>
    <row r="1288">
      <c r="A1288" s="8">
        <v>42169.0</v>
      </c>
      <c r="B1288" s="31">
        <v>232.44</v>
      </c>
      <c r="C1288" s="31">
        <v>234.86</v>
      </c>
      <c r="D1288" s="31">
        <v>232.0</v>
      </c>
      <c r="E1288" s="31">
        <v>233.54</v>
      </c>
      <c r="F1288" s="12">
        <v>1.21659E7</v>
      </c>
      <c r="G1288" s="12">
        <v>3.333657006E9</v>
      </c>
    </row>
    <row r="1289">
      <c r="A1289" s="8">
        <v>42168.0</v>
      </c>
      <c r="B1289" s="31">
        <v>229.92</v>
      </c>
      <c r="C1289" s="31">
        <v>232.65</v>
      </c>
      <c r="D1289" s="31">
        <v>229.21</v>
      </c>
      <c r="E1289" s="31">
        <v>232.4</v>
      </c>
      <c r="F1289" s="12">
        <v>1.33053E7</v>
      </c>
      <c r="G1289" s="12">
        <v>3.316504361E9</v>
      </c>
    </row>
    <row r="1290">
      <c r="A1290" s="8">
        <v>42167.0</v>
      </c>
      <c r="B1290" s="31">
        <v>229.71</v>
      </c>
      <c r="C1290" s="31">
        <v>231.06</v>
      </c>
      <c r="D1290" s="31">
        <v>229.31</v>
      </c>
      <c r="E1290" s="31">
        <v>229.98</v>
      </c>
      <c r="F1290" s="12">
        <v>1.40177E7</v>
      </c>
      <c r="G1290" s="12">
        <v>3.281061201E9</v>
      </c>
    </row>
    <row r="1291">
      <c r="A1291" s="8">
        <v>42166.0</v>
      </c>
      <c r="B1291" s="31">
        <v>228.85</v>
      </c>
      <c r="C1291" s="31">
        <v>230.29</v>
      </c>
      <c r="D1291" s="31">
        <v>228.77</v>
      </c>
      <c r="E1291" s="31">
        <v>229.71</v>
      </c>
      <c r="F1291" s="12">
        <v>1.4416E7</v>
      </c>
      <c r="G1291" s="12">
        <v>3.2762939E9</v>
      </c>
    </row>
    <row r="1292">
      <c r="A1292" s="8">
        <v>42165.0</v>
      </c>
      <c r="B1292" s="31">
        <v>228.99</v>
      </c>
      <c r="C1292" s="31">
        <v>229.78</v>
      </c>
      <c r="D1292" s="31">
        <v>228.01</v>
      </c>
      <c r="E1292" s="31">
        <v>228.8</v>
      </c>
      <c r="F1292" s="12">
        <v>1.59048E7</v>
      </c>
      <c r="G1292" s="12">
        <v>3.262644979E9</v>
      </c>
    </row>
    <row r="1293">
      <c r="A1293" s="18">
        <v>42164.0</v>
      </c>
      <c r="B1293" s="31">
        <v>228.54</v>
      </c>
      <c r="C1293" s="31">
        <v>230.95</v>
      </c>
      <c r="D1293" s="31">
        <v>227.93</v>
      </c>
      <c r="E1293" s="31">
        <v>229.05</v>
      </c>
      <c r="F1293" s="12">
        <v>2.83531E7</v>
      </c>
      <c r="G1293" s="12">
        <v>3.265176585E9</v>
      </c>
    </row>
    <row r="1294">
      <c r="A1294" s="18">
        <v>42163.0</v>
      </c>
      <c r="B1294" s="31">
        <v>222.88</v>
      </c>
      <c r="C1294" s="31">
        <v>229.46</v>
      </c>
      <c r="D1294" s="31">
        <v>222.84</v>
      </c>
      <c r="E1294" s="31">
        <v>228.49</v>
      </c>
      <c r="F1294" s="12">
        <v>2.33784E7</v>
      </c>
      <c r="G1294" s="12">
        <v>3.256350969E9</v>
      </c>
    </row>
    <row r="1295">
      <c r="A1295" s="18">
        <v>42162.0</v>
      </c>
      <c r="B1295" s="31">
        <v>225.6</v>
      </c>
      <c r="C1295" s="31">
        <v>226.19</v>
      </c>
      <c r="D1295" s="31">
        <v>222.65</v>
      </c>
      <c r="E1295" s="31">
        <v>222.88</v>
      </c>
      <c r="F1295" s="12">
        <v>1.33184E7</v>
      </c>
      <c r="G1295" s="12">
        <v>3.175547196E9</v>
      </c>
    </row>
    <row r="1296">
      <c r="A1296" s="18">
        <v>42161.0</v>
      </c>
      <c r="B1296" s="31">
        <v>225.01</v>
      </c>
      <c r="C1296" s="31">
        <v>225.72</v>
      </c>
      <c r="D1296" s="31">
        <v>224.38</v>
      </c>
      <c r="E1296" s="31">
        <v>225.62</v>
      </c>
      <c r="F1296" s="12">
        <v>1.11315E7</v>
      </c>
      <c r="G1296" s="12">
        <v>3.213722676E9</v>
      </c>
    </row>
    <row r="1297">
      <c r="A1297" s="18">
        <v>42160.0</v>
      </c>
      <c r="B1297" s="31">
        <v>224.15</v>
      </c>
      <c r="C1297" s="31">
        <v>225.97</v>
      </c>
      <c r="D1297" s="31">
        <v>223.18</v>
      </c>
      <c r="E1297" s="31">
        <v>224.95</v>
      </c>
      <c r="F1297" s="12">
        <v>1.80565E7</v>
      </c>
      <c r="G1297" s="12">
        <v>3.203220875E9</v>
      </c>
    </row>
    <row r="1298">
      <c r="A1298" s="18">
        <v>42159.0</v>
      </c>
      <c r="B1298" s="31">
        <v>225.77</v>
      </c>
      <c r="C1298" s="31">
        <v>226.58</v>
      </c>
      <c r="D1298" s="31">
        <v>224.05</v>
      </c>
      <c r="E1298" s="31">
        <v>224.32</v>
      </c>
      <c r="F1298" s="12">
        <v>1.47281E7</v>
      </c>
      <c r="G1298" s="12">
        <v>3.193504505E9</v>
      </c>
    </row>
    <row r="1299">
      <c r="A1299" s="18">
        <v>42158.0</v>
      </c>
      <c r="B1299" s="31">
        <v>225.74</v>
      </c>
      <c r="C1299" s="31">
        <v>227.4</v>
      </c>
      <c r="D1299" s="31">
        <v>223.93</v>
      </c>
      <c r="E1299" s="31">
        <v>225.87</v>
      </c>
      <c r="F1299" s="12">
        <v>1.77524E7</v>
      </c>
      <c r="G1299" s="12">
        <v>3.214774292E9</v>
      </c>
    </row>
    <row r="1300">
      <c r="A1300" s="18">
        <v>42157.0</v>
      </c>
      <c r="B1300" s="31">
        <v>222.89</v>
      </c>
      <c r="C1300" s="31">
        <v>226.42</v>
      </c>
      <c r="D1300" s="31">
        <v>222.42</v>
      </c>
      <c r="E1300" s="31">
        <v>225.8</v>
      </c>
      <c r="F1300" s="12">
        <v>2.0459E7</v>
      </c>
      <c r="G1300" s="12">
        <v>3.212962177E9</v>
      </c>
    </row>
    <row r="1301">
      <c r="A1301" s="18">
        <v>42156.0</v>
      </c>
      <c r="B1301" s="31">
        <v>230.23</v>
      </c>
      <c r="C1301" s="31">
        <v>231.71</v>
      </c>
      <c r="D1301" s="31">
        <v>221.3</v>
      </c>
      <c r="E1301" s="31">
        <v>222.93</v>
      </c>
      <c r="F1301" s="12">
        <v>2.60905E7</v>
      </c>
      <c r="G1301" s="12">
        <v>3.171172508E9</v>
      </c>
    </row>
    <row r="1302">
      <c r="A1302" s="29">
        <v>42155.0</v>
      </c>
      <c r="B1302" s="31">
        <v>233.13</v>
      </c>
      <c r="C1302" s="31">
        <v>233.25</v>
      </c>
      <c r="D1302" s="31">
        <v>229.54</v>
      </c>
      <c r="E1302" s="31">
        <v>230.19</v>
      </c>
      <c r="F1302" s="12">
        <v>1.47308E7</v>
      </c>
      <c r="G1302" s="12">
        <v>3.273756425E9</v>
      </c>
    </row>
    <row r="1303">
      <c r="A1303" s="29">
        <v>42154.0</v>
      </c>
      <c r="B1303" s="31">
        <v>237.09</v>
      </c>
      <c r="C1303" s="31">
        <v>237.09</v>
      </c>
      <c r="D1303" s="31">
        <v>232.05</v>
      </c>
      <c r="E1303" s="31">
        <v>233.35</v>
      </c>
      <c r="F1303" s="12">
        <v>1.40986E7</v>
      </c>
      <c r="G1303" s="12">
        <v>3.317769214E9</v>
      </c>
    </row>
    <row r="1304">
      <c r="A1304" s="29">
        <v>42153.0</v>
      </c>
      <c r="B1304" s="31">
        <v>237.38</v>
      </c>
      <c r="C1304" s="31">
        <v>237.52</v>
      </c>
      <c r="D1304" s="31">
        <v>235.73</v>
      </c>
      <c r="E1304" s="31">
        <v>237.1</v>
      </c>
      <c r="F1304" s="12">
        <v>1.4805E7</v>
      </c>
      <c r="G1304" s="12">
        <v>3.37029593E9</v>
      </c>
    </row>
    <row r="1305">
      <c r="A1305" s="29">
        <v>42152.0</v>
      </c>
      <c r="B1305" s="31">
        <v>237.26</v>
      </c>
      <c r="C1305" s="31">
        <v>237.82</v>
      </c>
      <c r="D1305" s="31">
        <v>236.65</v>
      </c>
      <c r="E1305" s="31">
        <v>237.41</v>
      </c>
      <c r="F1305" s="12">
        <v>1.38296E7</v>
      </c>
      <c r="G1305" s="12">
        <v>3.373816958E9</v>
      </c>
    </row>
    <row r="1306">
      <c r="A1306" s="29">
        <v>42151.0</v>
      </c>
      <c r="B1306" s="31">
        <v>237.07</v>
      </c>
      <c r="C1306" s="31">
        <v>238.64</v>
      </c>
      <c r="D1306" s="31">
        <v>236.7</v>
      </c>
      <c r="E1306" s="31">
        <v>237.28</v>
      </c>
      <c r="F1306" s="12">
        <v>1.8837E7</v>
      </c>
      <c r="G1306" s="12">
        <v>3.371257543E9</v>
      </c>
    </row>
    <row r="1307">
      <c r="A1307" s="29">
        <v>42150.0</v>
      </c>
      <c r="B1307" s="31">
        <v>237.1</v>
      </c>
      <c r="C1307" s="31">
        <v>238.24</v>
      </c>
      <c r="D1307" s="31">
        <v>235.69</v>
      </c>
      <c r="E1307" s="31">
        <v>237.12</v>
      </c>
      <c r="F1307" s="12">
        <v>1.6425E7</v>
      </c>
      <c r="G1307" s="12">
        <v>3.368066799E9</v>
      </c>
    </row>
    <row r="1308">
      <c r="A1308" s="29">
        <v>42149.0</v>
      </c>
      <c r="B1308" s="31">
        <v>240.93</v>
      </c>
      <c r="C1308" s="31">
        <v>241.02</v>
      </c>
      <c r="D1308" s="31">
        <v>236.64</v>
      </c>
      <c r="E1308" s="31">
        <v>237.11</v>
      </c>
      <c r="F1308" s="12">
        <v>1.44239E7</v>
      </c>
      <c r="G1308" s="12">
        <v>3.367127977E9</v>
      </c>
    </row>
    <row r="1309">
      <c r="A1309" s="29">
        <v>42148.0</v>
      </c>
      <c r="B1309" s="31">
        <v>238.98</v>
      </c>
      <c r="C1309" s="31">
        <v>241.98</v>
      </c>
      <c r="D1309" s="31">
        <v>238.81</v>
      </c>
      <c r="E1309" s="31">
        <v>240.95</v>
      </c>
      <c r="F1309" s="12">
        <v>1.1508E7</v>
      </c>
      <c r="G1309" s="12">
        <v>3.420845884E9</v>
      </c>
    </row>
    <row r="1310">
      <c r="A1310" s="29">
        <v>42147.0</v>
      </c>
      <c r="B1310" s="31">
        <v>240.29</v>
      </c>
      <c r="C1310" s="31">
        <v>241.02</v>
      </c>
      <c r="D1310" s="31">
        <v>238.69</v>
      </c>
      <c r="E1310" s="31">
        <v>238.87</v>
      </c>
      <c r="F1310" s="12">
        <v>1.4605E7</v>
      </c>
      <c r="G1310" s="12">
        <v>3.390435704E9</v>
      </c>
    </row>
    <row r="1311">
      <c r="A1311" s="29">
        <v>42146.0</v>
      </c>
      <c r="B1311" s="31">
        <v>235.32</v>
      </c>
      <c r="C1311" s="31">
        <v>240.97</v>
      </c>
      <c r="D1311" s="31">
        <v>235.06</v>
      </c>
      <c r="E1311" s="31">
        <v>240.35</v>
      </c>
      <c r="F1311" s="12">
        <v>2.7003E7</v>
      </c>
      <c r="G1311" s="12">
        <v>3.410712372E9</v>
      </c>
    </row>
    <row r="1312">
      <c r="A1312" s="29">
        <v>42145.0</v>
      </c>
      <c r="B1312" s="31">
        <v>234.02</v>
      </c>
      <c r="C1312" s="31">
        <v>236.24</v>
      </c>
      <c r="D1312" s="31">
        <v>233.84</v>
      </c>
      <c r="E1312" s="31">
        <v>235.34</v>
      </c>
      <c r="F1312" s="12">
        <v>1.51089E7</v>
      </c>
      <c r="G1312" s="12">
        <v>3.338890048E9</v>
      </c>
    </row>
    <row r="1313">
      <c r="A1313" s="29">
        <v>42144.0</v>
      </c>
      <c r="B1313" s="31">
        <v>231.89</v>
      </c>
      <c r="C1313" s="31">
        <v>234.68</v>
      </c>
      <c r="D1313" s="31">
        <v>231.84</v>
      </c>
      <c r="E1313" s="31">
        <v>234.02</v>
      </c>
      <c r="F1313" s="12">
        <v>1.54994E7</v>
      </c>
      <c r="G1313" s="12">
        <v>3.319170901E9</v>
      </c>
    </row>
    <row r="1314">
      <c r="A1314" s="29">
        <v>42143.0</v>
      </c>
      <c r="B1314" s="31">
        <v>233.04</v>
      </c>
      <c r="C1314" s="31">
        <v>234.15</v>
      </c>
      <c r="D1314" s="31">
        <v>231.82</v>
      </c>
      <c r="E1314" s="31">
        <v>231.95</v>
      </c>
      <c r="F1314" s="12">
        <v>1.42419E7</v>
      </c>
      <c r="G1314" s="12">
        <v>3.288950473E9</v>
      </c>
    </row>
    <row r="1315">
      <c r="A1315" s="29">
        <v>42142.0</v>
      </c>
      <c r="B1315" s="31">
        <v>236.89</v>
      </c>
      <c r="C1315" s="31">
        <v>237.21</v>
      </c>
      <c r="D1315" s="31">
        <v>232.46</v>
      </c>
      <c r="E1315" s="31">
        <v>233.13</v>
      </c>
      <c r="F1315" s="12">
        <v>1.67803E7</v>
      </c>
      <c r="G1315" s="12">
        <v>3.30494492E9</v>
      </c>
    </row>
    <row r="1316">
      <c r="A1316" s="29">
        <v>42141.0</v>
      </c>
      <c r="B1316" s="31">
        <v>236.01</v>
      </c>
      <c r="C1316" s="31">
        <v>238.02</v>
      </c>
      <c r="D1316" s="31">
        <v>236.01</v>
      </c>
      <c r="E1316" s="31">
        <v>236.8</v>
      </c>
      <c r="F1316" s="12">
        <v>1.11343E7</v>
      </c>
      <c r="G1316" s="12">
        <v>3.356176986E9</v>
      </c>
    </row>
    <row r="1317">
      <c r="A1317" s="29">
        <v>42140.0</v>
      </c>
      <c r="B1317" s="31">
        <v>237.64</v>
      </c>
      <c r="C1317" s="31">
        <v>237.7</v>
      </c>
      <c r="D1317" s="31">
        <v>235.29</v>
      </c>
      <c r="E1317" s="31">
        <v>236.15</v>
      </c>
      <c r="F1317" s="12">
        <v>1.10897E7</v>
      </c>
      <c r="G1317" s="12">
        <v>3.345969203E9</v>
      </c>
    </row>
    <row r="1318">
      <c r="A1318" s="29">
        <v>42139.0</v>
      </c>
      <c r="B1318" s="31">
        <v>236.96</v>
      </c>
      <c r="C1318" s="31">
        <v>238.75</v>
      </c>
      <c r="D1318" s="31">
        <v>236.79</v>
      </c>
      <c r="E1318" s="31">
        <v>237.6</v>
      </c>
      <c r="F1318" s="12">
        <v>1.63294E7</v>
      </c>
      <c r="G1318" s="12">
        <v>3.365752047E9</v>
      </c>
    </row>
    <row r="1319">
      <c r="A1319" s="29">
        <v>42138.0</v>
      </c>
      <c r="B1319" s="31">
        <v>236.21</v>
      </c>
      <c r="C1319" s="31">
        <v>237.8</v>
      </c>
      <c r="D1319" s="31">
        <v>234.06</v>
      </c>
      <c r="E1319" s="31">
        <v>236.93</v>
      </c>
      <c r="F1319" s="12">
        <v>2.44137E7</v>
      </c>
      <c r="G1319" s="12">
        <v>3.355311496E9</v>
      </c>
    </row>
    <row r="1320">
      <c r="A1320" s="29">
        <v>42137.0</v>
      </c>
      <c r="B1320" s="31">
        <v>241.4</v>
      </c>
      <c r="C1320" s="31">
        <v>243.7</v>
      </c>
      <c r="D1320" s="31">
        <v>235.04</v>
      </c>
      <c r="E1320" s="31">
        <v>236.38</v>
      </c>
      <c r="F1320" s="12">
        <v>2.71801E7</v>
      </c>
      <c r="G1320" s="12">
        <v>3.3465842E9</v>
      </c>
    </row>
    <row r="1321">
      <c r="A1321" s="29">
        <v>42136.0</v>
      </c>
      <c r="B1321" s="31">
        <v>242.15</v>
      </c>
      <c r="C1321" s="31">
        <v>242.88</v>
      </c>
      <c r="D1321" s="31">
        <v>240.1</v>
      </c>
      <c r="E1321" s="31">
        <v>241.11</v>
      </c>
      <c r="F1321" s="12">
        <v>1.92826E7</v>
      </c>
      <c r="G1321" s="12">
        <v>3.412644998E9</v>
      </c>
    </row>
    <row r="1322">
      <c r="A1322" s="29">
        <v>42135.0</v>
      </c>
      <c r="B1322" s="31">
        <v>240.3</v>
      </c>
      <c r="C1322" s="31">
        <v>244.27</v>
      </c>
      <c r="D1322" s="31">
        <v>239.38</v>
      </c>
      <c r="E1322" s="31">
        <v>242.16</v>
      </c>
      <c r="F1322" s="12">
        <v>2.08923E7</v>
      </c>
      <c r="G1322" s="12">
        <v>3.426529646E9</v>
      </c>
    </row>
    <row r="1323">
      <c r="A1323" s="29">
        <v>42134.0</v>
      </c>
      <c r="B1323" s="31">
        <v>241.73</v>
      </c>
      <c r="C1323" s="31">
        <v>244.07</v>
      </c>
      <c r="D1323" s="31">
        <v>238.85</v>
      </c>
      <c r="E1323" s="31">
        <v>240.3</v>
      </c>
      <c r="F1323" s="12">
        <v>1.50191E7</v>
      </c>
      <c r="G1323" s="12">
        <v>3.399245238E9</v>
      </c>
    </row>
    <row r="1324">
      <c r="A1324" s="30">
        <v>42133.0</v>
      </c>
      <c r="B1324" s="31">
        <v>243.77</v>
      </c>
      <c r="C1324" s="31">
        <v>247.8</v>
      </c>
      <c r="D1324" s="31">
        <v>239.64</v>
      </c>
      <c r="E1324" s="31">
        <v>241.83</v>
      </c>
      <c r="F1324" s="12">
        <v>1.97905E7</v>
      </c>
      <c r="G1324" s="12">
        <v>3.420193701E9</v>
      </c>
    </row>
    <row r="1325">
      <c r="A1325" s="30">
        <v>42132.0</v>
      </c>
      <c r="B1325" s="31">
        <v>237.2</v>
      </c>
      <c r="C1325" s="31">
        <v>246.27</v>
      </c>
      <c r="D1325" s="31">
        <v>236.27</v>
      </c>
      <c r="E1325" s="31">
        <v>243.86</v>
      </c>
      <c r="F1325" s="12">
        <v>2.74455E7</v>
      </c>
      <c r="G1325" s="12">
        <v>3.448119178E9</v>
      </c>
    </row>
    <row r="1326">
      <c r="A1326" s="30">
        <v>42131.0</v>
      </c>
      <c r="B1326" s="31">
        <v>229.66</v>
      </c>
      <c r="C1326" s="31">
        <v>239.1</v>
      </c>
      <c r="D1326" s="31">
        <v>228.57</v>
      </c>
      <c r="E1326" s="31">
        <v>237.33</v>
      </c>
      <c r="F1326" s="12">
        <v>2.90644E7</v>
      </c>
      <c r="G1326" s="12">
        <v>3.354923757E9</v>
      </c>
    </row>
    <row r="1327">
      <c r="A1327" s="30">
        <v>42130.0</v>
      </c>
      <c r="B1327" s="31">
        <v>236.25</v>
      </c>
      <c r="C1327" s="31">
        <v>236.45</v>
      </c>
      <c r="D1327" s="31">
        <v>229.23</v>
      </c>
      <c r="E1327" s="31">
        <v>229.78</v>
      </c>
      <c r="F1327" s="12">
        <v>2.95872E7</v>
      </c>
      <c r="G1327" s="12">
        <v>3.247353903E9</v>
      </c>
    </row>
    <row r="1328">
      <c r="A1328" s="30">
        <v>42129.0</v>
      </c>
      <c r="B1328" s="31">
        <v>238.85</v>
      </c>
      <c r="C1328" s="31">
        <v>239.2</v>
      </c>
      <c r="D1328" s="31">
        <v>232.05</v>
      </c>
      <c r="E1328" s="31">
        <v>236.12</v>
      </c>
      <c r="F1328" s="12">
        <v>2.39291E7</v>
      </c>
      <c r="G1328" s="12">
        <v>3.335976518E9</v>
      </c>
    </row>
    <row r="1329">
      <c r="A1329" s="30">
        <v>42128.0</v>
      </c>
      <c r="B1329" s="31">
        <v>240.36</v>
      </c>
      <c r="C1329" s="31">
        <v>242.64</v>
      </c>
      <c r="D1329" s="31">
        <v>237.81</v>
      </c>
      <c r="E1329" s="31">
        <v>239.02</v>
      </c>
      <c r="F1329" s="12">
        <v>2.12234E7</v>
      </c>
      <c r="G1329" s="12">
        <v>3.37599779E9</v>
      </c>
    </row>
    <row r="1330">
      <c r="A1330" s="30">
        <v>42127.0</v>
      </c>
      <c r="B1330" s="31">
        <v>234.88</v>
      </c>
      <c r="C1330" s="31">
        <v>243.24</v>
      </c>
      <c r="D1330" s="31">
        <v>234.08</v>
      </c>
      <c r="E1330" s="31">
        <v>240.36</v>
      </c>
      <c r="F1330" s="12">
        <v>1.84941E7</v>
      </c>
      <c r="G1330" s="12">
        <v>3.394161416E9</v>
      </c>
    </row>
    <row r="1331">
      <c r="A1331" s="30">
        <v>42126.0</v>
      </c>
      <c r="B1331" s="31">
        <v>232.34</v>
      </c>
      <c r="C1331" s="31">
        <v>235.73</v>
      </c>
      <c r="D1331" s="31">
        <v>232.34</v>
      </c>
      <c r="E1331" s="31">
        <v>234.93</v>
      </c>
      <c r="F1331" s="12">
        <v>1.25355E7</v>
      </c>
      <c r="G1331" s="12">
        <v>3.316683008E9</v>
      </c>
    </row>
    <row r="1332">
      <c r="A1332" s="30">
        <v>42125.0</v>
      </c>
      <c r="B1332" s="31">
        <v>235.94</v>
      </c>
      <c r="C1332" s="31">
        <v>238.97</v>
      </c>
      <c r="D1332" s="31">
        <v>232.08</v>
      </c>
      <c r="E1332" s="31">
        <v>232.08</v>
      </c>
      <c r="F1332" s="12">
        <v>1.88153E7</v>
      </c>
      <c r="G1332" s="12">
        <v>3.27557461E9</v>
      </c>
    </row>
    <row r="1333">
      <c r="A1333" s="8">
        <v>42124.0</v>
      </c>
      <c r="B1333" s="31">
        <v>225.69</v>
      </c>
      <c r="C1333" s="31">
        <v>239.56</v>
      </c>
      <c r="D1333" s="31">
        <v>224.99</v>
      </c>
      <c r="E1333" s="31">
        <v>236.15</v>
      </c>
      <c r="F1333" s="12">
        <v>3.38186E7</v>
      </c>
      <c r="G1333" s="12">
        <v>3.332094504E9</v>
      </c>
    </row>
    <row r="1334">
      <c r="A1334" s="8">
        <v>42123.0</v>
      </c>
      <c r="B1334" s="31">
        <v>225.59</v>
      </c>
      <c r="C1334" s="31">
        <v>227.04</v>
      </c>
      <c r="D1334" s="31">
        <v>223.43</v>
      </c>
      <c r="E1334" s="31">
        <v>225.81</v>
      </c>
      <c r="F1334" s="12">
        <v>1.89365E7</v>
      </c>
      <c r="G1334" s="12">
        <v>3.185479101E9</v>
      </c>
    </row>
    <row r="1335">
      <c r="A1335" s="8">
        <v>42122.0</v>
      </c>
      <c r="B1335" s="31">
        <v>228.97</v>
      </c>
      <c r="C1335" s="31">
        <v>229.49</v>
      </c>
      <c r="D1335" s="31">
        <v>223.07</v>
      </c>
      <c r="E1335" s="31">
        <v>225.85</v>
      </c>
      <c r="F1335" s="12">
        <v>2.14692E7</v>
      </c>
      <c r="G1335" s="12">
        <v>3.185425042E9</v>
      </c>
    </row>
    <row r="1336">
      <c r="A1336" s="8">
        <v>42121.0</v>
      </c>
      <c r="B1336" s="31">
        <v>219.43</v>
      </c>
      <c r="C1336" s="31">
        <v>233.3</v>
      </c>
      <c r="D1336" s="31">
        <v>218.02</v>
      </c>
      <c r="E1336" s="31">
        <v>229.29</v>
      </c>
      <c r="F1336" s="12">
        <v>3.8574E7</v>
      </c>
      <c r="G1336" s="12">
        <v>3.232938332E9</v>
      </c>
    </row>
    <row r="1337">
      <c r="A1337" s="8">
        <v>42120.0</v>
      </c>
      <c r="B1337" s="31">
        <v>226.41</v>
      </c>
      <c r="C1337" s="31">
        <v>226.94</v>
      </c>
      <c r="D1337" s="31">
        <v>214.87</v>
      </c>
      <c r="E1337" s="31">
        <v>219.43</v>
      </c>
      <c r="F1337" s="12">
        <v>2.89437E7</v>
      </c>
      <c r="G1337" s="12">
        <v>3.093216938E9</v>
      </c>
    </row>
    <row r="1338">
      <c r="A1338" s="8">
        <v>42119.0</v>
      </c>
      <c r="B1338" s="31">
        <v>231.24</v>
      </c>
      <c r="C1338" s="31">
        <v>232.56</v>
      </c>
      <c r="D1338" s="31">
        <v>226.34</v>
      </c>
      <c r="E1338" s="31">
        <v>226.39</v>
      </c>
      <c r="F1338" s="12">
        <v>1.39572E7</v>
      </c>
      <c r="G1338" s="12">
        <v>3.19050861E9</v>
      </c>
    </row>
    <row r="1339">
      <c r="A1339" s="8">
        <v>42118.0</v>
      </c>
      <c r="B1339" s="31">
        <v>235.97</v>
      </c>
      <c r="C1339" s="31">
        <v>236.3</v>
      </c>
      <c r="D1339" s="31">
        <v>229.93</v>
      </c>
      <c r="E1339" s="31">
        <v>231.27</v>
      </c>
      <c r="F1339" s="12">
        <v>2.14487E7</v>
      </c>
      <c r="G1339" s="12">
        <v>3.258311725E9</v>
      </c>
    </row>
    <row r="1340">
      <c r="A1340" s="8">
        <v>42117.0</v>
      </c>
      <c r="B1340" s="31">
        <v>234.05</v>
      </c>
      <c r="C1340" s="31">
        <v>236.48</v>
      </c>
      <c r="D1340" s="31">
        <v>233.2</v>
      </c>
      <c r="E1340" s="31">
        <v>236.46</v>
      </c>
      <c r="F1340" s="12">
        <v>1.7036E7</v>
      </c>
      <c r="G1340" s="12">
        <v>3.330762351E9</v>
      </c>
    </row>
    <row r="1341">
      <c r="A1341" s="8">
        <v>42116.0</v>
      </c>
      <c r="B1341" s="31">
        <v>235.6</v>
      </c>
      <c r="C1341" s="31">
        <v>237.91</v>
      </c>
      <c r="D1341" s="31">
        <v>233.48</v>
      </c>
      <c r="E1341" s="31">
        <v>234.18</v>
      </c>
      <c r="F1341" s="12">
        <v>2.38479E7</v>
      </c>
      <c r="G1341" s="12">
        <v>3.297795229E9</v>
      </c>
    </row>
    <row r="1342">
      <c r="A1342" s="8">
        <v>42115.0</v>
      </c>
      <c r="B1342" s="31">
        <v>224.62</v>
      </c>
      <c r="C1342" s="31">
        <v>235.27</v>
      </c>
      <c r="D1342" s="31">
        <v>224.3</v>
      </c>
      <c r="E1342" s="31">
        <v>235.27</v>
      </c>
      <c r="F1342" s="12">
        <v>2.4978E7</v>
      </c>
      <c r="G1342" s="12">
        <v>3.312299315E9</v>
      </c>
    </row>
    <row r="1343">
      <c r="A1343" s="8">
        <v>42114.0</v>
      </c>
      <c r="B1343" s="31">
        <v>222.61</v>
      </c>
      <c r="C1343" s="31">
        <v>226.35</v>
      </c>
      <c r="D1343" s="31">
        <v>221.98</v>
      </c>
      <c r="E1343" s="31">
        <v>224.63</v>
      </c>
      <c r="F1343" s="12">
        <v>1.83647E7</v>
      </c>
      <c r="G1343" s="12">
        <v>3.161599719E9</v>
      </c>
    </row>
    <row r="1344">
      <c r="A1344" s="8">
        <v>42113.0</v>
      </c>
      <c r="B1344" s="31">
        <v>223.46</v>
      </c>
      <c r="C1344" s="31">
        <v>226.35</v>
      </c>
      <c r="D1344" s="31">
        <v>222.37</v>
      </c>
      <c r="E1344" s="31">
        <v>222.6</v>
      </c>
      <c r="F1344" s="12">
        <v>1.50215E7</v>
      </c>
      <c r="G1344" s="12">
        <v>3.13222686E9</v>
      </c>
    </row>
    <row r="1345">
      <c r="A1345" s="8">
        <v>42112.0</v>
      </c>
      <c r="B1345" s="31">
        <v>222.85</v>
      </c>
      <c r="C1345" s="31">
        <v>224.32</v>
      </c>
      <c r="D1345" s="31">
        <v>220.88</v>
      </c>
      <c r="E1345" s="31">
        <v>223.36</v>
      </c>
      <c r="F1345" s="12">
        <v>1.2939E7</v>
      </c>
      <c r="G1345" s="12">
        <v>3.142049362E9</v>
      </c>
    </row>
    <row r="1346">
      <c r="A1346" s="8">
        <v>42111.0</v>
      </c>
      <c r="B1346" s="31">
        <v>228.57</v>
      </c>
      <c r="C1346" s="31">
        <v>228.91</v>
      </c>
      <c r="D1346" s="31">
        <v>221.94</v>
      </c>
      <c r="E1346" s="31">
        <v>222.88</v>
      </c>
      <c r="F1346" s="12">
        <v>2.04298E7</v>
      </c>
      <c r="G1346" s="12">
        <v>3.134573444E9</v>
      </c>
    </row>
    <row r="1347">
      <c r="A1347" s="8">
        <v>42110.0</v>
      </c>
      <c r="B1347" s="31">
        <v>223.92</v>
      </c>
      <c r="C1347" s="31">
        <v>229.67</v>
      </c>
      <c r="D1347" s="31">
        <v>223.92</v>
      </c>
      <c r="E1347" s="31">
        <v>228.57</v>
      </c>
      <c r="F1347" s="12">
        <v>2.48054E7</v>
      </c>
      <c r="G1347" s="12">
        <v>3.213884952E9</v>
      </c>
    </row>
    <row r="1348">
      <c r="A1348" s="8">
        <v>42109.0</v>
      </c>
      <c r="B1348" s="31">
        <v>219.07</v>
      </c>
      <c r="C1348" s="31">
        <v>223.83</v>
      </c>
      <c r="D1348" s="31">
        <v>218.65</v>
      </c>
      <c r="E1348" s="31">
        <v>223.83</v>
      </c>
      <c r="F1348" s="12">
        <v>2.2562E7</v>
      </c>
      <c r="G1348" s="12">
        <v>3.146465248E9</v>
      </c>
    </row>
    <row r="1349">
      <c r="A1349" s="8">
        <v>42108.0</v>
      </c>
      <c r="B1349" s="31">
        <v>224.76</v>
      </c>
      <c r="C1349" s="31">
        <v>224.98</v>
      </c>
      <c r="D1349" s="31">
        <v>216.32</v>
      </c>
      <c r="E1349" s="31">
        <v>219.16</v>
      </c>
      <c r="F1349" s="12">
        <v>3.1719E7</v>
      </c>
      <c r="G1349" s="12">
        <v>3.080098939E9</v>
      </c>
    </row>
    <row r="1350">
      <c r="A1350" s="8">
        <v>42107.0</v>
      </c>
      <c r="B1350" s="31">
        <v>235.95</v>
      </c>
      <c r="C1350" s="31">
        <v>236.93</v>
      </c>
      <c r="D1350" s="31">
        <v>222.0</v>
      </c>
      <c r="E1350" s="31">
        <v>224.59</v>
      </c>
      <c r="F1350" s="12">
        <v>3.11818E7</v>
      </c>
      <c r="G1350" s="12">
        <v>3.155548414E9</v>
      </c>
    </row>
    <row r="1351">
      <c r="A1351" s="8">
        <v>42106.0</v>
      </c>
      <c r="B1351" s="31">
        <v>236.54</v>
      </c>
      <c r="C1351" s="31">
        <v>237.73</v>
      </c>
      <c r="D1351" s="31">
        <v>233.49</v>
      </c>
      <c r="E1351" s="31">
        <v>236.15</v>
      </c>
      <c r="F1351" s="12">
        <v>1.23879E7</v>
      </c>
      <c r="G1351" s="12">
        <v>3.317129018E9</v>
      </c>
    </row>
    <row r="1352">
      <c r="A1352" s="8">
        <v>42105.0</v>
      </c>
      <c r="B1352" s="31">
        <v>236.02</v>
      </c>
      <c r="C1352" s="31">
        <v>239.54</v>
      </c>
      <c r="D1352" s="31">
        <v>234.18</v>
      </c>
      <c r="E1352" s="31">
        <v>236.55</v>
      </c>
      <c r="F1352" s="12">
        <v>1.63652E7</v>
      </c>
      <c r="G1352" s="12">
        <v>3.321976615E9</v>
      </c>
    </row>
    <row r="1353">
      <c r="A1353" s="8">
        <v>42104.0</v>
      </c>
      <c r="B1353" s="31">
        <v>243.69</v>
      </c>
      <c r="C1353" s="31">
        <v>243.69</v>
      </c>
      <c r="D1353" s="31">
        <v>232.77</v>
      </c>
      <c r="E1353" s="31">
        <v>236.07</v>
      </c>
      <c r="F1353" s="12">
        <v>2.8882E7</v>
      </c>
      <c r="G1353" s="12">
        <v>3.314409567E9</v>
      </c>
    </row>
    <row r="1354">
      <c r="A1354" s="18">
        <v>42103.0</v>
      </c>
      <c r="B1354" s="31">
        <v>244.75</v>
      </c>
      <c r="C1354" s="31">
        <v>246.12</v>
      </c>
      <c r="D1354" s="31">
        <v>239.4</v>
      </c>
      <c r="E1354" s="31">
        <v>243.68</v>
      </c>
      <c r="F1354" s="12">
        <v>2.16435E7</v>
      </c>
      <c r="G1354" s="12">
        <v>3.42024852E9</v>
      </c>
    </row>
    <row r="1355">
      <c r="A1355" s="18">
        <v>42102.0</v>
      </c>
      <c r="B1355" s="31">
        <v>253.06</v>
      </c>
      <c r="C1355" s="31">
        <v>253.85</v>
      </c>
      <c r="D1355" s="31">
        <v>244.21</v>
      </c>
      <c r="E1355" s="31">
        <v>245.02</v>
      </c>
      <c r="F1355" s="12">
        <v>3.00864E7</v>
      </c>
      <c r="G1355" s="12">
        <v>3.438326345E9</v>
      </c>
    </row>
    <row r="1356">
      <c r="A1356" s="18">
        <v>42101.0</v>
      </c>
      <c r="B1356" s="31">
        <v>255.27</v>
      </c>
      <c r="C1356" s="31">
        <v>255.8</v>
      </c>
      <c r="D1356" s="31">
        <v>252.21</v>
      </c>
      <c r="E1356" s="31">
        <v>253.18</v>
      </c>
      <c r="F1356" s="12">
        <v>1.84674E7</v>
      </c>
      <c r="G1356" s="12">
        <v>3.552014128E9</v>
      </c>
    </row>
    <row r="1357">
      <c r="A1357" s="18">
        <v>42100.0</v>
      </c>
      <c r="B1357" s="31">
        <v>260.72</v>
      </c>
      <c r="C1357" s="31">
        <v>261.8</v>
      </c>
      <c r="D1357" s="31">
        <v>254.57</v>
      </c>
      <c r="E1357" s="31">
        <v>255.49</v>
      </c>
      <c r="F1357" s="12">
        <v>2.00342E7</v>
      </c>
      <c r="G1357" s="12">
        <v>3.583466919E9</v>
      </c>
    </row>
    <row r="1358">
      <c r="A1358" s="18">
        <v>42099.0</v>
      </c>
      <c r="B1358" s="31">
        <v>253.76</v>
      </c>
      <c r="C1358" s="31">
        <v>260.67</v>
      </c>
      <c r="D1358" s="31">
        <v>251.94</v>
      </c>
      <c r="E1358" s="31">
        <v>260.6</v>
      </c>
      <c r="F1358" s="12">
        <v>1.96492E7</v>
      </c>
      <c r="G1358" s="12">
        <v>3.65426803E9</v>
      </c>
    </row>
    <row r="1359">
      <c r="A1359" s="18">
        <v>42098.0</v>
      </c>
      <c r="B1359" s="31">
        <v>254.29</v>
      </c>
      <c r="C1359" s="31">
        <v>255.26</v>
      </c>
      <c r="D1359" s="31">
        <v>251.1</v>
      </c>
      <c r="E1359" s="31">
        <v>253.7</v>
      </c>
      <c r="F1359" s="12">
        <v>1.24935E7</v>
      </c>
      <c r="G1359" s="12">
        <v>3.556559216E9</v>
      </c>
    </row>
    <row r="1360">
      <c r="A1360" s="18">
        <v>42097.0</v>
      </c>
      <c r="B1360" s="31">
        <v>253.07</v>
      </c>
      <c r="C1360" s="31">
        <v>256.04</v>
      </c>
      <c r="D1360" s="31">
        <v>251.88</v>
      </c>
      <c r="E1360" s="31">
        <v>254.32</v>
      </c>
      <c r="F1360" s="12">
        <v>2.31466E7</v>
      </c>
      <c r="G1360" s="12">
        <v>3.56435462E9</v>
      </c>
    </row>
    <row r="1361">
      <c r="A1361" s="18">
        <v>42096.0</v>
      </c>
      <c r="B1361" s="31">
        <v>247.09</v>
      </c>
      <c r="C1361" s="31">
        <v>254.46</v>
      </c>
      <c r="D1361" s="31">
        <v>245.42</v>
      </c>
      <c r="E1361" s="31">
        <v>253.01</v>
      </c>
      <c r="F1361" s="12">
        <v>2.62726E7</v>
      </c>
      <c r="G1361" s="12">
        <v>3.544973232E9</v>
      </c>
    </row>
    <row r="1362">
      <c r="A1362" s="18">
        <v>42095.0</v>
      </c>
      <c r="B1362" s="31">
        <v>244.22</v>
      </c>
      <c r="C1362" s="31">
        <v>247.54</v>
      </c>
      <c r="D1362" s="31">
        <v>241.16</v>
      </c>
      <c r="E1362" s="31">
        <v>247.27</v>
      </c>
      <c r="F1362" s="12">
        <v>2.28772E7</v>
      </c>
      <c r="G1362" s="12">
        <v>3.463619267E9</v>
      </c>
    </row>
    <row r="1363">
      <c r="A1363" s="8">
        <v>42094.0</v>
      </c>
      <c r="B1363" s="31">
        <v>247.45</v>
      </c>
      <c r="C1363" s="31">
        <v>248.73</v>
      </c>
      <c r="D1363" s="31">
        <v>242.74</v>
      </c>
      <c r="E1363" s="31">
        <v>244.22</v>
      </c>
      <c r="F1363" s="12">
        <v>2.2672E7</v>
      </c>
      <c r="G1363" s="12">
        <v>3.420112896E9</v>
      </c>
    </row>
    <row r="1364">
      <c r="A1364" s="8">
        <v>42093.0</v>
      </c>
      <c r="B1364" s="31">
        <v>242.88</v>
      </c>
      <c r="C1364" s="31">
        <v>249.24</v>
      </c>
      <c r="D1364" s="31">
        <v>239.21</v>
      </c>
      <c r="E1364" s="31">
        <v>247.53</v>
      </c>
      <c r="F1364" s="12">
        <v>2.30096E7</v>
      </c>
      <c r="G1364" s="12">
        <v>3.465419693E9</v>
      </c>
    </row>
    <row r="1365">
      <c r="A1365" s="8">
        <v>42092.0</v>
      </c>
      <c r="B1365" s="31">
        <v>252.74</v>
      </c>
      <c r="C1365" s="31">
        <v>253.14</v>
      </c>
      <c r="D1365" s="31">
        <v>240.85</v>
      </c>
      <c r="E1365" s="31">
        <v>242.71</v>
      </c>
      <c r="F1365" s="12">
        <v>2.16994E7</v>
      </c>
      <c r="G1365" s="12">
        <v>3.397187115E9</v>
      </c>
    </row>
    <row r="1366">
      <c r="A1366" s="8">
        <v>42091.0</v>
      </c>
      <c r="B1366" s="31">
        <v>246.98</v>
      </c>
      <c r="C1366" s="31">
        <v>254.21</v>
      </c>
      <c r="D1366" s="31">
        <v>246.98</v>
      </c>
      <c r="E1366" s="31">
        <v>252.8</v>
      </c>
      <c r="F1366" s="12">
        <v>1.60409E7</v>
      </c>
      <c r="G1366" s="12">
        <v>3.537377134E9</v>
      </c>
    </row>
    <row r="1367">
      <c r="A1367" s="8">
        <v>42090.0</v>
      </c>
      <c r="B1367" s="31">
        <v>248.57</v>
      </c>
      <c r="C1367" s="31">
        <v>256.81</v>
      </c>
      <c r="D1367" s="31">
        <v>245.21</v>
      </c>
      <c r="E1367" s="31">
        <v>247.03</v>
      </c>
      <c r="F1367" s="12">
        <v>1.72749E7</v>
      </c>
      <c r="G1367" s="12">
        <v>3.455731911E9</v>
      </c>
    </row>
    <row r="1368">
      <c r="A1368" s="8">
        <v>42089.0</v>
      </c>
      <c r="B1368" s="31">
        <v>246.28</v>
      </c>
      <c r="C1368" s="31">
        <v>254.35</v>
      </c>
      <c r="D1368" s="31">
        <v>244.9</v>
      </c>
      <c r="E1368" s="31">
        <v>248.53</v>
      </c>
      <c r="F1368" s="12">
        <v>2.573E7</v>
      </c>
      <c r="G1368" s="12">
        <v>3.47570138E9</v>
      </c>
    </row>
    <row r="1369">
      <c r="A1369" s="8">
        <v>42088.0</v>
      </c>
      <c r="B1369" s="31">
        <v>247.47</v>
      </c>
      <c r="C1369" s="31">
        <v>249.19</v>
      </c>
      <c r="D1369" s="31">
        <v>236.51</v>
      </c>
      <c r="E1369" s="31">
        <v>246.2</v>
      </c>
      <c r="F1369" s="12">
        <v>3.58669E7</v>
      </c>
      <c r="G1369" s="12">
        <v>3.442129496E9</v>
      </c>
    </row>
    <row r="1370">
      <c r="A1370" s="8">
        <v>42087.0</v>
      </c>
      <c r="B1370" s="31">
        <v>266.58</v>
      </c>
      <c r="C1370" s="31">
        <v>267.0</v>
      </c>
      <c r="D1370" s="31">
        <v>244.15</v>
      </c>
      <c r="E1370" s="31">
        <v>245.6</v>
      </c>
      <c r="F1370" s="12">
        <v>4.00737E7</v>
      </c>
      <c r="G1370" s="12">
        <v>3.432718154E9</v>
      </c>
    </row>
    <row r="1371">
      <c r="A1371" s="8">
        <v>42086.0</v>
      </c>
      <c r="B1371" s="31">
        <v>267.89</v>
      </c>
      <c r="C1371" s="31">
        <v>277.3</v>
      </c>
      <c r="D1371" s="31">
        <v>261.74</v>
      </c>
      <c r="E1371" s="31">
        <v>266.74</v>
      </c>
      <c r="F1371" s="12">
        <v>2.28119E7</v>
      </c>
      <c r="G1371" s="12">
        <v>3.727111341E9</v>
      </c>
    </row>
    <row r="1372">
      <c r="A1372" s="8">
        <v>42085.0</v>
      </c>
      <c r="B1372" s="31">
        <v>259.92</v>
      </c>
      <c r="C1372" s="31">
        <v>269.75</v>
      </c>
      <c r="D1372" s="31">
        <v>259.59</v>
      </c>
      <c r="E1372" s="31">
        <v>267.96</v>
      </c>
      <c r="F1372" s="12">
        <v>1.84381E7</v>
      </c>
      <c r="G1372" s="12">
        <v>3.743193531E9</v>
      </c>
    </row>
    <row r="1373">
      <c r="A1373" s="8">
        <v>42084.0</v>
      </c>
      <c r="B1373" s="31">
        <v>261.64</v>
      </c>
      <c r="C1373" s="31">
        <v>262.2</v>
      </c>
      <c r="D1373" s="31">
        <v>255.65</v>
      </c>
      <c r="E1373" s="31">
        <v>260.02</v>
      </c>
      <c r="F1373" s="12">
        <v>1.71301E7</v>
      </c>
      <c r="G1373" s="12">
        <v>3.631424642E9</v>
      </c>
    </row>
    <row r="1374">
      <c r="A1374" s="8">
        <v>42083.0</v>
      </c>
      <c r="B1374" s="31">
        <v>260.96</v>
      </c>
      <c r="C1374" s="31">
        <v>264.85</v>
      </c>
      <c r="D1374" s="31">
        <v>259.16</v>
      </c>
      <c r="E1374" s="31">
        <v>261.75</v>
      </c>
      <c r="F1374" s="12">
        <v>1.84567E7</v>
      </c>
      <c r="G1374" s="12">
        <v>3.654506819E9</v>
      </c>
    </row>
    <row r="1375">
      <c r="A1375" s="8">
        <v>42082.0</v>
      </c>
      <c r="B1375" s="31">
        <v>255.88</v>
      </c>
      <c r="C1375" s="31">
        <v>264.24</v>
      </c>
      <c r="D1375" s="31">
        <v>248.64</v>
      </c>
      <c r="E1375" s="31">
        <v>260.93</v>
      </c>
      <c r="F1375" s="12">
        <v>5.2732E7</v>
      </c>
      <c r="G1375" s="12">
        <v>3.642156965E9</v>
      </c>
    </row>
    <row r="1376">
      <c r="A1376" s="8">
        <v>42081.0</v>
      </c>
      <c r="B1376" s="31">
        <v>285.07</v>
      </c>
      <c r="C1376" s="31">
        <v>285.34</v>
      </c>
      <c r="D1376" s="31">
        <v>249.87</v>
      </c>
      <c r="E1376" s="31">
        <v>256.3</v>
      </c>
      <c r="F1376" s="12">
        <v>5.7008E7</v>
      </c>
      <c r="G1376" s="12">
        <v>3.576671767E9</v>
      </c>
    </row>
    <row r="1377">
      <c r="A1377" s="8">
        <v>42080.0</v>
      </c>
      <c r="B1377" s="31">
        <v>290.6</v>
      </c>
      <c r="C1377" s="31">
        <v>292.36</v>
      </c>
      <c r="D1377" s="31">
        <v>284.37</v>
      </c>
      <c r="E1377" s="31">
        <v>285.51</v>
      </c>
      <c r="F1377" s="12">
        <v>2.14972E7</v>
      </c>
      <c r="G1377" s="12">
        <v>3.983144494E9</v>
      </c>
    </row>
    <row r="1378">
      <c r="A1378" s="8">
        <v>42079.0</v>
      </c>
      <c r="B1378" s="31">
        <v>285.68</v>
      </c>
      <c r="C1378" s="31">
        <v>294.11</v>
      </c>
      <c r="D1378" s="31">
        <v>285.68</v>
      </c>
      <c r="E1378" s="31">
        <v>290.59</v>
      </c>
      <c r="F1378" s="12">
        <v>2.15161E7</v>
      </c>
      <c r="G1378" s="12">
        <v>4.053198429E9</v>
      </c>
    </row>
    <row r="1379">
      <c r="A1379" s="8">
        <v>42078.0</v>
      </c>
      <c r="B1379" s="31">
        <v>281.42</v>
      </c>
      <c r="C1379" s="31">
        <v>286.53</v>
      </c>
      <c r="D1379" s="31">
        <v>281.0</v>
      </c>
      <c r="E1379" s="31">
        <v>286.39</v>
      </c>
      <c r="F1379" s="12">
        <v>1.19701E7</v>
      </c>
      <c r="G1379" s="12">
        <v>3.993628668E9</v>
      </c>
    </row>
    <row r="1380">
      <c r="A1380" s="8">
        <v>42077.0</v>
      </c>
      <c r="B1380" s="31">
        <v>284.44</v>
      </c>
      <c r="C1380" s="31">
        <v>286.34</v>
      </c>
      <c r="D1380" s="31">
        <v>280.98</v>
      </c>
      <c r="E1380" s="31">
        <v>281.89</v>
      </c>
      <c r="F1380" s="12">
        <v>2.26123E7</v>
      </c>
      <c r="G1380" s="12">
        <v>3.929758785E9</v>
      </c>
    </row>
    <row r="1381">
      <c r="A1381" s="8">
        <v>42076.0</v>
      </c>
      <c r="B1381" s="31">
        <v>294.12</v>
      </c>
      <c r="C1381" s="31">
        <v>294.5</v>
      </c>
      <c r="D1381" s="31">
        <v>285.34</v>
      </c>
      <c r="E1381" s="31">
        <v>285.34</v>
      </c>
      <c r="F1381" s="12">
        <v>3.14215E7</v>
      </c>
      <c r="G1381" s="12">
        <v>3.976948638E9</v>
      </c>
    </row>
    <row r="1382">
      <c r="A1382" s="8">
        <v>42075.0</v>
      </c>
      <c r="B1382" s="31">
        <v>296.13</v>
      </c>
      <c r="C1382" s="31">
        <v>297.09</v>
      </c>
      <c r="D1382" s="31">
        <v>292.41</v>
      </c>
      <c r="E1382" s="31">
        <v>294.35</v>
      </c>
      <c r="F1382" s="12">
        <v>3.25852E7</v>
      </c>
      <c r="G1382" s="12">
        <v>4.101535995E9</v>
      </c>
    </row>
    <row r="1383">
      <c r="A1383" s="8">
        <v>42074.0</v>
      </c>
      <c r="B1383" s="31">
        <v>291.52</v>
      </c>
      <c r="C1383" s="31">
        <v>297.39</v>
      </c>
      <c r="D1383" s="31">
        <v>290.51</v>
      </c>
      <c r="E1383" s="31">
        <v>296.38</v>
      </c>
      <c r="F1383" s="12">
        <v>3.39639E7</v>
      </c>
      <c r="G1383" s="12">
        <v>4.128796573E9</v>
      </c>
    </row>
    <row r="1384">
      <c r="A1384" s="8">
        <v>42073.0</v>
      </c>
      <c r="B1384" s="31">
        <v>289.86</v>
      </c>
      <c r="C1384" s="31">
        <v>300.04</v>
      </c>
      <c r="D1384" s="31">
        <v>289.74</v>
      </c>
      <c r="E1384" s="31">
        <v>291.76</v>
      </c>
      <c r="F1384" s="12">
        <v>6.77708E7</v>
      </c>
      <c r="G1384" s="12">
        <v>4.06330505E9</v>
      </c>
    </row>
    <row r="1385">
      <c r="A1385" s="18">
        <v>42072.0</v>
      </c>
      <c r="B1385" s="31">
        <v>274.81</v>
      </c>
      <c r="C1385" s="31">
        <v>292.7</v>
      </c>
      <c r="D1385" s="31">
        <v>273.89</v>
      </c>
      <c r="E1385" s="31">
        <v>289.61</v>
      </c>
      <c r="F1385" s="12">
        <v>5.91782E7</v>
      </c>
      <c r="G1385" s="12">
        <v>4.032241702E9</v>
      </c>
    </row>
    <row r="1386">
      <c r="A1386" s="18">
        <v>42071.0</v>
      </c>
      <c r="B1386" s="31">
        <v>276.43</v>
      </c>
      <c r="C1386" s="31">
        <v>277.86</v>
      </c>
      <c r="D1386" s="31">
        <v>272.57</v>
      </c>
      <c r="E1386" s="31">
        <v>274.35</v>
      </c>
      <c r="F1386" s="12">
        <v>2.20679E7</v>
      </c>
      <c r="G1386" s="12">
        <v>3.818877362E9</v>
      </c>
    </row>
    <row r="1387">
      <c r="A1387" s="18">
        <v>42070.0</v>
      </c>
      <c r="B1387" s="31">
        <v>272.29</v>
      </c>
      <c r="C1387" s="31">
        <v>277.85</v>
      </c>
      <c r="D1387" s="31">
        <v>270.13</v>
      </c>
      <c r="E1387" s="31">
        <v>276.26</v>
      </c>
      <c r="F1387" s="12">
        <v>1.78259E7</v>
      </c>
      <c r="G1387" s="12">
        <v>3.844351385E9</v>
      </c>
    </row>
    <row r="1388">
      <c r="A1388" s="18">
        <v>42069.0</v>
      </c>
      <c r="B1388" s="31">
        <v>275.6</v>
      </c>
      <c r="C1388" s="31">
        <v>277.61</v>
      </c>
      <c r="D1388" s="31">
        <v>270.02</v>
      </c>
      <c r="E1388" s="31">
        <v>272.72</v>
      </c>
      <c r="F1388" s="12">
        <v>2.89189E7</v>
      </c>
      <c r="G1388" s="12">
        <v>3.794156466E9</v>
      </c>
    </row>
    <row r="1389">
      <c r="A1389" s="18">
        <v>42068.0</v>
      </c>
      <c r="B1389" s="31">
        <v>272.74</v>
      </c>
      <c r="C1389" s="31">
        <v>281.67</v>
      </c>
      <c r="D1389" s="31">
        <v>264.77</v>
      </c>
      <c r="E1389" s="31">
        <v>276.18</v>
      </c>
      <c r="F1389" s="12">
        <v>4.13024E7</v>
      </c>
      <c r="G1389" s="12">
        <v>3.841201E9</v>
      </c>
    </row>
    <row r="1390">
      <c r="A1390" s="18">
        <v>42067.0</v>
      </c>
      <c r="B1390" s="31">
        <v>281.99</v>
      </c>
      <c r="C1390" s="31">
        <v>284.23</v>
      </c>
      <c r="D1390" s="31">
        <v>268.13</v>
      </c>
      <c r="E1390" s="31">
        <v>273.09</v>
      </c>
      <c r="F1390" s="12">
        <v>4.1383E7</v>
      </c>
      <c r="G1390" s="12">
        <v>3.797385224E9</v>
      </c>
    </row>
    <row r="1391">
      <c r="A1391" s="18">
        <v>42066.0</v>
      </c>
      <c r="B1391" s="31">
        <v>275.05</v>
      </c>
      <c r="C1391" s="31">
        <v>285.8</v>
      </c>
      <c r="D1391" s="31">
        <v>268.16</v>
      </c>
      <c r="E1391" s="31">
        <v>281.7</v>
      </c>
      <c r="F1391" s="12">
        <v>5.04613E7</v>
      </c>
      <c r="G1391" s="12">
        <v>3.916108523E9</v>
      </c>
    </row>
    <row r="1392">
      <c r="A1392" s="18">
        <v>42065.0</v>
      </c>
      <c r="B1392" s="31">
        <v>260.36</v>
      </c>
      <c r="C1392" s="31">
        <v>276.3</v>
      </c>
      <c r="D1392" s="31">
        <v>258.31</v>
      </c>
      <c r="E1392" s="31">
        <v>275.67</v>
      </c>
      <c r="F1392" s="12">
        <v>4.04657E7</v>
      </c>
      <c r="G1392" s="12">
        <v>3.831178959E9</v>
      </c>
    </row>
    <row r="1393">
      <c r="A1393" s="18">
        <v>42064.0</v>
      </c>
      <c r="B1393" s="31">
        <v>254.28</v>
      </c>
      <c r="C1393" s="31">
        <v>261.66</v>
      </c>
      <c r="D1393" s="31">
        <v>245.93</v>
      </c>
      <c r="E1393" s="31">
        <v>260.2</v>
      </c>
      <c r="F1393" s="12">
        <v>2.52137E7</v>
      </c>
      <c r="G1393" s="12">
        <v>3.615181538E9</v>
      </c>
    </row>
    <row r="1394">
      <c r="A1394" s="8">
        <v>42063.0</v>
      </c>
      <c r="B1394" s="31">
        <v>253.52</v>
      </c>
      <c r="C1394" s="31">
        <v>254.69</v>
      </c>
      <c r="D1394" s="31">
        <v>249.48</v>
      </c>
      <c r="E1394" s="31">
        <v>254.26</v>
      </c>
      <c r="F1394" s="12">
        <v>1.39493E7</v>
      </c>
      <c r="G1394" s="12">
        <v>3.531776636E9</v>
      </c>
    </row>
    <row r="1395">
      <c r="A1395" s="8">
        <v>42062.0</v>
      </c>
      <c r="B1395" s="31">
        <v>236.44</v>
      </c>
      <c r="C1395" s="31">
        <v>256.65</v>
      </c>
      <c r="D1395" s="31">
        <v>236.44</v>
      </c>
      <c r="E1395" s="31">
        <v>253.83</v>
      </c>
      <c r="F1395" s="12">
        <v>4.40139E7</v>
      </c>
      <c r="G1395" s="12">
        <v>3.524820596E9</v>
      </c>
    </row>
    <row r="1396">
      <c r="A1396" s="8">
        <v>42061.0</v>
      </c>
      <c r="B1396" s="31">
        <v>237.34</v>
      </c>
      <c r="C1396" s="31">
        <v>237.71</v>
      </c>
      <c r="D1396" s="31">
        <v>234.26</v>
      </c>
      <c r="E1396" s="31">
        <v>236.43</v>
      </c>
      <c r="F1396" s="12">
        <v>1.36194E7</v>
      </c>
      <c r="G1396" s="12">
        <v>3.282272605E9</v>
      </c>
    </row>
    <row r="1397">
      <c r="A1397" s="8">
        <v>42060.0</v>
      </c>
      <c r="B1397" s="31">
        <v>238.89</v>
      </c>
      <c r="C1397" s="31">
        <v>239.34</v>
      </c>
      <c r="D1397" s="31">
        <v>235.53</v>
      </c>
      <c r="E1397" s="31">
        <v>237.47</v>
      </c>
      <c r="F1397" s="12">
        <v>1.14962E7</v>
      </c>
      <c r="G1397" s="12">
        <v>3.295875814E9</v>
      </c>
    </row>
    <row r="1398">
      <c r="A1398" s="8">
        <v>42059.0</v>
      </c>
      <c r="B1398" s="31">
        <v>239.0</v>
      </c>
      <c r="C1398" s="31">
        <v>239.9</v>
      </c>
      <c r="D1398" s="31">
        <v>236.4</v>
      </c>
      <c r="E1398" s="31">
        <v>238.74</v>
      </c>
      <c r="F1398" s="12">
        <v>1.42004E7</v>
      </c>
      <c r="G1398" s="12">
        <v>3.312489904E9</v>
      </c>
    </row>
    <row r="1399">
      <c r="A1399" s="8">
        <v>42058.0</v>
      </c>
      <c r="B1399" s="31">
        <v>235.99</v>
      </c>
      <c r="C1399" s="31">
        <v>240.11</v>
      </c>
      <c r="D1399" s="31">
        <v>232.42</v>
      </c>
      <c r="E1399" s="31">
        <v>238.89</v>
      </c>
      <c r="F1399" s="12">
        <v>1.64E7</v>
      </c>
      <c r="G1399" s="12">
        <v>3.313897879E9</v>
      </c>
    </row>
    <row r="1400">
      <c r="A1400" s="8">
        <v>42057.0</v>
      </c>
      <c r="B1400" s="31">
        <v>244.54</v>
      </c>
      <c r="C1400" s="31">
        <v>246.39</v>
      </c>
      <c r="D1400" s="31">
        <v>233.85</v>
      </c>
      <c r="E1400" s="31">
        <v>235.98</v>
      </c>
      <c r="F1400" s="12">
        <v>1.9527E7</v>
      </c>
      <c r="G1400" s="12">
        <v>3.272629326E9</v>
      </c>
    </row>
    <row r="1401">
      <c r="A1401" s="8">
        <v>42056.0</v>
      </c>
      <c r="B1401" s="31">
        <v>243.75</v>
      </c>
      <c r="C1401" s="31">
        <v>255.32</v>
      </c>
      <c r="D1401" s="31">
        <v>243.18</v>
      </c>
      <c r="E1401" s="31">
        <v>244.53</v>
      </c>
      <c r="F1401" s="12">
        <v>1.22842E7</v>
      </c>
      <c r="G1401" s="12">
        <v>3.39037221E9</v>
      </c>
    </row>
    <row r="1402">
      <c r="A1402" s="8">
        <v>42055.0</v>
      </c>
      <c r="B1402" s="31">
        <v>240.25</v>
      </c>
      <c r="C1402" s="31">
        <v>247.1</v>
      </c>
      <c r="D1402" s="31">
        <v>239.3</v>
      </c>
      <c r="E1402" s="31">
        <v>243.78</v>
      </c>
      <c r="F1402" s="12">
        <v>2.38767E7</v>
      </c>
      <c r="G1402" s="12">
        <v>3.379032908E9</v>
      </c>
    </row>
    <row r="1403">
      <c r="A1403" s="8">
        <v>42054.0</v>
      </c>
      <c r="B1403" s="31">
        <v>236.41</v>
      </c>
      <c r="C1403" s="31">
        <v>242.67</v>
      </c>
      <c r="D1403" s="31">
        <v>235.59</v>
      </c>
      <c r="E1403" s="31">
        <v>240.28</v>
      </c>
      <c r="F1403" s="12">
        <v>1.82705E7</v>
      </c>
      <c r="G1403" s="12">
        <v>3.329631566E9</v>
      </c>
    </row>
    <row r="1404">
      <c r="A1404" s="8">
        <v>42053.0</v>
      </c>
      <c r="B1404" s="31">
        <v>243.78</v>
      </c>
      <c r="C1404" s="31">
        <v>244.25</v>
      </c>
      <c r="D1404" s="31">
        <v>232.34</v>
      </c>
      <c r="E1404" s="31">
        <v>236.33</v>
      </c>
      <c r="F1404" s="12">
        <v>2.52008E7</v>
      </c>
      <c r="G1404" s="12">
        <v>3.273812262E9</v>
      </c>
    </row>
    <row r="1405">
      <c r="A1405" s="8">
        <v>42052.0</v>
      </c>
      <c r="B1405" s="31">
        <v>233.42</v>
      </c>
      <c r="C1405" s="31">
        <v>245.77</v>
      </c>
      <c r="D1405" s="31">
        <v>232.31</v>
      </c>
      <c r="E1405" s="31">
        <v>243.61</v>
      </c>
      <c r="F1405" s="12">
        <v>2.73631E7</v>
      </c>
      <c r="G1405" s="12">
        <v>3.373706168E9</v>
      </c>
    </row>
    <row r="1406">
      <c r="A1406" s="8">
        <v>42051.0</v>
      </c>
      <c r="B1406" s="31">
        <v>234.82</v>
      </c>
      <c r="C1406" s="31">
        <v>239.52</v>
      </c>
      <c r="D1406" s="31">
        <v>229.02</v>
      </c>
      <c r="E1406" s="31">
        <v>233.84</v>
      </c>
      <c r="F1406" s="12">
        <v>2.81537E7</v>
      </c>
      <c r="G1406" s="12">
        <v>3.237573873E9</v>
      </c>
    </row>
    <row r="1407">
      <c r="A1407" s="8">
        <v>42050.0</v>
      </c>
      <c r="B1407" s="31">
        <v>257.51</v>
      </c>
      <c r="C1407" s="31">
        <v>265.61</v>
      </c>
      <c r="D1407" s="31">
        <v>227.68</v>
      </c>
      <c r="E1407" s="31">
        <v>234.82</v>
      </c>
      <c r="F1407" s="12">
        <v>5.65524E7</v>
      </c>
      <c r="G1407" s="12">
        <v>3.250242178E9</v>
      </c>
    </row>
    <row r="1408">
      <c r="A1408" s="8">
        <v>42049.0</v>
      </c>
      <c r="B1408" s="31">
        <v>235.53</v>
      </c>
      <c r="C1408" s="31">
        <v>259.81</v>
      </c>
      <c r="D1408" s="31">
        <v>235.53</v>
      </c>
      <c r="E1408" s="31">
        <v>257.32</v>
      </c>
      <c r="F1408" s="12">
        <v>4.97325E7</v>
      </c>
      <c r="G1408" s="12">
        <v>3.560717936E9</v>
      </c>
    </row>
    <row r="1409">
      <c r="A1409" s="8">
        <v>42048.0</v>
      </c>
      <c r="B1409" s="31">
        <v>221.97</v>
      </c>
      <c r="C1409" s="31">
        <v>240.26</v>
      </c>
      <c r="D1409" s="31">
        <v>221.26</v>
      </c>
      <c r="E1409" s="31">
        <v>235.43</v>
      </c>
      <c r="F1409" s="12">
        <v>4.27444E7</v>
      </c>
      <c r="G1409" s="12">
        <v>3.256814719E9</v>
      </c>
    </row>
    <row r="1410">
      <c r="A1410" s="8">
        <v>42047.0</v>
      </c>
      <c r="B1410" s="31">
        <v>219.21</v>
      </c>
      <c r="C1410" s="31">
        <v>222.2</v>
      </c>
      <c r="D1410" s="31">
        <v>217.61</v>
      </c>
      <c r="E1410" s="31">
        <v>221.76</v>
      </c>
      <c r="F1410" s="12">
        <v>1.52062E7</v>
      </c>
      <c r="G1410" s="12">
        <v>3.06699612E9</v>
      </c>
    </row>
    <row r="1411">
      <c r="A1411" s="8">
        <v>42046.0</v>
      </c>
      <c r="B1411" s="31">
        <v>219.73</v>
      </c>
      <c r="C1411" s="31">
        <v>223.41</v>
      </c>
      <c r="D1411" s="31">
        <v>218.07</v>
      </c>
      <c r="E1411" s="31">
        <v>219.18</v>
      </c>
      <c r="F1411" s="12">
        <v>1.72019E7</v>
      </c>
      <c r="G1411" s="12">
        <v>3.030676475E9</v>
      </c>
    </row>
    <row r="1412">
      <c r="A1412" s="8">
        <v>42045.0</v>
      </c>
      <c r="B1412" s="31">
        <v>220.28</v>
      </c>
      <c r="C1412" s="31">
        <v>221.81</v>
      </c>
      <c r="D1412" s="31">
        <v>215.33</v>
      </c>
      <c r="E1412" s="31">
        <v>219.84</v>
      </c>
      <c r="F1412" s="12">
        <v>2.11151E7</v>
      </c>
      <c r="G1412" s="12">
        <v>3.038850985E9</v>
      </c>
    </row>
    <row r="1413">
      <c r="A1413" s="18">
        <v>42044.0</v>
      </c>
      <c r="B1413" s="31">
        <v>223.39</v>
      </c>
      <c r="C1413" s="31">
        <v>223.98</v>
      </c>
      <c r="D1413" s="31">
        <v>217.02</v>
      </c>
      <c r="E1413" s="31">
        <v>220.11</v>
      </c>
      <c r="F1413" s="12">
        <v>2.77913E7</v>
      </c>
      <c r="G1413" s="12">
        <v>3.04179914E9</v>
      </c>
    </row>
    <row r="1414">
      <c r="A1414" s="18">
        <v>42043.0</v>
      </c>
      <c r="B1414" s="31">
        <v>227.69</v>
      </c>
      <c r="C1414" s="31">
        <v>229.44</v>
      </c>
      <c r="D1414" s="31">
        <v>221.08</v>
      </c>
      <c r="E1414" s="31">
        <v>223.41</v>
      </c>
      <c r="F1414" s="12">
        <v>1.71452E7</v>
      </c>
      <c r="G1414" s="12">
        <v>3.086537315E9</v>
      </c>
    </row>
    <row r="1415">
      <c r="A1415" s="18">
        <v>42042.0</v>
      </c>
      <c r="B1415" s="31">
        <v>222.63</v>
      </c>
      <c r="C1415" s="31">
        <v>230.3</v>
      </c>
      <c r="D1415" s="31">
        <v>222.61</v>
      </c>
      <c r="E1415" s="31">
        <v>227.75</v>
      </c>
      <c r="F1415" s="12">
        <v>2.16042E7</v>
      </c>
      <c r="G1415" s="12">
        <v>3.145761023E9</v>
      </c>
    </row>
    <row r="1416">
      <c r="A1416" s="18">
        <v>42041.0</v>
      </c>
      <c r="B1416" s="31">
        <v>216.92</v>
      </c>
      <c r="C1416" s="31">
        <v>230.51</v>
      </c>
      <c r="D1416" s="31">
        <v>216.23</v>
      </c>
      <c r="E1416" s="31">
        <v>222.27</v>
      </c>
      <c r="F1416" s="12">
        <v>2.44353E7</v>
      </c>
      <c r="G1416" s="12">
        <v>3.069076711E9</v>
      </c>
    </row>
    <row r="1417">
      <c r="A1417" s="18">
        <v>42040.0</v>
      </c>
      <c r="B1417" s="31">
        <v>227.66</v>
      </c>
      <c r="C1417" s="31">
        <v>239.4</v>
      </c>
      <c r="D1417" s="31">
        <v>214.73</v>
      </c>
      <c r="E1417" s="31">
        <v>217.11</v>
      </c>
      <c r="F1417" s="12">
        <v>2.25164E7</v>
      </c>
      <c r="G1417" s="12">
        <v>2.996945966E9</v>
      </c>
    </row>
    <row r="1418">
      <c r="A1418" s="18">
        <v>42039.0</v>
      </c>
      <c r="B1418" s="31">
        <v>227.51</v>
      </c>
      <c r="C1418" s="31">
        <v>230.06</v>
      </c>
      <c r="D1418" s="31">
        <v>221.11</v>
      </c>
      <c r="E1418" s="31">
        <v>226.85</v>
      </c>
      <c r="F1418" s="12">
        <v>2.65943E7</v>
      </c>
      <c r="G1418" s="12">
        <v>3.130520358E9</v>
      </c>
    </row>
    <row r="1419">
      <c r="A1419" s="18">
        <v>42038.0</v>
      </c>
      <c r="B1419" s="31">
        <v>237.45</v>
      </c>
      <c r="C1419" s="31">
        <v>245.96</v>
      </c>
      <c r="D1419" s="31">
        <v>224.48</v>
      </c>
      <c r="E1419" s="31">
        <v>227.27</v>
      </c>
      <c r="F1419" s="12">
        <v>4.07837E7</v>
      </c>
      <c r="G1419" s="12">
        <v>3.135343874E9</v>
      </c>
    </row>
    <row r="1420">
      <c r="A1420" s="18">
        <v>42037.0</v>
      </c>
      <c r="B1420" s="31">
        <v>226.49</v>
      </c>
      <c r="C1420" s="31">
        <v>242.18</v>
      </c>
      <c r="D1420" s="31">
        <v>222.66</v>
      </c>
      <c r="E1420" s="31">
        <v>238.23</v>
      </c>
      <c r="F1420" s="12">
        <v>3.06121E7</v>
      </c>
      <c r="G1420" s="12">
        <v>3.285797305E9</v>
      </c>
    </row>
    <row r="1421">
      <c r="A1421" s="18">
        <v>42036.0</v>
      </c>
      <c r="B1421" s="31">
        <v>216.87</v>
      </c>
      <c r="C1421" s="31">
        <v>231.57</v>
      </c>
      <c r="D1421" s="31">
        <v>212.01</v>
      </c>
      <c r="E1421" s="31">
        <v>226.97</v>
      </c>
      <c r="F1421" s="12">
        <v>2.91285E7</v>
      </c>
      <c r="G1421" s="12">
        <v>3.129637468E9</v>
      </c>
    </row>
    <row r="1422">
      <c r="A1422" s="8">
        <v>42035.0</v>
      </c>
      <c r="B1422" s="31">
        <v>226.44</v>
      </c>
      <c r="C1422" s="31">
        <v>233.5</v>
      </c>
      <c r="D1422" s="31">
        <v>216.31</v>
      </c>
      <c r="E1422" s="31">
        <v>217.46</v>
      </c>
      <c r="F1422" s="12">
        <v>2.33482E7</v>
      </c>
      <c r="G1422" s="12">
        <v>2.997692311E9</v>
      </c>
    </row>
    <row r="1423">
      <c r="A1423" s="8">
        <v>42034.0</v>
      </c>
      <c r="B1423" s="31">
        <v>232.77</v>
      </c>
      <c r="C1423" s="31">
        <v>242.85</v>
      </c>
      <c r="D1423" s="31">
        <v>225.84</v>
      </c>
      <c r="E1423" s="31">
        <v>226.43</v>
      </c>
      <c r="F1423" s="12">
        <v>2.66052E7</v>
      </c>
      <c r="G1423" s="12">
        <v>3.120272355E9</v>
      </c>
    </row>
    <row r="1424">
      <c r="A1424" s="8">
        <v>42033.0</v>
      </c>
      <c r="B1424" s="31">
        <v>233.35</v>
      </c>
      <c r="C1424" s="31">
        <v>238.71</v>
      </c>
      <c r="D1424" s="31">
        <v>220.71</v>
      </c>
      <c r="E1424" s="31">
        <v>233.51</v>
      </c>
      <c r="F1424" s="12">
        <v>3.22134E7</v>
      </c>
      <c r="G1424" s="12">
        <v>3.217149466E9</v>
      </c>
    </row>
    <row r="1425">
      <c r="A1425" s="8">
        <v>42032.0</v>
      </c>
      <c r="B1425" s="31">
        <v>263.35</v>
      </c>
      <c r="C1425" s="31">
        <v>266.54</v>
      </c>
      <c r="D1425" s="31">
        <v>227.05</v>
      </c>
      <c r="E1425" s="31">
        <v>233.91</v>
      </c>
      <c r="F1425" s="12">
        <v>4.43522E7</v>
      </c>
      <c r="G1425" s="12">
        <v>3.221728839E9</v>
      </c>
    </row>
    <row r="1426">
      <c r="A1426" s="8">
        <v>42031.0</v>
      </c>
      <c r="B1426" s="31">
        <v>273.17</v>
      </c>
      <c r="C1426" s="31">
        <v>275.48</v>
      </c>
      <c r="D1426" s="31">
        <v>250.65</v>
      </c>
      <c r="E1426" s="31">
        <v>263.48</v>
      </c>
      <c r="F1426" s="12">
        <v>4.4399E7</v>
      </c>
      <c r="G1426" s="12">
        <v>3.627760928E9</v>
      </c>
    </row>
    <row r="1427">
      <c r="A1427" s="8">
        <v>42030.0</v>
      </c>
      <c r="B1427" s="31">
        <v>254.08</v>
      </c>
      <c r="C1427" s="31">
        <v>309.38</v>
      </c>
      <c r="D1427" s="31">
        <v>254.08</v>
      </c>
      <c r="E1427" s="31">
        <v>273.47</v>
      </c>
      <c r="F1427" s="12">
        <v>1.06794E8</v>
      </c>
      <c r="G1427" s="12">
        <v>3.764417376E9</v>
      </c>
    </row>
    <row r="1428">
      <c r="A1428" s="8">
        <v>42029.0</v>
      </c>
      <c r="B1428" s="31">
        <v>247.35</v>
      </c>
      <c r="C1428" s="31">
        <v>255.07</v>
      </c>
      <c r="D1428" s="31">
        <v>243.89</v>
      </c>
      <c r="E1428" s="31">
        <v>253.72</v>
      </c>
      <c r="F1428" s="12">
        <v>3.35827E7</v>
      </c>
      <c r="G1428" s="12">
        <v>3.491686145E9</v>
      </c>
    </row>
    <row r="1429">
      <c r="A1429" s="8">
        <v>42028.0</v>
      </c>
      <c r="B1429" s="31">
        <v>232.7</v>
      </c>
      <c r="C1429" s="31">
        <v>248.21</v>
      </c>
      <c r="D1429" s="31">
        <v>230.02</v>
      </c>
      <c r="E1429" s="31">
        <v>247.85</v>
      </c>
      <c r="F1429" s="12">
        <v>2.47825E7</v>
      </c>
      <c r="G1429" s="12">
        <v>3.410114481E9</v>
      </c>
    </row>
    <row r="1430">
      <c r="A1430" s="8">
        <v>42027.0</v>
      </c>
      <c r="B1430" s="31">
        <v>233.52</v>
      </c>
      <c r="C1430" s="31">
        <v>234.85</v>
      </c>
      <c r="D1430" s="31">
        <v>225.2</v>
      </c>
      <c r="E1430" s="31">
        <v>232.88</v>
      </c>
      <c r="F1430" s="12">
        <v>2.46217E7</v>
      </c>
      <c r="G1430" s="12">
        <v>3.203436948E9</v>
      </c>
    </row>
    <row r="1431">
      <c r="A1431" s="8">
        <v>42026.0</v>
      </c>
      <c r="B1431" s="31">
        <v>227.32</v>
      </c>
      <c r="C1431" s="31">
        <v>237.02</v>
      </c>
      <c r="D1431" s="31">
        <v>226.43</v>
      </c>
      <c r="E1431" s="31">
        <v>233.41</v>
      </c>
      <c r="F1431" s="12">
        <v>3.35446E7</v>
      </c>
      <c r="G1431" s="12">
        <v>3.209962696E9</v>
      </c>
    </row>
    <row r="1432">
      <c r="A1432" s="8">
        <v>42025.0</v>
      </c>
      <c r="B1432" s="31">
        <v>211.38</v>
      </c>
      <c r="C1432" s="31">
        <v>227.79</v>
      </c>
      <c r="D1432" s="31">
        <v>211.21</v>
      </c>
      <c r="E1432" s="31">
        <v>226.9</v>
      </c>
      <c r="F1432" s="12">
        <v>2.99246E7</v>
      </c>
      <c r="G1432" s="12">
        <v>3.119680595E9</v>
      </c>
    </row>
    <row r="1433">
      <c r="A1433" s="8">
        <v>42024.0</v>
      </c>
      <c r="B1433" s="31">
        <v>212.91</v>
      </c>
      <c r="C1433" s="31">
        <v>215.24</v>
      </c>
      <c r="D1433" s="31">
        <v>205.15</v>
      </c>
      <c r="E1433" s="31">
        <v>211.32</v>
      </c>
      <c r="F1433" s="12">
        <v>2.40511E7</v>
      </c>
      <c r="G1433" s="12">
        <v>2.904651464E9</v>
      </c>
    </row>
    <row r="1434">
      <c r="A1434" s="8">
        <v>42023.0</v>
      </c>
      <c r="B1434" s="31">
        <v>211.47</v>
      </c>
      <c r="C1434" s="31">
        <v>216.73</v>
      </c>
      <c r="D1434" s="31">
        <v>207.32</v>
      </c>
      <c r="E1434" s="31">
        <v>214.86</v>
      </c>
      <c r="F1434" s="12">
        <v>1.86583E7</v>
      </c>
      <c r="G1434" s="12">
        <v>2.952759522E9</v>
      </c>
    </row>
    <row r="1435">
      <c r="A1435" s="8">
        <v>42022.0</v>
      </c>
      <c r="B1435" s="31">
        <v>200.05</v>
      </c>
      <c r="C1435" s="31">
        <v>218.7</v>
      </c>
      <c r="D1435" s="31">
        <v>194.51</v>
      </c>
      <c r="E1435" s="31">
        <v>210.34</v>
      </c>
      <c r="F1435" s="12">
        <v>3.00851E7</v>
      </c>
      <c r="G1435" s="12">
        <v>2.889858038E9</v>
      </c>
    </row>
    <row r="1436">
      <c r="A1436" s="8">
        <v>42021.0</v>
      </c>
      <c r="B1436" s="31">
        <v>207.83</v>
      </c>
      <c r="C1436" s="31">
        <v>211.73</v>
      </c>
      <c r="D1436" s="31">
        <v>194.88</v>
      </c>
      <c r="E1436" s="31">
        <v>199.26</v>
      </c>
      <c r="F1436" s="12">
        <v>2.34697E7</v>
      </c>
      <c r="G1436" s="12">
        <v>2.736875952E9</v>
      </c>
    </row>
    <row r="1437">
      <c r="A1437" s="8">
        <v>42020.0</v>
      </c>
      <c r="B1437" s="31">
        <v>209.07</v>
      </c>
      <c r="C1437" s="31">
        <v>221.59</v>
      </c>
      <c r="D1437" s="31">
        <v>199.77</v>
      </c>
      <c r="E1437" s="31">
        <v>208.1</v>
      </c>
      <c r="F1437" s="12">
        <v>3.8421E7</v>
      </c>
      <c r="G1437" s="12">
        <v>2.857541182E9</v>
      </c>
    </row>
    <row r="1438">
      <c r="A1438" s="8">
        <v>42019.0</v>
      </c>
      <c r="B1438" s="31">
        <v>176.9</v>
      </c>
      <c r="C1438" s="31">
        <v>229.07</v>
      </c>
      <c r="D1438" s="31">
        <v>176.9</v>
      </c>
      <c r="E1438" s="31">
        <v>209.84</v>
      </c>
      <c r="F1438" s="12">
        <v>8.1773504E7</v>
      </c>
      <c r="G1438" s="12">
        <v>2.880801385E9</v>
      </c>
    </row>
    <row r="1439">
      <c r="A1439" s="8">
        <v>42018.0</v>
      </c>
      <c r="B1439" s="31">
        <v>223.89</v>
      </c>
      <c r="C1439" s="31">
        <v>223.89</v>
      </c>
      <c r="D1439" s="31">
        <v>171.51</v>
      </c>
      <c r="E1439" s="31">
        <v>178.1</v>
      </c>
      <c r="F1439" s="12">
        <v>9.7638704E7</v>
      </c>
      <c r="G1439" s="12">
        <v>2.444379076E9</v>
      </c>
    </row>
    <row r="1440">
      <c r="A1440" s="8">
        <v>42017.0</v>
      </c>
      <c r="B1440" s="31">
        <v>267.39</v>
      </c>
      <c r="C1440" s="31">
        <v>268.28</v>
      </c>
      <c r="D1440" s="31">
        <v>219.91</v>
      </c>
      <c r="E1440" s="31">
        <v>225.86</v>
      </c>
      <c r="F1440" s="12">
        <v>7.2843904E7</v>
      </c>
      <c r="G1440" s="12">
        <v>3.099004902E9</v>
      </c>
    </row>
    <row r="1441">
      <c r="A1441" s="8">
        <v>42016.0</v>
      </c>
      <c r="B1441" s="31">
        <v>266.15</v>
      </c>
      <c r="C1441" s="31">
        <v>272.2</v>
      </c>
      <c r="D1441" s="31">
        <v>265.2</v>
      </c>
      <c r="E1441" s="31">
        <v>267.8</v>
      </c>
      <c r="F1441" s="12">
        <v>1.88803E7</v>
      </c>
      <c r="G1441" s="12">
        <v>3.673551884E9</v>
      </c>
    </row>
    <row r="1442">
      <c r="A1442" s="8">
        <v>42015.0</v>
      </c>
      <c r="B1442" s="31">
        <v>274.61</v>
      </c>
      <c r="C1442" s="31">
        <v>279.64</v>
      </c>
      <c r="D1442" s="31">
        <v>265.04</v>
      </c>
      <c r="E1442" s="31">
        <v>265.66</v>
      </c>
      <c r="F1442" s="12">
        <v>1.82008E7</v>
      </c>
      <c r="G1442" s="12">
        <v>3.643307731E9</v>
      </c>
    </row>
    <row r="1443">
      <c r="A1443" s="8">
        <v>42014.0</v>
      </c>
      <c r="B1443" s="31">
        <v>287.3</v>
      </c>
      <c r="C1443" s="31">
        <v>288.13</v>
      </c>
      <c r="D1443" s="31">
        <v>273.97</v>
      </c>
      <c r="E1443" s="31">
        <v>274.8</v>
      </c>
      <c r="F1443" s="12">
        <v>1.52643E7</v>
      </c>
      <c r="G1443" s="12">
        <v>3.767535599E9</v>
      </c>
    </row>
    <row r="1444">
      <c r="A1444" s="18">
        <v>42013.0</v>
      </c>
      <c r="B1444" s="31">
        <v>282.38</v>
      </c>
      <c r="C1444" s="31">
        <v>291.11</v>
      </c>
      <c r="D1444" s="31">
        <v>280.53</v>
      </c>
      <c r="E1444" s="31">
        <v>290.41</v>
      </c>
      <c r="F1444" s="12">
        <v>1.87186E7</v>
      </c>
      <c r="G1444" s="12">
        <v>3.980426431E9</v>
      </c>
    </row>
    <row r="1445">
      <c r="A1445" s="18">
        <v>42012.0</v>
      </c>
      <c r="B1445" s="31">
        <v>294.14</v>
      </c>
      <c r="C1445" s="31">
        <v>294.14</v>
      </c>
      <c r="D1445" s="31">
        <v>282.17</v>
      </c>
      <c r="E1445" s="31">
        <v>283.35</v>
      </c>
      <c r="F1445" s="12">
        <v>1.99825E7</v>
      </c>
      <c r="G1445" s="12">
        <v>3.882766766E9</v>
      </c>
    </row>
    <row r="1446">
      <c r="A1446" s="18">
        <v>42011.0</v>
      </c>
      <c r="B1446" s="31">
        <v>286.08</v>
      </c>
      <c r="C1446" s="31">
        <v>298.75</v>
      </c>
      <c r="D1446" s="31">
        <v>283.08</v>
      </c>
      <c r="E1446" s="31">
        <v>294.34</v>
      </c>
      <c r="F1446" s="12">
        <v>2.48668E7</v>
      </c>
      <c r="G1446" s="12">
        <v>4.032255015E9</v>
      </c>
    </row>
    <row r="1447">
      <c r="A1447" s="18">
        <v>42010.0</v>
      </c>
      <c r="B1447" s="31">
        <v>274.61</v>
      </c>
      <c r="C1447" s="31">
        <v>287.55</v>
      </c>
      <c r="D1447" s="31">
        <v>272.7</v>
      </c>
      <c r="E1447" s="31">
        <v>286.19</v>
      </c>
      <c r="F1447" s="12">
        <v>2.32457E7</v>
      </c>
      <c r="G1447" s="12">
        <v>3.91962308E9</v>
      </c>
    </row>
    <row r="1448">
      <c r="A1448" s="18">
        <v>42009.0</v>
      </c>
      <c r="B1448" s="31">
        <v>265.08</v>
      </c>
      <c r="C1448" s="31">
        <v>278.34</v>
      </c>
      <c r="D1448" s="31">
        <v>265.08</v>
      </c>
      <c r="E1448" s="31">
        <v>274.47</v>
      </c>
      <c r="F1448" s="12">
        <v>4.39628E7</v>
      </c>
      <c r="G1448" s="12">
        <v>3.758098008E9</v>
      </c>
    </row>
    <row r="1449">
      <c r="A1449" s="18">
        <v>42008.0</v>
      </c>
      <c r="B1449" s="31">
        <v>281.15</v>
      </c>
      <c r="C1449" s="31">
        <v>287.23</v>
      </c>
      <c r="D1449" s="31">
        <v>257.61</v>
      </c>
      <c r="E1449" s="31">
        <v>264.2</v>
      </c>
      <c r="F1449" s="12">
        <v>5.56291E7</v>
      </c>
      <c r="G1449" s="12">
        <v>3.616320975E9</v>
      </c>
    </row>
    <row r="1450">
      <c r="A1450" s="18">
        <v>42007.0</v>
      </c>
      <c r="B1450" s="31">
        <v>314.85</v>
      </c>
      <c r="C1450" s="31">
        <v>315.15</v>
      </c>
      <c r="D1450" s="31">
        <v>281.08</v>
      </c>
      <c r="E1450" s="31">
        <v>281.08</v>
      </c>
      <c r="F1450" s="12">
        <v>3.30544E7</v>
      </c>
      <c r="G1450" s="12">
        <v>3.846269872E9</v>
      </c>
    </row>
    <row r="1451">
      <c r="A1451" s="18">
        <v>42006.0</v>
      </c>
      <c r="B1451" s="31">
        <v>314.08</v>
      </c>
      <c r="C1451" s="31">
        <v>315.84</v>
      </c>
      <c r="D1451" s="31">
        <v>313.57</v>
      </c>
      <c r="E1451" s="31">
        <v>315.03</v>
      </c>
      <c r="F1451" s="12">
        <v>7860650.0</v>
      </c>
      <c r="G1451" s="12">
        <v>4.309551126E9</v>
      </c>
    </row>
    <row r="1452">
      <c r="A1452" s="18">
        <v>42005.0</v>
      </c>
      <c r="B1452" s="31">
        <v>320.43</v>
      </c>
      <c r="C1452" s="31">
        <v>320.43</v>
      </c>
      <c r="D1452" s="31">
        <v>314.0</v>
      </c>
      <c r="E1452" s="31">
        <v>314.25</v>
      </c>
      <c r="F1452" s="12">
        <v>8036550.0</v>
      </c>
      <c r="G1452" s="12">
        <v>4.297535768E9</v>
      </c>
    </row>
    <row r="1453">
      <c r="A1453" s="8">
        <v>42004.0</v>
      </c>
      <c r="B1453" s="31">
        <v>310.91</v>
      </c>
      <c r="C1453" s="31">
        <v>320.19</v>
      </c>
      <c r="D1453" s="31">
        <v>310.21</v>
      </c>
      <c r="E1453" s="31">
        <v>320.19</v>
      </c>
      <c r="F1453" s="12">
        <v>1.39429E7</v>
      </c>
      <c r="G1453" s="12">
        <v>4.377510595E9</v>
      </c>
    </row>
    <row r="1454">
      <c r="A1454" s="8">
        <v>42003.0</v>
      </c>
      <c r="B1454" s="31">
        <v>312.72</v>
      </c>
      <c r="C1454" s="31">
        <v>314.81</v>
      </c>
      <c r="D1454" s="31">
        <v>309.37</v>
      </c>
      <c r="E1454" s="31">
        <v>310.74</v>
      </c>
      <c r="F1454" s="12">
        <v>1.25283E7</v>
      </c>
      <c r="G1454" s="12">
        <v>4.247060095E9</v>
      </c>
    </row>
    <row r="1455">
      <c r="A1455" s="8">
        <v>42002.0</v>
      </c>
      <c r="B1455" s="31">
        <v>317.7</v>
      </c>
      <c r="C1455" s="31">
        <v>320.27</v>
      </c>
      <c r="D1455" s="31">
        <v>312.31</v>
      </c>
      <c r="E1455" s="31">
        <v>312.67</v>
      </c>
      <c r="F1455" s="12">
        <v>1.23025E7</v>
      </c>
      <c r="G1455" s="12">
        <v>4.272268163E9</v>
      </c>
    </row>
    <row r="1456">
      <c r="A1456" s="8">
        <v>42001.0</v>
      </c>
      <c r="B1456" s="31">
        <v>316.16</v>
      </c>
      <c r="C1456" s="31">
        <v>320.03</v>
      </c>
      <c r="D1456" s="31">
        <v>311.08</v>
      </c>
      <c r="E1456" s="31">
        <v>317.24</v>
      </c>
      <c r="F1456" s="12">
        <v>1.16766E7</v>
      </c>
      <c r="G1456" s="12">
        <v>4.333389568E9</v>
      </c>
    </row>
    <row r="1457">
      <c r="A1457" s="8">
        <v>42000.0</v>
      </c>
      <c r="B1457" s="31">
        <v>327.58</v>
      </c>
      <c r="C1457" s="31">
        <v>328.91</v>
      </c>
      <c r="D1457" s="31">
        <v>312.63</v>
      </c>
      <c r="E1457" s="31">
        <v>315.86</v>
      </c>
      <c r="F1457" s="12">
        <v>1.51852E7</v>
      </c>
      <c r="G1457" s="12">
        <v>4.313267197E9</v>
      </c>
    </row>
    <row r="1458">
      <c r="A1458" s="8">
        <v>41999.0</v>
      </c>
      <c r="B1458" s="31">
        <v>319.15</v>
      </c>
      <c r="C1458" s="31">
        <v>331.42</v>
      </c>
      <c r="D1458" s="31">
        <v>316.63</v>
      </c>
      <c r="E1458" s="31">
        <v>327.92</v>
      </c>
      <c r="F1458" s="12">
        <v>1.64105E7</v>
      </c>
      <c r="G1458" s="12">
        <v>4.476703675E9</v>
      </c>
    </row>
    <row r="1459">
      <c r="A1459" s="8">
        <v>41998.0</v>
      </c>
      <c r="B1459" s="31">
        <v>322.29</v>
      </c>
      <c r="C1459" s="31">
        <v>322.67</v>
      </c>
      <c r="D1459" s="31">
        <v>316.96</v>
      </c>
      <c r="E1459" s="31">
        <v>319.01</v>
      </c>
      <c r="F1459" s="12">
        <v>9883640.0</v>
      </c>
      <c r="G1459" s="12">
        <v>4.353789283E9</v>
      </c>
    </row>
    <row r="1460">
      <c r="A1460" s="8">
        <v>41997.0</v>
      </c>
      <c r="B1460" s="31">
        <v>334.39</v>
      </c>
      <c r="C1460" s="31">
        <v>334.74</v>
      </c>
      <c r="D1460" s="31">
        <v>321.36</v>
      </c>
      <c r="E1460" s="31">
        <v>322.53</v>
      </c>
      <c r="F1460" s="12">
        <v>1.50923E7</v>
      </c>
      <c r="G1460" s="12">
        <v>4.400637769E9</v>
      </c>
    </row>
    <row r="1461">
      <c r="A1461" s="8">
        <v>41996.0</v>
      </c>
      <c r="B1461" s="31">
        <v>332.02</v>
      </c>
      <c r="C1461" s="31">
        <v>336.29</v>
      </c>
      <c r="D1461" s="31">
        <v>329.6</v>
      </c>
      <c r="E1461" s="31">
        <v>334.57</v>
      </c>
      <c r="F1461" s="12">
        <v>1.65742E7</v>
      </c>
      <c r="G1461" s="12">
        <v>4.563595537E9</v>
      </c>
    </row>
    <row r="1462">
      <c r="A1462" s="8">
        <v>41995.0</v>
      </c>
      <c r="B1462" s="31">
        <v>321.07</v>
      </c>
      <c r="C1462" s="31">
        <v>334.12</v>
      </c>
      <c r="D1462" s="31">
        <v>320.42</v>
      </c>
      <c r="E1462" s="31">
        <v>331.89</v>
      </c>
      <c r="F1462" s="12">
        <v>2.23151E7</v>
      </c>
      <c r="G1462" s="12">
        <v>4.525705359E9</v>
      </c>
    </row>
    <row r="1463">
      <c r="A1463" s="8">
        <v>41994.0</v>
      </c>
      <c r="B1463" s="31">
        <v>329.54</v>
      </c>
      <c r="C1463" s="31">
        <v>329.63</v>
      </c>
      <c r="D1463" s="31">
        <v>318.9</v>
      </c>
      <c r="E1463" s="31">
        <v>320.84</v>
      </c>
      <c r="F1463" s="12">
        <v>1.52076E7</v>
      </c>
      <c r="G1463" s="12">
        <v>4.373820008E9</v>
      </c>
    </row>
    <row r="1464">
      <c r="A1464" s="8">
        <v>41993.0</v>
      </c>
      <c r="B1464" s="31">
        <v>317.62</v>
      </c>
      <c r="C1464" s="31">
        <v>330.33</v>
      </c>
      <c r="D1464" s="31">
        <v>316.04</v>
      </c>
      <c r="E1464" s="31">
        <v>329.96</v>
      </c>
      <c r="F1464" s="12">
        <v>2.08567E7</v>
      </c>
      <c r="G1464" s="12">
        <v>4.496945577E9</v>
      </c>
    </row>
    <row r="1465">
      <c r="A1465" s="8">
        <v>41992.0</v>
      </c>
      <c r="B1465" s="31">
        <v>311.18</v>
      </c>
      <c r="C1465" s="31">
        <v>318.53</v>
      </c>
      <c r="D1465" s="31">
        <v>306.77</v>
      </c>
      <c r="E1465" s="31">
        <v>317.84</v>
      </c>
      <c r="F1465" s="12">
        <v>2.38231E7</v>
      </c>
      <c r="G1465" s="12">
        <v>4.330801581E9</v>
      </c>
    </row>
    <row r="1466">
      <c r="A1466" s="8">
        <v>41991.0</v>
      </c>
      <c r="B1466" s="31">
        <v>319.79</v>
      </c>
      <c r="C1466" s="31">
        <v>323.71</v>
      </c>
      <c r="D1466" s="31">
        <v>304.23</v>
      </c>
      <c r="E1466" s="31">
        <v>311.4</v>
      </c>
      <c r="F1466" s="12">
        <v>3.9173E7</v>
      </c>
      <c r="G1466" s="12">
        <v>4.241890806E9</v>
      </c>
    </row>
    <row r="1467">
      <c r="A1467" s="8">
        <v>41990.0</v>
      </c>
      <c r="B1467" s="31">
        <v>326.86</v>
      </c>
      <c r="C1467" s="31">
        <v>333.95</v>
      </c>
      <c r="D1467" s="31">
        <v>315.15</v>
      </c>
      <c r="E1467" s="31">
        <v>319.78</v>
      </c>
      <c r="F1467" s="12">
        <v>3.75679E7</v>
      </c>
      <c r="G1467" s="12">
        <v>4.35502135E9</v>
      </c>
    </row>
    <row r="1468">
      <c r="A1468" s="8">
        <v>41989.0</v>
      </c>
      <c r="B1468" s="31">
        <v>345.67</v>
      </c>
      <c r="C1468" s="31">
        <v>345.86</v>
      </c>
      <c r="D1468" s="31">
        <v>327.06</v>
      </c>
      <c r="E1468" s="31">
        <v>327.06</v>
      </c>
      <c r="F1468" s="12">
        <v>3.08649E7</v>
      </c>
      <c r="G1468" s="12">
        <v>4.453202603E9</v>
      </c>
    </row>
    <row r="1469">
      <c r="A1469" s="8">
        <v>41988.0</v>
      </c>
      <c r="B1469" s="31">
        <v>351.36</v>
      </c>
      <c r="C1469" s="31">
        <v>351.82</v>
      </c>
      <c r="D1469" s="31">
        <v>344.93</v>
      </c>
      <c r="E1469" s="31">
        <v>345.35</v>
      </c>
      <c r="F1469" s="12">
        <v>1.72642E7</v>
      </c>
      <c r="G1469" s="12">
        <v>4.700905209E9</v>
      </c>
    </row>
    <row r="1470">
      <c r="A1470" s="8">
        <v>41987.0</v>
      </c>
      <c r="B1470" s="31">
        <v>346.73</v>
      </c>
      <c r="C1470" s="31">
        <v>353.32</v>
      </c>
      <c r="D1470" s="31">
        <v>345.42</v>
      </c>
      <c r="E1470" s="31">
        <v>351.63</v>
      </c>
      <c r="F1470" s="12">
        <v>1.24152E7</v>
      </c>
      <c r="G1470" s="12">
        <v>4.785245608E9</v>
      </c>
    </row>
    <row r="1471">
      <c r="A1471" s="8">
        <v>41986.0</v>
      </c>
      <c r="B1471" s="31">
        <v>352.38</v>
      </c>
      <c r="C1471" s="31">
        <v>352.38</v>
      </c>
      <c r="D1471" s="31">
        <v>346.59</v>
      </c>
      <c r="E1471" s="31">
        <v>347.38</v>
      </c>
      <c r="F1471" s="12">
        <v>1.16759E7</v>
      </c>
      <c r="G1471" s="12">
        <v>4.726102586E9</v>
      </c>
    </row>
    <row r="1472">
      <c r="A1472" s="8">
        <v>41985.0</v>
      </c>
      <c r="B1472" s="31">
        <v>350.83</v>
      </c>
      <c r="C1472" s="31">
        <v>352.98</v>
      </c>
      <c r="D1472" s="31">
        <v>349.29</v>
      </c>
      <c r="E1472" s="31">
        <v>352.54</v>
      </c>
      <c r="F1472" s="12">
        <v>1.69898E7</v>
      </c>
      <c r="G1472" s="12">
        <v>4.795055945E9</v>
      </c>
    </row>
    <row r="1473">
      <c r="A1473" s="8">
        <v>41984.0</v>
      </c>
      <c r="B1473" s="31">
        <v>344.34</v>
      </c>
      <c r="C1473" s="31">
        <v>361.36</v>
      </c>
      <c r="D1473" s="31">
        <v>338.76</v>
      </c>
      <c r="E1473" s="31">
        <v>350.51</v>
      </c>
      <c r="F1473" s="12">
        <v>3.24313E7</v>
      </c>
      <c r="G1473" s="12">
        <v>4.766084199E9</v>
      </c>
    </row>
    <row r="1474">
      <c r="A1474" s="8">
        <v>41983.0</v>
      </c>
      <c r="B1474" s="31">
        <v>352.2</v>
      </c>
      <c r="C1474" s="31">
        <v>352.38</v>
      </c>
      <c r="D1474" s="31">
        <v>346.36</v>
      </c>
      <c r="E1474" s="31">
        <v>346.36</v>
      </c>
      <c r="F1474" s="12">
        <v>1.64277E7</v>
      </c>
      <c r="G1474" s="12">
        <v>4.708572401E9</v>
      </c>
    </row>
    <row r="1475">
      <c r="A1475" s="18">
        <v>41982.0</v>
      </c>
      <c r="B1475" s="31">
        <v>361.89</v>
      </c>
      <c r="C1475" s="31">
        <v>363.07</v>
      </c>
      <c r="D1475" s="31">
        <v>344.95</v>
      </c>
      <c r="E1475" s="31">
        <v>352.22</v>
      </c>
      <c r="F1475" s="12">
        <v>3.29155E7</v>
      </c>
      <c r="G1475" s="12">
        <v>4.786893958E9</v>
      </c>
    </row>
    <row r="1476">
      <c r="A1476" s="18">
        <v>41981.0</v>
      </c>
      <c r="B1476" s="31">
        <v>374.96</v>
      </c>
      <c r="C1476" s="31">
        <v>376.03</v>
      </c>
      <c r="D1476" s="31">
        <v>361.89</v>
      </c>
      <c r="E1476" s="31">
        <v>361.91</v>
      </c>
      <c r="F1476" s="12">
        <v>1.88987E7</v>
      </c>
      <c r="G1476" s="12">
        <v>4.917302822E9</v>
      </c>
    </row>
    <row r="1477">
      <c r="A1477" s="18">
        <v>41980.0</v>
      </c>
      <c r="B1477" s="31">
        <v>374.84</v>
      </c>
      <c r="C1477" s="31">
        <v>376.29</v>
      </c>
      <c r="D1477" s="31">
        <v>373.27</v>
      </c>
      <c r="E1477" s="31">
        <v>375.1</v>
      </c>
      <c r="F1477" s="12">
        <v>6491650.0</v>
      </c>
      <c r="G1477" s="12">
        <v>5.094943517E9</v>
      </c>
    </row>
    <row r="1478">
      <c r="A1478" s="18">
        <v>41979.0</v>
      </c>
      <c r="B1478" s="31">
        <v>376.76</v>
      </c>
      <c r="C1478" s="31">
        <v>378.45</v>
      </c>
      <c r="D1478" s="31">
        <v>370.95</v>
      </c>
      <c r="E1478" s="31">
        <v>374.79</v>
      </c>
      <c r="F1478" s="12">
        <v>7009320.0</v>
      </c>
      <c r="G1478" s="12">
        <v>5.089542822E9</v>
      </c>
    </row>
    <row r="1479">
      <c r="A1479" s="18">
        <v>41978.0</v>
      </c>
      <c r="B1479" s="31">
        <v>369.44</v>
      </c>
      <c r="C1479" s="31">
        <v>379.19</v>
      </c>
      <c r="D1479" s="31">
        <v>365.76</v>
      </c>
      <c r="E1479" s="31">
        <v>376.85</v>
      </c>
      <c r="F1479" s="12">
        <v>1.51818E7</v>
      </c>
      <c r="G1479" s="12">
        <v>5.116358331E9</v>
      </c>
    </row>
    <row r="1480">
      <c r="A1480" s="18">
        <v>41977.0</v>
      </c>
      <c r="B1480" s="31">
        <v>375.72</v>
      </c>
      <c r="C1480" s="31">
        <v>378.65</v>
      </c>
      <c r="D1480" s="31">
        <v>367.76</v>
      </c>
      <c r="E1480" s="31">
        <v>369.6</v>
      </c>
      <c r="F1480" s="12">
        <v>1.45296E7</v>
      </c>
      <c r="G1480" s="12">
        <v>5.01648725E9</v>
      </c>
    </row>
    <row r="1481">
      <c r="A1481" s="18">
        <v>41976.0</v>
      </c>
      <c r="B1481" s="31">
        <v>381.72</v>
      </c>
      <c r="C1481" s="31">
        <v>383.03</v>
      </c>
      <c r="D1481" s="31">
        <v>374.35</v>
      </c>
      <c r="E1481" s="31">
        <v>375.01</v>
      </c>
      <c r="F1481" s="12">
        <v>1.33401E7</v>
      </c>
      <c r="G1481" s="12">
        <v>5.08849194E9</v>
      </c>
    </row>
    <row r="1482">
      <c r="A1482" s="18">
        <v>41975.0</v>
      </c>
      <c r="B1482" s="31">
        <v>379.25</v>
      </c>
      <c r="C1482" s="31">
        <v>384.04</v>
      </c>
      <c r="D1482" s="31">
        <v>377.86</v>
      </c>
      <c r="E1482" s="31">
        <v>381.32</v>
      </c>
      <c r="F1482" s="12">
        <v>1.23641E7</v>
      </c>
      <c r="G1482" s="12">
        <v>5.172928823E9</v>
      </c>
    </row>
    <row r="1483">
      <c r="A1483" s="18">
        <v>41974.0</v>
      </c>
      <c r="B1483" s="31">
        <v>378.25</v>
      </c>
      <c r="C1483" s="31">
        <v>383.66</v>
      </c>
      <c r="D1483" s="31">
        <v>376.67</v>
      </c>
      <c r="E1483" s="31">
        <v>379.24</v>
      </c>
      <c r="F1483" s="12">
        <v>1.1763E7</v>
      </c>
      <c r="G1483" s="12">
        <v>5.143434464E9</v>
      </c>
    </row>
    <row r="1484">
      <c r="A1484" s="8">
        <v>41973.0</v>
      </c>
      <c r="B1484" s="31">
        <v>375.51</v>
      </c>
      <c r="C1484" s="31">
        <v>382.53</v>
      </c>
      <c r="D1484" s="31">
        <v>373.31</v>
      </c>
      <c r="E1484" s="31">
        <v>378.05</v>
      </c>
      <c r="F1484" s="12">
        <v>9194440.0</v>
      </c>
      <c r="G1484" s="12">
        <v>5.125958175E9</v>
      </c>
    </row>
    <row r="1485">
      <c r="A1485" s="8">
        <v>41972.0</v>
      </c>
      <c r="B1485" s="31">
        <v>376.15</v>
      </c>
      <c r="C1485" s="31">
        <v>387.6</v>
      </c>
      <c r="D1485" s="31">
        <v>372.14</v>
      </c>
      <c r="E1485" s="31">
        <v>375.49</v>
      </c>
      <c r="F1485" s="12">
        <v>1.53756E7</v>
      </c>
      <c r="G1485" s="12">
        <v>5.08979928E9</v>
      </c>
    </row>
    <row r="1486">
      <c r="A1486" s="8">
        <v>41971.0</v>
      </c>
      <c r="B1486" s="31">
        <v>369.37</v>
      </c>
      <c r="C1486" s="31">
        <v>382.84</v>
      </c>
      <c r="D1486" s="31">
        <v>358.45</v>
      </c>
      <c r="E1486" s="31">
        <v>376.45</v>
      </c>
      <c r="F1486" s="12">
        <v>2.29465E7</v>
      </c>
      <c r="G1486" s="12">
        <v>5.101280353E9</v>
      </c>
    </row>
    <row r="1487">
      <c r="A1487" s="8">
        <v>41970.0</v>
      </c>
      <c r="B1487" s="31">
        <v>370.5</v>
      </c>
      <c r="C1487" s="31">
        <v>373.99</v>
      </c>
      <c r="D1487" s="31">
        <v>368.28</v>
      </c>
      <c r="E1487" s="31">
        <v>369.67</v>
      </c>
      <c r="F1487" s="12">
        <v>8748030.0</v>
      </c>
      <c r="G1487" s="12">
        <v>5.008058116E9</v>
      </c>
    </row>
    <row r="1488">
      <c r="A1488" s="8">
        <v>41969.0</v>
      </c>
      <c r="B1488" s="31">
        <v>376.02</v>
      </c>
      <c r="C1488" s="31">
        <v>377.7</v>
      </c>
      <c r="D1488" s="31">
        <v>365.82</v>
      </c>
      <c r="E1488" s="31">
        <v>368.37</v>
      </c>
      <c r="F1488" s="12">
        <v>1.86017E7</v>
      </c>
      <c r="G1488" s="12">
        <v>4.989166443E9</v>
      </c>
    </row>
    <row r="1489">
      <c r="A1489" s="8">
        <v>41968.0</v>
      </c>
      <c r="B1489" s="31">
        <v>376.89</v>
      </c>
      <c r="C1489" s="31">
        <v>394.7</v>
      </c>
      <c r="D1489" s="31">
        <v>374.78</v>
      </c>
      <c r="E1489" s="31">
        <v>375.35</v>
      </c>
      <c r="F1489" s="12">
        <v>2.54422E7</v>
      </c>
      <c r="G1489" s="12">
        <v>5.08239021E9</v>
      </c>
    </row>
    <row r="1490">
      <c r="A1490" s="8">
        <v>41967.0</v>
      </c>
      <c r="B1490" s="31">
        <v>366.95</v>
      </c>
      <c r="C1490" s="31">
        <v>387.21</v>
      </c>
      <c r="D1490" s="31">
        <v>366.67</v>
      </c>
      <c r="E1490" s="31">
        <v>376.9</v>
      </c>
      <c r="F1490" s="12">
        <v>3.09301E7</v>
      </c>
      <c r="G1490" s="12">
        <v>5.102174795E9</v>
      </c>
    </row>
    <row r="1491">
      <c r="A1491" s="8">
        <v>41966.0</v>
      </c>
      <c r="B1491" s="31">
        <v>353.17</v>
      </c>
      <c r="C1491" s="31">
        <v>370.85</v>
      </c>
      <c r="D1491" s="31">
        <v>353.17</v>
      </c>
      <c r="E1491" s="31">
        <v>367.57</v>
      </c>
      <c r="F1491" s="12">
        <v>1.51516E7</v>
      </c>
      <c r="G1491" s="12">
        <v>4.974540006E9</v>
      </c>
    </row>
    <row r="1492">
      <c r="A1492" s="8">
        <v>41965.0</v>
      </c>
      <c r="B1492" s="31">
        <v>351.6</v>
      </c>
      <c r="C1492" s="31">
        <v>364.84</v>
      </c>
      <c r="D1492" s="31">
        <v>350.88</v>
      </c>
      <c r="E1492" s="31">
        <v>352.92</v>
      </c>
      <c r="F1492" s="12">
        <v>1.5273E7</v>
      </c>
      <c r="G1492" s="12">
        <v>4.774989954E9</v>
      </c>
    </row>
    <row r="1493">
      <c r="A1493" s="8">
        <v>41964.0</v>
      </c>
      <c r="B1493" s="31">
        <v>357.88</v>
      </c>
      <c r="C1493" s="31">
        <v>357.88</v>
      </c>
      <c r="D1493" s="31">
        <v>344.11</v>
      </c>
      <c r="E1493" s="31">
        <v>350.85</v>
      </c>
      <c r="F1493" s="12">
        <v>2.98501E7</v>
      </c>
      <c r="G1493" s="12">
        <v>4.745605133E9</v>
      </c>
    </row>
    <row r="1494">
      <c r="A1494" s="8">
        <v>41963.0</v>
      </c>
      <c r="B1494" s="31">
        <v>380.31</v>
      </c>
      <c r="C1494" s="31">
        <v>382.02</v>
      </c>
      <c r="D1494" s="31">
        <v>356.78</v>
      </c>
      <c r="E1494" s="31">
        <v>357.84</v>
      </c>
      <c r="F1494" s="12">
        <v>2.52332E7</v>
      </c>
      <c r="G1494" s="12">
        <v>4.839043482E9</v>
      </c>
    </row>
    <row r="1495">
      <c r="A1495" s="8">
        <v>41962.0</v>
      </c>
      <c r="B1495" s="31">
        <v>373.9</v>
      </c>
      <c r="C1495" s="31">
        <v>386.48</v>
      </c>
      <c r="D1495" s="31">
        <v>373.9</v>
      </c>
      <c r="E1495" s="31">
        <v>380.55</v>
      </c>
      <c r="F1495" s="12">
        <v>1.89318E7</v>
      </c>
      <c r="G1495" s="12">
        <v>5.144903809E9</v>
      </c>
    </row>
    <row r="1496">
      <c r="A1496" s="8">
        <v>41961.0</v>
      </c>
      <c r="B1496" s="31">
        <v>387.79</v>
      </c>
      <c r="C1496" s="31">
        <v>392.4</v>
      </c>
      <c r="D1496" s="31">
        <v>371.12</v>
      </c>
      <c r="E1496" s="31">
        <v>375.2</v>
      </c>
      <c r="F1496" s="12">
        <v>3.22225E7</v>
      </c>
      <c r="G1496" s="12">
        <v>5.071157408E9</v>
      </c>
    </row>
    <row r="1497">
      <c r="A1497" s="8">
        <v>41960.0</v>
      </c>
      <c r="B1497" s="31">
        <v>388.35</v>
      </c>
      <c r="C1497" s="31">
        <v>410.2</v>
      </c>
      <c r="D1497" s="31">
        <v>377.5</v>
      </c>
      <c r="E1497" s="31">
        <v>387.41</v>
      </c>
      <c r="F1497" s="12">
        <v>4.15188E7</v>
      </c>
      <c r="G1497" s="12">
        <v>5.234695637E9</v>
      </c>
    </row>
    <row r="1498">
      <c r="A1498" s="8">
        <v>41959.0</v>
      </c>
      <c r="B1498" s="31">
        <v>374.73</v>
      </c>
      <c r="C1498" s="31">
        <v>390.8</v>
      </c>
      <c r="D1498" s="31">
        <v>374.6</v>
      </c>
      <c r="E1498" s="31">
        <v>387.88</v>
      </c>
      <c r="F1498" s="12">
        <v>1.19056E7</v>
      </c>
      <c r="G1498" s="12">
        <v>5.2396943E9</v>
      </c>
    </row>
    <row r="1499">
      <c r="A1499" s="8">
        <v>41958.0</v>
      </c>
      <c r="B1499" s="31">
        <v>399.65</v>
      </c>
      <c r="C1499" s="31">
        <v>405.53</v>
      </c>
      <c r="D1499" s="31">
        <v>371.01</v>
      </c>
      <c r="E1499" s="31">
        <v>376.13</v>
      </c>
      <c r="F1499" s="12">
        <v>1.57275E7</v>
      </c>
      <c r="G1499" s="12">
        <v>5.079582132E9</v>
      </c>
    </row>
    <row r="1500">
      <c r="A1500" s="8">
        <v>41957.0</v>
      </c>
      <c r="B1500" s="31">
        <v>418.42</v>
      </c>
      <c r="C1500" s="31">
        <v>419.25</v>
      </c>
      <c r="D1500" s="31">
        <v>384.79</v>
      </c>
      <c r="E1500" s="31">
        <v>397.82</v>
      </c>
      <c r="F1500" s="12">
        <v>2.95892E7</v>
      </c>
      <c r="G1500" s="12">
        <v>5.371040273E9</v>
      </c>
    </row>
    <row r="1501">
      <c r="A1501" s="8">
        <v>41956.0</v>
      </c>
      <c r="B1501" s="31">
        <v>427.27</v>
      </c>
      <c r="C1501" s="31">
        <v>457.09</v>
      </c>
      <c r="D1501" s="31">
        <v>401.12</v>
      </c>
      <c r="E1501" s="31">
        <v>420.73</v>
      </c>
      <c r="F1501" s="12">
        <v>5.8945E7</v>
      </c>
      <c r="G1501" s="12">
        <v>5.678828589E9</v>
      </c>
    </row>
    <row r="1502">
      <c r="A1502" s="8">
        <v>41955.0</v>
      </c>
      <c r="B1502" s="31">
        <v>367.98</v>
      </c>
      <c r="C1502" s="31">
        <v>429.72</v>
      </c>
      <c r="D1502" s="31">
        <v>367.98</v>
      </c>
      <c r="E1502" s="31">
        <v>423.56</v>
      </c>
      <c r="F1502" s="12">
        <v>4.57832E7</v>
      </c>
      <c r="G1502" s="12">
        <v>5.715426244E9</v>
      </c>
    </row>
    <row r="1503">
      <c r="A1503" s="8">
        <v>41954.0</v>
      </c>
      <c r="B1503" s="31">
        <v>365.86</v>
      </c>
      <c r="C1503" s="31">
        <v>371.31</v>
      </c>
      <c r="D1503" s="31">
        <v>363.73</v>
      </c>
      <c r="E1503" s="31">
        <v>367.7</v>
      </c>
      <c r="F1503" s="12">
        <v>1.58389E7</v>
      </c>
      <c r="G1503" s="12">
        <v>4.96024232E9</v>
      </c>
    </row>
    <row r="1504">
      <c r="A1504" s="8">
        <v>41953.0</v>
      </c>
      <c r="B1504" s="31">
        <v>362.27</v>
      </c>
      <c r="C1504" s="31">
        <v>374.82</v>
      </c>
      <c r="D1504" s="31">
        <v>357.56</v>
      </c>
      <c r="E1504" s="31">
        <v>366.92</v>
      </c>
      <c r="F1504" s="12">
        <v>3.04501E7</v>
      </c>
      <c r="G1504" s="12">
        <v>4.948658123E9</v>
      </c>
    </row>
    <row r="1505">
      <c r="A1505" s="18">
        <v>41952.0</v>
      </c>
      <c r="B1505" s="31">
        <v>345.38</v>
      </c>
      <c r="C1505" s="31">
        <v>363.63</v>
      </c>
      <c r="D1505" s="31">
        <v>344.26</v>
      </c>
      <c r="E1505" s="31">
        <v>363.26</v>
      </c>
      <c r="F1505" s="12">
        <v>2.42056E7</v>
      </c>
      <c r="G1505" s="12">
        <v>4.897961165E9</v>
      </c>
    </row>
    <row r="1506">
      <c r="A1506" s="18">
        <v>41951.0</v>
      </c>
      <c r="B1506" s="31">
        <v>342.15</v>
      </c>
      <c r="C1506" s="31">
        <v>347.03</v>
      </c>
      <c r="D1506" s="31">
        <v>342.15</v>
      </c>
      <c r="E1506" s="31">
        <v>345.49</v>
      </c>
      <c r="F1506" s="12">
        <v>8535470.0</v>
      </c>
      <c r="G1506" s="12">
        <v>4.656988222E9</v>
      </c>
    </row>
    <row r="1507">
      <c r="A1507" s="18">
        <v>41950.0</v>
      </c>
      <c r="B1507" s="31">
        <v>349.82</v>
      </c>
      <c r="C1507" s="31">
        <v>352.73</v>
      </c>
      <c r="D1507" s="31">
        <v>341.78</v>
      </c>
      <c r="E1507" s="31">
        <v>342.42</v>
      </c>
      <c r="F1507" s="12">
        <v>1.68342E7</v>
      </c>
      <c r="G1507" s="12">
        <v>4.614264695E9</v>
      </c>
    </row>
    <row r="1508">
      <c r="A1508" s="18">
        <v>41949.0</v>
      </c>
      <c r="B1508" s="31">
        <v>339.46</v>
      </c>
      <c r="C1508" s="31">
        <v>352.97</v>
      </c>
      <c r="D1508" s="31">
        <v>338.42</v>
      </c>
      <c r="E1508" s="31">
        <v>349.29</v>
      </c>
      <c r="F1508" s="12">
        <v>1.8797E7</v>
      </c>
      <c r="G1508" s="12">
        <v>4.705591219E9</v>
      </c>
    </row>
    <row r="1509">
      <c r="A1509" s="18">
        <v>41948.0</v>
      </c>
      <c r="B1509" s="31">
        <v>330.68</v>
      </c>
      <c r="C1509" s="31">
        <v>343.37</v>
      </c>
      <c r="D1509" s="31">
        <v>330.68</v>
      </c>
      <c r="E1509" s="31">
        <v>339.49</v>
      </c>
      <c r="F1509" s="12">
        <v>1.98172E7</v>
      </c>
      <c r="G1509" s="12">
        <v>4.572205935E9</v>
      </c>
    </row>
    <row r="1510">
      <c r="A1510" s="18">
        <v>41947.0</v>
      </c>
      <c r="B1510" s="31">
        <v>327.16</v>
      </c>
      <c r="C1510" s="31">
        <v>331.77</v>
      </c>
      <c r="D1510" s="31">
        <v>325.08</v>
      </c>
      <c r="E1510" s="31">
        <v>330.49</v>
      </c>
      <c r="F1510" s="12">
        <v>1.56555E7</v>
      </c>
      <c r="G1510" s="12">
        <v>4.449934321E9</v>
      </c>
    </row>
    <row r="1511">
      <c r="A1511" s="18">
        <v>41946.0</v>
      </c>
      <c r="B1511" s="31">
        <v>325.57</v>
      </c>
      <c r="C1511" s="31">
        <v>334.0</v>
      </c>
      <c r="D1511" s="31">
        <v>325.48</v>
      </c>
      <c r="E1511" s="31">
        <v>327.55</v>
      </c>
      <c r="F1511" s="12">
        <v>1.29485E7</v>
      </c>
      <c r="G1511" s="12">
        <v>4.409040617E9</v>
      </c>
    </row>
    <row r="1512">
      <c r="A1512" s="18">
        <v>41945.0</v>
      </c>
      <c r="B1512" s="31">
        <v>326.08</v>
      </c>
      <c r="C1512" s="31">
        <v>329.05</v>
      </c>
      <c r="D1512" s="31">
        <v>320.63</v>
      </c>
      <c r="E1512" s="31">
        <v>325.89</v>
      </c>
      <c r="F1512" s="12">
        <v>8603620.0</v>
      </c>
      <c r="G1512" s="12">
        <v>4.385292372E9</v>
      </c>
    </row>
    <row r="1513">
      <c r="A1513" s="18">
        <v>41944.0</v>
      </c>
      <c r="B1513" s="31">
        <v>338.65</v>
      </c>
      <c r="C1513" s="31">
        <v>340.53</v>
      </c>
      <c r="D1513" s="31">
        <v>321.05</v>
      </c>
      <c r="E1513" s="31">
        <v>325.75</v>
      </c>
      <c r="F1513" s="12">
        <v>1.66772E7</v>
      </c>
      <c r="G1513" s="12">
        <v>4.382113991E9</v>
      </c>
    </row>
    <row r="1514">
      <c r="A1514" s="8">
        <v>41943.0</v>
      </c>
      <c r="B1514" s="31">
        <v>345.01</v>
      </c>
      <c r="C1514" s="31">
        <v>348.05</v>
      </c>
      <c r="D1514" s="31">
        <v>337.14</v>
      </c>
      <c r="E1514" s="31">
        <v>338.32</v>
      </c>
      <c r="F1514" s="12">
        <v>1.25454E7</v>
      </c>
      <c r="G1514" s="12">
        <v>4.549893052E9</v>
      </c>
    </row>
    <row r="1515">
      <c r="A1515" s="8">
        <v>41942.0</v>
      </c>
      <c r="B1515" s="31">
        <v>335.71</v>
      </c>
      <c r="C1515" s="31">
        <v>350.91</v>
      </c>
      <c r="D1515" s="31">
        <v>335.07</v>
      </c>
      <c r="E1515" s="31">
        <v>345.3</v>
      </c>
      <c r="F1515" s="12">
        <v>3.01779E7</v>
      </c>
      <c r="G1515" s="12">
        <v>4.642194094E9</v>
      </c>
    </row>
    <row r="1516">
      <c r="A1516" s="8">
        <v>41941.0</v>
      </c>
      <c r="B1516" s="31">
        <v>357.09</v>
      </c>
      <c r="C1516" s="31">
        <v>357.83</v>
      </c>
      <c r="D1516" s="31">
        <v>335.34</v>
      </c>
      <c r="E1516" s="31">
        <v>335.59</v>
      </c>
      <c r="F1516" s="12">
        <v>1.81927E7</v>
      </c>
      <c r="G1516" s="12">
        <v>4.510175245E9</v>
      </c>
    </row>
    <row r="1517">
      <c r="A1517" s="8">
        <v>41940.0</v>
      </c>
      <c r="B1517" s="31">
        <v>353.21</v>
      </c>
      <c r="C1517" s="31">
        <v>359.98</v>
      </c>
      <c r="D1517" s="31">
        <v>352.68</v>
      </c>
      <c r="E1517" s="31">
        <v>357.62</v>
      </c>
      <c r="F1517" s="12">
        <v>7845880.0</v>
      </c>
      <c r="G1517" s="12">
        <v>4.804812401E9</v>
      </c>
    </row>
    <row r="1518">
      <c r="A1518" s="8">
        <v>41939.0</v>
      </c>
      <c r="B1518" s="31">
        <v>354.78</v>
      </c>
      <c r="C1518" s="31">
        <v>358.63</v>
      </c>
      <c r="D1518" s="31">
        <v>349.81</v>
      </c>
      <c r="E1518" s="31">
        <v>352.99</v>
      </c>
      <c r="F1518" s="12">
        <v>1.3033E7</v>
      </c>
      <c r="G1518" s="12">
        <v>4.741410021E9</v>
      </c>
    </row>
    <row r="1519">
      <c r="A1519" s="8">
        <v>41938.0</v>
      </c>
      <c r="B1519" s="31">
        <v>347.49</v>
      </c>
      <c r="C1519" s="31">
        <v>359.22</v>
      </c>
      <c r="D1519" s="31">
        <v>343.93</v>
      </c>
      <c r="E1519" s="31">
        <v>354.7</v>
      </c>
      <c r="F1519" s="12">
        <v>1.12725E7</v>
      </c>
      <c r="G1519" s="12">
        <v>4.763036253E9</v>
      </c>
    </row>
    <row r="1520">
      <c r="A1520" s="8">
        <v>41937.0</v>
      </c>
      <c r="B1520" s="31">
        <v>358.61</v>
      </c>
      <c r="C1520" s="31">
        <v>359.86</v>
      </c>
      <c r="D1520" s="31">
        <v>342.88</v>
      </c>
      <c r="E1520" s="31">
        <v>347.27</v>
      </c>
      <c r="F1520" s="12">
        <v>1.81275E7</v>
      </c>
      <c r="G1520" s="12">
        <v>4.66213922E9</v>
      </c>
    </row>
    <row r="1521">
      <c r="A1521" s="8">
        <v>41936.0</v>
      </c>
      <c r="B1521" s="31">
        <v>358.59</v>
      </c>
      <c r="C1521" s="31">
        <v>364.35</v>
      </c>
      <c r="D1521" s="31">
        <v>353.3</v>
      </c>
      <c r="E1521" s="31">
        <v>358.35</v>
      </c>
      <c r="F1521" s="12">
        <v>1.55857E7</v>
      </c>
      <c r="G1521" s="12">
        <v>4.809419914E9</v>
      </c>
    </row>
    <row r="1522">
      <c r="A1522" s="8">
        <v>41935.0</v>
      </c>
      <c r="B1522" s="31">
        <v>382.96</v>
      </c>
      <c r="C1522" s="31">
        <v>385.05</v>
      </c>
      <c r="D1522" s="31">
        <v>356.45</v>
      </c>
      <c r="E1522" s="31">
        <v>358.42</v>
      </c>
      <c r="F1522" s="12">
        <v>2.64569E7</v>
      </c>
      <c r="G1522" s="12">
        <v>4.808952572E9</v>
      </c>
    </row>
    <row r="1523">
      <c r="A1523" s="8">
        <v>41934.0</v>
      </c>
      <c r="B1523" s="31">
        <v>386.12</v>
      </c>
      <c r="C1523" s="31">
        <v>388.58</v>
      </c>
      <c r="D1523" s="31">
        <v>382.25</v>
      </c>
      <c r="E1523" s="31">
        <v>383.16</v>
      </c>
      <c r="F1523" s="12">
        <v>1.16413E7</v>
      </c>
      <c r="G1523" s="12">
        <v>5.139461096E9</v>
      </c>
    </row>
    <row r="1524">
      <c r="A1524" s="8">
        <v>41933.0</v>
      </c>
      <c r="B1524" s="31">
        <v>382.42</v>
      </c>
      <c r="C1524" s="31">
        <v>392.65</v>
      </c>
      <c r="D1524" s="31">
        <v>380.83</v>
      </c>
      <c r="E1524" s="31">
        <v>386.48</v>
      </c>
      <c r="F1524" s="12">
        <v>1.41889E7</v>
      </c>
      <c r="G1524" s="12">
        <v>5.182426851E9</v>
      </c>
    </row>
    <row r="1525">
      <c r="A1525" s="8">
        <v>41932.0</v>
      </c>
      <c r="B1525" s="31">
        <v>389.23</v>
      </c>
      <c r="C1525" s="31">
        <v>390.08</v>
      </c>
      <c r="D1525" s="31">
        <v>378.25</v>
      </c>
      <c r="E1525" s="31">
        <v>382.85</v>
      </c>
      <c r="F1525" s="12">
        <v>1.6419E7</v>
      </c>
      <c r="G1525" s="12">
        <v>5.132276503E9</v>
      </c>
    </row>
    <row r="1526">
      <c r="A1526" s="8">
        <v>41931.0</v>
      </c>
      <c r="B1526" s="31">
        <v>391.25</v>
      </c>
      <c r="C1526" s="31">
        <v>393.94</v>
      </c>
      <c r="D1526" s="31">
        <v>386.46</v>
      </c>
      <c r="E1526" s="31">
        <v>389.55</v>
      </c>
      <c r="F1526" s="12">
        <v>5914570.0</v>
      </c>
      <c r="G1526" s="12">
        <v>5.22078314E9</v>
      </c>
    </row>
    <row r="1527">
      <c r="A1527" s="8">
        <v>41930.0</v>
      </c>
      <c r="B1527" s="31">
        <v>383.98</v>
      </c>
      <c r="C1527" s="31">
        <v>395.16</v>
      </c>
      <c r="D1527" s="31">
        <v>378.97</v>
      </c>
      <c r="E1527" s="31">
        <v>391.44</v>
      </c>
      <c r="F1527" s="12">
        <v>1.14168E7</v>
      </c>
      <c r="G1527" s="12">
        <v>5.244892214E9</v>
      </c>
    </row>
    <row r="1528">
      <c r="A1528" s="8">
        <v>41929.0</v>
      </c>
      <c r="B1528" s="31">
        <v>382.76</v>
      </c>
      <c r="C1528" s="31">
        <v>385.48</v>
      </c>
      <c r="D1528" s="31">
        <v>375.39</v>
      </c>
      <c r="E1528" s="31">
        <v>383.76</v>
      </c>
      <c r="F1528" s="12">
        <v>1.36007E7</v>
      </c>
      <c r="G1528" s="12">
        <v>5.140342471E9</v>
      </c>
    </row>
    <row r="1529">
      <c r="A1529" s="8">
        <v>41928.0</v>
      </c>
      <c r="B1529" s="31">
        <v>394.52</v>
      </c>
      <c r="C1529" s="31">
        <v>398.81</v>
      </c>
      <c r="D1529" s="31">
        <v>373.07</v>
      </c>
      <c r="E1529" s="31">
        <v>382.56</v>
      </c>
      <c r="F1529" s="12">
        <v>2.699E7</v>
      </c>
      <c r="G1529" s="12">
        <v>5.122903035E9</v>
      </c>
    </row>
    <row r="1530">
      <c r="A1530" s="8">
        <v>41927.0</v>
      </c>
      <c r="B1530" s="31">
        <v>400.95</v>
      </c>
      <c r="C1530" s="31">
        <v>402.23</v>
      </c>
      <c r="D1530" s="31">
        <v>388.77</v>
      </c>
      <c r="E1530" s="31">
        <v>394.77</v>
      </c>
      <c r="F1530" s="12">
        <v>2.52671E7</v>
      </c>
      <c r="G1530" s="12">
        <v>5.285043276E9</v>
      </c>
    </row>
    <row r="1531">
      <c r="A1531" s="8">
        <v>41926.0</v>
      </c>
      <c r="B1531" s="31">
        <v>391.69</v>
      </c>
      <c r="C1531" s="31">
        <v>411.7</v>
      </c>
      <c r="D1531" s="31">
        <v>391.32</v>
      </c>
      <c r="E1531" s="31">
        <v>400.87</v>
      </c>
      <c r="F1531" s="12">
        <v>3.84915E7</v>
      </c>
      <c r="G1531" s="12">
        <v>5.365153884E9</v>
      </c>
    </row>
    <row r="1532">
      <c r="A1532" s="8">
        <v>41925.0</v>
      </c>
      <c r="B1532" s="31">
        <v>377.92</v>
      </c>
      <c r="C1532" s="31">
        <v>397.23</v>
      </c>
      <c r="D1532" s="31">
        <v>368.9</v>
      </c>
      <c r="E1532" s="31">
        <v>390.41</v>
      </c>
      <c r="F1532" s="12">
        <v>3.52214E7</v>
      </c>
      <c r="G1532" s="12">
        <v>5.223924767E9</v>
      </c>
    </row>
    <row r="1533">
      <c r="A1533" s="8">
        <v>41924.0</v>
      </c>
      <c r="B1533" s="31">
        <v>362.61</v>
      </c>
      <c r="C1533" s="31">
        <v>379.43</v>
      </c>
      <c r="D1533" s="31">
        <v>356.14</v>
      </c>
      <c r="E1533" s="31">
        <v>378.55</v>
      </c>
      <c r="F1533" s="12">
        <v>1.75528E7</v>
      </c>
      <c r="G1533" s="12">
        <v>5.06368909E9</v>
      </c>
    </row>
    <row r="1534">
      <c r="A1534" s="8">
        <v>41923.0</v>
      </c>
      <c r="B1534" s="31">
        <v>361.36</v>
      </c>
      <c r="C1534" s="31">
        <v>367.19</v>
      </c>
      <c r="D1534" s="31">
        <v>355.95</v>
      </c>
      <c r="E1534" s="31">
        <v>362.3</v>
      </c>
      <c r="F1534" s="12">
        <v>1.33452E7</v>
      </c>
      <c r="G1534" s="12">
        <v>4.844961125E9</v>
      </c>
    </row>
    <row r="1535">
      <c r="A1535" s="8">
        <v>41922.0</v>
      </c>
      <c r="B1535" s="31">
        <v>364.69</v>
      </c>
      <c r="C1535" s="31">
        <v>375.07</v>
      </c>
      <c r="D1535" s="31">
        <v>352.96</v>
      </c>
      <c r="E1535" s="31">
        <v>361.56</v>
      </c>
      <c r="F1535" s="12">
        <v>4.36657E7</v>
      </c>
      <c r="G1535" s="12">
        <v>4.833830847E9</v>
      </c>
    </row>
    <row r="1536">
      <c r="A1536" s="18">
        <v>41921.0</v>
      </c>
      <c r="B1536" s="31">
        <v>352.75</v>
      </c>
      <c r="C1536" s="31">
        <v>382.73</v>
      </c>
      <c r="D1536" s="31">
        <v>347.69</v>
      </c>
      <c r="E1536" s="31">
        <v>365.03</v>
      </c>
      <c r="F1536" s="12">
        <v>8.3641104E7</v>
      </c>
      <c r="G1536" s="12">
        <v>4.8787185E9</v>
      </c>
    </row>
    <row r="1537">
      <c r="A1537" s="18">
        <v>41920.0</v>
      </c>
      <c r="B1537" s="31">
        <v>336.12</v>
      </c>
      <c r="C1537" s="31">
        <v>354.36</v>
      </c>
      <c r="D1537" s="31">
        <v>327.19</v>
      </c>
      <c r="E1537" s="31">
        <v>352.94</v>
      </c>
      <c r="F1537" s="12">
        <v>5.47363E7</v>
      </c>
      <c r="G1537" s="12">
        <v>4.715887222E9</v>
      </c>
    </row>
    <row r="1538">
      <c r="A1538" s="18">
        <v>41919.0</v>
      </c>
      <c r="B1538" s="31">
        <v>330.58</v>
      </c>
      <c r="C1538" s="31">
        <v>339.25</v>
      </c>
      <c r="D1538" s="31">
        <v>320.48</v>
      </c>
      <c r="E1538" s="31">
        <v>336.19</v>
      </c>
      <c r="F1538" s="12">
        <v>4.91999E7</v>
      </c>
      <c r="G1538" s="12">
        <v>4.490819565E9</v>
      </c>
    </row>
    <row r="1539">
      <c r="A1539" s="18">
        <v>41918.0</v>
      </c>
      <c r="B1539" s="31">
        <v>320.39</v>
      </c>
      <c r="C1539" s="31">
        <v>345.13</v>
      </c>
      <c r="D1539" s="31">
        <v>302.56</v>
      </c>
      <c r="E1539" s="31">
        <v>330.08</v>
      </c>
      <c r="F1539" s="12">
        <v>7.90118E7</v>
      </c>
      <c r="G1539" s="12">
        <v>4.408130777E9</v>
      </c>
    </row>
    <row r="1540">
      <c r="A1540" s="18">
        <v>41917.0</v>
      </c>
      <c r="B1540" s="31">
        <v>328.92</v>
      </c>
      <c r="C1540" s="31">
        <v>341.8</v>
      </c>
      <c r="D1540" s="31">
        <v>289.3</v>
      </c>
      <c r="E1540" s="31">
        <v>320.51</v>
      </c>
      <c r="F1540" s="12">
        <v>8.3308096E7</v>
      </c>
      <c r="G1540" s="12">
        <v>4.27904087E9</v>
      </c>
    </row>
    <row r="1541">
      <c r="A1541" s="18">
        <v>41916.0</v>
      </c>
      <c r="B1541" s="31">
        <v>359.89</v>
      </c>
      <c r="C1541" s="31">
        <v>364.49</v>
      </c>
      <c r="D1541" s="31">
        <v>325.89</v>
      </c>
      <c r="E1541" s="31">
        <v>328.87</v>
      </c>
      <c r="F1541" s="12">
        <v>4.72365E7</v>
      </c>
      <c r="G1541" s="12">
        <v>4.389218291E9</v>
      </c>
    </row>
    <row r="1542">
      <c r="A1542" s="18">
        <v>41915.0</v>
      </c>
      <c r="B1542" s="31">
        <v>375.18</v>
      </c>
      <c r="C1542" s="31">
        <v>377.7</v>
      </c>
      <c r="D1542" s="31">
        <v>357.86</v>
      </c>
      <c r="E1542" s="31">
        <v>359.51</v>
      </c>
      <c r="F1542" s="12">
        <v>3.09012E7</v>
      </c>
      <c r="G1542" s="12">
        <v>4.796851775E9</v>
      </c>
    </row>
    <row r="1543">
      <c r="A1543" s="18">
        <v>41914.0</v>
      </c>
      <c r="B1543" s="31">
        <v>383.99</v>
      </c>
      <c r="C1543" s="31">
        <v>385.5</v>
      </c>
      <c r="D1543" s="31">
        <v>372.95</v>
      </c>
      <c r="E1543" s="31">
        <v>375.07</v>
      </c>
      <c r="F1543" s="12">
        <v>2.17777E7</v>
      </c>
      <c r="G1543" s="12">
        <v>5.003085408E9</v>
      </c>
    </row>
    <row r="1544">
      <c r="A1544" s="18">
        <v>41913.0</v>
      </c>
      <c r="B1544" s="31">
        <v>387.43</v>
      </c>
      <c r="C1544" s="31">
        <v>391.38</v>
      </c>
      <c r="D1544" s="31">
        <v>380.78</v>
      </c>
      <c r="E1544" s="31">
        <v>383.61</v>
      </c>
      <c r="F1544" s="12">
        <v>2.62294E7</v>
      </c>
      <c r="G1544" s="12">
        <v>5.115688242E9</v>
      </c>
    </row>
    <row r="1545">
      <c r="A1545" s="8">
        <v>41912.0</v>
      </c>
      <c r="B1545" s="31">
        <v>376.09</v>
      </c>
      <c r="C1545" s="31">
        <v>390.98</v>
      </c>
      <c r="D1545" s="31">
        <v>373.44</v>
      </c>
      <c r="E1545" s="31">
        <v>386.94</v>
      </c>
      <c r="F1545" s="12">
        <v>3.47073E7</v>
      </c>
      <c r="G1545" s="12">
        <v>5.158621325E9</v>
      </c>
    </row>
    <row r="1546">
      <c r="A1546" s="8">
        <v>41911.0</v>
      </c>
      <c r="B1546" s="31">
        <v>376.93</v>
      </c>
      <c r="C1546" s="31">
        <v>385.21</v>
      </c>
      <c r="D1546" s="31">
        <v>372.24</v>
      </c>
      <c r="E1546" s="31">
        <v>375.47</v>
      </c>
      <c r="F1546" s="12">
        <v>3.24977E7</v>
      </c>
      <c r="G1546" s="12">
        <v>5.004177243E9</v>
      </c>
    </row>
    <row r="1547">
      <c r="A1547" s="8">
        <v>41910.0</v>
      </c>
      <c r="B1547" s="31">
        <v>399.47</v>
      </c>
      <c r="C1547" s="31">
        <v>401.02</v>
      </c>
      <c r="D1547" s="31">
        <v>374.33</v>
      </c>
      <c r="E1547" s="31">
        <v>377.18</v>
      </c>
      <c r="F1547" s="12">
        <v>2.36133E7</v>
      </c>
      <c r="G1547" s="12">
        <v>5.025729375E9</v>
      </c>
    </row>
    <row r="1548">
      <c r="A1548" s="8">
        <v>41909.0</v>
      </c>
      <c r="B1548" s="31">
        <v>403.56</v>
      </c>
      <c r="C1548" s="31">
        <v>406.62</v>
      </c>
      <c r="D1548" s="31">
        <v>397.37</v>
      </c>
      <c r="E1548" s="31">
        <v>399.52</v>
      </c>
      <c r="F1548" s="12">
        <v>1.50293E7</v>
      </c>
      <c r="G1548" s="12">
        <v>5.322075836E9</v>
      </c>
    </row>
    <row r="1549">
      <c r="A1549" s="8">
        <v>41908.0</v>
      </c>
      <c r="B1549" s="31">
        <v>411.43</v>
      </c>
      <c r="C1549" s="31">
        <v>414.94</v>
      </c>
      <c r="D1549" s="31">
        <v>400.01</v>
      </c>
      <c r="E1549" s="31">
        <v>404.42</v>
      </c>
      <c r="F1549" s="12">
        <v>2.14608E7</v>
      </c>
      <c r="G1549" s="12">
        <v>5.386071486E9</v>
      </c>
    </row>
    <row r="1550">
      <c r="A1550" s="8">
        <v>41907.0</v>
      </c>
      <c r="B1550" s="31">
        <v>423.16</v>
      </c>
      <c r="C1550" s="31">
        <v>423.52</v>
      </c>
      <c r="D1550" s="31">
        <v>409.47</v>
      </c>
      <c r="E1550" s="31">
        <v>411.57</v>
      </c>
      <c r="F1550" s="12">
        <v>2.68144E7</v>
      </c>
      <c r="G1550" s="12">
        <v>5.479902023E9</v>
      </c>
    </row>
    <row r="1551">
      <c r="A1551" s="8">
        <v>41906.0</v>
      </c>
      <c r="B1551" s="31">
        <v>435.75</v>
      </c>
      <c r="C1551" s="31">
        <v>436.11</v>
      </c>
      <c r="D1551" s="31">
        <v>421.13</v>
      </c>
      <c r="E1551" s="31">
        <v>423.2</v>
      </c>
      <c r="F1551" s="12">
        <v>3.06277E7</v>
      </c>
      <c r="G1551" s="12">
        <v>5.632911451E9</v>
      </c>
    </row>
    <row r="1552">
      <c r="A1552" s="8">
        <v>41905.0</v>
      </c>
      <c r="B1552" s="31">
        <v>402.09</v>
      </c>
      <c r="C1552" s="31">
        <v>441.56</v>
      </c>
      <c r="D1552" s="31">
        <v>396.2</v>
      </c>
      <c r="E1552" s="31">
        <v>435.79</v>
      </c>
      <c r="F1552" s="12">
        <v>4.50995E7</v>
      </c>
      <c r="G1552" s="12">
        <v>5.798754889E9</v>
      </c>
    </row>
    <row r="1553">
      <c r="A1553" s="8">
        <v>41904.0</v>
      </c>
      <c r="B1553" s="31">
        <v>399.1</v>
      </c>
      <c r="C1553" s="31">
        <v>406.92</v>
      </c>
      <c r="D1553" s="31">
        <v>397.13</v>
      </c>
      <c r="E1553" s="31">
        <v>402.15</v>
      </c>
      <c r="F1553" s="12">
        <v>2.41276E7</v>
      </c>
      <c r="G1553" s="12">
        <v>5.349637034E9</v>
      </c>
    </row>
    <row r="1554">
      <c r="A1554" s="8">
        <v>41903.0</v>
      </c>
      <c r="B1554" s="31">
        <v>408.08</v>
      </c>
      <c r="C1554" s="31">
        <v>412.43</v>
      </c>
      <c r="D1554" s="31">
        <v>393.18</v>
      </c>
      <c r="E1554" s="31">
        <v>398.82</v>
      </c>
      <c r="F1554" s="12">
        <v>2.65801E7</v>
      </c>
      <c r="G1554" s="12">
        <v>5.303651275E9</v>
      </c>
    </row>
    <row r="1555">
      <c r="A1555" s="8">
        <v>41902.0</v>
      </c>
      <c r="B1555" s="31">
        <v>394.67</v>
      </c>
      <c r="C1555" s="31">
        <v>423.3</v>
      </c>
      <c r="D1555" s="31">
        <v>389.88</v>
      </c>
      <c r="E1555" s="31">
        <v>408.9</v>
      </c>
      <c r="F1555" s="12">
        <v>3.68636E7</v>
      </c>
      <c r="G1555" s="12">
        <v>5.436072002E9</v>
      </c>
    </row>
    <row r="1556">
      <c r="A1556" s="8">
        <v>41901.0</v>
      </c>
      <c r="B1556" s="31">
        <v>424.1</v>
      </c>
      <c r="C1556" s="31">
        <v>427.83</v>
      </c>
      <c r="D1556" s="31">
        <v>384.53</v>
      </c>
      <c r="E1556" s="31">
        <v>394.8</v>
      </c>
      <c r="F1556" s="12">
        <v>3.79197E7</v>
      </c>
      <c r="G1556" s="12">
        <v>5.246779621E9</v>
      </c>
    </row>
    <row r="1557">
      <c r="A1557" s="8">
        <v>41900.0</v>
      </c>
      <c r="B1557" s="31">
        <v>456.86</v>
      </c>
      <c r="C1557" s="31">
        <v>456.86</v>
      </c>
      <c r="D1557" s="31">
        <v>413.1</v>
      </c>
      <c r="E1557" s="31">
        <v>424.44</v>
      </c>
      <c r="F1557" s="12">
        <v>3.44832E7</v>
      </c>
      <c r="G1557" s="12">
        <v>5.638918842E9</v>
      </c>
    </row>
    <row r="1558">
      <c r="A1558" s="8">
        <v>41899.0</v>
      </c>
      <c r="B1558" s="31">
        <v>465.86</v>
      </c>
      <c r="C1558" s="31">
        <v>468.17</v>
      </c>
      <c r="D1558" s="31">
        <v>452.42</v>
      </c>
      <c r="E1558" s="31">
        <v>457.33</v>
      </c>
      <c r="F1558" s="12">
        <v>2.10568E7</v>
      </c>
      <c r="G1558" s="12">
        <v>6.073910021E9</v>
      </c>
    </row>
    <row r="1559">
      <c r="A1559" s="8">
        <v>41898.0</v>
      </c>
      <c r="B1559" s="31">
        <v>474.86</v>
      </c>
      <c r="C1559" s="31">
        <v>475.64</v>
      </c>
      <c r="D1559" s="31">
        <v>465.13</v>
      </c>
      <c r="E1559" s="31">
        <v>466.06</v>
      </c>
      <c r="F1559" s="12">
        <v>1.67973E7</v>
      </c>
      <c r="G1559" s="12">
        <v>6.187570806E9</v>
      </c>
    </row>
    <row r="1560">
      <c r="A1560" s="8">
        <v>41897.0</v>
      </c>
      <c r="B1560" s="31">
        <v>477.77</v>
      </c>
      <c r="C1560" s="31">
        <v>478.62</v>
      </c>
      <c r="D1560" s="31">
        <v>474.02</v>
      </c>
      <c r="E1560" s="31">
        <v>475.37</v>
      </c>
      <c r="F1560" s="12">
        <v>1.53452E7</v>
      </c>
      <c r="G1560" s="12">
        <v>6.309195218E9</v>
      </c>
    </row>
    <row r="1561">
      <c r="A1561" s="8">
        <v>41896.0</v>
      </c>
      <c r="B1561" s="31">
        <v>479.12</v>
      </c>
      <c r="C1561" s="31">
        <v>479.85</v>
      </c>
      <c r="D1561" s="31">
        <v>476.12</v>
      </c>
      <c r="E1561" s="31">
        <v>477.89</v>
      </c>
      <c r="F1561" s="12">
        <v>1.31055E7</v>
      </c>
      <c r="G1561" s="12">
        <v>6.340778582E9</v>
      </c>
    </row>
    <row r="1562">
      <c r="A1562" s="8">
        <v>41895.0</v>
      </c>
      <c r="B1562" s="31">
        <v>477.79</v>
      </c>
      <c r="C1562" s="31">
        <v>482.12</v>
      </c>
      <c r="D1562" s="31">
        <v>475.1</v>
      </c>
      <c r="E1562" s="31">
        <v>479.0</v>
      </c>
      <c r="F1562" s="12">
        <v>1.5588E7</v>
      </c>
      <c r="G1562" s="12">
        <v>6.353614254E9</v>
      </c>
    </row>
    <row r="1563">
      <c r="A1563" s="8">
        <v>41894.0</v>
      </c>
      <c r="B1563" s="31">
        <v>479.58</v>
      </c>
      <c r="C1563" s="31">
        <v>479.63</v>
      </c>
      <c r="D1563" s="31">
        <v>473.01</v>
      </c>
      <c r="E1563" s="31">
        <v>477.75</v>
      </c>
      <c r="F1563" s="12">
        <v>1.54372E7</v>
      </c>
      <c r="G1563" s="12">
        <v>6.334873398E9</v>
      </c>
    </row>
    <row r="1564">
      <c r="A1564" s="8">
        <v>41893.0</v>
      </c>
      <c r="B1564" s="31">
        <v>479.62</v>
      </c>
      <c r="C1564" s="31">
        <v>482.35</v>
      </c>
      <c r="D1564" s="31">
        <v>474.61</v>
      </c>
      <c r="E1564" s="31">
        <v>479.75</v>
      </c>
      <c r="F1564" s="12">
        <v>1.68529E7</v>
      </c>
      <c r="G1564" s="12">
        <v>6.359504769E9</v>
      </c>
    </row>
    <row r="1565">
      <c r="A1565" s="8">
        <v>41892.0</v>
      </c>
      <c r="B1565" s="31">
        <v>475.48</v>
      </c>
      <c r="C1565" s="31">
        <v>487.47</v>
      </c>
      <c r="D1565" s="31">
        <v>475.14</v>
      </c>
      <c r="E1565" s="31">
        <v>479.36</v>
      </c>
      <c r="F1565" s="12">
        <v>2.27878E7</v>
      </c>
      <c r="G1565" s="12">
        <v>6.352285708E9</v>
      </c>
    </row>
    <row r="1566">
      <c r="A1566" s="18">
        <v>41891.0</v>
      </c>
      <c r="B1566" s="31">
        <v>474.88</v>
      </c>
      <c r="C1566" s="31">
        <v>477.38</v>
      </c>
      <c r="D1566" s="31">
        <v>467.78</v>
      </c>
      <c r="E1566" s="31">
        <v>475.26</v>
      </c>
      <c r="F1566" s="12">
        <v>2.14478E7</v>
      </c>
      <c r="G1566" s="12">
        <v>6.296101902E9</v>
      </c>
    </row>
    <row r="1567">
      <c r="A1567" s="18">
        <v>41890.0</v>
      </c>
      <c r="B1567" s="31">
        <v>481.81</v>
      </c>
      <c r="C1567" s="31">
        <v>489.83</v>
      </c>
      <c r="D1567" s="31">
        <v>468.79</v>
      </c>
      <c r="E1567" s="31">
        <v>474.6</v>
      </c>
      <c r="F1567" s="12">
        <v>3.0238E7</v>
      </c>
      <c r="G1567" s="12">
        <v>6.285637995E9</v>
      </c>
    </row>
    <row r="1568">
      <c r="A1568" s="18">
        <v>41889.0</v>
      </c>
      <c r="B1568" s="31">
        <v>485.13</v>
      </c>
      <c r="C1568" s="31">
        <v>488.07</v>
      </c>
      <c r="D1568" s="31">
        <v>482.28</v>
      </c>
      <c r="E1568" s="31">
        <v>482.28</v>
      </c>
      <c r="F1568" s="12">
        <v>8994050.0</v>
      </c>
      <c r="G1568" s="12">
        <v>6.385589802E9</v>
      </c>
    </row>
    <row r="1569">
      <c r="A1569" s="18">
        <v>41888.0</v>
      </c>
      <c r="B1569" s="31">
        <v>483.34</v>
      </c>
      <c r="C1569" s="31">
        <v>488.6</v>
      </c>
      <c r="D1569" s="31">
        <v>483.0</v>
      </c>
      <c r="E1569" s="31">
        <v>484.83</v>
      </c>
      <c r="F1569" s="12">
        <v>1.06014E7</v>
      </c>
      <c r="G1569" s="12">
        <v>6.417500778E9</v>
      </c>
    </row>
    <row r="1570">
      <c r="A1570" s="18">
        <v>41887.0</v>
      </c>
      <c r="B1570" s="31">
        <v>489.67</v>
      </c>
      <c r="C1570" s="31">
        <v>490.64</v>
      </c>
      <c r="D1570" s="31">
        <v>481.61</v>
      </c>
      <c r="E1570" s="31">
        <v>483.34</v>
      </c>
      <c r="F1570" s="12">
        <v>1.53025E7</v>
      </c>
      <c r="G1570" s="12">
        <v>6.395641762E9</v>
      </c>
    </row>
    <row r="1571">
      <c r="A1571" s="18">
        <v>41886.0</v>
      </c>
      <c r="B1571" s="31">
        <v>477.68</v>
      </c>
      <c r="C1571" s="31">
        <v>493.93</v>
      </c>
      <c r="D1571" s="31">
        <v>477.09</v>
      </c>
      <c r="E1571" s="31">
        <v>489.66</v>
      </c>
      <c r="F1571" s="12">
        <v>2.60814E7</v>
      </c>
      <c r="G1571" s="12">
        <v>6.47746731E9</v>
      </c>
    </row>
    <row r="1572">
      <c r="A1572" s="18">
        <v>41885.0</v>
      </c>
      <c r="B1572" s="31">
        <v>476.87</v>
      </c>
      <c r="C1572" s="31">
        <v>481.71</v>
      </c>
      <c r="D1572" s="31">
        <v>476.21</v>
      </c>
      <c r="E1572" s="31">
        <v>477.59</v>
      </c>
      <c r="F1572" s="12">
        <v>1.33422E7</v>
      </c>
      <c r="G1572" s="12">
        <v>6.315859936E9</v>
      </c>
    </row>
    <row r="1573">
      <c r="A1573" s="18">
        <v>41884.0</v>
      </c>
      <c r="B1573" s="31">
        <v>474.48</v>
      </c>
      <c r="C1573" s="31">
        <v>482.99</v>
      </c>
      <c r="D1573" s="31">
        <v>472.32</v>
      </c>
      <c r="E1573" s="31">
        <v>477.43</v>
      </c>
      <c r="F1573" s="12">
        <v>2.33379E7</v>
      </c>
      <c r="G1573" s="12">
        <v>6.311703012E9</v>
      </c>
    </row>
    <row r="1574">
      <c r="A1574" s="18">
        <v>41883.0</v>
      </c>
      <c r="B1574" s="31">
        <v>477.79</v>
      </c>
      <c r="C1574" s="31">
        <v>485.31</v>
      </c>
      <c r="D1574" s="31">
        <v>471.91</v>
      </c>
      <c r="E1574" s="31">
        <v>474.88</v>
      </c>
      <c r="F1574" s="12">
        <v>2.0432E7</v>
      </c>
      <c r="G1574" s="12">
        <v>6.276309535E9</v>
      </c>
    </row>
    <row r="1575">
      <c r="A1575" s="8">
        <v>41882.0</v>
      </c>
      <c r="B1575" s="31">
        <v>502.9</v>
      </c>
      <c r="C1575" s="31">
        <v>504.88</v>
      </c>
      <c r="D1575" s="31">
        <v>474.81</v>
      </c>
      <c r="E1575" s="31">
        <v>477.76</v>
      </c>
      <c r="F1575" s="12">
        <v>4.46323E7</v>
      </c>
      <c r="G1575" s="12">
        <v>6.31280196E9</v>
      </c>
    </row>
    <row r="1576">
      <c r="A1576" s="8">
        <v>41881.0</v>
      </c>
      <c r="B1576" s="31">
        <v>508.59</v>
      </c>
      <c r="C1576" s="31">
        <v>509.31</v>
      </c>
      <c r="D1576" s="31">
        <v>501.64</v>
      </c>
      <c r="E1576" s="31">
        <v>504.25</v>
      </c>
      <c r="F1576" s="12">
        <v>9424070.0</v>
      </c>
      <c r="G1576" s="12">
        <v>6.660385523E9</v>
      </c>
    </row>
    <row r="1577">
      <c r="A1577" s="8">
        <v>41880.0</v>
      </c>
      <c r="B1577" s="31">
        <v>508.42</v>
      </c>
      <c r="C1577" s="31">
        <v>511.7</v>
      </c>
      <c r="D1577" s="31">
        <v>503.82</v>
      </c>
      <c r="E1577" s="31">
        <v>508.52</v>
      </c>
      <c r="F1577" s="12">
        <v>1.76248E7</v>
      </c>
      <c r="G1577" s="12">
        <v>6.714458468E9</v>
      </c>
    </row>
    <row r="1578">
      <c r="A1578" s="8">
        <v>41879.0</v>
      </c>
      <c r="B1578" s="31">
        <v>510.88</v>
      </c>
      <c r="C1578" s="31">
        <v>516.16</v>
      </c>
      <c r="D1578" s="31">
        <v>506.88</v>
      </c>
      <c r="E1578" s="31">
        <v>507.82</v>
      </c>
      <c r="F1578" s="12">
        <v>1.9862E7</v>
      </c>
      <c r="G1578" s="12">
        <v>6.703031046E9</v>
      </c>
    </row>
    <row r="1579">
      <c r="A1579" s="8">
        <v>41878.0</v>
      </c>
      <c r="B1579" s="31">
        <v>512.19</v>
      </c>
      <c r="C1579" s="31">
        <v>520.71</v>
      </c>
      <c r="D1579" s="31">
        <v>510.92</v>
      </c>
      <c r="E1579" s="31">
        <v>511.15</v>
      </c>
      <c r="F1579" s="12">
        <v>2.26485E7</v>
      </c>
      <c r="G1579" s="12">
        <v>6.744868296E9</v>
      </c>
    </row>
    <row r="1580">
      <c r="A1580" s="8">
        <v>41877.0</v>
      </c>
      <c r="B1580" s="31">
        <v>502.54</v>
      </c>
      <c r="C1580" s="31">
        <v>512.69</v>
      </c>
      <c r="D1580" s="31">
        <v>502.54</v>
      </c>
      <c r="E1580" s="31">
        <v>511.57</v>
      </c>
      <c r="F1580" s="12">
        <v>2.32351E7</v>
      </c>
      <c r="G1580" s="12">
        <v>6.748171027E9</v>
      </c>
    </row>
    <row r="1581">
      <c r="A1581" s="8">
        <v>41876.0</v>
      </c>
      <c r="B1581" s="31">
        <v>508.22</v>
      </c>
      <c r="C1581" s="31">
        <v>508.22</v>
      </c>
      <c r="D1581" s="31">
        <v>499.23</v>
      </c>
      <c r="E1581" s="31">
        <v>502.5</v>
      </c>
      <c r="F1581" s="12">
        <v>1.83567E7</v>
      </c>
      <c r="G1581" s="12">
        <v>6.626339378E9</v>
      </c>
    </row>
    <row r="1582">
      <c r="A1582" s="8">
        <v>41875.0</v>
      </c>
      <c r="B1582" s="31">
        <v>498.29</v>
      </c>
      <c r="C1582" s="31">
        <v>512.89</v>
      </c>
      <c r="D1582" s="31">
        <v>497.35</v>
      </c>
      <c r="E1582" s="31">
        <v>508.29</v>
      </c>
      <c r="F1582" s="12">
        <v>1.94417E7</v>
      </c>
      <c r="G1582" s="12">
        <v>6.700963067E9</v>
      </c>
    </row>
    <row r="1583">
      <c r="A1583" s="8">
        <v>41874.0</v>
      </c>
      <c r="B1583" s="31">
        <v>513.39</v>
      </c>
      <c r="C1583" s="31">
        <v>514.3</v>
      </c>
      <c r="D1583" s="31">
        <v>492.11</v>
      </c>
      <c r="E1583" s="31">
        <v>498.08</v>
      </c>
      <c r="F1583" s="12">
        <v>2.51719E7</v>
      </c>
      <c r="G1583" s="12">
        <v>6.564528885E9</v>
      </c>
    </row>
    <row r="1584">
      <c r="A1584" s="8">
        <v>41873.0</v>
      </c>
      <c r="B1584" s="31">
        <v>517.58</v>
      </c>
      <c r="C1584" s="31">
        <v>521.48</v>
      </c>
      <c r="D1584" s="31">
        <v>501.27</v>
      </c>
      <c r="E1584" s="31">
        <v>514.04</v>
      </c>
      <c r="F1584" s="12">
        <v>3.65639E7</v>
      </c>
      <c r="G1584" s="12">
        <v>6.772889206E9</v>
      </c>
    </row>
    <row r="1585">
      <c r="A1585" s="8">
        <v>41872.0</v>
      </c>
      <c r="B1585" s="31">
        <v>510.45</v>
      </c>
      <c r="C1585" s="31">
        <v>531.9</v>
      </c>
      <c r="D1585" s="31">
        <v>510.45</v>
      </c>
      <c r="E1585" s="31">
        <v>517.24</v>
      </c>
      <c r="F1585" s="12">
        <v>4.94442E7</v>
      </c>
      <c r="G1585" s="12">
        <v>6.812929386E9</v>
      </c>
    </row>
    <row r="1586">
      <c r="A1586" s="8">
        <v>41871.0</v>
      </c>
      <c r="B1586" s="31">
        <v>485.07</v>
      </c>
      <c r="C1586" s="31">
        <v>518.28</v>
      </c>
      <c r="D1586" s="31">
        <v>467.51</v>
      </c>
      <c r="E1586" s="31">
        <v>511.98</v>
      </c>
      <c r="F1586" s="12">
        <v>4.65276E7</v>
      </c>
      <c r="G1586" s="12">
        <v>6.741573447E9</v>
      </c>
    </row>
    <row r="1587">
      <c r="A1587" s="8">
        <v>41870.0</v>
      </c>
      <c r="B1587" s="31">
        <v>461.48</v>
      </c>
      <c r="C1587" s="31">
        <v>485.71</v>
      </c>
      <c r="D1587" s="31">
        <v>455.54</v>
      </c>
      <c r="E1587" s="31">
        <v>485.24</v>
      </c>
      <c r="F1587" s="12">
        <v>3.84224E7</v>
      </c>
      <c r="G1587" s="12">
        <v>6.387510426E9</v>
      </c>
    </row>
    <row r="1588">
      <c r="A1588" s="8">
        <v>41869.0</v>
      </c>
      <c r="B1588" s="31">
        <v>491.51</v>
      </c>
      <c r="C1588" s="31">
        <v>499.37</v>
      </c>
      <c r="D1588" s="31">
        <v>443.85</v>
      </c>
      <c r="E1588" s="31">
        <v>461.46</v>
      </c>
      <c r="F1588" s="12">
        <v>5.07838E7</v>
      </c>
      <c r="G1588" s="12">
        <v>6.072259848E9</v>
      </c>
    </row>
    <row r="1589">
      <c r="A1589" s="8">
        <v>41868.0</v>
      </c>
      <c r="B1589" s="31">
        <v>519.14</v>
      </c>
      <c r="C1589" s="31">
        <v>520.19</v>
      </c>
      <c r="D1589" s="31">
        <v>483.63</v>
      </c>
      <c r="E1589" s="31">
        <v>491.8</v>
      </c>
      <c r="F1589" s="12">
        <v>2.43009E7</v>
      </c>
      <c r="G1589" s="12">
        <v>6.468997661E9</v>
      </c>
    </row>
    <row r="1590">
      <c r="A1590" s="8">
        <v>41867.0</v>
      </c>
      <c r="B1590" s="31">
        <v>497.83</v>
      </c>
      <c r="C1590" s="31">
        <v>521.47</v>
      </c>
      <c r="D1590" s="31">
        <v>487.74</v>
      </c>
      <c r="E1590" s="31">
        <v>519.71</v>
      </c>
      <c r="F1590" s="12">
        <v>2.28325E7</v>
      </c>
      <c r="G1590" s="12">
        <v>6.83396531E9</v>
      </c>
    </row>
    <row r="1591">
      <c r="A1591" s="8">
        <v>41866.0</v>
      </c>
      <c r="B1591" s="31">
        <v>511.14</v>
      </c>
      <c r="C1591" s="31">
        <v>518.18</v>
      </c>
      <c r="D1591" s="31">
        <v>487.93</v>
      </c>
      <c r="E1591" s="31">
        <v>497.01</v>
      </c>
      <c r="F1591" s="12">
        <v>2.55983E7</v>
      </c>
      <c r="G1591" s="12">
        <v>6.533519507E9</v>
      </c>
    </row>
    <row r="1592">
      <c r="A1592" s="8">
        <v>41865.0</v>
      </c>
      <c r="B1592" s="31">
        <v>546.18</v>
      </c>
      <c r="C1592" s="31">
        <v>546.24</v>
      </c>
      <c r="D1592" s="31">
        <v>498.73</v>
      </c>
      <c r="E1592" s="31">
        <v>505.97</v>
      </c>
      <c r="F1592" s="12">
        <v>3.58039E7</v>
      </c>
      <c r="G1592" s="12">
        <v>6.64928262E9</v>
      </c>
    </row>
    <row r="1593">
      <c r="A1593" s="8">
        <v>41864.0</v>
      </c>
      <c r="B1593" s="31">
        <v>570.38</v>
      </c>
      <c r="C1593" s="31">
        <v>573.03</v>
      </c>
      <c r="D1593" s="31">
        <v>532.67</v>
      </c>
      <c r="E1593" s="31">
        <v>546.66</v>
      </c>
      <c r="F1593" s="12">
        <v>2.57775E7</v>
      </c>
      <c r="G1593" s="12">
        <v>7.181459812E9</v>
      </c>
    </row>
    <row r="1594">
      <c r="A1594" s="8">
        <v>41863.0</v>
      </c>
      <c r="B1594" s="31">
        <v>576.51</v>
      </c>
      <c r="C1594" s="31">
        <v>576.95</v>
      </c>
      <c r="D1594" s="31">
        <v>566.59</v>
      </c>
      <c r="E1594" s="31">
        <v>569.64</v>
      </c>
      <c r="F1594" s="12">
        <v>1.39782E7</v>
      </c>
      <c r="G1594" s="12">
        <v>7.481336243E9</v>
      </c>
    </row>
    <row r="1595">
      <c r="A1595" s="8">
        <v>41862.0</v>
      </c>
      <c r="B1595" s="31">
        <v>591.28</v>
      </c>
      <c r="C1595" s="31">
        <v>591.51</v>
      </c>
      <c r="D1595" s="31">
        <v>574.05</v>
      </c>
      <c r="E1595" s="31">
        <v>576.37</v>
      </c>
      <c r="F1595" s="12">
        <v>1.47642E7</v>
      </c>
      <c r="G1595" s="12">
        <v>7.5671787E9</v>
      </c>
    </row>
    <row r="1596">
      <c r="A1596" s="8">
        <v>41861.0</v>
      </c>
      <c r="B1596" s="31">
        <v>589.17</v>
      </c>
      <c r="C1596" s="31">
        <v>594.46</v>
      </c>
      <c r="D1596" s="31">
        <v>587.94</v>
      </c>
      <c r="E1596" s="31">
        <v>591.06</v>
      </c>
      <c r="F1596" s="12">
        <v>7555310.0</v>
      </c>
      <c r="G1596" s="12">
        <v>7.757394871E9</v>
      </c>
    </row>
    <row r="1597">
      <c r="A1597" s="18">
        <v>41860.0</v>
      </c>
      <c r="B1597" s="31">
        <v>592.47</v>
      </c>
      <c r="C1597" s="31">
        <v>592.47</v>
      </c>
      <c r="D1597" s="31">
        <v>587.63</v>
      </c>
      <c r="E1597" s="31">
        <v>589.37</v>
      </c>
      <c r="F1597" s="12">
        <v>7922070.0</v>
      </c>
      <c r="G1597" s="12">
        <v>7.732619577E9</v>
      </c>
    </row>
    <row r="1598">
      <c r="A1598" s="18">
        <v>41859.0</v>
      </c>
      <c r="B1598" s="31">
        <v>588.88</v>
      </c>
      <c r="C1598" s="31">
        <v>598.12</v>
      </c>
      <c r="D1598" s="31">
        <v>588.79</v>
      </c>
      <c r="E1598" s="31">
        <v>592.58</v>
      </c>
      <c r="F1598" s="12">
        <v>1.1072E7</v>
      </c>
      <c r="G1598" s="12">
        <v>7.771958458E9</v>
      </c>
    </row>
    <row r="1599">
      <c r="A1599" s="18">
        <v>41858.0</v>
      </c>
      <c r="B1599" s="31">
        <v>584.65</v>
      </c>
      <c r="C1599" s="31">
        <v>591.1</v>
      </c>
      <c r="D1599" s="31">
        <v>584.05</v>
      </c>
      <c r="E1599" s="31">
        <v>588.87</v>
      </c>
      <c r="F1599" s="12">
        <v>1.11314E7</v>
      </c>
      <c r="G1599" s="12">
        <v>7.72101478E9</v>
      </c>
    </row>
    <row r="1600">
      <c r="A1600" s="18">
        <v>41857.0</v>
      </c>
      <c r="B1600" s="31">
        <v>585.95</v>
      </c>
      <c r="C1600" s="31">
        <v>587.49</v>
      </c>
      <c r="D1600" s="31">
        <v>583.1</v>
      </c>
      <c r="E1600" s="31">
        <v>584.65</v>
      </c>
      <c r="F1600" s="12">
        <v>1.44979E7</v>
      </c>
      <c r="G1600" s="12">
        <v>7.663383046E9</v>
      </c>
    </row>
    <row r="1601">
      <c r="A1601" s="18">
        <v>41856.0</v>
      </c>
      <c r="B1601" s="31">
        <v>589.01</v>
      </c>
      <c r="C1601" s="31">
        <v>589.86</v>
      </c>
      <c r="D1601" s="31">
        <v>584.1</v>
      </c>
      <c r="E1601" s="31">
        <v>585.44</v>
      </c>
      <c r="F1601" s="12">
        <v>1.07908E7</v>
      </c>
      <c r="G1601" s="12">
        <v>7.671275262E9</v>
      </c>
    </row>
    <row r="1602">
      <c r="A1602" s="18">
        <v>41855.0</v>
      </c>
      <c r="B1602" s="31">
        <v>586.23</v>
      </c>
      <c r="C1602" s="31">
        <v>591.95</v>
      </c>
      <c r="D1602" s="31">
        <v>583.74</v>
      </c>
      <c r="E1602" s="31">
        <v>588.78</v>
      </c>
      <c r="F1602" s="12">
        <v>9867570.0</v>
      </c>
      <c r="G1602" s="12">
        <v>7.713117798E9</v>
      </c>
    </row>
    <row r="1603">
      <c r="A1603" s="18">
        <v>41854.0</v>
      </c>
      <c r="B1603" s="31">
        <v>588.89</v>
      </c>
      <c r="C1603" s="31">
        <v>589.15</v>
      </c>
      <c r="D1603" s="31">
        <v>581.65</v>
      </c>
      <c r="E1603" s="31">
        <v>586.67</v>
      </c>
      <c r="F1603" s="12">
        <v>9917990.0</v>
      </c>
      <c r="G1603" s="12">
        <v>7.683520602E9</v>
      </c>
    </row>
    <row r="1604">
      <c r="A1604" s="18">
        <v>41853.0</v>
      </c>
      <c r="B1604" s="31">
        <v>594.9</v>
      </c>
      <c r="C1604" s="31">
        <v>594.91</v>
      </c>
      <c r="D1604" s="31">
        <v>586.16</v>
      </c>
      <c r="E1604" s="31">
        <v>589.33</v>
      </c>
      <c r="F1604" s="12">
        <v>8359080.0</v>
      </c>
      <c r="G1604" s="12">
        <v>7.716181169E9</v>
      </c>
    </row>
    <row r="1605">
      <c r="A1605" s="18">
        <v>41852.0</v>
      </c>
      <c r="B1605" s="31">
        <v>586.2</v>
      </c>
      <c r="C1605" s="31">
        <v>597.92</v>
      </c>
      <c r="D1605" s="31">
        <v>583.63</v>
      </c>
      <c r="E1605" s="31">
        <v>594.92</v>
      </c>
      <c r="F1605" s="12">
        <v>1.82159E7</v>
      </c>
      <c r="G1605" s="12">
        <v>7.786796032E9</v>
      </c>
    </row>
    <row r="1606">
      <c r="A1606" s="8">
        <v>41851.0</v>
      </c>
      <c r="B1606" s="31">
        <v>567.37</v>
      </c>
      <c r="C1606" s="31">
        <v>586.23</v>
      </c>
      <c r="D1606" s="31">
        <v>564.51</v>
      </c>
      <c r="E1606" s="31">
        <v>586.23</v>
      </c>
      <c r="F1606" s="12">
        <v>2.24679E7</v>
      </c>
      <c r="G1606" s="12">
        <v>7.670841007E9</v>
      </c>
    </row>
    <row r="1607">
      <c r="A1607" s="8">
        <v>41850.0</v>
      </c>
      <c r="B1607" s="31">
        <v>584.74</v>
      </c>
      <c r="C1607" s="31">
        <v>585.12</v>
      </c>
      <c r="D1607" s="31">
        <v>564.9</v>
      </c>
      <c r="E1607" s="31">
        <v>567.29</v>
      </c>
      <c r="F1607" s="12">
        <v>1.48988E7</v>
      </c>
      <c r="G1607" s="12">
        <v>7.420859009E9</v>
      </c>
    </row>
    <row r="1608">
      <c r="A1608" s="8">
        <v>41849.0</v>
      </c>
      <c r="B1608" s="31">
        <v>585.55</v>
      </c>
      <c r="C1608" s="31">
        <v>588.39</v>
      </c>
      <c r="D1608" s="31">
        <v>581.7</v>
      </c>
      <c r="E1608" s="31">
        <v>584.72</v>
      </c>
      <c r="F1608" s="12">
        <v>1.12754E7</v>
      </c>
      <c r="G1608" s="12">
        <v>7.646390353E9</v>
      </c>
    </row>
    <row r="1609">
      <c r="A1609" s="8">
        <v>41848.0</v>
      </c>
      <c r="B1609" s="31">
        <v>594.14</v>
      </c>
      <c r="C1609" s="31">
        <v>594.57</v>
      </c>
      <c r="D1609" s="31">
        <v>575.18</v>
      </c>
      <c r="E1609" s="31">
        <v>585.69</v>
      </c>
      <c r="F1609" s="12">
        <v>1.93164E7</v>
      </c>
      <c r="G1609" s="12">
        <v>7.656826297E9</v>
      </c>
    </row>
    <row r="1610">
      <c r="A1610" s="8">
        <v>41847.0</v>
      </c>
      <c r="B1610" s="31">
        <v>595.67</v>
      </c>
      <c r="C1610" s="31">
        <v>598.94</v>
      </c>
      <c r="D1610" s="31">
        <v>593.43</v>
      </c>
      <c r="E1610" s="31">
        <v>593.85</v>
      </c>
      <c r="F1610" s="12">
        <v>7774230.0</v>
      </c>
      <c r="G1610" s="12">
        <v>7.761289329E9</v>
      </c>
    </row>
    <row r="1611">
      <c r="A1611" s="8">
        <v>41846.0</v>
      </c>
      <c r="B1611" s="31">
        <v>601.54</v>
      </c>
      <c r="C1611" s="31">
        <v>602.09</v>
      </c>
      <c r="D1611" s="31">
        <v>593.96</v>
      </c>
      <c r="E1611" s="31">
        <v>595.81</v>
      </c>
      <c r="F1611" s="12">
        <v>1.07529E7</v>
      </c>
      <c r="G1611" s="12">
        <v>7.784669228E9</v>
      </c>
    </row>
    <row r="1612">
      <c r="A1612" s="8">
        <v>41845.0</v>
      </c>
      <c r="B1612" s="31">
        <v>601.51</v>
      </c>
      <c r="C1612" s="31">
        <v>607.07</v>
      </c>
      <c r="D1612" s="31">
        <v>597.23</v>
      </c>
      <c r="E1612" s="31">
        <v>601.09</v>
      </c>
      <c r="F1612" s="12">
        <v>1.22795E7</v>
      </c>
      <c r="G1612" s="12">
        <v>7.85157479E9</v>
      </c>
    </row>
    <row r="1613">
      <c r="A1613" s="8">
        <v>41844.0</v>
      </c>
      <c r="B1613" s="31">
        <v>619.5</v>
      </c>
      <c r="C1613" s="31">
        <v>620.43</v>
      </c>
      <c r="D1613" s="31">
        <v>595.57</v>
      </c>
      <c r="E1613" s="31">
        <v>601.73</v>
      </c>
      <c r="F1613" s="12">
        <v>2.09172E7</v>
      </c>
      <c r="G1613" s="12">
        <v>7.857489687E9</v>
      </c>
    </row>
    <row r="1614">
      <c r="A1614" s="8">
        <v>41843.0</v>
      </c>
      <c r="B1614" s="31">
        <v>621.12</v>
      </c>
      <c r="C1614" s="31">
        <v>624.43</v>
      </c>
      <c r="D1614" s="31">
        <v>618.29</v>
      </c>
      <c r="E1614" s="31">
        <v>619.41</v>
      </c>
      <c r="F1614" s="12">
        <v>1.10566E7</v>
      </c>
      <c r="G1614" s="12">
        <v>8.086153118E9</v>
      </c>
    </row>
    <row r="1615">
      <c r="A1615" s="8">
        <v>41842.0</v>
      </c>
      <c r="B1615" s="31">
        <v>622.27</v>
      </c>
      <c r="C1615" s="31">
        <v>624.3</v>
      </c>
      <c r="D1615" s="31">
        <v>620.96</v>
      </c>
      <c r="E1615" s="31">
        <v>621.55</v>
      </c>
      <c r="F1615" s="12">
        <v>9602880.0</v>
      </c>
      <c r="G1615" s="12">
        <v>8.111799946E9</v>
      </c>
    </row>
    <row r="1616">
      <c r="A1616" s="8">
        <v>41841.0</v>
      </c>
      <c r="B1616" s="31">
        <v>623.95</v>
      </c>
      <c r="C1616" s="31">
        <v>624.09</v>
      </c>
      <c r="D1616" s="31">
        <v>619.11</v>
      </c>
      <c r="E1616" s="31">
        <v>622.21</v>
      </c>
      <c r="F1616" s="12">
        <v>1.07119E7</v>
      </c>
      <c r="G1616" s="12">
        <v>8.118204691E9</v>
      </c>
    </row>
    <row r="1617">
      <c r="A1617" s="8">
        <v>41840.0</v>
      </c>
      <c r="B1617" s="31">
        <v>628.56</v>
      </c>
      <c r="C1617" s="31">
        <v>628.56</v>
      </c>
      <c r="D1617" s="31">
        <v>622.78</v>
      </c>
      <c r="E1617" s="31">
        <v>623.9</v>
      </c>
      <c r="F1617" s="12">
        <v>5760120.0</v>
      </c>
      <c r="G1617" s="12">
        <v>8.137808455E9</v>
      </c>
    </row>
    <row r="1618">
      <c r="A1618" s="8">
        <v>41839.0</v>
      </c>
      <c r="B1618" s="31">
        <v>629.17</v>
      </c>
      <c r="C1618" s="31">
        <v>629.17</v>
      </c>
      <c r="D1618" s="31">
        <v>624.6</v>
      </c>
      <c r="E1618" s="31">
        <v>628.52</v>
      </c>
      <c r="F1618" s="12">
        <v>7222030.0</v>
      </c>
      <c r="G1618" s="12">
        <v>8.195599907E9</v>
      </c>
    </row>
    <row r="1619">
      <c r="A1619" s="8">
        <v>41838.0</v>
      </c>
      <c r="B1619" s="31">
        <v>622.37</v>
      </c>
      <c r="C1619" s="31">
        <v>629.21</v>
      </c>
      <c r="D1619" s="31">
        <v>620.47</v>
      </c>
      <c r="E1619" s="31">
        <v>628.78</v>
      </c>
      <c r="F1619" s="12">
        <v>1.41581E7</v>
      </c>
      <c r="G1619" s="12">
        <v>8.196212862E9</v>
      </c>
    </row>
    <row r="1620">
      <c r="A1620" s="8">
        <v>41837.0</v>
      </c>
      <c r="B1620" s="31">
        <v>616.54</v>
      </c>
      <c r="C1620" s="31">
        <v>626.29</v>
      </c>
      <c r="D1620" s="31">
        <v>608.4</v>
      </c>
      <c r="E1620" s="31">
        <v>623.09</v>
      </c>
      <c r="F1620" s="12">
        <v>1.65767E7</v>
      </c>
      <c r="G1620" s="12">
        <v>8.119394873E9</v>
      </c>
    </row>
    <row r="1621">
      <c r="A1621" s="8">
        <v>41836.0</v>
      </c>
      <c r="B1621" s="31">
        <v>622.01</v>
      </c>
      <c r="C1621" s="31">
        <v>623.09</v>
      </c>
      <c r="D1621" s="31">
        <v>615.33</v>
      </c>
      <c r="E1621" s="31">
        <v>616.8</v>
      </c>
      <c r="F1621" s="12">
        <v>1.31824E7</v>
      </c>
      <c r="G1621" s="12">
        <v>8.03480688E9</v>
      </c>
    </row>
    <row r="1622">
      <c r="A1622" s="8">
        <v>41835.0</v>
      </c>
      <c r="B1622" s="31">
        <v>620.0</v>
      </c>
      <c r="C1622" s="31">
        <v>625.14</v>
      </c>
      <c r="D1622" s="31">
        <v>619.64</v>
      </c>
      <c r="E1622" s="31">
        <v>621.59</v>
      </c>
      <c r="F1622" s="12">
        <v>1.08732E7</v>
      </c>
      <c r="G1622" s="12">
        <v>8.094883399E9</v>
      </c>
    </row>
    <row r="1623">
      <c r="A1623" s="8">
        <v>41834.0</v>
      </c>
      <c r="B1623" s="31">
        <v>626.56</v>
      </c>
      <c r="C1623" s="31">
        <v>627.34</v>
      </c>
      <c r="D1623" s="31">
        <v>617.32</v>
      </c>
      <c r="E1623" s="31">
        <v>619.32</v>
      </c>
      <c r="F1623" s="12">
        <v>1.27068E7</v>
      </c>
      <c r="G1623" s="12">
        <v>8.062877468E9</v>
      </c>
    </row>
    <row r="1624">
      <c r="A1624" s="8">
        <v>41833.0</v>
      </c>
      <c r="B1624" s="31">
        <v>634.22</v>
      </c>
      <c r="C1624" s="31">
        <v>634.73</v>
      </c>
      <c r="D1624" s="31">
        <v>624.91</v>
      </c>
      <c r="E1624" s="31">
        <v>626.5</v>
      </c>
      <c r="F1624" s="12">
        <v>1.1291E7</v>
      </c>
      <c r="G1624" s="12">
        <v>8.154265678E9</v>
      </c>
    </row>
    <row r="1625">
      <c r="A1625" s="8">
        <v>41832.0</v>
      </c>
      <c r="B1625" s="31">
        <v>631.88</v>
      </c>
      <c r="C1625" s="31">
        <v>636.66</v>
      </c>
      <c r="D1625" s="31">
        <v>626.98</v>
      </c>
      <c r="E1625" s="31">
        <v>633.71</v>
      </c>
      <c r="F1625" s="12">
        <v>1.3329E7</v>
      </c>
      <c r="G1625" s="12">
        <v>8.245635914E9</v>
      </c>
    </row>
    <row r="1626">
      <c r="A1626" s="8">
        <v>41831.0</v>
      </c>
      <c r="B1626" s="31">
        <v>616.66</v>
      </c>
      <c r="C1626" s="31">
        <v>632.09</v>
      </c>
      <c r="D1626" s="31">
        <v>615.77</v>
      </c>
      <c r="E1626" s="31">
        <v>632.0</v>
      </c>
      <c r="F1626" s="12">
        <v>1.64671E7</v>
      </c>
      <c r="G1626" s="12">
        <v>8.220889623E9</v>
      </c>
    </row>
    <row r="1627">
      <c r="A1627" s="8">
        <v>41830.0</v>
      </c>
      <c r="B1627" s="31">
        <v>624.83</v>
      </c>
      <c r="C1627" s="31">
        <v>626.12</v>
      </c>
      <c r="D1627" s="31">
        <v>612.35</v>
      </c>
      <c r="E1627" s="31">
        <v>616.76</v>
      </c>
      <c r="F1627" s="12">
        <v>1.58807E7</v>
      </c>
      <c r="G1627" s="12">
        <v>8.020234277E9</v>
      </c>
    </row>
    <row r="1628">
      <c r="A1628" s="18">
        <v>41829.0</v>
      </c>
      <c r="B1628" s="31">
        <v>625.22</v>
      </c>
      <c r="C1628" s="31">
        <v>627.0</v>
      </c>
      <c r="D1628" s="31">
        <v>622.6</v>
      </c>
      <c r="E1628" s="31">
        <v>624.51</v>
      </c>
      <c r="F1628" s="12">
        <v>9819150.0</v>
      </c>
      <c r="G1628" s="12">
        <v>8.118679451E9</v>
      </c>
    </row>
    <row r="1629">
      <c r="A1629" s="18">
        <v>41828.0</v>
      </c>
      <c r="B1629" s="31">
        <v>622.57</v>
      </c>
      <c r="C1629" s="31">
        <v>626.7</v>
      </c>
      <c r="D1629" s="31">
        <v>620.91</v>
      </c>
      <c r="E1629" s="31">
        <v>624.82</v>
      </c>
      <c r="F1629" s="12">
        <v>1.00055E7</v>
      </c>
      <c r="G1629" s="12">
        <v>8.120056626E9</v>
      </c>
    </row>
    <row r="1630">
      <c r="A1630" s="18">
        <v>41827.0</v>
      </c>
      <c r="B1630" s="31">
        <v>635.46</v>
      </c>
      <c r="C1630" s="31">
        <v>637.16</v>
      </c>
      <c r="D1630" s="31">
        <v>617.01</v>
      </c>
      <c r="E1630" s="31">
        <v>624.09</v>
      </c>
      <c r="F1630" s="12">
        <v>1.78136E7</v>
      </c>
      <c r="G1630" s="12">
        <v>8.108140914E9</v>
      </c>
    </row>
    <row r="1631">
      <c r="A1631" s="18">
        <v>41826.0</v>
      </c>
      <c r="B1631" s="31">
        <v>631.77</v>
      </c>
      <c r="C1631" s="31">
        <v>638.65</v>
      </c>
      <c r="D1631" s="31">
        <v>631.16</v>
      </c>
      <c r="E1631" s="31">
        <v>635.81</v>
      </c>
      <c r="F1631" s="12">
        <v>1.008E7</v>
      </c>
      <c r="G1631" s="12">
        <v>8.25817922E9</v>
      </c>
    </row>
    <row r="1632">
      <c r="A1632" s="18">
        <v>41825.0</v>
      </c>
      <c r="B1632" s="31">
        <v>629.95</v>
      </c>
      <c r="C1632" s="31">
        <v>633.22</v>
      </c>
      <c r="D1632" s="31">
        <v>628.0</v>
      </c>
      <c r="E1632" s="31">
        <v>631.46</v>
      </c>
      <c r="F1632" s="12">
        <v>9105940.0</v>
      </c>
      <c r="G1632" s="12">
        <v>8.199437572E9</v>
      </c>
    </row>
    <row r="1633">
      <c r="A1633" s="18">
        <v>41824.0</v>
      </c>
      <c r="B1633" s="31">
        <v>644.65</v>
      </c>
      <c r="C1633" s="31">
        <v>648.43</v>
      </c>
      <c r="D1633" s="31">
        <v>629.4</v>
      </c>
      <c r="E1633" s="31">
        <v>630.69</v>
      </c>
      <c r="F1633" s="12">
        <v>2.22372E7</v>
      </c>
      <c r="G1633" s="12">
        <v>8.187107456E9</v>
      </c>
    </row>
    <row r="1634">
      <c r="A1634" s="18">
        <v>41823.0</v>
      </c>
      <c r="B1634" s="31">
        <v>650.77</v>
      </c>
      <c r="C1634" s="31">
        <v>650.77</v>
      </c>
      <c r="D1634" s="31">
        <v>641.3</v>
      </c>
      <c r="E1634" s="31">
        <v>645.16</v>
      </c>
      <c r="F1634" s="12">
        <v>1.8949E7</v>
      </c>
      <c r="G1634" s="12">
        <v>8.372189412E9</v>
      </c>
    </row>
    <row r="1635">
      <c r="A1635" s="18">
        <v>41822.0</v>
      </c>
      <c r="B1635" s="31">
        <v>641.04</v>
      </c>
      <c r="C1635" s="31">
        <v>656.68</v>
      </c>
      <c r="D1635" s="31">
        <v>638.34</v>
      </c>
      <c r="E1635" s="31">
        <v>650.88</v>
      </c>
      <c r="F1635" s="12">
        <v>2.57682E7</v>
      </c>
      <c r="G1635" s="12">
        <v>8.444194978E9</v>
      </c>
    </row>
    <row r="1636">
      <c r="A1636" s="18">
        <v>41821.0</v>
      </c>
      <c r="B1636" s="31">
        <v>641.39</v>
      </c>
      <c r="C1636" s="31">
        <v>657.86</v>
      </c>
      <c r="D1636" s="31">
        <v>640.11</v>
      </c>
      <c r="E1636" s="31">
        <v>640.81</v>
      </c>
      <c r="F1636" s="12">
        <v>3.84463E7</v>
      </c>
      <c r="G1636" s="12">
        <v>8.311317901E9</v>
      </c>
    </row>
    <row r="1637">
      <c r="A1637" s="8">
        <v>41820.0</v>
      </c>
      <c r="B1637" s="31">
        <v>602.62</v>
      </c>
      <c r="C1637" s="31">
        <v>645.16</v>
      </c>
      <c r="D1637" s="31">
        <v>599.88</v>
      </c>
      <c r="E1637" s="31">
        <v>639.8</v>
      </c>
      <c r="F1637" s="12">
        <v>4.64224E7</v>
      </c>
      <c r="G1637" s="12">
        <v>8.296103745E9</v>
      </c>
    </row>
    <row r="1638">
      <c r="A1638" s="8">
        <v>41819.0</v>
      </c>
      <c r="B1638" s="31">
        <v>596.33</v>
      </c>
      <c r="C1638" s="31">
        <v>604.08</v>
      </c>
      <c r="D1638" s="31">
        <v>596.16</v>
      </c>
      <c r="E1638" s="31">
        <v>602.72</v>
      </c>
      <c r="F1638" s="12">
        <v>8897470.0</v>
      </c>
      <c r="G1638" s="12">
        <v>7.813280835E9</v>
      </c>
    </row>
    <row r="1639">
      <c r="A1639" s="8">
        <v>41818.0</v>
      </c>
      <c r="B1639" s="31">
        <v>599.08</v>
      </c>
      <c r="C1639" s="31">
        <v>604.47</v>
      </c>
      <c r="D1639" s="31">
        <v>595.92</v>
      </c>
      <c r="E1639" s="31">
        <v>596.55</v>
      </c>
      <c r="F1639" s="12">
        <v>1.33981E7</v>
      </c>
      <c r="G1639" s="12">
        <v>7.730991679E9</v>
      </c>
    </row>
    <row r="1640">
      <c r="A1640" s="8">
        <v>41817.0</v>
      </c>
      <c r="B1640" s="31">
        <v>581.3</v>
      </c>
      <c r="C1640" s="31">
        <v>600.12</v>
      </c>
      <c r="D1640" s="31">
        <v>579.89</v>
      </c>
      <c r="E1640" s="31">
        <v>597.26</v>
      </c>
      <c r="F1640" s="12">
        <v>2.08146E7</v>
      </c>
      <c r="G1640" s="12">
        <v>7.73736694E9</v>
      </c>
    </row>
    <row r="1641">
      <c r="A1641" s="8">
        <v>41816.0</v>
      </c>
      <c r="B1641" s="31">
        <v>566.14</v>
      </c>
      <c r="C1641" s="31">
        <v>581.63</v>
      </c>
      <c r="D1641" s="31">
        <v>564.73</v>
      </c>
      <c r="E1641" s="31">
        <v>581.14</v>
      </c>
      <c r="F1641" s="12">
        <v>1.46559E7</v>
      </c>
      <c r="G1641" s="12">
        <v>7.525767735E9</v>
      </c>
    </row>
    <row r="1642">
      <c r="A1642" s="8">
        <v>41815.0</v>
      </c>
      <c r="B1642" s="31">
        <v>581.81</v>
      </c>
      <c r="C1642" s="31">
        <v>583.6</v>
      </c>
      <c r="D1642" s="31">
        <v>565.63</v>
      </c>
      <c r="E1642" s="31">
        <v>566.34</v>
      </c>
      <c r="F1642" s="12">
        <v>2.06877E7</v>
      </c>
      <c r="G1642" s="12">
        <v>7.33165843E9</v>
      </c>
    </row>
    <row r="1643">
      <c r="A1643" s="8">
        <v>41814.0</v>
      </c>
      <c r="B1643" s="31">
        <v>593.97</v>
      </c>
      <c r="C1643" s="31">
        <v>596.97</v>
      </c>
      <c r="D1643" s="31">
        <v>582.36</v>
      </c>
      <c r="E1643" s="31">
        <v>582.36</v>
      </c>
      <c r="F1643" s="12">
        <v>1.41449E7</v>
      </c>
      <c r="G1643" s="12">
        <v>7.536340173E9</v>
      </c>
    </row>
    <row r="1644">
      <c r="A1644" s="8">
        <v>41813.0</v>
      </c>
      <c r="B1644" s="31">
        <v>602.16</v>
      </c>
      <c r="C1644" s="31">
        <v>603.21</v>
      </c>
      <c r="D1644" s="31">
        <v>586.34</v>
      </c>
      <c r="E1644" s="31">
        <v>593.98</v>
      </c>
      <c r="F1644" s="12">
        <v>1.40538E7</v>
      </c>
      <c r="G1644" s="12">
        <v>7.684029467E9</v>
      </c>
    </row>
    <row r="1645">
      <c r="A1645" s="8">
        <v>41812.0</v>
      </c>
      <c r="B1645" s="31">
        <v>595.9</v>
      </c>
      <c r="C1645" s="31">
        <v>606.0</v>
      </c>
      <c r="D1645" s="31">
        <v>594.63</v>
      </c>
      <c r="E1645" s="31">
        <v>602.27</v>
      </c>
      <c r="F1645" s="12">
        <v>1.08777E7</v>
      </c>
      <c r="G1645" s="12">
        <v>7.788609493E9</v>
      </c>
    </row>
    <row r="1646">
      <c r="A1646" s="8">
        <v>41811.0</v>
      </c>
      <c r="B1646" s="31">
        <v>593.68</v>
      </c>
      <c r="C1646" s="31">
        <v>599.46</v>
      </c>
      <c r="D1646" s="31">
        <v>587.74</v>
      </c>
      <c r="E1646" s="31">
        <v>594.99</v>
      </c>
      <c r="F1646" s="12">
        <v>9256290.0</v>
      </c>
      <c r="G1646" s="12">
        <v>7.691773955E9</v>
      </c>
    </row>
    <row r="1647">
      <c r="A1647" s="8">
        <v>41810.0</v>
      </c>
      <c r="B1647" s="31">
        <v>597.4</v>
      </c>
      <c r="C1647" s="31">
        <v>599.75</v>
      </c>
      <c r="D1647" s="31">
        <v>587.76</v>
      </c>
      <c r="E1647" s="31">
        <v>594.15</v>
      </c>
      <c r="F1647" s="12">
        <v>1.81341E7</v>
      </c>
      <c r="G1647" s="12">
        <v>7.67807449E9</v>
      </c>
    </row>
    <row r="1648">
      <c r="A1648" s="8">
        <v>41809.0</v>
      </c>
      <c r="B1648" s="31">
        <v>608.07</v>
      </c>
      <c r="C1648" s="31">
        <v>612.24</v>
      </c>
      <c r="D1648" s="31">
        <v>597.02</v>
      </c>
      <c r="E1648" s="31">
        <v>598.07</v>
      </c>
      <c r="F1648" s="12">
        <v>1.28038E7</v>
      </c>
      <c r="G1648" s="12">
        <v>7.726000792E9</v>
      </c>
    </row>
    <row r="1649">
      <c r="A1649" s="8">
        <v>41808.0</v>
      </c>
      <c r="B1649" s="31">
        <v>609.77</v>
      </c>
      <c r="C1649" s="31">
        <v>615.88</v>
      </c>
      <c r="D1649" s="31">
        <v>604.4</v>
      </c>
      <c r="E1649" s="31">
        <v>607.96</v>
      </c>
      <c r="F1649" s="12">
        <v>1.7862E7</v>
      </c>
      <c r="G1649" s="12">
        <v>7.85120001E9</v>
      </c>
    </row>
    <row r="1650">
      <c r="A1650" s="8">
        <v>41807.0</v>
      </c>
      <c r="B1650" s="31">
        <v>591.59</v>
      </c>
      <c r="C1650" s="31">
        <v>610.89</v>
      </c>
      <c r="D1650" s="31">
        <v>590.4</v>
      </c>
      <c r="E1650" s="31">
        <v>610.86</v>
      </c>
      <c r="F1650" s="12">
        <v>1.85973E7</v>
      </c>
      <c r="G1650" s="12">
        <v>7.886300055E9</v>
      </c>
    </row>
    <row r="1651">
      <c r="A1651" s="8">
        <v>41806.0</v>
      </c>
      <c r="B1651" s="31">
        <v>592.65</v>
      </c>
      <c r="C1651" s="31">
        <v>608.72</v>
      </c>
      <c r="D1651" s="31">
        <v>587.07</v>
      </c>
      <c r="E1651" s="31">
        <v>592.19</v>
      </c>
      <c r="F1651" s="12">
        <v>2.86775E7</v>
      </c>
      <c r="G1651" s="12">
        <v>7.642482234E9</v>
      </c>
    </row>
    <row r="1652">
      <c r="A1652" s="8">
        <v>41805.0</v>
      </c>
      <c r="B1652" s="31">
        <v>575.93</v>
      </c>
      <c r="C1652" s="31">
        <v>592.94</v>
      </c>
      <c r="D1652" s="31">
        <v>554.89</v>
      </c>
      <c r="E1652" s="31">
        <v>592.94</v>
      </c>
      <c r="F1652" s="12">
        <v>2.35809E7</v>
      </c>
      <c r="G1652" s="12">
        <v>7.64936165E9</v>
      </c>
    </row>
    <row r="1653">
      <c r="A1653" s="8">
        <v>41804.0</v>
      </c>
      <c r="B1653" s="31">
        <v>600.75</v>
      </c>
      <c r="C1653" s="31">
        <v>601.27</v>
      </c>
      <c r="D1653" s="31">
        <v>549.82</v>
      </c>
      <c r="E1653" s="31">
        <v>577.36</v>
      </c>
      <c r="F1653" s="12">
        <v>3.84812E7</v>
      </c>
      <c r="G1653" s="12">
        <v>7.445594334E9</v>
      </c>
    </row>
    <row r="1654">
      <c r="A1654" s="8">
        <v>41803.0</v>
      </c>
      <c r="B1654" s="31">
        <v>585.7</v>
      </c>
      <c r="C1654" s="31">
        <v>615.14</v>
      </c>
      <c r="D1654" s="31">
        <v>585.7</v>
      </c>
      <c r="E1654" s="31">
        <v>600.16</v>
      </c>
      <c r="F1654" s="12">
        <v>3.57007E7</v>
      </c>
      <c r="G1654" s="12">
        <v>7.737046327E9</v>
      </c>
    </row>
    <row r="1655">
      <c r="A1655" s="8">
        <v>41802.0</v>
      </c>
      <c r="B1655" s="31">
        <v>633.43</v>
      </c>
      <c r="C1655" s="31">
        <v>638.11</v>
      </c>
      <c r="D1655" s="31">
        <v>573.27</v>
      </c>
      <c r="E1655" s="31">
        <v>586.95</v>
      </c>
      <c r="F1655" s="12">
        <v>5.08188E7</v>
      </c>
      <c r="G1655" s="12">
        <v>7.5643439E9</v>
      </c>
    </row>
    <row r="1656">
      <c r="A1656" s="8">
        <v>41801.0</v>
      </c>
      <c r="B1656" s="31">
        <v>653.19</v>
      </c>
      <c r="C1656" s="31">
        <v>657.04</v>
      </c>
      <c r="D1656" s="31">
        <v>632.55</v>
      </c>
      <c r="E1656" s="31">
        <v>633.02</v>
      </c>
      <c r="F1656" s="12">
        <v>2.51638E7</v>
      </c>
      <c r="G1656" s="12">
        <v>8.155307439E9</v>
      </c>
    </row>
    <row r="1657">
      <c r="A1657" s="8">
        <v>41800.0</v>
      </c>
      <c r="B1657" s="31">
        <v>650.04</v>
      </c>
      <c r="C1657" s="31">
        <v>659.61</v>
      </c>
      <c r="D1657" s="31">
        <v>646.56</v>
      </c>
      <c r="E1657" s="31">
        <v>653.15</v>
      </c>
      <c r="F1657" s="12">
        <v>1.79134E7</v>
      </c>
      <c r="G1657" s="12">
        <v>8.412294411E9</v>
      </c>
    </row>
    <row r="1658">
      <c r="A1658" s="18">
        <v>41799.0</v>
      </c>
      <c r="B1658" s="31">
        <v>655.64</v>
      </c>
      <c r="C1658" s="31">
        <v>657.7</v>
      </c>
      <c r="D1658" s="31">
        <v>644.39</v>
      </c>
      <c r="E1658" s="31">
        <v>649.16</v>
      </c>
      <c r="F1658" s="12">
        <v>1.90654E7</v>
      </c>
      <c r="G1658" s="12">
        <v>8.358149331E9</v>
      </c>
    </row>
    <row r="1659">
      <c r="A1659" s="18">
        <v>41798.0</v>
      </c>
      <c r="B1659" s="31">
        <v>654.99</v>
      </c>
      <c r="C1659" s="31">
        <v>658.88</v>
      </c>
      <c r="D1659" s="31">
        <v>653.47</v>
      </c>
      <c r="E1659" s="31">
        <v>656.14</v>
      </c>
      <c r="F1659" s="12">
        <v>8614190.0</v>
      </c>
      <c r="G1659" s="12">
        <v>8.445489607E9</v>
      </c>
    </row>
    <row r="1660">
      <c r="A1660" s="18">
        <v>41797.0</v>
      </c>
      <c r="B1660" s="31">
        <v>653.52</v>
      </c>
      <c r="C1660" s="31">
        <v>656.94</v>
      </c>
      <c r="D1660" s="31">
        <v>644.91</v>
      </c>
      <c r="E1660" s="31">
        <v>654.97</v>
      </c>
      <c r="F1660" s="12">
        <v>1.58553E7</v>
      </c>
      <c r="G1660" s="12">
        <v>8.428206589E9</v>
      </c>
    </row>
    <row r="1661">
      <c r="A1661" s="18">
        <v>41796.0</v>
      </c>
      <c r="B1661" s="31">
        <v>659.28</v>
      </c>
      <c r="C1661" s="31">
        <v>661.37</v>
      </c>
      <c r="D1661" s="31">
        <v>652.3</v>
      </c>
      <c r="E1661" s="31">
        <v>653.7</v>
      </c>
      <c r="F1661" s="12">
        <v>1.86801E7</v>
      </c>
      <c r="G1661" s="12">
        <v>8.409353268E9</v>
      </c>
    </row>
    <row r="1662">
      <c r="A1662" s="18">
        <v>41795.0</v>
      </c>
      <c r="B1662" s="31">
        <v>641.07</v>
      </c>
      <c r="C1662" s="31">
        <v>663.53</v>
      </c>
      <c r="D1662" s="31">
        <v>640.09</v>
      </c>
      <c r="E1662" s="31">
        <v>659.26</v>
      </c>
      <c r="F1662" s="12">
        <v>2.96213E7</v>
      </c>
      <c r="G1662" s="12">
        <v>8.478552324E9</v>
      </c>
    </row>
    <row r="1663">
      <c r="A1663" s="18">
        <v>41794.0</v>
      </c>
      <c r="B1663" s="31">
        <v>666.77</v>
      </c>
      <c r="C1663" s="31">
        <v>668.56</v>
      </c>
      <c r="D1663" s="31">
        <v>624.09</v>
      </c>
      <c r="E1663" s="31">
        <v>641.61</v>
      </c>
      <c r="F1663" s="12">
        <v>3.77315E7</v>
      </c>
      <c r="G1663" s="12">
        <v>8.249183077E9</v>
      </c>
    </row>
    <row r="1664">
      <c r="A1664" s="18">
        <v>41793.0</v>
      </c>
      <c r="B1664" s="31">
        <v>660.55</v>
      </c>
      <c r="C1664" s="31">
        <v>674.11</v>
      </c>
      <c r="D1664" s="31">
        <v>650.78</v>
      </c>
      <c r="E1664" s="31">
        <v>667.6</v>
      </c>
      <c r="F1664" s="12">
        <v>4.06537E7</v>
      </c>
      <c r="G1664" s="12">
        <v>8.580309812E9</v>
      </c>
    </row>
    <row r="1665">
      <c r="A1665" s="18">
        <v>41792.0</v>
      </c>
      <c r="B1665" s="31">
        <v>629.65</v>
      </c>
      <c r="C1665" s="31">
        <v>665.5</v>
      </c>
      <c r="D1665" s="31">
        <v>618.74</v>
      </c>
      <c r="E1665" s="31">
        <v>660.62</v>
      </c>
      <c r="F1665" s="12">
        <v>4.54502E7</v>
      </c>
      <c r="G1665" s="12">
        <v>8.487587033E9</v>
      </c>
    </row>
    <row r="1666">
      <c r="A1666" s="18">
        <v>41791.0</v>
      </c>
      <c r="B1666" s="31">
        <v>623.69</v>
      </c>
      <c r="C1666" s="31">
        <v>671.51</v>
      </c>
      <c r="D1666" s="31">
        <v>619.91</v>
      </c>
      <c r="E1666" s="31">
        <v>630.23</v>
      </c>
      <c r="F1666" s="12">
        <v>4.52591E7</v>
      </c>
      <c r="G1666" s="12">
        <v>8.094125581E9</v>
      </c>
    </row>
    <row r="1667">
      <c r="A1667" s="29">
        <v>41790.0</v>
      </c>
      <c r="B1667" s="31">
        <v>615.69</v>
      </c>
      <c r="C1667" s="31">
        <v>624.72</v>
      </c>
      <c r="D1667" s="31">
        <v>604.47</v>
      </c>
      <c r="E1667" s="31">
        <v>623.68</v>
      </c>
      <c r="F1667" s="12">
        <v>1.51071E7</v>
      </c>
      <c r="G1667" s="12">
        <v>8.007248676E9</v>
      </c>
    </row>
    <row r="1668">
      <c r="A1668" s="29">
        <v>41789.0</v>
      </c>
      <c r="B1668" s="31">
        <v>568.18</v>
      </c>
      <c r="C1668" s="31">
        <v>618.46</v>
      </c>
      <c r="D1668" s="31">
        <v>568.16</v>
      </c>
      <c r="E1668" s="31">
        <v>615.33</v>
      </c>
      <c r="F1668" s="12">
        <v>3.19854E7</v>
      </c>
      <c r="G1668" s="12">
        <v>7.897757908E9</v>
      </c>
    </row>
    <row r="1669">
      <c r="A1669" s="29">
        <v>41788.0</v>
      </c>
      <c r="B1669" s="31">
        <v>576.33</v>
      </c>
      <c r="C1669" s="31">
        <v>577.1</v>
      </c>
      <c r="D1669" s="31">
        <v>561.6</v>
      </c>
      <c r="E1669" s="31">
        <v>568.18</v>
      </c>
      <c r="F1669" s="12">
        <v>1.87078E7</v>
      </c>
      <c r="G1669" s="12">
        <v>7.290260762E9</v>
      </c>
    </row>
    <row r="1670">
      <c r="A1670" s="29">
        <v>41787.0</v>
      </c>
      <c r="B1670" s="31">
        <v>571.91</v>
      </c>
      <c r="C1670" s="31">
        <v>578.62</v>
      </c>
      <c r="D1670" s="31">
        <v>564.09</v>
      </c>
      <c r="E1670" s="31">
        <v>577.06</v>
      </c>
      <c r="F1670" s="12">
        <v>1.9289E7</v>
      </c>
      <c r="G1670" s="12">
        <v>7.402205099E9</v>
      </c>
    </row>
    <row r="1671">
      <c r="A1671" s="29">
        <v>41786.0</v>
      </c>
      <c r="B1671" s="31">
        <v>582.59</v>
      </c>
      <c r="C1671" s="31">
        <v>589.52</v>
      </c>
      <c r="D1671" s="31">
        <v>554.43</v>
      </c>
      <c r="E1671" s="31">
        <v>571.24</v>
      </c>
      <c r="F1671" s="12">
        <v>3.8032E7</v>
      </c>
      <c r="G1671" s="12">
        <v>7.325147499E9</v>
      </c>
    </row>
    <row r="1672">
      <c r="A1672" s="29">
        <v>41785.0</v>
      </c>
      <c r="B1672" s="31">
        <v>571.39</v>
      </c>
      <c r="C1672" s="31">
        <v>588.39</v>
      </c>
      <c r="D1672" s="31">
        <v>565.33</v>
      </c>
      <c r="E1672" s="31">
        <v>583.42</v>
      </c>
      <c r="F1672" s="12">
        <v>2.99598E7</v>
      </c>
      <c r="G1672" s="12">
        <v>7.479335238E9</v>
      </c>
    </row>
    <row r="1673">
      <c r="A1673" s="29">
        <v>41784.0</v>
      </c>
      <c r="B1673" s="31">
        <v>525.23</v>
      </c>
      <c r="C1673" s="31">
        <v>576.48</v>
      </c>
      <c r="D1673" s="31">
        <v>525.23</v>
      </c>
      <c r="E1673" s="31">
        <v>571.59</v>
      </c>
      <c r="F1673" s="12">
        <v>4.70103E7</v>
      </c>
      <c r="G1673" s="12">
        <v>7.32537178E9</v>
      </c>
    </row>
    <row r="1674">
      <c r="A1674" s="29">
        <v>41783.0</v>
      </c>
      <c r="B1674" s="31">
        <v>521.05</v>
      </c>
      <c r="C1674" s="31">
        <v>525.17</v>
      </c>
      <c r="D1674" s="31">
        <v>516.28</v>
      </c>
      <c r="E1674" s="31">
        <v>525.14</v>
      </c>
      <c r="F1674" s="12">
        <v>1.14993E7</v>
      </c>
      <c r="G1674" s="12">
        <v>6.727963028E9</v>
      </c>
    </row>
    <row r="1675">
      <c r="A1675" s="29">
        <v>41782.0</v>
      </c>
      <c r="B1675" s="31">
        <v>525.72</v>
      </c>
      <c r="C1675" s="31">
        <v>541.96</v>
      </c>
      <c r="D1675" s="31">
        <v>520.08</v>
      </c>
      <c r="E1675" s="31">
        <v>520.22</v>
      </c>
      <c r="F1675" s="12">
        <v>3.49347E7</v>
      </c>
      <c r="G1675" s="12">
        <v>6.662964359E9</v>
      </c>
    </row>
    <row r="1676">
      <c r="A1676" s="29">
        <v>41781.0</v>
      </c>
      <c r="B1676" s="31">
        <v>492.05</v>
      </c>
      <c r="C1676" s="31">
        <v>525.36</v>
      </c>
      <c r="D1676" s="31">
        <v>490.19</v>
      </c>
      <c r="E1676" s="31">
        <v>524.58</v>
      </c>
      <c r="F1676" s="12">
        <v>3.30865E7</v>
      </c>
      <c r="G1676" s="12">
        <v>6.7166046E9</v>
      </c>
    </row>
    <row r="1677">
      <c r="A1677" s="29">
        <v>41780.0</v>
      </c>
      <c r="B1677" s="31">
        <v>485.8</v>
      </c>
      <c r="C1677" s="31">
        <v>494.37</v>
      </c>
      <c r="D1677" s="31">
        <v>483.49</v>
      </c>
      <c r="E1677" s="31">
        <v>491.77</v>
      </c>
      <c r="F1677" s="12">
        <v>1.4626E7</v>
      </c>
      <c r="G1677" s="12">
        <v>6.294422409E9</v>
      </c>
    </row>
    <row r="1678">
      <c r="A1678" s="29">
        <v>41779.0</v>
      </c>
      <c r="B1678" s="31">
        <v>446.3</v>
      </c>
      <c r="C1678" s="31">
        <v>491.44</v>
      </c>
      <c r="D1678" s="31">
        <v>446.01</v>
      </c>
      <c r="E1678" s="31">
        <v>485.72</v>
      </c>
      <c r="F1678" s="12">
        <v>4.03275E7</v>
      </c>
      <c r="G1678" s="12">
        <v>6.214911439E9</v>
      </c>
    </row>
    <row r="1679">
      <c r="A1679" s="29">
        <v>41778.0</v>
      </c>
      <c r="B1679" s="31">
        <v>446.08</v>
      </c>
      <c r="C1679" s="31">
        <v>447.55</v>
      </c>
      <c r="D1679" s="31">
        <v>443.1</v>
      </c>
      <c r="E1679" s="31">
        <v>446.18</v>
      </c>
      <c r="F1679" s="12">
        <v>6242620.0</v>
      </c>
      <c r="G1679" s="12">
        <v>5.706978471E9</v>
      </c>
    </row>
    <row r="1680">
      <c r="A1680" s="29">
        <v>41777.0</v>
      </c>
      <c r="B1680" s="31">
        <v>448.7</v>
      </c>
      <c r="C1680" s="31">
        <v>449.77</v>
      </c>
      <c r="D1680" s="31">
        <v>444.78</v>
      </c>
      <c r="E1680" s="31">
        <v>446.26</v>
      </c>
      <c r="F1680" s="12">
        <v>2857830.0</v>
      </c>
      <c r="G1680" s="12">
        <v>5.706165793E9</v>
      </c>
    </row>
    <row r="1681">
      <c r="A1681" s="29">
        <v>41776.0</v>
      </c>
      <c r="B1681" s="31">
        <v>448.12</v>
      </c>
      <c r="C1681" s="31">
        <v>451.98</v>
      </c>
      <c r="D1681" s="31">
        <v>447.3</v>
      </c>
      <c r="E1681" s="31">
        <v>448.9</v>
      </c>
      <c r="F1681" s="12">
        <v>2945790.0</v>
      </c>
      <c r="G1681" s="12">
        <v>5.737967927E9</v>
      </c>
    </row>
    <row r="1682">
      <c r="A1682" s="29">
        <v>41775.0</v>
      </c>
      <c r="B1682" s="31">
        <v>447.39</v>
      </c>
      <c r="C1682" s="31">
        <v>450.66</v>
      </c>
      <c r="D1682" s="31">
        <v>444.96</v>
      </c>
      <c r="E1682" s="31">
        <v>448.06</v>
      </c>
      <c r="F1682" s="12">
        <v>6475100.0</v>
      </c>
      <c r="G1682" s="12">
        <v>5.725217915E9</v>
      </c>
    </row>
    <row r="1683">
      <c r="A1683" s="29">
        <v>41774.0</v>
      </c>
      <c r="B1683" s="31">
        <v>444.14</v>
      </c>
      <c r="C1683" s="31">
        <v>449.8</v>
      </c>
      <c r="D1683" s="31">
        <v>443.63</v>
      </c>
      <c r="E1683" s="31">
        <v>447.25</v>
      </c>
      <c r="F1683" s="12">
        <v>7362980.0</v>
      </c>
      <c r="G1683" s="12">
        <v>5.712906334E9</v>
      </c>
    </row>
    <row r="1684">
      <c r="A1684" s="29">
        <v>41773.0</v>
      </c>
      <c r="B1684" s="31">
        <v>440.59</v>
      </c>
      <c r="C1684" s="31">
        <v>446.66</v>
      </c>
      <c r="D1684" s="31">
        <v>440.5</v>
      </c>
      <c r="E1684" s="31">
        <v>443.97</v>
      </c>
      <c r="F1684" s="12">
        <v>9472960.0</v>
      </c>
      <c r="G1684" s="12">
        <v>5.669111766E9</v>
      </c>
    </row>
    <row r="1685">
      <c r="A1685" s="29">
        <v>41772.0</v>
      </c>
      <c r="B1685" s="31">
        <v>441.53</v>
      </c>
      <c r="C1685" s="31">
        <v>441.98</v>
      </c>
      <c r="D1685" s="31">
        <v>436.97</v>
      </c>
      <c r="E1685" s="31">
        <v>440.67</v>
      </c>
      <c r="F1685" s="12">
        <v>7682670.0</v>
      </c>
      <c r="G1685" s="12">
        <v>5.625308533E9</v>
      </c>
    </row>
    <row r="1686">
      <c r="A1686" s="29">
        <v>41771.0</v>
      </c>
      <c r="B1686" s="31">
        <v>438.3</v>
      </c>
      <c r="C1686" s="31">
        <v>442.26</v>
      </c>
      <c r="D1686" s="31">
        <v>434.23</v>
      </c>
      <c r="E1686" s="31">
        <v>441.46</v>
      </c>
      <c r="F1686" s="12">
        <v>7383770.0</v>
      </c>
      <c r="G1686" s="12">
        <v>5.633629021E9</v>
      </c>
    </row>
    <row r="1687">
      <c r="A1687" s="29">
        <v>41770.0</v>
      </c>
      <c r="B1687" s="31">
        <v>453.92</v>
      </c>
      <c r="C1687" s="31">
        <v>455.34</v>
      </c>
      <c r="D1687" s="31">
        <v>433.4</v>
      </c>
      <c r="E1687" s="31">
        <v>438.89</v>
      </c>
      <c r="F1687" s="12">
        <v>1.22517E7</v>
      </c>
      <c r="G1687" s="12">
        <v>5.598956479E9</v>
      </c>
    </row>
    <row r="1688">
      <c r="A1688" s="29">
        <v>41769.0</v>
      </c>
      <c r="B1688" s="31">
        <v>450.46</v>
      </c>
      <c r="C1688" s="31">
        <v>455.77</v>
      </c>
      <c r="D1688" s="31">
        <v>448.47</v>
      </c>
      <c r="E1688" s="31">
        <v>454.43</v>
      </c>
      <c r="F1688" s="12">
        <v>6682600.0</v>
      </c>
      <c r="G1688" s="12">
        <v>5.795543101E9</v>
      </c>
    </row>
    <row r="1689">
      <c r="A1689" s="30">
        <v>41768.0</v>
      </c>
      <c r="B1689" s="31">
        <v>440.18</v>
      </c>
      <c r="C1689" s="31">
        <v>452.69</v>
      </c>
      <c r="D1689" s="31">
        <v>440.14</v>
      </c>
      <c r="E1689" s="31">
        <v>449.46</v>
      </c>
      <c r="F1689" s="12">
        <v>1.03479E7</v>
      </c>
      <c r="G1689" s="12">
        <v>5.730133343E9</v>
      </c>
    </row>
    <row r="1690">
      <c r="A1690" s="30">
        <v>41767.0</v>
      </c>
      <c r="B1690" s="31">
        <v>438.68</v>
      </c>
      <c r="C1690" s="31">
        <v>448.4</v>
      </c>
      <c r="D1690" s="31">
        <v>438.14</v>
      </c>
      <c r="E1690" s="31">
        <v>440.17</v>
      </c>
      <c r="F1690" s="12">
        <v>9446580.0</v>
      </c>
      <c r="G1690" s="12">
        <v>5.60981085E9</v>
      </c>
    </row>
    <row r="1691">
      <c r="A1691" s="30">
        <v>41766.0</v>
      </c>
      <c r="B1691" s="31">
        <v>429.34</v>
      </c>
      <c r="C1691" s="31">
        <v>446.13</v>
      </c>
      <c r="D1691" s="31">
        <v>428.45</v>
      </c>
      <c r="E1691" s="31">
        <v>438.82</v>
      </c>
      <c r="F1691" s="12">
        <v>1.83322E7</v>
      </c>
      <c r="G1691" s="12">
        <v>5.590798951E9</v>
      </c>
    </row>
    <row r="1692">
      <c r="A1692" s="30">
        <v>41765.0</v>
      </c>
      <c r="B1692" s="31">
        <v>433.36</v>
      </c>
      <c r="C1692" s="31">
        <v>448.04</v>
      </c>
      <c r="D1692" s="31">
        <v>423.25</v>
      </c>
      <c r="E1692" s="31">
        <v>428.96</v>
      </c>
      <c r="F1692" s="12">
        <v>1.25073E7</v>
      </c>
      <c r="G1692" s="12">
        <v>5.463474513E9</v>
      </c>
    </row>
    <row r="1693">
      <c r="A1693" s="30">
        <v>41764.0</v>
      </c>
      <c r="B1693" s="31">
        <v>434.78</v>
      </c>
      <c r="C1693" s="31">
        <v>440.97</v>
      </c>
      <c r="D1693" s="31">
        <v>427.62</v>
      </c>
      <c r="E1693" s="31">
        <v>433.48</v>
      </c>
      <c r="F1693" s="12">
        <v>1.00048E7</v>
      </c>
      <c r="G1693" s="12">
        <v>5.518951942E9</v>
      </c>
    </row>
    <row r="1694">
      <c r="A1694" s="30">
        <v>41763.0</v>
      </c>
      <c r="B1694" s="31">
        <v>438.52</v>
      </c>
      <c r="C1694" s="31">
        <v>439.77</v>
      </c>
      <c r="D1694" s="31">
        <v>430.05</v>
      </c>
      <c r="E1694" s="31">
        <v>436.4</v>
      </c>
      <c r="F1694" s="12">
        <v>5621260.0</v>
      </c>
      <c r="G1694" s="12">
        <v>5.554777406E9</v>
      </c>
    </row>
    <row r="1695">
      <c r="A1695" s="30">
        <v>41762.0</v>
      </c>
      <c r="B1695" s="31">
        <v>449.4</v>
      </c>
      <c r="C1695" s="31">
        <v>449.4</v>
      </c>
      <c r="D1695" s="31">
        <v>430.68</v>
      </c>
      <c r="E1695" s="31">
        <v>437.76</v>
      </c>
      <c r="F1695" s="12">
        <v>9849640.0</v>
      </c>
      <c r="G1695" s="12">
        <v>5.570422954E9</v>
      </c>
    </row>
    <row r="1696">
      <c r="A1696" s="30">
        <v>41761.0</v>
      </c>
      <c r="B1696" s="31">
        <v>457.36</v>
      </c>
      <c r="C1696" s="31">
        <v>457.93</v>
      </c>
      <c r="D1696" s="31">
        <v>443.4</v>
      </c>
      <c r="E1696" s="31">
        <v>449.38</v>
      </c>
      <c r="F1696" s="12">
        <v>1.03942E7</v>
      </c>
      <c r="G1696" s="12">
        <v>5.716625927E9</v>
      </c>
    </row>
    <row r="1697">
      <c r="A1697" s="30">
        <v>41760.0</v>
      </c>
      <c r="B1697" s="31">
        <v>447.63</v>
      </c>
      <c r="C1697" s="31">
        <v>460.61</v>
      </c>
      <c r="D1697" s="31">
        <v>447.63</v>
      </c>
      <c r="E1697" s="31">
        <v>457.76</v>
      </c>
      <c r="F1697" s="12">
        <v>1.28718E7</v>
      </c>
      <c r="G1697" s="12">
        <v>5.821425472E9</v>
      </c>
    </row>
    <row r="1698">
      <c r="A1698" s="8">
        <v>41759.0</v>
      </c>
      <c r="B1698" s="31">
        <v>446.89</v>
      </c>
      <c r="C1698" s="31">
        <v>451.1</v>
      </c>
      <c r="D1698" s="31">
        <v>436.7</v>
      </c>
      <c r="E1698" s="31">
        <v>447.64</v>
      </c>
      <c r="F1698" s="12">
        <v>1.52449E7</v>
      </c>
      <c r="G1698" s="12">
        <v>5.690810165E9</v>
      </c>
    </row>
    <row r="1699">
      <c r="A1699" s="8">
        <v>41758.0</v>
      </c>
      <c r="B1699" s="31">
        <v>439.98</v>
      </c>
      <c r="C1699" s="31">
        <v>451.64</v>
      </c>
      <c r="D1699" s="31">
        <v>435.18</v>
      </c>
      <c r="E1699" s="31">
        <v>447.21</v>
      </c>
      <c r="F1699" s="12">
        <v>1.64014E7</v>
      </c>
      <c r="G1699" s="12">
        <v>5.683724524E9</v>
      </c>
    </row>
    <row r="1700">
      <c r="A1700" s="8">
        <v>41757.0</v>
      </c>
      <c r="B1700" s="31">
        <v>430.72</v>
      </c>
      <c r="C1700" s="31">
        <v>447.53</v>
      </c>
      <c r="D1700" s="31">
        <v>422.94</v>
      </c>
      <c r="E1700" s="31">
        <v>440.29</v>
      </c>
      <c r="F1700" s="12">
        <v>2.38766E7</v>
      </c>
      <c r="G1700" s="12">
        <v>5.593864954E9</v>
      </c>
    </row>
    <row r="1701">
      <c r="A1701" s="8">
        <v>41756.0</v>
      </c>
      <c r="B1701" s="31">
        <v>457.24</v>
      </c>
      <c r="C1701" s="31">
        <v>459.33</v>
      </c>
      <c r="D1701" s="31">
        <v>436.39</v>
      </c>
      <c r="E1701" s="31">
        <v>436.39</v>
      </c>
      <c r="F1701" s="12">
        <v>1.09495E7</v>
      </c>
      <c r="G1701" s="12">
        <v>5.542720307E9</v>
      </c>
    </row>
    <row r="1702">
      <c r="A1702" s="8">
        <v>41755.0</v>
      </c>
      <c r="B1702" s="31">
        <v>461.7</v>
      </c>
      <c r="C1702" s="31">
        <v>464.54</v>
      </c>
      <c r="D1702" s="31">
        <v>449.1</v>
      </c>
      <c r="E1702" s="31">
        <v>458.6</v>
      </c>
      <c r="F1702" s="12">
        <v>1.22146E7</v>
      </c>
      <c r="G1702" s="12">
        <v>5.822776642E9</v>
      </c>
    </row>
    <row r="1703">
      <c r="A1703" s="8">
        <v>41754.0</v>
      </c>
      <c r="B1703" s="31">
        <v>500.09</v>
      </c>
      <c r="C1703" s="31">
        <v>500.3</v>
      </c>
      <c r="D1703" s="31">
        <v>442.95</v>
      </c>
      <c r="E1703" s="31">
        <v>461.45</v>
      </c>
      <c r="F1703" s="12">
        <v>4.68565E7</v>
      </c>
      <c r="G1703" s="12">
        <v>5.857079867E9</v>
      </c>
    </row>
    <row r="1704">
      <c r="A1704" s="8">
        <v>41753.0</v>
      </c>
      <c r="B1704" s="31">
        <v>490.83</v>
      </c>
      <c r="C1704" s="31">
        <v>500.46</v>
      </c>
      <c r="D1704" s="31">
        <v>482.95</v>
      </c>
      <c r="E1704" s="31">
        <v>500.46</v>
      </c>
      <c r="F1704" s="12">
        <v>1.30094E7</v>
      </c>
      <c r="G1704" s="12">
        <v>6.350012525E9</v>
      </c>
    </row>
    <row r="1705">
      <c r="A1705" s="8">
        <v>41752.0</v>
      </c>
      <c r="B1705" s="31">
        <v>488.36</v>
      </c>
      <c r="C1705" s="31">
        <v>493.25</v>
      </c>
      <c r="D1705" s="31">
        <v>485.82</v>
      </c>
      <c r="E1705" s="31">
        <v>491.3</v>
      </c>
      <c r="F1705" s="12">
        <v>9814530.0</v>
      </c>
      <c r="G1705" s="12">
        <v>6.231920621E9</v>
      </c>
    </row>
    <row r="1706">
      <c r="A1706" s="8">
        <v>41751.0</v>
      </c>
      <c r="B1706" s="31">
        <v>495.45</v>
      </c>
      <c r="C1706" s="31">
        <v>503.22</v>
      </c>
      <c r="D1706" s="31">
        <v>487.58</v>
      </c>
      <c r="E1706" s="31">
        <v>487.92</v>
      </c>
      <c r="F1706" s="12">
        <v>1.16709E7</v>
      </c>
      <c r="G1706" s="12">
        <v>6.187034895E9</v>
      </c>
    </row>
    <row r="1707">
      <c r="A1707" s="8">
        <v>41750.0</v>
      </c>
      <c r="B1707" s="31">
        <v>497.74</v>
      </c>
      <c r="C1707" s="31">
        <v>510.57</v>
      </c>
      <c r="D1707" s="31">
        <v>493.2</v>
      </c>
      <c r="E1707" s="31">
        <v>495.77</v>
      </c>
      <c r="F1707" s="12">
        <v>1.51714E7</v>
      </c>
      <c r="G1707" s="12">
        <v>6.284666435E9</v>
      </c>
    </row>
    <row r="1708">
      <c r="A1708" s="8">
        <v>41749.0</v>
      </c>
      <c r="B1708" s="31">
        <v>501.75</v>
      </c>
      <c r="C1708" s="31">
        <v>510.87</v>
      </c>
      <c r="D1708" s="31">
        <v>490.84</v>
      </c>
      <c r="E1708" s="31">
        <v>498.17</v>
      </c>
      <c r="F1708" s="12">
        <v>1.21031E7</v>
      </c>
      <c r="G1708" s="12">
        <v>6.312896984E9</v>
      </c>
    </row>
    <row r="1709">
      <c r="A1709" s="8">
        <v>41748.0</v>
      </c>
      <c r="B1709" s="31">
        <v>479.58</v>
      </c>
      <c r="C1709" s="31">
        <v>503.55</v>
      </c>
      <c r="D1709" s="31">
        <v>470.56</v>
      </c>
      <c r="E1709" s="31">
        <v>501.57</v>
      </c>
      <c r="F1709" s="12">
        <v>1.95882E7</v>
      </c>
      <c r="G1709" s="12">
        <v>6.353700029E9</v>
      </c>
    </row>
    <row r="1710">
      <c r="A1710" s="8">
        <v>41747.0</v>
      </c>
      <c r="B1710" s="31">
        <v>495.8</v>
      </c>
      <c r="C1710" s="31">
        <v>498.6</v>
      </c>
      <c r="D1710" s="31">
        <v>472.74</v>
      </c>
      <c r="E1710" s="31">
        <v>479.64</v>
      </c>
      <c r="F1710" s="12">
        <v>1.90424E7</v>
      </c>
      <c r="G1710" s="12">
        <v>6.07411636E9</v>
      </c>
    </row>
    <row r="1711">
      <c r="A1711" s="8">
        <v>41746.0</v>
      </c>
      <c r="B1711" s="31">
        <v>529.07</v>
      </c>
      <c r="C1711" s="31">
        <v>533.52</v>
      </c>
      <c r="D1711" s="31">
        <v>484.87</v>
      </c>
      <c r="E1711" s="31">
        <v>495.96</v>
      </c>
      <c r="F1711" s="12">
        <v>3.40255E7</v>
      </c>
      <c r="G1711" s="12">
        <v>6.278792387E9</v>
      </c>
    </row>
    <row r="1712">
      <c r="A1712" s="8">
        <v>41745.0</v>
      </c>
      <c r="B1712" s="31">
        <v>522.18</v>
      </c>
      <c r="C1712" s="31">
        <v>542.38</v>
      </c>
      <c r="D1712" s="31">
        <v>502.78</v>
      </c>
      <c r="E1712" s="31">
        <v>527.4</v>
      </c>
      <c r="F1712" s="12">
        <v>5.64801E7</v>
      </c>
      <c r="G1712" s="12">
        <v>6.674473792E9</v>
      </c>
    </row>
    <row r="1713">
      <c r="A1713" s="8">
        <v>41744.0</v>
      </c>
      <c r="B1713" s="31">
        <v>458.37</v>
      </c>
      <c r="C1713" s="31">
        <v>519.0</v>
      </c>
      <c r="D1713" s="31">
        <v>453.54</v>
      </c>
      <c r="E1713" s="31">
        <v>515.59</v>
      </c>
      <c r="F1713" s="12">
        <v>4.9561E7</v>
      </c>
      <c r="G1713" s="12">
        <v>6.522974948E9</v>
      </c>
    </row>
    <row r="1714">
      <c r="A1714" s="8">
        <v>41743.0</v>
      </c>
      <c r="B1714" s="31">
        <v>414.83</v>
      </c>
      <c r="C1714" s="31">
        <v>469.75</v>
      </c>
      <c r="D1714" s="31">
        <v>407.37</v>
      </c>
      <c r="E1714" s="31">
        <v>458.79</v>
      </c>
      <c r="F1714" s="12">
        <v>5.07302E7</v>
      </c>
      <c r="G1714" s="12">
        <v>5.802302128E9</v>
      </c>
    </row>
    <row r="1715">
      <c r="A1715" s="8">
        <v>41742.0</v>
      </c>
      <c r="B1715" s="31">
        <v>421.46</v>
      </c>
      <c r="C1715" s="31">
        <v>427.4</v>
      </c>
      <c r="D1715" s="31">
        <v>395.25</v>
      </c>
      <c r="E1715" s="31">
        <v>414.06</v>
      </c>
      <c r="F1715" s="12">
        <v>2.24935E7</v>
      </c>
      <c r="G1715" s="12">
        <v>5.234667259E9</v>
      </c>
    </row>
    <row r="1716">
      <c r="A1716" s="8">
        <v>41741.0</v>
      </c>
      <c r="B1716" s="31">
        <v>420.89</v>
      </c>
      <c r="C1716" s="31">
        <v>439.61</v>
      </c>
      <c r="D1716" s="31">
        <v>415.79</v>
      </c>
      <c r="E1716" s="31">
        <v>421.12</v>
      </c>
      <c r="F1716" s="12">
        <v>1.92265E7</v>
      </c>
      <c r="G1716" s="12">
        <v>5.321874506E9</v>
      </c>
    </row>
    <row r="1717">
      <c r="A1717" s="8">
        <v>41740.0</v>
      </c>
      <c r="B1717" s="31">
        <v>363.71</v>
      </c>
      <c r="C1717" s="31">
        <v>429.77</v>
      </c>
      <c r="D1717" s="31">
        <v>351.27</v>
      </c>
      <c r="E1717" s="31">
        <v>420.95</v>
      </c>
      <c r="F1717" s="12">
        <v>6.25628E7</v>
      </c>
      <c r="G1717" s="12">
        <v>5.318033925E9</v>
      </c>
    </row>
    <row r="1718">
      <c r="A1718" s="8">
        <v>41739.0</v>
      </c>
      <c r="B1718" s="31">
        <v>442.26</v>
      </c>
      <c r="C1718" s="31">
        <v>443.37</v>
      </c>
      <c r="D1718" s="31">
        <v>358.73</v>
      </c>
      <c r="E1718" s="31">
        <v>365.18</v>
      </c>
      <c r="F1718" s="12">
        <v>5.58683E7</v>
      </c>
      <c r="G1718" s="12">
        <v>4.611917257E9</v>
      </c>
    </row>
    <row r="1719">
      <c r="A1719" s="18">
        <v>41738.0</v>
      </c>
      <c r="B1719" s="31">
        <v>453.18</v>
      </c>
      <c r="C1719" s="31">
        <v>455.73</v>
      </c>
      <c r="D1719" s="31">
        <v>441.93</v>
      </c>
      <c r="E1719" s="31">
        <v>442.73</v>
      </c>
      <c r="F1719" s="12">
        <v>1.32044E7</v>
      </c>
      <c r="G1719" s="12">
        <v>5.589580215E9</v>
      </c>
    </row>
    <row r="1720">
      <c r="A1720" s="18">
        <v>41737.0</v>
      </c>
      <c r="B1720" s="31">
        <v>447.61</v>
      </c>
      <c r="C1720" s="31">
        <v>457.42</v>
      </c>
      <c r="D1720" s="31">
        <v>446.11</v>
      </c>
      <c r="E1720" s="31">
        <v>453.09</v>
      </c>
      <c r="F1720" s="12">
        <v>1.09216E7</v>
      </c>
      <c r="G1720" s="12">
        <v>5.71857964E9</v>
      </c>
    </row>
    <row r="1721">
      <c r="A1721" s="18">
        <v>41736.0</v>
      </c>
      <c r="B1721" s="31">
        <v>461.47</v>
      </c>
      <c r="C1721" s="31">
        <v>462.56</v>
      </c>
      <c r="D1721" s="31">
        <v>445.12</v>
      </c>
      <c r="E1721" s="31">
        <v>449.42</v>
      </c>
      <c r="F1721" s="12">
        <v>1.56166E7</v>
      </c>
      <c r="G1721" s="12">
        <v>5.67083065E9</v>
      </c>
    </row>
    <row r="1722">
      <c r="A1722" s="18">
        <v>41735.0</v>
      </c>
      <c r="B1722" s="31">
        <v>463.4</v>
      </c>
      <c r="C1722" s="31">
        <v>466.32</v>
      </c>
      <c r="D1722" s="31">
        <v>452.97</v>
      </c>
      <c r="E1722" s="31">
        <v>460.5</v>
      </c>
      <c r="F1722" s="12">
        <v>1.02414E7</v>
      </c>
      <c r="G1722" s="12">
        <v>5.808861023E9</v>
      </c>
    </row>
    <row r="1723">
      <c r="A1723" s="18">
        <v>41734.0</v>
      </c>
      <c r="B1723" s="31">
        <v>446.67</v>
      </c>
      <c r="C1723" s="31">
        <v>463.57</v>
      </c>
      <c r="D1723" s="31">
        <v>444.2</v>
      </c>
      <c r="E1723" s="31">
        <v>461.91</v>
      </c>
      <c r="F1723" s="12">
        <v>1.34045E7</v>
      </c>
      <c r="G1723" s="12">
        <v>5.824866676E9</v>
      </c>
    </row>
    <row r="1724">
      <c r="A1724" s="18">
        <v>41733.0</v>
      </c>
      <c r="B1724" s="31">
        <v>445.66</v>
      </c>
      <c r="C1724" s="31">
        <v>454.65</v>
      </c>
      <c r="D1724" s="31">
        <v>429.09</v>
      </c>
      <c r="E1724" s="31">
        <v>447.53</v>
      </c>
      <c r="F1724" s="12">
        <v>2.29255E7</v>
      </c>
      <c r="G1724" s="12">
        <v>5.641613449E9</v>
      </c>
    </row>
    <row r="1725">
      <c r="A1725" s="18">
        <v>41732.0</v>
      </c>
      <c r="B1725" s="31">
        <v>436.44</v>
      </c>
      <c r="C1725" s="31">
        <v>449.57</v>
      </c>
      <c r="D1725" s="31">
        <v>414.89</v>
      </c>
      <c r="E1725" s="31">
        <v>444.72</v>
      </c>
      <c r="F1725" s="12">
        <v>4.07655E7</v>
      </c>
      <c r="G1725" s="12">
        <v>5.604036051E9</v>
      </c>
    </row>
    <row r="1726">
      <c r="A1726" s="18">
        <v>41731.0</v>
      </c>
      <c r="B1726" s="31">
        <v>479.14</v>
      </c>
      <c r="C1726" s="31">
        <v>495.05</v>
      </c>
      <c r="D1726" s="31">
        <v>431.27</v>
      </c>
      <c r="E1726" s="31">
        <v>437.14</v>
      </c>
      <c r="F1726" s="12">
        <v>4.96476E7</v>
      </c>
      <c r="G1726" s="12">
        <v>5.506313797E9</v>
      </c>
    </row>
    <row r="1727">
      <c r="A1727" s="18">
        <v>41730.0</v>
      </c>
      <c r="B1727" s="31">
        <v>457.0</v>
      </c>
      <c r="C1727" s="31">
        <v>495.34</v>
      </c>
      <c r="D1727" s="31">
        <v>457.0</v>
      </c>
      <c r="E1727" s="31">
        <v>478.38</v>
      </c>
      <c r="F1727" s="12">
        <v>3.56858E7</v>
      </c>
      <c r="G1727" s="12">
        <v>6.023351178E9</v>
      </c>
    </row>
    <row r="1728">
      <c r="A1728" s="8">
        <v>41729.0</v>
      </c>
      <c r="B1728" s="31">
        <v>462.3</v>
      </c>
      <c r="C1728" s="31">
        <v>483.02</v>
      </c>
      <c r="D1728" s="31">
        <v>443.36</v>
      </c>
      <c r="E1728" s="31">
        <v>457.0</v>
      </c>
      <c r="F1728" s="12">
        <v>2.8254E7</v>
      </c>
      <c r="G1728" s="12">
        <v>5.752294437E9</v>
      </c>
    </row>
    <row r="1729">
      <c r="A1729" s="8">
        <v>41728.0</v>
      </c>
      <c r="B1729" s="31">
        <v>492.37</v>
      </c>
      <c r="C1729" s="31">
        <v>492.37</v>
      </c>
      <c r="D1729" s="31">
        <v>444.18</v>
      </c>
      <c r="E1729" s="31">
        <v>460.27</v>
      </c>
      <c r="F1729" s="12">
        <v>4.29583E7</v>
      </c>
      <c r="G1729" s="12">
        <v>5.791419543E9</v>
      </c>
    </row>
    <row r="1730">
      <c r="A1730" s="8">
        <v>41727.0</v>
      </c>
      <c r="B1730" s="31">
        <v>501.71</v>
      </c>
      <c r="C1730" s="31">
        <v>504.86</v>
      </c>
      <c r="D1730" s="31">
        <v>489.73</v>
      </c>
      <c r="E1730" s="31">
        <v>491.17</v>
      </c>
      <c r="F1730" s="12">
        <v>1.11471E7</v>
      </c>
      <c r="G1730" s="12">
        <v>6.178428029E9</v>
      </c>
    </row>
    <row r="1731">
      <c r="A1731" s="8">
        <v>41726.0</v>
      </c>
      <c r="B1731" s="31">
        <v>477.14</v>
      </c>
      <c r="C1731" s="31">
        <v>526.02</v>
      </c>
      <c r="D1731" s="31">
        <v>473.23</v>
      </c>
      <c r="E1731" s="31">
        <v>495.67</v>
      </c>
      <c r="F1731" s="12">
        <v>5.88283E7</v>
      </c>
      <c r="G1731" s="12">
        <v>6.232801684E9</v>
      </c>
    </row>
    <row r="1732">
      <c r="A1732" s="8">
        <v>41725.0</v>
      </c>
      <c r="B1732" s="31">
        <v>580.26</v>
      </c>
      <c r="C1732" s="31">
        <v>580.56</v>
      </c>
      <c r="D1732" s="31">
        <v>471.24</v>
      </c>
      <c r="E1732" s="31">
        <v>471.24</v>
      </c>
      <c r="F1732" s="12">
        <v>6.22254E7</v>
      </c>
      <c r="G1732" s="12">
        <v>5.923615602E9</v>
      </c>
    </row>
    <row r="1733">
      <c r="A1733" s="8">
        <v>41724.0</v>
      </c>
      <c r="B1733" s="31">
        <v>583.48</v>
      </c>
      <c r="C1733" s="31">
        <v>590.03</v>
      </c>
      <c r="D1733" s="31">
        <v>570.96</v>
      </c>
      <c r="E1733" s="31">
        <v>580.83</v>
      </c>
      <c r="F1733" s="12">
        <v>1.64011E7</v>
      </c>
      <c r="G1733" s="12">
        <v>7.298672082E9</v>
      </c>
    </row>
    <row r="1734">
      <c r="A1734" s="8">
        <v>41723.0</v>
      </c>
      <c r="B1734" s="31">
        <v>585.03</v>
      </c>
      <c r="C1734" s="31">
        <v>585.44</v>
      </c>
      <c r="D1734" s="31">
        <v>572.6</v>
      </c>
      <c r="E1734" s="31">
        <v>583.92</v>
      </c>
      <c r="F1734" s="12">
        <v>1.40201E7</v>
      </c>
      <c r="G1734" s="12">
        <v>7.335179952E9</v>
      </c>
    </row>
    <row r="1735">
      <c r="A1735" s="8">
        <v>41722.0</v>
      </c>
      <c r="B1735" s="31">
        <v>562.51</v>
      </c>
      <c r="C1735" s="31">
        <v>586.56</v>
      </c>
      <c r="D1735" s="31">
        <v>551.77</v>
      </c>
      <c r="E1735" s="31">
        <v>583.41</v>
      </c>
      <c r="F1735" s="12">
        <v>2.27069E7</v>
      </c>
      <c r="G1735" s="12">
        <v>7.326517067E9</v>
      </c>
    </row>
    <row r="1736">
      <c r="A1736" s="8">
        <v>41721.0</v>
      </c>
      <c r="B1736" s="31">
        <v>565.76</v>
      </c>
      <c r="C1736" s="31">
        <v>570.24</v>
      </c>
      <c r="D1736" s="31">
        <v>560.88</v>
      </c>
      <c r="E1736" s="31">
        <v>561.27</v>
      </c>
      <c r="F1736" s="12">
        <v>9288400.0</v>
      </c>
      <c r="G1736" s="12">
        <v>7.045871925E9</v>
      </c>
    </row>
    <row r="1737">
      <c r="A1737" s="8">
        <v>41720.0</v>
      </c>
      <c r="B1737" s="31">
        <v>571.18</v>
      </c>
      <c r="C1737" s="31">
        <v>572.55</v>
      </c>
      <c r="D1737" s="31">
        <v>554.39</v>
      </c>
      <c r="E1737" s="31">
        <v>565.04</v>
      </c>
      <c r="F1737" s="12">
        <v>1.73607E7</v>
      </c>
      <c r="G1737" s="12">
        <v>7.090150172E9</v>
      </c>
    </row>
    <row r="1738">
      <c r="A1738" s="8">
        <v>41719.0</v>
      </c>
      <c r="B1738" s="31">
        <v>588.29</v>
      </c>
      <c r="C1738" s="31">
        <v>604.59</v>
      </c>
      <c r="D1738" s="31">
        <v>561.81</v>
      </c>
      <c r="E1738" s="31">
        <v>571.49</v>
      </c>
      <c r="F1738" s="12">
        <v>3.84141E7</v>
      </c>
      <c r="G1738" s="12">
        <v>7.168656262E9</v>
      </c>
    </row>
    <row r="1739">
      <c r="A1739" s="8">
        <v>41718.0</v>
      </c>
      <c r="B1739" s="31">
        <v>609.74</v>
      </c>
      <c r="C1739" s="31">
        <v>609.74</v>
      </c>
      <c r="D1739" s="31">
        <v>587.49</v>
      </c>
      <c r="E1739" s="31">
        <v>588.77</v>
      </c>
      <c r="F1739" s="12">
        <v>2.05729E7</v>
      </c>
      <c r="G1739" s="12">
        <v>7.382675346E9</v>
      </c>
    </row>
    <row r="1740">
      <c r="A1740" s="8">
        <v>41717.0</v>
      </c>
      <c r="B1740" s="31">
        <v>613.9</v>
      </c>
      <c r="C1740" s="31">
        <v>622.0</v>
      </c>
      <c r="D1740" s="31">
        <v>609.1</v>
      </c>
      <c r="E1740" s="31">
        <v>609.89</v>
      </c>
      <c r="F1740" s="12">
        <v>1.42289E7</v>
      </c>
      <c r="G1740" s="12">
        <v>7.644702125E9</v>
      </c>
    </row>
    <row r="1741">
      <c r="A1741" s="8">
        <v>41716.0</v>
      </c>
      <c r="B1741" s="31">
        <v>621.84</v>
      </c>
      <c r="C1741" s="31">
        <v>622.39</v>
      </c>
      <c r="D1741" s="31">
        <v>603.8</v>
      </c>
      <c r="E1741" s="31">
        <v>614.83</v>
      </c>
      <c r="F1741" s="12">
        <v>2.40115E7</v>
      </c>
      <c r="G1741" s="12">
        <v>7.704183118E9</v>
      </c>
    </row>
    <row r="1742">
      <c r="A1742" s="8">
        <v>41715.0</v>
      </c>
      <c r="B1742" s="31">
        <v>630.92</v>
      </c>
      <c r="C1742" s="31">
        <v>632.68</v>
      </c>
      <c r="D1742" s="31">
        <v>616.85</v>
      </c>
      <c r="E1742" s="31">
        <v>622.37</v>
      </c>
      <c r="F1742" s="12">
        <v>1.46482E7</v>
      </c>
      <c r="G1742" s="12">
        <v>7.796513249E9</v>
      </c>
    </row>
    <row r="1743">
      <c r="A1743" s="8">
        <v>41714.0</v>
      </c>
      <c r="B1743" s="31">
        <v>636.5</v>
      </c>
      <c r="C1743" s="31">
        <v>637.52</v>
      </c>
      <c r="D1743" s="31">
        <v>628.11</v>
      </c>
      <c r="E1743" s="31">
        <v>631.11</v>
      </c>
      <c r="F1743" s="12">
        <v>5277290.0</v>
      </c>
      <c r="G1743" s="12">
        <v>7.903422086E9</v>
      </c>
    </row>
    <row r="1744">
      <c r="A1744" s="8">
        <v>41713.0</v>
      </c>
      <c r="B1744" s="31">
        <v>629.37</v>
      </c>
      <c r="C1744" s="31">
        <v>639.14</v>
      </c>
      <c r="D1744" s="31">
        <v>627.3</v>
      </c>
      <c r="E1744" s="31">
        <v>636.12</v>
      </c>
      <c r="F1744" s="12">
        <v>4342080.0</v>
      </c>
      <c r="G1744" s="12">
        <v>7.963443153E9</v>
      </c>
    </row>
    <row r="1745">
      <c r="A1745" s="8">
        <v>41712.0</v>
      </c>
      <c r="B1745" s="31">
        <v>638.14</v>
      </c>
      <c r="C1745" s="31">
        <v>639.53</v>
      </c>
      <c r="D1745" s="31">
        <v>627.21</v>
      </c>
      <c r="E1745" s="31">
        <v>628.8</v>
      </c>
      <c r="F1745" s="12">
        <v>1.19138E7</v>
      </c>
      <c r="G1745" s="12">
        <v>7.86918048E9</v>
      </c>
    </row>
    <row r="1746">
      <c r="A1746" s="8">
        <v>41711.0</v>
      </c>
      <c r="B1746" s="31">
        <v>633.62</v>
      </c>
      <c r="C1746" s="31">
        <v>644.2</v>
      </c>
      <c r="D1746" s="31">
        <v>630.85</v>
      </c>
      <c r="E1746" s="31">
        <v>638.14</v>
      </c>
      <c r="F1746" s="12">
        <v>1.16349E7</v>
      </c>
      <c r="G1746" s="12">
        <v>7.983960982E9</v>
      </c>
    </row>
    <row r="1747">
      <c r="A1747" s="8">
        <v>41710.0</v>
      </c>
      <c r="B1747" s="31">
        <v>631.91</v>
      </c>
      <c r="C1747" s="31">
        <v>648.03</v>
      </c>
      <c r="D1747" s="31">
        <v>629.51</v>
      </c>
      <c r="E1747" s="31">
        <v>632.1</v>
      </c>
      <c r="F1747" s="12">
        <v>1.86212E7</v>
      </c>
      <c r="G1747" s="12">
        <v>7.905832725E9</v>
      </c>
    </row>
    <row r="1748">
      <c r="A1748" s="8">
        <v>41709.0</v>
      </c>
      <c r="B1748" s="31">
        <v>627.95</v>
      </c>
      <c r="C1748" s="31">
        <v>638.42</v>
      </c>
      <c r="D1748" s="31">
        <v>618.84</v>
      </c>
      <c r="E1748" s="31">
        <v>634.11</v>
      </c>
      <c r="F1748" s="12">
        <v>1.17325E7</v>
      </c>
      <c r="G1748" s="12">
        <v>7.92810295E9</v>
      </c>
    </row>
    <row r="1749">
      <c r="A1749" s="8">
        <v>41708.0</v>
      </c>
      <c r="B1749" s="31">
        <v>636.33</v>
      </c>
      <c r="C1749" s="31">
        <v>644.76</v>
      </c>
      <c r="D1749" s="31">
        <v>615.02</v>
      </c>
      <c r="E1749" s="31">
        <v>627.79</v>
      </c>
      <c r="F1749" s="12">
        <v>2.06398E7</v>
      </c>
      <c r="G1749" s="12">
        <v>7.846433315E9</v>
      </c>
    </row>
    <row r="1750">
      <c r="A1750" s="18">
        <v>41707.0</v>
      </c>
      <c r="B1750" s="31">
        <v>616.31</v>
      </c>
      <c r="C1750" s="31">
        <v>643.95</v>
      </c>
      <c r="D1750" s="31">
        <v>612.35</v>
      </c>
      <c r="E1750" s="31">
        <v>636.96</v>
      </c>
      <c r="F1750" s="12">
        <v>1.53965E7</v>
      </c>
      <c r="G1750" s="12">
        <v>7.958687808E9</v>
      </c>
    </row>
    <row r="1751">
      <c r="A1751" s="18">
        <v>41706.0</v>
      </c>
      <c r="B1751" s="31">
        <v>629.66</v>
      </c>
      <c r="C1751" s="31">
        <v>635.14</v>
      </c>
      <c r="D1751" s="31">
        <v>604.46</v>
      </c>
      <c r="E1751" s="31">
        <v>617.45</v>
      </c>
      <c r="F1751" s="12">
        <v>1.86542E7</v>
      </c>
      <c r="G1751" s="12">
        <v>7.712151171E9</v>
      </c>
    </row>
    <row r="1752">
      <c r="A1752" s="18">
        <v>41705.0</v>
      </c>
      <c r="B1752" s="31">
        <v>664.31</v>
      </c>
      <c r="C1752" s="31">
        <v>665.34</v>
      </c>
      <c r="D1752" s="31">
        <v>616.35</v>
      </c>
      <c r="E1752" s="31">
        <v>629.15</v>
      </c>
      <c r="F1752" s="12">
        <v>3.41508E7</v>
      </c>
      <c r="G1752" s="12">
        <v>7.855629815E9</v>
      </c>
    </row>
    <row r="1753">
      <c r="A1753" s="18">
        <v>41704.0</v>
      </c>
      <c r="B1753" s="31">
        <v>664.52</v>
      </c>
      <c r="C1753" s="31">
        <v>669.77</v>
      </c>
      <c r="D1753" s="31">
        <v>649.79</v>
      </c>
      <c r="E1753" s="31">
        <v>663.86</v>
      </c>
      <c r="F1753" s="12">
        <v>1.60681E7</v>
      </c>
      <c r="G1753" s="12">
        <v>8.286267327E9</v>
      </c>
    </row>
    <row r="1754">
      <c r="A1754" s="18">
        <v>41703.0</v>
      </c>
      <c r="B1754" s="31">
        <v>666.24</v>
      </c>
      <c r="C1754" s="31">
        <v>674.28</v>
      </c>
      <c r="D1754" s="31">
        <v>646.28</v>
      </c>
      <c r="E1754" s="31">
        <v>665.51</v>
      </c>
      <c r="F1754" s="12">
        <v>2.24619E7</v>
      </c>
      <c r="G1754" s="12">
        <v>8.304000852E9</v>
      </c>
    </row>
    <row r="1755">
      <c r="A1755" s="18">
        <v>41702.0</v>
      </c>
      <c r="B1755" s="31">
        <v>668.24</v>
      </c>
      <c r="C1755" s="31">
        <v>696.22</v>
      </c>
      <c r="D1755" s="31">
        <v>655.68</v>
      </c>
      <c r="E1755" s="31">
        <v>666.78</v>
      </c>
      <c r="F1755" s="12">
        <v>5.53446E7</v>
      </c>
      <c r="G1755" s="12">
        <v>8.317230356E9</v>
      </c>
    </row>
    <row r="1756">
      <c r="A1756" s="18">
        <v>41701.0</v>
      </c>
      <c r="B1756" s="31">
        <v>562.56</v>
      </c>
      <c r="C1756" s="31">
        <v>702.91</v>
      </c>
      <c r="D1756" s="31">
        <v>560.52</v>
      </c>
      <c r="E1756" s="31">
        <v>667.76</v>
      </c>
      <c r="F1756" s="12">
        <v>9.6056896E7</v>
      </c>
      <c r="G1756" s="12">
        <v>8.326933812E9</v>
      </c>
    </row>
    <row r="1757">
      <c r="A1757" s="18">
        <v>41700.0</v>
      </c>
      <c r="B1757" s="31">
        <v>567.23</v>
      </c>
      <c r="C1757" s="31">
        <v>570.48</v>
      </c>
      <c r="D1757" s="31">
        <v>553.27</v>
      </c>
      <c r="E1757" s="31">
        <v>559.79</v>
      </c>
      <c r="F1757" s="12">
        <v>7950760.0</v>
      </c>
      <c r="G1757" s="12">
        <v>6.978524072E9</v>
      </c>
    </row>
    <row r="1758">
      <c r="A1758" s="18">
        <v>41699.0</v>
      </c>
      <c r="B1758" s="31">
        <v>549.92</v>
      </c>
      <c r="C1758" s="31">
        <v>573.38</v>
      </c>
      <c r="D1758" s="31">
        <v>539.29</v>
      </c>
      <c r="E1758" s="31">
        <v>565.61</v>
      </c>
      <c r="F1758" s="12">
        <v>1.86681E7</v>
      </c>
      <c r="G1758" s="12">
        <v>7.049084308E9</v>
      </c>
    </row>
    <row r="1759">
      <c r="A1759" s="8">
        <v>41698.0</v>
      </c>
      <c r="B1759" s="31">
        <v>579.7</v>
      </c>
      <c r="C1759" s="31">
        <v>584.14</v>
      </c>
      <c r="D1759" s="31">
        <v>545.17</v>
      </c>
      <c r="E1759" s="31">
        <v>549.26</v>
      </c>
      <c r="F1759" s="12">
        <v>2.80761E7</v>
      </c>
      <c r="G1759" s="12">
        <v>6.843353924E9</v>
      </c>
    </row>
    <row r="1760">
      <c r="A1760" s="8">
        <v>41697.0</v>
      </c>
      <c r="B1760" s="31">
        <v>581.65</v>
      </c>
      <c r="C1760" s="31">
        <v>594.05</v>
      </c>
      <c r="D1760" s="31">
        <v>566.62</v>
      </c>
      <c r="E1760" s="31">
        <v>578.77</v>
      </c>
      <c r="F1760" s="12">
        <v>2.55408E7</v>
      </c>
      <c r="G1760" s="12">
        <v>7.208406719E9</v>
      </c>
    </row>
    <row r="1761">
      <c r="A1761" s="8">
        <v>41696.0</v>
      </c>
      <c r="B1761" s="31">
        <v>537.04</v>
      </c>
      <c r="C1761" s="31">
        <v>603.8</v>
      </c>
      <c r="D1761" s="31">
        <v>532.58</v>
      </c>
      <c r="E1761" s="31">
        <v>582.69</v>
      </c>
      <c r="F1761" s="12">
        <v>6.46427E7</v>
      </c>
      <c r="G1761" s="12">
        <v>7.254505067E9</v>
      </c>
    </row>
    <row r="1762">
      <c r="A1762" s="8">
        <v>41695.0</v>
      </c>
      <c r="B1762" s="31">
        <v>540.24</v>
      </c>
      <c r="C1762" s="31">
        <v>541.38</v>
      </c>
      <c r="D1762" s="31">
        <v>420.41</v>
      </c>
      <c r="E1762" s="31">
        <v>538.71</v>
      </c>
      <c r="F1762" s="12">
        <v>1.26314E8</v>
      </c>
      <c r="G1762" s="12">
        <v>6.704461434E9</v>
      </c>
    </row>
    <row r="1763">
      <c r="A1763" s="8">
        <v>41694.0</v>
      </c>
      <c r="B1763" s="31">
        <v>606.04</v>
      </c>
      <c r="C1763" s="31">
        <v>607.61</v>
      </c>
      <c r="D1763" s="31">
        <v>538.7</v>
      </c>
      <c r="E1763" s="31">
        <v>546.32</v>
      </c>
      <c r="F1763" s="12">
        <v>5.78939E7</v>
      </c>
      <c r="G1763" s="12">
        <v>6.79697199E9</v>
      </c>
    </row>
    <row r="1764">
      <c r="A1764" s="8">
        <v>41693.0</v>
      </c>
      <c r="B1764" s="31">
        <v>606.47</v>
      </c>
      <c r="C1764" s="31">
        <v>639.91</v>
      </c>
      <c r="D1764" s="31">
        <v>599.7</v>
      </c>
      <c r="E1764" s="31">
        <v>605.82</v>
      </c>
      <c r="F1764" s="12">
        <v>3.14344E7</v>
      </c>
      <c r="G1764" s="12">
        <v>7.534325867E9</v>
      </c>
    </row>
    <row r="1765">
      <c r="A1765" s="8">
        <v>41692.0</v>
      </c>
      <c r="B1765" s="31">
        <v>574.24</v>
      </c>
      <c r="C1765" s="31">
        <v>614.48</v>
      </c>
      <c r="D1765" s="31">
        <v>558.58</v>
      </c>
      <c r="E1765" s="31">
        <v>605.42</v>
      </c>
      <c r="F1765" s="12">
        <v>3.1254E7</v>
      </c>
      <c r="G1765" s="12">
        <v>7.526808473E9</v>
      </c>
    </row>
    <row r="1766">
      <c r="A1766" s="8">
        <v>41691.0</v>
      </c>
      <c r="B1766" s="31">
        <v>556.88</v>
      </c>
      <c r="C1766" s="31">
        <v>582.96</v>
      </c>
      <c r="D1766" s="31">
        <v>530.47</v>
      </c>
      <c r="E1766" s="31">
        <v>574.16</v>
      </c>
      <c r="F1766" s="12">
        <v>4.73081E7</v>
      </c>
      <c r="G1766" s="12">
        <v>7.135603064E9</v>
      </c>
    </row>
    <row r="1767">
      <c r="A1767" s="8">
        <v>41690.0</v>
      </c>
      <c r="B1767" s="31">
        <v>623.09</v>
      </c>
      <c r="C1767" s="31">
        <v>627.73</v>
      </c>
      <c r="D1767" s="31">
        <v>556.14</v>
      </c>
      <c r="E1767" s="31">
        <v>556.14</v>
      </c>
      <c r="F1767" s="12">
        <v>4.6905E7</v>
      </c>
      <c r="G1767" s="12">
        <v>6.909538974E9</v>
      </c>
    </row>
    <row r="1768">
      <c r="A1768" s="8">
        <v>41689.0</v>
      </c>
      <c r="B1768" s="31">
        <v>625.97</v>
      </c>
      <c r="C1768" s="31">
        <v>631.77</v>
      </c>
      <c r="D1768" s="31">
        <v>618.7</v>
      </c>
      <c r="E1768" s="31">
        <v>623.03</v>
      </c>
      <c r="F1768" s="12">
        <v>1.38978E7</v>
      </c>
      <c r="G1768" s="12">
        <v>7.737830115E9</v>
      </c>
    </row>
    <row r="1769">
      <c r="A1769" s="8">
        <v>41688.0</v>
      </c>
      <c r="B1769" s="31">
        <v>627.16</v>
      </c>
      <c r="C1769" s="31">
        <v>645.76</v>
      </c>
      <c r="D1769" s="31">
        <v>612.54</v>
      </c>
      <c r="E1769" s="31">
        <v>626.6</v>
      </c>
      <c r="F1769" s="12">
        <v>2.00151E7</v>
      </c>
      <c r="G1769" s="12">
        <v>7.779035355E9</v>
      </c>
    </row>
    <row r="1770">
      <c r="A1770" s="8">
        <v>41687.0</v>
      </c>
      <c r="B1770" s="31">
        <v>614.23</v>
      </c>
      <c r="C1770" s="31">
        <v>656.95</v>
      </c>
      <c r="D1770" s="31">
        <v>607.31</v>
      </c>
      <c r="E1770" s="31">
        <v>626.27</v>
      </c>
      <c r="F1770" s="12">
        <v>3.19484E7</v>
      </c>
      <c r="G1770" s="12">
        <v>7.772386462E9</v>
      </c>
    </row>
    <row r="1771">
      <c r="A1771" s="8">
        <v>41686.0</v>
      </c>
      <c r="B1771" s="31">
        <v>651.3</v>
      </c>
      <c r="C1771" s="31">
        <v>665.1</v>
      </c>
      <c r="D1771" s="31">
        <v>584.17</v>
      </c>
      <c r="E1771" s="31">
        <v>616.63</v>
      </c>
      <c r="F1771" s="12">
        <v>4.00617E7</v>
      </c>
      <c r="G1771" s="12">
        <v>7.650358837E9</v>
      </c>
    </row>
    <row r="1772">
      <c r="A1772" s="8">
        <v>41685.0</v>
      </c>
      <c r="B1772" s="31">
        <v>660.9</v>
      </c>
      <c r="C1772" s="31">
        <v>661.84</v>
      </c>
      <c r="D1772" s="31">
        <v>632.84</v>
      </c>
      <c r="E1772" s="31">
        <v>650.92</v>
      </c>
      <c r="F1772" s="12">
        <v>2.67092E7</v>
      </c>
      <c r="G1772" s="12">
        <v>8.072579656E9</v>
      </c>
    </row>
    <row r="1773">
      <c r="A1773" s="8">
        <v>41684.0</v>
      </c>
      <c r="B1773" s="31">
        <v>601.17</v>
      </c>
      <c r="C1773" s="31">
        <v>691.72</v>
      </c>
      <c r="D1773" s="31">
        <v>541.04</v>
      </c>
      <c r="E1773" s="31">
        <v>661.99</v>
      </c>
      <c r="F1773" s="12">
        <v>1.02506E8</v>
      </c>
      <c r="G1773" s="12">
        <v>8.206805878E9</v>
      </c>
    </row>
    <row r="1774">
      <c r="A1774" s="8">
        <v>41683.0</v>
      </c>
      <c r="B1774" s="31">
        <v>651.08</v>
      </c>
      <c r="C1774" s="31">
        <v>657.99</v>
      </c>
      <c r="D1774" s="31">
        <v>601.91</v>
      </c>
      <c r="E1774" s="31">
        <v>605.24</v>
      </c>
      <c r="F1774" s="12">
        <v>3.85881E7</v>
      </c>
      <c r="G1774" s="12">
        <v>7.500376176E9</v>
      </c>
    </row>
    <row r="1775">
      <c r="A1775" s="8">
        <v>41682.0</v>
      </c>
      <c r="B1775" s="31">
        <v>672.38</v>
      </c>
      <c r="C1775" s="31">
        <v>672.9</v>
      </c>
      <c r="D1775" s="31">
        <v>643.04</v>
      </c>
      <c r="E1775" s="31">
        <v>651.72</v>
      </c>
      <c r="F1775" s="12">
        <v>2.53676E7</v>
      </c>
      <c r="G1775" s="12">
        <v>8.073458481E9</v>
      </c>
    </row>
    <row r="1776">
      <c r="A1776" s="8">
        <v>41681.0</v>
      </c>
      <c r="B1776" s="31">
        <v>683.5</v>
      </c>
      <c r="C1776" s="31">
        <v>712.46</v>
      </c>
      <c r="D1776" s="31">
        <v>636.66</v>
      </c>
      <c r="E1776" s="31">
        <v>672.17</v>
      </c>
      <c r="F1776" s="12">
        <v>7.27452E7</v>
      </c>
      <c r="G1776" s="12">
        <v>8.323817195E9</v>
      </c>
    </row>
    <row r="1777">
      <c r="A1777" s="8">
        <v>41680.0</v>
      </c>
      <c r="B1777" s="31">
        <v>681.32</v>
      </c>
      <c r="C1777" s="31">
        <v>703.71</v>
      </c>
      <c r="D1777" s="31">
        <v>550.5</v>
      </c>
      <c r="E1777" s="31">
        <v>681.03</v>
      </c>
      <c r="F1777" s="12">
        <v>1.12758E8</v>
      </c>
      <c r="G1777" s="12">
        <v>8.430742782E9</v>
      </c>
    </row>
    <row r="1778">
      <c r="A1778" s="18">
        <v>41679.0</v>
      </c>
      <c r="B1778" s="31">
        <v>671.46</v>
      </c>
      <c r="C1778" s="31">
        <v>712.27</v>
      </c>
      <c r="D1778" s="31">
        <v>655.25</v>
      </c>
      <c r="E1778" s="31">
        <v>682.9</v>
      </c>
      <c r="F1778" s="12">
        <v>3.93114E7</v>
      </c>
      <c r="G1778" s="12">
        <v>8.45122895E9</v>
      </c>
    </row>
    <row r="1779">
      <c r="A1779" s="18">
        <v>41678.0</v>
      </c>
      <c r="B1779" s="31">
        <v>699.57</v>
      </c>
      <c r="C1779" s="31">
        <v>721.82</v>
      </c>
      <c r="D1779" s="31">
        <v>661.87</v>
      </c>
      <c r="E1779" s="31">
        <v>673.92</v>
      </c>
      <c r="F1779" s="12">
        <v>3.87426E7</v>
      </c>
      <c r="G1779" s="12">
        <v>8.33773824E9</v>
      </c>
    </row>
    <row r="1780">
      <c r="A1780" s="18">
        <v>41677.0</v>
      </c>
      <c r="B1780" s="31">
        <v>783.2</v>
      </c>
      <c r="C1780" s="31">
        <v>783.2</v>
      </c>
      <c r="D1780" s="31">
        <v>654.35</v>
      </c>
      <c r="E1780" s="31">
        <v>712.4</v>
      </c>
      <c r="F1780" s="12">
        <v>1.13643E8</v>
      </c>
      <c r="G1780" s="12">
        <v>8.810607E9</v>
      </c>
    </row>
    <row r="1781">
      <c r="A1781" s="18">
        <v>41676.0</v>
      </c>
      <c r="B1781" s="31">
        <v>815.59</v>
      </c>
      <c r="C1781" s="31">
        <v>819.81</v>
      </c>
      <c r="D1781" s="31">
        <v>770.59</v>
      </c>
      <c r="E1781" s="31">
        <v>781.55</v>
      </c>
      <c r="F1781" s="12">
        <v>5.01087E7</v>
      </c>
      <c r="G1781" s="12">
        <v>9.662791119E9</v>
      </c>
    </row>
    <row r="1782">
      <c r="A1782" s="18">
        <v>41675.0</v>
      </c>
      <c r="B1782" s="31">
        <v>829.96</v>
      </c>
      <c r="C1782" s="31">
        <v>837.32</v>
      </c>
      <c r="D1782" s="31">
        <v>811.91</v>
      </c>
      <c r="E1782" s="31">
        <v>811.91</v>
      </c>
      <c r="F1782" s="12">
        <v>2.23951E7</v>
      </c>
      <c r="G1782" s="12">
        <v>1.0034436286E10</v>
      </c>
    </row>
    <row r="1783">
      <c r="A1783" s="18">
        <v>41674.0</v>
      </c>
      <c r="B1783" s="31">
        <v>823.77</v>
      </c>
      <c r="C1783" s="31">
        <v>840.17</v>
      </c>
      <c r="D1783" s="31">
        <v>820.94</v>
      </c>
      <c r="E1783" s="31">
        <v>827.96</v>
      </c>
      <c r="F1783" s="12">
        <v>1.66097E7</v>
      </c>
      <c r="G1783" s="12">
        <v>1.0229342305E10</v>
      </c>
    </row>
    <row r="1784">
      <c r="A1784" s="18">
        <v>41673.0</v>
      </c>
      <c r="B1784" s="31">
        <v>824.08</v>
      </c>
      <c r="C1784" s="31">
        <v>826.48</v>
      </c>
      <c r="D1784" s="31">
        <v>807.22</v>
      </c>
      <c r="E1784" s="31">
        <v>823.83</v>
      </c>
      <c r="F1784" s="12">
        <v>1.39401E7</v>
      </c>
      <c r="G1784" s="12">
        <v>1.0174774202E10</v>
      </c>
    </row>
    <row r="1785">
      <c r="A1785" s="18">
        <v>41672.0</v>
      </c>
      <c r="B1785" s="31">
        <v>832.9</v>
      </c>
      <c r="C1785" s="31">
        <v>844.72</v>
      </c>
      <c r="D1785" s="31">
        <v>820.67</v>
      </c>
      <c r="E1785" s="31">
        <v>825.37</v>
      </c>
      <c r="F1785" s="12">
        <v>1.13009E7</v>
      </c>
      <c r="G1785" s="12">
        <v>1.0190038654E10</v>
      </c>
    </row>
    <row r="1786">
      <c r="A1786" s="18">
        <v>41671.0</v>
      </c>
      <c r="B1786" s="31">
        <v>828.61</v>
      </c>
      <c r="C1786" s="31">
        <v>853.52</v>
      </c>
      <c r="D1786" s="31">
        <v>827.11</v>
      </c>
      <c r="E1786" s="31">
        <v>832.58</v>
      </c>
      <c r="F1786" s="12">
        <v>1.96687E7</v>
      </c>
      <c r="G1786" s="12">
        <v>1.0275202812E10</v>
      </c>
    </row>
    <row r="1787">
      <c r="A1787" s="8">
        <v>41670.0</v>
      </c>
      <c r="B1787" s="31">
        <v>818.43</v>
      </c>
      <c r="C1787" s="31">
        <v>831.87</v>
      </c>
      <c r="D1787" s="31">
        <v>812.6</v>
      </c>
      <c r="E1787" s="31">
        <v>829.92</v>
      </c>
      <c r="F1787" s="12">
        <v>1.71079E7</v>
      </c>
      <c r="G1787" s="12">
        <v>1.023841182E10</v>
      </c>
    </row>
    <row r="1788">
      <c r="A1788" s="8">
        <v>41669.0</v>
      </c>
      <c r="B1788" s="31">
        <v>826.02</v>
      </c>
      <c r="C1788" s="31">
        <v>830.5</v>
      </c>
      <c r="D1788" s="31">
        <v>799.06</v>
      </c>
      <c r="E1788" s="31">
        <v>819.03</v>
      </c>
      <c r="F1788" s="12">
        <v>2.99182E7</v>
      </c>
      <c r="G1788" s="12">
        <v>1.0100339387E10</v>
      </c>
    </row>
    <row r="1789">
      <c r="A1789" s="8">
        <v>41668.0</v>
      </c>
      <c r="B1789" s="31">
        <v>809.96</v>
      </c>
      <c r="C1789" s="31">
        <v>836.87</v>
      </c>
      <c r="D1789" s="31">
        <v>809.85</v>
      </c>
      <c r="E1789" s="31">
        <v>826.0</v>
      </c>
      <c r="F1789" s="12">
        <v>1.79844E7</v>
      </c>
      <c r="G1789" s="12">
        <v>1.018265955E10</v>
      </c>
    </row>
    <row r="1790">
      <c r="A1790" s="8">
        <v>41667.0</v>
      </c>
      <c r="B1790" s="31">
        <v>774.02</v>
      </c>
      <c r="C1790" s="31">
        <v>832.5</v>
      </c>
      <c r="D1790" s="31">
        <v>766.98</v>
      </c>
      <c r="E1790" s="31">
        <v>812.51</v>
      </c>
      <c r="F1790" s="12">
        <v>4.48755E7</v>
      </c>
      <c r="G1790" s="12">
        <v>1.0013251364E10</v>
      </c>
    </row>
    <row r="1791">
      <c r="A1791" s="8">
        <v>41666.0</v>
      </c>
      <c r="B1791" s="31">
        <v>884.6</v>
      </c>
      <c r="C1791" s="31">
        <v>893.0</v>
      </c>
      <c r="D1791" s="31">
        <v>757.11</v>
      </c>
      <c r="E1791" s="31">
        <v>771.39</v>
      </c>
      <c r="F1791" s="12">
        <v>4.92336E7</v>
      </c>
      <c r="G1791" s="12">
        <v>9.503544085E9</v>
      </c>
    </row>
    <row r="1792">
      <c r="A1792" s="8">
        <v>41665.0</v>
      </c>
      <c r="B1792" s="31">
        <v>853.68</v>
      </c>
      <c r="C1792" s="31">
        <v>897.02</v>
      </c>
      <c r="D1792" s="31">
        <v>844.86</v>
      </c>
      <c r="E1792" s="31">
        <v>885.28</v>
      </c>
      <c r="F1792" s="12">
        <v>3.22243E7</v>
      </c>
      <c r="G1792" s="12">
        <v>1.0902798632E10</v>
      </c>
    </row>
    <row r="1793">
      <c r="A1793" s="8">
        <v>41664.0</v>
      </c>
      <c r="B1793" s="31">
        <v>796.24</v>
      </c>
      <c r="C1793" s="31">
        <v>861.45</v>
      </c>
      <c r="D1793" s="31">
        <v>792.96</v>
      </c>
      <c r="E1793" s="31">
        <v>853.61</v>
      </c>
      <c r="F1793" s="12">
        <v>2.43039E7</v>
      </c>
      <c r="G1793" s="12">
        <v>1.0509539619E10</v>
      </c>
    </row>
    <row r="1794">
      <c r="A1794" s="8">
        <v>41663.0</v>
      </c>
      <c r="B1794" s="31">
        <v>822.43</v>
      </c>
      <c r="C1794" s="31">
        <v>822.43</v>
      </c>
      <c r="D1794" s="31">
        <v>783.58</v>
      </c>
      <c r="E1794" s="31">
        <v>797.07</v>
      </c>
      <c r="F1794" s="12">
        <v>3.4912E7</v>
      </c>
      <c r="G1794" s="12">
        <v>9.810138293E9</v>
      </c>
    </row>
    <row r="1795">
      <c r="A1795" s="8">
        <v>41662.0</v>
      </c>
      <c r="B1795" s="31">
        <v>845.46</v>
      </c>
      <c r="C1795" s="31">
        <v>851.57</v>
      </c>
      <c r="D1795" s="31">
        <v>819.32</v>
      </c>
      <c r="E1795" s="31">
        <v>822.04</v>
      </c>
      <c r="F1795" s="12">
        <v>1.56071E7</v>
      </c>
      <c r="G1795" s="12">
        <v>1.011355812E10</v>
      </c>
    </row>
    <row r="1796">
      <c r="A1796" s="8">
        <v>41661.0</v>
      </c>
      <c r="B1796" s="31">
        <v>867.21</v>
      </c>
      <c r="C1796" s="31">
        <v>870.15</v>
      </c>
      <c r="D1796" s="31">
        <v>837.36</v>
      </c>
      <c r="E1796" s="31">
        <v>845.59</v>
      </c>
      <c r="F1796" s="12">
        <v>1.84537E7</v>
      </c>
      <c r="G1796" s="12">
        <v>1.0399573174E10</v>
      </c>
    </row>
    <row r="1797">
      <c r="A1797" s="8">
        <v>41660.0</v>
      </c>
      <c r="B1797" s="31">
        <v>869.65</v>
      </c>
      <c r="C1797" s="31">
        <v>881.2</v>
      </c>
      <c r="D1797" s="31">
        <v>855.93</v>
      </c>
      <c r="E1797" s="31">
        <v>863.91</v>
      </c>
      <c r="F1797" s="12">
        <v>1.89973E7</v>
      </c>
      <c r="G1797" s="12">
        <v>1.0620283205E10</v>
      </c>
    </row>
    <row r="1798">
      <c r="A1798" s="8">
        <v>41659.0</v>
      </c>
      <c r="B1798" s="31">
        <v>871.39</v>
      </c>
      <c r="C1798" s="31">
        <v>886.39</v>
      </c>
      <c r="D1798" s="31">
        <v>853.87</v>
      </c>
      <c r="E1798" s="31">
        <v>870.2</v>
      </c>
      <c r="F1798" s="12">
        <v>2.76527E7</v>
      </c>
      <c r="G1798" s="12">
        <v>1.069445343E10</v>
      </c>
    </row>
    <row r="1799">
      <c r="A1799" s="8">
        <v>41658.0</v>
      </c>
      <c r="B1799" s="31">
        <v>839.66</v>
      </c>
      <c r="C1799" s="31">
        <v>870.96</v>
      </c>
      <c r="D1799" s="31">
        <v>825.53</v>
      </c>
      <c r="E1799" s="31">
        <v>870.96</v>
      </c>
      <c r="F1799" s="12">
        <v>2.43657E7</v>
      </c>
      <c r="G1799" s="12">
        <v>1.0699504086E10</v>
      </c>
    </row>
    <row r="1800">
      <c r="A1800" s="8">
        <v>41657.0</v>
      </c>
      <c r="B1800" s="31">
        <v>816.07</v>
      </c>
      <c r="C1800" s="31">
        <v>841.49</v>
      </c>
      <c r="D1800" s="31">
        <v>816.07</v>
      </c>
      <c r="E1800" s="31">
        <v>840.0</v>
      </c>
      <c r="F1800" s="12">
        <v>1.80527E7</v>
      </c>
      <c r="G1800" s="12">
        <v>1.0315662E10</v>
      </c>
    </row>
    <row r="1801">
      <c r="A1801" s="8">
        <v>41656.0</v>
      </c>
      <c r="B1801" s="31">
        <v>834.49</v>
      </c>
      <c r="C1801" s="31">
        <v>842.91</v>
      </c>
      <c r="D1801" s="31">
        <v>797.63</v>
      </c>
      <c r="E1801" s="31">
        <v>814.64</v>
      </c>
      <c r="F1801" s="12">
        <v>3.90317E7</v>
      </c>
      <c r="G1801" s="12">
        <v>1.0000663202E10</v>
      </c>
    </row>
    <row r="1802">
      <c r="A1802" s="8">
        <v>41655.0</v>
      </c>
      <c r="B1802" s="31">
        <v>860.29</v>
      </c>
      <c r="C1802" s="31">
        <v>866.16</v>
      </c>
      <c r="D1802" s="31">
        <v>835.63</v>
      </c>
      <c r="E1802" s="31">
        <v>835.63</v>
      </c>
      <c r="F1802" s="12">
        <v>1.91493E7</v>
      </c>
      <c r="G1802" s="12">
        <v>1.0255185612E10</v>
      </c>
    </row>
    <row r="1803">
      <c r="A1803" s="8">
        <v>41654.0</v>
      </c>
      <c r="B1803" s="31">
        <v>833.12</v>
      </c>
      <c r="C1803" s="31">
        <v>872.81</v>
      </c>
      <c r="D1803" s="31">
        <v>830.86</v>
      </c>
      <c r="E1803" s="31">
        <v>860.9</v>
      </c>
      <c r="F1803" s="12">
        <v>2.81072E7</v>
      </c>
      <c r="G1803" s="12">
        <v>1.0561305975E10</v>
      </c>
    </row>
    <row r="1804">
      <c r="A1804" s="8">
        <v>41653.0</v>
      </c>
      <c r="B1804" s="31">
        <v>843.17</v>
      </c>
      <c r="C1804" s="31">
        <v>855.69</v>
      </c>
      <c r="D1804" s="31">
        <v>825.66</v>
      </c>
      <c r="E1804" s="31">
        <v>833.27</v>
      </c>
      <c r="F1804" s="12">
        <v>2.08298E7</v>
      </c>
      <c r="G1804" s="12">
        <v>1.0218535832E10</v>
      </c>
    </row>
    <row r="1805">
      <c r="A1805" s="8">
        <v>41652.0</v>
      </c>
      <c r="B1805" s="31">
        <v>860.19</v>
      </c>
      <c r="C1805" s="31">
        <v>861.29</v>
      </c>
      <c r="D1805" s="31">
        <v>806.05</v>
      </c>
      <c r="E1805" s="31">
        <v>841.2</v>
      </c>
      <c r="F1805" s="12">
        <v>4.55809E7</v>
      </c>
      <c r="G1805" s="12">
        <v>1.031237595E10</v>
      </c>
    </row>
    <row r="1806">
      <c r="A1806" s="8">
        <v>41651.0</v>
      </c>
      <c r="B1806" s="31">
        <v>919.6</v>
      </c>
      <c r="C1806" s="31">
        <v>928.52</v>
      </c>
      <c r="D1806" s="31">
        <v>851.17</v>
      </c>
      <c r="E1806" s="31">
        <v>863.22</v>
      </c>
      <c r="F1806" s="12">
        <v>3.96235E7</v>
      </c>
      <c r="G1806" s="12">
        <v>1.0578653198E10</v>
      </c>
    </row>
    <row r="1807">
      <c r="A1807" s="8">
        <v>41650.0</v>
      </c>
      <c r="B1807" s="31">
        <v>867.32</v>
      </c>
      <c r="C1807" s="31">
        <v>921.48</v>
      </c>
      <c r="D1807" s="31">
        <v>861.72</v>
      </c>
      <c r="E1807" s="31">
        <v>913.95</v>
      </c>
      <c r="F1807" s="12">
        <v>4.47542E7</v>
      </c>
      <c r="G1807" s="12">
        <v>1.1195636164E10</v>
      </c>
    </row>
    <row r="1808">
      <c r="A1808" s="8">
        <v>41649.0</v>
      </c>
      <c r="B1808" s="31">
        <v>846.69</v>
      </c>
      <c r="C1808" s="31">
        <v>871.19</v>
      </c>
      <c r="D1808" s="31">
        <v>822.6</v>
      </c>
      <c r="E1808" s="31">
        <v>868.48</v>
      </c>
      <c r="F1808" s="12">
        <v>3.18768E7</v>
      </c>
      <c r="G1808" s="12">
        <v>1.0634081648E10</v>
      </c>
    </row>
    <row r="1809">
      <c r="A1809" s="18">
        <v>41648.0</v>
      </c>
      <c r="B1809" s="31">
        <v>841.47</v>
      </c>
      <c r="C1809" s="31">
        <v>864.36</v>
      </c>
      <c r="D1809" s="31">
        <v>804.14</v>
      </c>
      <c r="E1809" s="31">
        <v>846.86</v>
      </c>
      <c r="F1809" s="12">
        <v>5.99986E7</v>
      </c>
      <c r="G1809" s="12">
        <v>1.0365397028E10</v>
      </c>
    </row>
    <row r="1810">
      <c r="A1810" s="18">
        <v>41647.0</v>
      </c>
      <c r="B1810" s="31">
        <v>795.99</v>
      </c>
      <c r="C1810" s="31">
        <v>870.68</v>
      </c>
      <c r="D1810" s="31">
        <v>776.18</v>
      </c>
      <c r="E1810" s="31">
        <v>842.72</v>
      </c>
      <c r="F1810" s="12">
        <v>7.41756E7</v>
      </c>
      <c r="G1810" s="12">
        <v>1.031036318E10</v>
      </c>
    </row>
    <row r="1811">
      <c r="A1811" s="18">
        <v>41646.0</v>
      </c>
      <c r="B1811" s="31">
        <v>946.49</v>
      </c>
      <c r="C1811" s="31">
        <v>965.74</v>
      </c>
      <c r="D1811" s="31">
        <v>802.0</v>
      </c>
      <c r="E1811" s="31">
        <v>802.0</v>
      </c>
      <c r="F1811" s="12">
        <v>8.1311696E7</v>
      </c>
      <c r="G1811" s="12">
        <v>9.8082996E9</v>
      </c>
    </row>
    <row r="1812">
      <c r="A1812" s="18">
        <v>41645.0</v>
      </c>
      <c r="B1812" s="31">
        <v>936.05</v>
      </c>
      <c r="C1812" s="10">
        <v>1017.12</v>
      </c>
      <c r="D1812" s="31">
        <v>905.71</v>
      </c>
      <c r="E1812" s="31">
        <v>953.29</v>
      </c>
      <c r="F1812" s="12">
        <v>8.5565696E7</v>
      </c>
      <c r="G1812" s="12">
        <v>1.1620533603E10</v>
      </c>
    </row>
    <row r="1813">
      <c r="A1813" s="18">
        <v>41644.0</v>
      </c>
      <c r="B1813" s="31">
        <v>858.55</v>
      </c>
      <c r="C1813" s="31">
        <v>952.4</v>
      </c>
      <c r="D1813" s="31">
        <v>854.52</v>
      </c>
      <c r="E1813" s="31">
        <v>933.53</v>
      </c>
      <c r="F1813" s="12">
        <v>7.2898496E7</v>
      </c>
      <c r="G1813" s="12">
        <v>1.1379660685E10</v>
      </c>
    </row>
    <row r="1814">
      <c r="A1814" s="18">
        <v>41643.0</v>
      </c>
      <c r="B1814" s="31">
        <v>823.27</v>
      </c>
      <c r="C1814" s="31">
        <v>859.51</v>
      </c>
      <c r="D1814" s="31">
        <v>801.67</v>
      </c>
      <c r="E1814" s="31">
        <v>859.51</v>
      </c>
      <c r="F1814" s="12">
        <v>3.8005E7</v>
      </c>
      <c r="G1814" s="12">
        <v>1.0477362437E10</v>
      </c>
    </row>
    <row r="1815">
      <c r="A1815" s="18">
        <v>41642.0</v>
      </c>
      <c r="B1815" s="31">
        <v>802.85</v>
      </c>
      <c r="C1815" s="31">
        <v>834.15</v>
      </c>
      <c r="D1815" s="31">
        <v>789.12</v>
      </c>
      <c r="E1815" s="31">
        <v>818.72</v>
      </c>
      <c r="F1815" s="12">
        <v>3.78101E7</v>
      </c>
      <c r="G1815" s="12">
        <v>9.980135396E9</v>
      </c>
    </row>
    <row r="1816">
      <c r="A1816" s="18">
        <v>41641.0</v>
      </c>
      <c r="B1816" s="31">
        <v>773.44</v>
      </c>
      <c r="C1816" s="31">
        <v>820.31</v>
      </c>
      <c r="D1816" s="31">
        <v>767.21</v>
      </c>
      <c r="E1816" s="31">
        <v>802.39</v>
      </c>
      <c r="F1816" s="12">
        <v>3.84895E7</v>
      </c>
      <c r="G1816" s="12">
        <v>9.781073921E9</v>
      </c>
    </row>
    <row r="1817">
      <c r="A1817" s="18">
        <v>41640.0</v>
      </c>
      <c r="B1817" s="31">
        <v>754.97</v>
      </c>
      <c r="C1817" s="31">
        <v>775.35</v>
      </c>
      <c r="D1817" s="31">
        <v>754.97</v>
      </c>
      <c r="E1817" s="31">
        <v>771.4</v>
      </c>
      <c r="F1817" s="12">
        <v>2.24894E7</v>
      </c>
      <c r="G1817" s="12">
        <v>9.403308145E9</v>
      </c>
    </row>
    <row r="1818">
      <c r="A1818" s="8">
        <v>41639.0</v>
      </c>
      <c r="B1818" s="31">
        <v>760.32</v>
      </c>
      <c r="C1818" s="31">
        <v>760.58</v>
      </c>
      <c r="D1818" s="31">
        <v>738.17</v>
      </c>
      <c r="E1818" s="31">
        <v>754.01</v>
      </c>
      <c r="F1818" s="12">
        <v>2.08973E7</v>
      </c>
      <c r="G1818" s="12">
        <v>9.191325349E9</v>
      </c>
    </row>
    <row r="1819">
      <c r="A1819" s="8">
        <v>41638.0</v>
      </c>
      <c r="B1819" s="31">
        <v>741.35</v>
      </c>
      <c r="C1819" s="31">
        <v>766.6</v>
      </c>
      <c r="D1819" s="31">
        <v>740.24</v>
      </c>
      <c r="E1819" s="31">
        <v>756.13</v>
      </c>
      <c r="F1819" s="12">
        <v>2.07077E7</v>
      </c>
      <c r="G1819" s="12">
        <v>9.21716799E9</v>
      </c>
    </row>
    <row r="1820">
      <c r="A1820" s="8">
        <v>41637.0</v>
      </c>
      <c r="B1820" s="31">
        <v>728.05</v>
      </c>
      <c r="C1820" s="31">
        <v>748.61</v>
      </c>
      <c r="D1820" s="31">
        <v>714.44</v>
      </c>
      <c r="E1820" s="31">
        <v>745.05</v>
      </c>
      <c r="F1820" s="12">
        <v>1.90113E7</v>
      </c>
      <c r="G1820" s="12">
        <v>9.082103621E9</v>
      </c>
    </row>
    <row r="1821">
      <c r="A1821" s="8">
        <v>41636.0</v>
      </c>
      <c r="B1821" s="31">
        <v>737.98</v>
      </c>
      <c r="C1821" s="31">
        <v>747.06</v>
      </c>
      <c r="D1821" s="31">
        <v>705.35</v>
      </c>
      <c r="E1821" s="31">
        <v>727.83</v>
      </c>
      <c r="F1821" s="12">
        <v>3.25058E7</v>
      </c>
      <c r="G1821" s="12">
        <v>8.869918644E9</v>
      </c>
    </row>
    <row r="1822">
      <c r="A1822" s="8">
        <v>41635.0</v>
      </c>
      <c r="B1822" s="31">
        <v>763.28</v>
      </c>
      <c r="C1822" s="31">
        <v>777.51</v>
      </c>
      <c r="D1822" s="31">
        <v>713.6</v>
      </c>
      <c r="E1822" s="31">
        <v>735.07</v>
      </c>
      <c r="F1822" s="12">
        <v>4.68627E7</v>
      </c>
      <c r="G1822" s="12">
        <v>8.955394564E9</v>
      </c>
    </row>
    <row r="1823">
      <c r="A1823" s="8">
        <v>41634.0</v>
      </c>
      <c r="B1823" s="31">
        <v>683.94</v>
      </c>
      <c r="C1823" s="31">
        <v>777.75</v>
      </c>
      <c r="D1823" s="31">
        <v>683.94</v>
      </c>
      <c r="E1823" s="31">
        <v>761.98</v>
      </c>
      <c r="F1823" s="31" t="s">
        <v>32</v>
      </c>
      <c r="G1823" s="12">
        <v>9.279735331E9</v>
      </c>
    </row>
    <row r="1824">
      <c r="A1824" s="8">
        <v>41633.0</v>
      </c>
      <c r="B1824" s="31">
        <v>666.31</v>
      </c>
      <c r="C1824" s="31">
        <v>682.7</v>
      </c>
      <c r="D1824" s="31">
        <v>649.48</v>
      </c>
      <c r="E1824" s="31">
        <v>682.21</v>
      </c>
      <c r="F1824" s="31" t="s">
        <v>32</v>
      </c>
      <c r="G1824" s="12">
        <v>8.305173374E9</v>
      </c>
    </row>
    <row r="1825">
      <c r="A1825" s="8">
        <v>41632.0</v>
      </c>
      <c r="B1825" s="31">
        <v>672.36</v>
      </c>
      <c r="C1825" s="31">
        <v>684.39</v>
      </c>
      <c r="D1825" s="31">
        <v>645.71</v>
      </c>
      <c r="E1825" s="31">
        <v>665.58</v>
      </c>
      <c r="F1825" s="31" t="s">
        <v>32</v>
      </c>
      <c r="G1825" s="12">
        <v>8.100042042E9</v>
      </c>
    </row>
    <row r="1826">
      <c r="A1826" s="8">
        <v>41631.0</v>
      </c>
      <c r="B1826" s="31">
        <v>613.06</v>
      </c>
      <c r="C1826" s="31">
        <v>680.91</v>
      </c>
      <c r="D1826" s="31">
        <v>611.04</v>
      </c>
      <c r="E1826" s="31">
        <v>673.41</v>
      </c>
      <c r="F1826" s="31" t="s">
        <v>32</v>
      </c>
      <c r="G1826" s="12">
        <v>8.192487202E9</v>
      </c>
    </row>
    <row r="1827">
      <c r="A1827" s="8">
        <v>41630.0</v>
      </c>
      <c r="B1827" s="31">
        <v>601.78</v>
      </c>
      <c r="C1827" s="31">
        <v>666.74</v>
      </c>
      <c r="D1827" s="31">
        <v>585.64</v>
      </c>
      <c r="E1827" s="31">
        <v>617.18</v>
      </c>
      <c r="F1827" s="31" t="s">
        <v>32</v>
      </c>
      <c r="G1827" s="12">
        <v>7.505757423E9</v>
      </c>
    </row>
    <row r="1828">
      <c r="A1828" s="8">
        <v>41629.0</v>
      </c>
      <c r="B1828" s="31">
        <v>619.9</v>
      </c>
      <c r="C1828" s="31">
        <v>654.27</v>
      </c>
      <c r="D1828" s="31">
        <v>579.17</v>
      </c>
      <c r="E1828" s="31">
        <v>605.66</v>
      </c>
      <c r="F1828" s="31" t="s">
        <v>32</v>
      </c>
      <c r="G1828" s="12">
        <v>7.363114611E9</v>
      </c>
    </row>
    <row r="1829">
      <c r="A1829" s="8">
        <v>41628.0</v>
      </c>
      <c r="B1829" s="31">
        <v>694.22</v>
      </c>
      <c r="C1829" s="31">
        <v>729.16</v>
      </c>
      <c r="D1829" s="31">
        <v>595.33</v>
      </c>
      <c r="E1829" s="31">
        <v>625.32</v>
      </c>
      <c r="F1829" s="31" t="s">
        <v>32</v>
      </c>
      <c r="G1829" s="12">
        <v>7.599576492E9</v>
      </c>
    </row>
    <row r="1830">
      <c r="A1830" s="8">
        <v>41627.0</v>
      </c>
      <c r="B1830" s="31">
        <v>519.06</v>
      </c>
      <c r="C1830" s="31">
        <v>707.23</v>
      </c>
      <c r="D1830" s="31">
        <v>502.89</v>
      </c>
      <c r="E1830" s="31">
        <v>691.96</v>
      </c>
      <c r="F1830" s="31" t="s">
        <v>32</v>
      </c>
      <c r="G1830" s="12">
        <v>8.406397153E9</v>
      </c>
    </row>
    <row r="1831">
      <c r="A1831" s="8">
        <v>41626.0</v>
      </c>
      <c r="B1831" s="31">
        <v>678.2</v>
      </c>
      <c r="C1831" s="31">
        <v>679.32</v>
      </c>
      <c r="D1831" s="31">
        <v>420.51</v>
      </c>
      <c r="E1831" s="31">
        <v>522.7</v>
      </c>
      <c r="F1831" s="31" t="s">
        <v>32</v>
      </c>
      <c r="G1831" s="12">
        <v>6.347159168E9</v>
      </c>
    </row>
    <row r="1832">
      <c r="A1832" s="8">
        <v>41625.0</v>
      </c>
      <c r="B1832" s="31">
        <v>706.37</v>
      </c>
      <c r="C1832" s="31">
        <v>754.83</v>
      </c>
      <c r="D1832" s="31">
        <v>630.88</v>
      </c>
      <c r="E1832" s="31">
        <v>682.12</v>
      </c>
      <c r="F1832" s="31" t="s">
        <v>32</v>
      </c>
      <c r="G1832" s="12">
        <v>8.279623719E9</v>
      </c>
    </row>
    <row r="1833">
      <c r="A1833" s="8">
        <v>41624.0</v>
      </c>
      <c r="B1833" s="31">
        <v>880.33</v>
      </c>
      <c r="C1833" s="31">
        <v>882.25</v>
      </c>
      <c r="D1833" s="31">
        <v>668.25</v>
      </c>
      <c r="E1833" s="31">
        <v>705.97</v>
      </c>
      <c r="F1833" s="31" t="s">
        <v>32</v>
      </c>
      <c r="G1833" s="12">
        <v>8.56553401E9</v>
      </c>
    </row>
    <row r="1834">
      <c r="A1834" s="8">
        <v>41623.0</v>
      </c>
      <c r="B1834" s="31">
        <v>875.29</v>
      </c>
      <c r="C1834" s="31">
        <v>886.16</v>
      </c>
      <c r="D1834" s="31">
        <v>825.0</v>
      </c>
      <c r="E1834" s="31">
        <v>876.12</v>
      </c>
      <c r="F1834" s="31" t="s">
        <v>32</v>
      </c>
      <c r="G1834" s="12">
        <v>1.0625517651E10</v>
      </c>
    </row>
    <row r="1835">
      <c r="A1835" s="8">
        <v>41622.0</v>
      </c>
      <c r="B1835" s="31">
        <v>899.85</v>
      </c>
      <c r="C1835" s="31">
        <v>904.65</v>
      </c>
      <c r="D1835" s="31">
        <v>858.36</v>
      </c>
      <c r="E1835" s="31">
        <v>872.6</v>
      </c>
      <c r="F1835" s="31" t="s">
        <v>32</v>
      </c>
      <c r="G1835" s="12">
        <v>1.0578987915E10</v>
      </c>
    </row>
    <row r="1836">
      <c r="A1836" s="8">
        <v>41621.0</v>
      </c>
      <c r="B1836" s="31">
        <v>874.98</v>
      </c>
      <c r="C1836" s="31">
        <v>941.79</v>
      </c>
      <c r="D1836" s="31">
        <v>860.05</v>
      </c>
      <c r="E1836" s="31">
        <v>892.58</v>
      </c>
      <c r="F1836" s="31" t="s">
        <v>32</v>
      </c>
      <c r="G1836" s="12">
        <v>1.0816819988E10</v>
      </c>
    </row>
    <row r="1837">
      <c r="A1837" s="8">
        <v>41620.0</v>
      </c>
      <c r="B1837" s="31">
        <v>882.78</v>
      </c>
      <c r="C1837" s="31">
        <v>901.94</v>
      </c>
      <c r="D1837" s="31">
        <v>844.95</v>
      </c>
      <c r="E1837" s="31">
        <v>873.26</v>
      </c>
      <c r="F1837" s="31" t="s">
        <v>32</v>
      </c>
      <c r="G1837" s="12">
        <v>1.0578889955E10</v>
      </c>
    </row>
    <row r="1838">
      <c r="A1838" s="8">
        <v>41619.0</v>
      </c>
      <c r="B1838" s="31">
        <v>989.07</v>
      </c>
      <c r="C1838" s="10">
        <v>1001.58</v>
      </c>
      <c r="D1838" s="31">
        <v>834.23</v>
      </c>
      <c r="E1838" s="31">
        <v>878.48</v>
      </c>
      <c r="F1838" s="31" t="s">
        <v>32</v>
      </c>
      <c r="G1838" s="12">
        <v>1.0638546534E10</v>
      </c>
    </row>
    <row r="1839">
      <c r="A1839" s="8">
        <v>41618.0</v>
      </c>
      <c r="B1839" s="31">
        <v>892.32</v>
      </c>
      <c r="C1839" s="31">
        <v>997.23</v>
      </c>
      <c r="D1839" s="31">
        <v>892.32</v>
      </c>
      <c r="E1839" s="31">
        <v>988.51</v>
      </c>
      <c r="F1839" s="31" t="s">
        <v>32</v>
      </c>
      <c r="G1839" s="12">
        <v>1.1966951486E10</v>
      </c>
    </row>
    <row r="1840">
      <c r="A1840" s="18">
        <v>41617.0</v>
      </c>
      <c r="B1840" s="31">
        <v>793.8</v>
      </c>
      <c r="C1840" s="31">
        <v>921.93</v>
      </c>
      <c r="D1840" s="31">
        <v>780.9</v>
      </c>
      <c r="E1840" s="31">
        <v>893.19</v>
      </c>
      <c r="F1840" s="31" t="s">
        <v>32</v>
      </c>
      <c r="G1840" s="12">
        <v>1.0808715488E10</v>
      </c>
    </row>
    <row r="1841">
      <c r="A1841" s="18">
        <v>41616.0</v>
      </c>
      <c r="B1841" s="31">
        <v>697.31</v>
      </c>
      <c r="C1841" s="31">
        <v>802.51</v>
      </c>
      <c r="D1841" s="31">
        <v>670.88</v>
      </c>
      <c r="E1841" s="31">
        <v>795.87</v>
      </c>
      <c r="F1841" s="31" t="s">
        <v>32</v>
      </c>
      <c r="G1841" s="12">
        <v>9.627500113E9</v>
      </c>
    </row>
    <row r="1842">
      <c r="A1842" s="18">
        <v>41615.0</v>
      </c>
      <c r="B1842" s="31">
        <v>835.32</v>
      </c>
      <c r="C1842" s="31">
        <v>854.64</v>
      </c>
      <c r="D1842" s="31">
        <v>640.22</v>
      </c>
      <c r="E1842" s="31">
        <v>698.23</v>
      </c>
      <c r="F1842" s="31" t="s">
        <v>32</v>
      </c>
      <c r="G1842" s="12">
        <v>8.442962249E9</v>
      </c>
    </row>
    <row r="1843">
      <c r="A1843" s="18">
        <v>41614.0</v>
      </c>
      <c r="B1843" s="10">
        <v>1042.38</v>
      </c>
      <c r="C1843" s="10">
        <v>1042.38</v>
      </c>
      <c r="D1843" s="31">
        <v>829.45</v>
      </c>
      <c r="E1843" s="31">
        <v>829.45</v>
      </c>
      <c r="F1843" s="31" t="s">
        <v>32</v>
      </c>
      <c r="G1843" s="12">
        <v>1.0025645095E10</v>
      </c>
    </row>
    <row r="1844">
      <c r="A1844" s="18">
        <v>41613.0</v>
      </c>
      <c r="B1844" s="10">
        <v>1152.73</v>
      </c>
      <c r="C1844" s="10">
        <v>1154.36</v>
      </c>
      <c r="D1844" s="31">
        <v>897.11</v>
      </c>
      <c r="E1844" s="10">
        <v>1045.11</v>
      </c>
      <c r="F1844" s="31" t="s">
        <v>32</v>
      </c>
      <c r="G1844" s="12">
        <v>1.2626914509E10</v>
      </c>
    </row>
    <row r="1845">
      <c r="A1845" s="18">
        <v>41612.0</v>
      </c>
      <c r="B1845" s="10">
        <v>1077.58</v>
      </c>
      <c r="C1845" s="10">
        <v>1156.12</v>
      </c>
      <c r="D1845" s="10">
        <v>1070.16</v>
      </c>
      <c r="E1845" s="10">
        <v>1151.17</v>
      </c>
      <c r="F1845" s="31" t="s">
        <v>32</v>
      </c>
      <c r="G1845" s="12">
        <v>1.3903428351E10</v>
      </c>
    </row>
    <row r="1846">
      <c r="A1846" s="18">
        <v>41611.0</v>
      </c>
      <c r="B1846" s="10">
        <v>1046.4</v>
      </c>
      <c r="C1846" s="10">
        <v>1096.0</v>
      </c>
      <c r="D1846" s="10">
        <v>1011.21</v>
      </c>
      <c r="E1846" s="10">
        <v>1078.28</v>
      </c>
      <c r="F1846" s="31" t="s">
        <v>32</v>
      </c>
      <c r="G1846" s="12">
        <v>1.3018451838E10</v>
      </c>
    </row>
    <row r="1847">
      <c r="A1847" s="18">
        <v>41610.0</v>
      </c>
      <c r="B1847" s="31">
        <v>951.42</v>
      </c>
      <c r="C1847" s="10">
        <v>1055.42</v>
      </c>
      <c r="D1847" s="31">
        <v>938.41</v>
      </c>
      <c r="E1847" s="10">
        <v>1043.33</v>
      </c>
      <c r="F1847" s="31" t="s">
        <v>32</v>
      </c>
      <c r="G1847" s="12">
        <v>1.2591271606E10</v>
      </c>
    </row>
    <row r="1848">
      <c r="A1848" s="18">
        <v>41609.0</v>
      </c>
      <c r="B1848" s="10">
        <v>1128.92</v>
      </c>
      <c r="C1848" s="10">
        <v>1133.08</v>
      </c>
      <c r="D1848" s="31">
        <v>801.82</v>
      </c>
      <c r="E1848" s="31">
        <v>955.85</v>
      </c>
      <c r="F1848" s="31" t="s">
        <v>32</v>
      </c>
      <c r="G1848" s="12">
        <v>1.1531708948E10</v>
      </c>
    </row>
    <row r="1849">
      <c r="A1849" s="8">
        <v>41608.0</v>
      </c>
      <c r="B1849" s="10">
        <v>1129.37</v>
      </c>
      <c r="C1849" s="10">
        <v>1156.14</v>
      </c>
      <c r="D1849" s="10">
        <v>1106.61</v>
      </c>
      <c r="E1849" s="10">
        <v>1129.43</v>
      </c>
      <c r="F1849" s="31" t="s">
        <v>32</v>
      </c>
      <c r="G1849" s="12">
        <v>1.3620389321E10</v>
      </c>
    </row>
    <row r="1850">
      <c r="A1850" s="8">
        <v>41607.0</v>
      </c>
      <c r="B1850" s="10">
        <v>1042.01</v>
      </c>
      <c r="C1850" s="10">
        <v>1146.97</v>
      </c>
      <c r="D1850" s="10">
        <v>1000.64</v>
      </c>
      <c r="E1850" s="10">
        <v>1131.97</v>
      </c>
      <c r="F1850" s="31" t="s">
        <v>32</v>
      </c>
      <c r="G1850" s="12">
        <v>1.3646039846E10</v>
      </c>
    </row>
    <row r="1851">
      <c r="A1851" s="8">
        <v>41606.0</v>
      </c>
      <c r="B1851" s="10">
        <v>1003.38</v>
      </c>
      <c r="C1851" s="10">
        <v>1077.56</v>
      </c>
      <c r="D1851" s="31">
        <v>962.17</v>
      </c>
      <c r="E1851" s="10">
        <v>1031.95</v>
      </c>
      <c r="F1851" s="31" t="s">
        <v>32</v>
      </c>
      <c r="G1851" s="12">
        <v>1.243582306E10</v>
      </c>
    </row>
    <row r="1852">
      <c r="A1852" s="8">
        <v>41605.0</v>
      </c>
      <c r="B1852" s="31">
        <v>923.85</v>
      </c>
      <c r="C1852" s="10">
        <v>1001.96</v>
      </c>
      <c r="D1852" s="31">
        <v>891.68</v>
      </c>
      <c r="E1852" s="10">
        <v>1001.96</v>
      </c>
      <c r="F1852" s="31" t="s">
        <v>32</v>
      </c>
      <c r="G1852" s="12">
        <v>1.2069885699E10</v>
      </c>
    </row>
    <row r="1853">
      <c r="A1853" s="8">
        <v>41604.0</v>
      </c>
      <c r="B1853" s="31">
        <v>805.73</v>
      </c>
      <c r="C1853" s="31">
        <v>928.54</v>
      </c>
      <c r="D1853" s="31">
        <v>800.8</v>
      </c>
      <c r="E1853" s="31">
        <v>928.1</v>
      </c>
      <c r="F1853" s="31" t="s">
        <v>32</v>
      </c>
      <c r="G1853" s="12">
        <v>1.1176110593E10</v>
      </c>
    </row>
    <row r="1854">
      <c r="A1854" s="8">
        <v>41603.0</v>
      </c>
      <c r="B1854" s="31">
        <v>773.02</v>
      </c>
      <c r="C1854" s="31">
        <v>810.68</v>
      </c>
      <c r="D1854" s="31">
        <v>754.43</v>
      </c>
      <c r="E1854" s="31">
        <v>799.11</v>
      </c>
      <c r="F1854" s="31" t="s">
        <v>32</v>
      </c>
      <c r="G1854" s="12">
        <v>9.619646225E9</v>
      </c>
    </row>
    <row r="1855">
      <c r="A1855" s="8">
        <v>41602.0</v>
      </c>
      <c r="B1855" s="31">
        <v>795.63</v>
      </c>
      <c r="C1855" s="31">
        <v>807.36</v>
      </c>
      <c r="D1855" s="31">
        <v>722.87</v>
      </c>
      <c r="E1855" s="31">
        <v>774.25</v>
      </c>
      <c r="F1855" s="31" t="s">
        <v>32</v>
      </c>
      <c r="G1855" s="12">
        <v>9.317034156E9</v>
      </c>
    </row>
    <row r="1856">
      <c r="A1856" s="8">
        <v>41601.0</v>
      </c>
      <c r="B1856" s="31">
        <v>771.7</v>
      </c>
      <c r="C1856" s="31">
        <v>844.97</v>
      </c>
      <c r="D1856" s="31">
        <v>771.7</v>
      </c>
      <c r="E1856" s="31">
        <v>797.82</v>
      </c>
      <c r="F1856" s="31" t="s">
        <v>32</v>
      </c>
      <c r="G1856" s="12">
        <v>9.597335799E9</v>
      </c>
    </row>
    <row r="1857">
      <c r="A1857" s="8">
        <v>41600.0</v>
      </c>
      <c r="B1857" s="31">
        <v>724.07</v>
      </c>
      <c r="C1857" s="31">
        <v>780.85</v>
      </c>
      <c r="D1857" s="31">
        <v>668.13</v>
      </c>
      <c r="E1857" s="31">
        <v>771.44</v>
      </c>
      <c r="F1857" s="31" t="s">
        <v>32</v>
      </c>
      <c r="G1857" s="12">
        <v>9.276681716E9</v>
      </c>
    </row>
    <row r="1858">
      <c r="A1858" s="8">
        <v>41599.0</v>
      </c>
      <c r="B1858" s="31">
        <v>594.32</v>
      </c>
      <c r="C1858" s="31">
        <v>733.4</v>
      </c>
      <c r="D1858" s="31">
        <v>577.29</v>
      </c>
      <c r="E1858" s="31">
        <v>722.43</v>
      </c>
      <c r="F1858" s="31" t="s">
        <v>32</v>
      </c>
      <c r="G1858" s="12">
        <v>8.684240726E9</v>
      </c>
    </row>
    <row r="1859">
      <c r="A1859" s="8">
        <v>41598.0</v>
      </c>
      <c r="B1859" s="31">
        <v>577.98</v>
      </c>
      <c r="C1859" s="31">
        <v>599.65</v>
      </c>
      <c r="D1859" s="31">
        <v>448.45</v>
      </c>
      <c r="E1859" s="31">
        <v>590.83</v>
      </c>
      <c r="F1859" s="31" t="s">
        <v>32</v>
      </c>
      <c r="G1859" s="12">
        <v>7.100077964E9</v>
      </c>
    </row>
    <row r="1860">
      <c r="A1860" s="8">
        <v>41597.0</v>
      </c>
      <c r="B1860" s="31">
        <v>712.76</v>
      </c>
      <c r="C1860" s="31">
        <v>806.11</v>
      </c>
      <c r="D1860" s="31">
        <v>456.39</v>
      </c>
      <c r="E1860" s="31">
        <v>584.61</v>
      </c>
      <c r="F1860" s="31" t="s">
        <v>32</v>
      </c>
      <c r="G1860" s="12">
        <v>7.022949161E9</v>
      </c>
    </row>
    <row r="1861">
      <c r="A1861" s="8">
        <v>41596.0</v>
      </c>
      <c r="B1861" s="31">
        <v>496.58</v>
      </c>
      <c r="C1861" s="31">
        <v>703.78</v>
      </c>
      <c r="D1861" s="31">
        <v>494.94</v>
      </c>
      <c r="E1861" s="31">
        <v>703.56</v>
      </c>
      <c r="F1861" s="31" t="s">
        <v>32</v>
      </c>
      <c r="G1861" s="12">
        <v>8.449069629E9</v>
      </c>
    </row>
    <row r="1862">
      <c r="A1862" s="8">
        <v>41595.0</v>
      </c>
      <c r="B1862" s="31">
        <v>440.96</v>
      </c>
      <c r="C1862" s="31">
        <v>500.58</v>
      </c>
      <c r="D1862" s="31">
        <v>440.24</v>
      </c>
      <c r="E1862" s="31">
        <v>492.11</v>
      </c>
      <c r="F1862" s="31" t="s">
        <v>32</v>
      </c>
      <c r="G1862" s="12">
        <v>5.907842064E9</v>
      </c>
    </row>
    <row r="1863">
      <c r="A1863" s="8">
        <v>41594.0</v>
      </c>
      <c r="B1863" s="31">
        <v>417.28</v>
      </c>
      <c r="C1863" s="31">
        <v>450.26</v>
      </c>
      <c r="D1863" s="31">
        <v>415.57</v>
      </c>
      <c r="E1863" s="31">
        <v>440.22</v>
      </c>
      <c r="F1863" s="31" t="s">
        <v>32</v>
      </c>
      <c r="G1863" s="12">
        <v>5.282849105E9</v>
      </c>
    </row>
    <row r="1864">
      <c r="A1864" s="8">
        <v>41593.0</v>
      </c>
      <c r="B1864" s="31">
        <v>419.41</v>
      </c>
      <c r="C1864" s="31">
        <v>437.89</v>
      </c>
      <c r="D1864" s="31">
        <v>396.11</v>
      </c>
      <c r="E1864" s="31">
        <v>417.95</v>
      </c>
      <c r="F1864" s="31" t="s">
        <v>32</v>
      </c>
      <c r="G1864" s="12">
        <v>5.01356102E9</v>
      </c>
    </row>
    <row r="1865">
      <c r="A1865" s="8">
        <v>41592.0</v>
      </c>
      <c r="B1865" s="31">
        <v>406.41</v>
      </c>
      <c r="C1865" s="31">
        <v>425.9</v>
      </c>
      <c r="D1865" s="31">
        <v>395.19</v>
      </c>
      <c r="E1865" s="31">
        <v>420.2</v>
      </c>
      <c r="F1865" s="31" t="s">
        <v>32</v>
      </c>
      <c r="G1865" s="12">
        <v>5.038817795E9</v>
      </c>
    </row>
    <row r="1866">
      <c r="A1866" s="8">
        <v>41591.0</v>
      </c>
      <c r="B1866" s="31">
        <v>360.97</v>
      </c>
      <c r="C1866" s="31">
        <v>414.05</v>
      </c>
      <c r="D1866" s="31">
        <v>359.8</v>
      </c>
      <c r="E1866" s="31">
        <v>407.37</v>
      </c>
      <c r="F1866" s="31" t="s">
        <v>32</v>
      </c>
      <c r="G1866" s="12">
        <v>4.883103453E9</v>
      </c>
    </row>
    <row r="1867">
      <c r="A1867" s="8">
        <v>41590.0</v>
      </c>
      <c r="B1867" s="31">
        <v>343.06</v>
      </c>
      <c r="C1867" s="31">
        <v>362.81</v>
      </c>
      <c r="D1867" s="31">
        <v>342.8</v>
      </c>
      <c r="E1867" s="31">
        <v>360.33</v>
      </c>
      <c r="F1867" s="31" t="s">
        <v>32</v>
      </c>
      <c r="G1867" s="12">
        <v>4.317726291E9</v>
      </c>
    </row>
    <row r="1868">
      <c r="A1868" s="8">
        <v>41589.0</v>
      </c>
      <c r="B1868" s="31">
        <v>325.41</v>
      </c>
      <c r="C1868" s="31">
        <v>351.27</v>
      </c>
      <c r="D1868" s="31">
        <v>311.78</v>
      </c>
      <c r="E1868" s="31">
        <v>342.44</v>
      </c>
      <c r="F1868" s="31" t="s">
        <v>32</v>
      </c>
      <c r="G1868" s="12">
        <v>4.101635027E9</v>
      </c>
    </row>
    <row r="1869">
      <c r="A1869" s="8">
        <v>41588.0</v>
      </c>
      <c r="B1869" s="31">
        <v>348.82</v>
      </c>
      <c r="C1869" s="31">
        <v>350.7</v>
      </c>
      <c r="D1869" s="31">
        <v>277.24</v>
      </c>
      <c r="E1869" s="31">
        <v>326.62</v>
      </c>
      <c r="F1869" s="31" t="s">
        <v>32</v>
      </c>
      <c r="G1869" s="12">
        <v>3.910613095E9</v>
      </c>
    </row>
    <row r="1870">
      <c r="A1870" s="18">
        <v>41587.0</v>
      </c>
      <c r="B1870" s="31">
        <v>338.58</v>
      </c>
      <c r="C1870" s="31">
        <v>370.82</v>
      </c>
      <c r="D1870" s="31">
        <v>319.71</v>
      </c>
      <c r="E1870" s="31">
        <v>339.11</v>
      </c>
      <c r="F1870" s="31" t="s">
        <v>32</v>
      </c>
      <c r="G1870" s="12">
        <v>4.058705857E9</v>
      </c>
    </row>
    <row r="1871">
      <c r="A1871" s="18">
        <v>41586.0</v>
      </c>
      <c r="B1871" s="31">
        <v>297.85</v>
      </c>
      <c r="C1871" s="31">
        <v>338.66</v>
      </c>
      <c r="D1871" s="31">
        <v>296.93</v>
      </c>
      <c r="E1871" s="31">
        <v>338.11</v>
      </c>
      <c r="F1871" s="31" t="s">
        <v>32</v>
      </c>
      <c r="G1871" s="12">
        <v>4.045494603E9</v>
      </c>
    </row>
    <row r="1872">
      <c r="A1872" s="18">
        <v>41585.0</v>
      </c>
      <c r="B1872" s="31">
        <v>261.68</v>
      </c>
      <c r="C1872" s="31">
        <v>304.17</v>
      </c>
      <c r="D1872" s="31">
        <v>261.55</v>
      </c>
      <c r="E1872" s="31">
        <v>296.41</v>
      </c>
      <c r="F1872" s="31" t="s">
        <v>32</v>
      </c>
      <c r="G1872" s="12">
        <v>3.545560087E9</v>
      </c>
    </row>
    <row r="1873">
      <c r="A1873" s="18">
        <v>41584.0</v>
      </c>
      <c r="B1873" s="31">
        <v>244.78</v>
      </c>
      <c r="C1873" s="31">
        <v>263.0</v>
      </c>
      <c r="D1873" s="31">
        <v>244.78</v>
      </c>
      <c r="E1873" s="31">
        <v>262.5</v>
      </c>
      <c r="F1873" s="31" t="s">
        <v>32</v>
      </c>
      <c r="G1873" s="12">
        <v>3.138994688E9</v>
      </c>
    </row>
    <row r="1874">
      <c r="A1874" s="18">
        <v>41583.0</v>
      </c>
      <c r="B1874" s="31">
        <v>229.21</v>
      </c>
      <c r="C1874" s="31">
        <v>250.66</v>
      </c>
      <c r="D1874" s="31">
        <v>226.22</v>
      </c>
      <c r="E1874" s="31">
        <v>245.24</v>
      </c>
      <c r="F1874" s="31" t="s">
        <v>32</v>
      </c>
      <c r="G1874" s="12">
        <v>2.93159896E9</v>
      </c>
    </row>
    <row r="1875">
      <c r="A1875" s="18">
        <v>41582.0</v>
      </c>
      <c r="B1875" s="31">
        <v>214.66</v>
      </c>
      <c r="C1875" s="31">
        <v>231.01</v>
      </c>
      <c r="D1875" s="31">
        <v>213.94</v>
      </c>
      <c r="E1875" s="31">
        <v>229.1</v>
      </c>
      <c r="F1875" s="31" t="s">
        <v>32</v>
      </c>
      <c r="G1875" s="12">
        <v>2.737659088E9</v>
      </c>
    </row>
    <row r="1876">
      <c r="A1876" s="18">
        <v>41581.0</v>
      </c>
      <c r="B1876" s="31">
        <v>205.99</v>
      </c>
      <c r="C1876" s="31">
        <v>215.05</v>
      </c>
      <c r="D1876" s="31">
        <v>203.99</v>
      </c>
      <c r="E1876" s="31">
        <v>215.05</v>
      </c>
      <c r="F1876" s="31" t="s">
        <v>32</v>
      </c>
      <c r="G1876" s="12">
        <v>2.568713111E9</v>
      </c>
    </row>
    <row r="1877">
      <c r="A1877" s="18">
        <v>41580.0</v>
      </c>
      <c r="B1877" s="31">
        <v>205.81</v>
      </c>
      <c r="C1877" s="31">
        <v>207.76</v>
      </c>
      <c r="D1877" s="31">
        <v>201.65</v>
      </c>
      <c r="E1877" s="31">
        <v>206.22</v>
      </c>
      <c r="F1877" s="31" t="s">
        <v>32</v>
      </c>
      <c r="G1877" s="12">
        <v>2.462261645E9</v>
      </c>
    </row>
    <row r="1878">
      <c r="A1878" s="18">
        <v>41579.0</v>
      </c>
      <c r="B1878" s="31">
        <v>203.9</v>
      </c>
      <c r="C1878" s="31">
        <v>206.65</v>
      </c>
      <c r="D1878" s="31">
        <v>202.13</v>
      </c>
      <c r="E1878" s="31">
        <v>206.18</v>
      </c>
      <c r="F1878" s="31" t="s">
        <v>32</v>
      </c>
      <c r="G1878" s="12">
        <v>2.460742837E9</v>
      </c>
    </row>
    <row r="1879">
      <c r="A1879" s="8">
        <v>41578.0</v>
      </c>
      <c r="B1879" s="31">
        <v>199.83</v>
      </c>
      <c r="C1879" s="31">
        <v>205.18</v>
      </c>
      <c r="D1879" s="31">
        <v>198.85</v>
      </c>
      <c r="E1879" s="31">
        <v>204.0</v>
      </c>
      <c r="F1879" s="31" t="s">
        <v>32</v>
      </c>
      <c r="G1879" s="12">
        <v>2.4336588E9</v>
      </c>
    </row>
    <row r="1880">
      <c r="A1880" s="8">
        <v>41577.0</v>
      </c>
      <c r="B1880" s="31">
        <v>204.39</v>
      </c>
      <c r="C1880" s="31">
        <v>209.16</v>
      </c>
      <c r="D1880" s="31">
        <v>199.97</v>
      </c>
      <c r="E1880" s="31">
        <v>199.97</v>
      </c>
      <c r="F1880" s="31" t="s">
        <v>32</v>
      </c>
      <c r="G1880" s="12">
        <v>2.384492273E9</v>
      </c>
    </row>
    <row r="1881">
      <c r="A1881" s="8">
        <v>41576.0</v>
      </c>
      <c r="B1881" s="31">
        <v>198.55</v>
      </c>
      <c r="C1881" s="31">
        <v>204.79</v>
      </c>
      <c r="D1881" s="31">
        <v>198.55</v>
      </c>
      <c r="E1881" s="31">
        <v>204.39</v>
      </c>
      <c r="F1881" s="31" t="s">
        <v>32</v>
      </c>
      <c r="G1881" s="12">
        <v>2.436241934E9</v>
      </c>
    </row>
    <row r="1882">
      <c r="A1882" s="8">
        <v>41575.0</v>
      </c>
      <c r="B1882" s="31">
        <v>196.21</v>
      </c>
      <c r="C1882" s="31">
        <v>198.62</v>
      </c>
      <c r="D1882" s="31">
        <v>192.06</v>
      </c>
      <c r="E1882" s="31">
        <v>198.55</v>
      </c>
      <c r="F1882" s="31" t="s">
        <v>32</v>
      </c>
      <c r="G1882" s="12">
        <v>2.365837416E9</v>
      </c>
    </row>
    <row r="1883">
      <c r="A1883" s="8">
        <v>41574.0</v>
      </c>
      <c r="B1883" s="31">
        <v>176.6</v>
      </c>
      <c r="C1883" s="31">
        <v>196.44</v>
      </c>
      <c r="D1883" s="31">
        <v>176.6</v>
      </c>
      <c r="E1883" s="31">
        <v>196.44</v>
      </c>
      <c r="F1883" s="31" t="s">
        <v>32</v>
      </c>
      <c r="G1883" s="12">
        <v>2.339831217E9</v>
      </c>
    </row>
    <row r="1884">
      <c r="A1884" s="8">
        <v>41573.0</v>
      </c>
      <c r="B1884" s="31">
        <v>187.45</v>
      </c>
      <c r="C1884" s="31">
        <v>188.41</v>
      </c>
      <c r="D1884" s="31">
        <v>175.75</v>
      </c>
      <c r="E1884" s="31">
        <v>177.32</v>
      </c>
      <c r="F1884" s="31" t="s">
        <v>32</v>
      </c>
      <c r="G1884" s="12">
        <v>2.111296044E9</v>
      </c>
    </row>
    <row r="1885">
      <c r="A1885" s="8">
        <v>41572.0</v>
      </c>
      <c r="B1885" s="31">
        <v>197.69</v>
      </c>
      <c r="C1885" s="31">
        <v>198.87</v>
      </c>
      <c r="D1885" s="31">
        <v>168.5</v>
      </c>
      <c r="E1885" s="31">
        <v>186.69</v>
      </c>
      <c r="F1885" s="31" t="s">
        <v>32</v>
      </c>
      <c r="G1885" s="12">
        <v>2.222012384E9</v>
      </c>
    </row>
    <row r="1886">
      <c r="A1886" s="8">
        <v>41571.0</v>
      </c>
      <c r="B1886" s="31">
        <v>214.3</v>
      </c>
      <c r="C1886" s="31">
        <v>217.42</v>
      </c>
      <c r="D1886" s="31">
        <v>168.52</v>
      </c>
      <c r="E1886" s="31">
        <v>198.23</v>
      </c>
      <c r="F1886" s="31" t="s">
        <v>32</v>
      </c>
      <c r="G1886" s="12">
        <v>2.358198593E9</v>
      </c>
    </row>
    <row r="1887">
      <c r="A1887" s="8">
        <v>41570.0</v>
      </c>
      <c r="B1887" s="31">
        <v>193.36</v>
      </c>
      <c r="C1887" s="31">
        <v>213.62</v>
      </c>
      <c r="D1887" s="31">
        <v>192.38</v>
      </c>
      <c r="E1887" s="31">
        <v>213.62</v>
      </c>
      <c r="F1887" s="31" t="s">
        <v>32</v>
      </c>
      <c r="G1887" s="12">
        <v>2.540139399E9</v>
      </c>
    </row>
    <row r="1888">
      <c r="A1888" s="8">
        <v>41569.0</v>
      </c>
      <c r="B1888" s="31">
        <v>182.65</v>
      </c>
      <c r="C1888" s="31">
        <v>196.27</v>
      </c>
      <c r="D1888" s="31">
        <v>182.65</v>
      </c>
      <c r="E1888" s="31">
        <v>193.76</v>
      </c>
      <c r="F1888" s="31" t="s">
        <v>32</v>
      </c>
      <c r="G1888" s="12">
        <v>2.30291026E9</v>
      </c>
    </row>
    <row r="1889">
      <c r="A1889" s="8">
        <v>41568.0</v>
      </c>
      <c r="B1889" s="31">
        <v>174.8</v>
      </c>
      <c r="C1889" s="31">
        <v>184.82</v>
      </c>
      <c r="D1889" s="31">
        <v>174.8</v>
      </c>
      <c r="E1889" s="31">
        <v>182.21</v>
      </c>
      <c r="F1889" s="31" t="s">
        <v>32</v>
      </c>
      <c r="G1889" s="12">
        <v>2.164518143E9</v>
      </c>
    </row>
    <row r="1890">
      <c r="A1890" s="8">
        <v>41567.0</v>
      </c>
      <c r="B1890" s="31">
        <v>171.66</v>
      </c>
      <c r="C1890" s="31">
        <v>174.91</v>
      </c>
      <c r="D1890" s="31">
        <v>168.95</v>
      </c>
      <c r="E1890" s="31">
        <v>174.61</v>
      </c>
      <c r="F1890" s="31" t="s">
        <v>32</v>
      </c>
      <c r="G1890" s="12">
        <v>2.07331914E9</v>
      </c>
    </row>
    <row r="1891">
      <c r="A1891" s="8">
        <v>41566.0</v>
      </c>
      <c r="B1891" s="31">
        <v>155.91</v>
      </c>
      <c r="C1891" s="31">
        <v>177.48</v>
      </c>
      <c r="D1891" s="31">
        <v>155.7</v>
      </c>
      <c r="E1891" s="31">
        <v>172.42</v>
      </c>
      <c r="F1891" s="31" t="s">
        <v>32</v>
      </c>
      <c r="G1891" s="12">
        <v>2.046457291E9</v>
      </c>
    </row>
    <row r="1892">
      <c r="A1892" s="8">
        <v>41565.0</v>
      </c>
      <c r="B1892" s="31">
        <v>146.37</v>
      </c>
      <c r="C1892" s="31">
        <v>155.96</v>
      </c>
      <c r="D1892" s="31">
        <v>145.57</v>
      </c>
      <c r="E1892" s="31">
        <v>155.96</v>
      </c>
      <c r="F1892" s="31" t="s">
        <v>32</v>
      </c>
      <c r="G1892" s="12">
        <v>1.850219763E9</v>
      </c>
    </row>
    <row r="1893">
      <c r="A1893" s="8">
        <v>41564.0</v>
      </c>
      <c r="B1893" s="31">
        <v>142.41</v>
      </c>
      <c r="C1893" s="31">
        <v>147.42</v>
      </c>
      <c r="D1893" s="31">
        <v>142.41</v>
      </c>
      <c r="E1893" s="31">
        <v>146.25</v>
      </c>
      <c r="F1893" s="31" t="s">
        <v>32</v>
      </c>
      <c r="G1893" s="12">
        <v>1.734327563E9</v>
      </c>
    </row>
    <row r="1894">
      <c r="A1894" s="8">
        <v>41563.0</v>
      </c>
      <c r="B1894" s="31">
        <v>145.65</v>
      </c>
      <c r="C1894" s="31">
        <v>152.23</v>
      </c>
      <c r="D1894" s="31">
        <v>142.43</v>
      </c>
      <c r="E1894" s="31">
        <v>142.55</v>
      </c>
      <c r="F1894" s="31" t="s">
        <v>32</v>
      </c>
      <c r="G1894" s="12">
        <v>1.689851848E9</v>
      </c>
    </row>
    <row r="1895">
      <c r="A1895" s="8">
        <v>41562.0</v>
      </c>
      <c r="B1895" s="31">
        <v>140.77</v>
      </c>
      <c r="C1895" s="31">
        <v>145.39</v>
      </c>
      <c r="D1895" s="31">
        <v>139.13</v>
      </c>
      <c r="E1895" s="31">
        <v>145.24</v>
      </c>
      <c r="F1895" s="31" t="s">
        <v>32</v>
      </c>
      <c r="G1895" s="12">
        <v>1.720981439E9</v>
      </c>
    </row>
    <row r="1896">
      <c r="A1896" s="8">
        <v>41561.0</v>
      </c>
      <c r="B1896" s="31">
        <v>139.27</v>
      </c>
      <c r="C1896" s="31">
        <v>144.12</v>
      </c>
      <c r="D1896" s="31">
        <v>138.9</v>
      </c>
      <c r="E1896" s="31">
        <v>140.52</v>
      </c>
      <c r="F1896" s="31" t="s">
        <v>32</v>
      </c>
      <c r="G1896" s="12">
        <v>1.664129178E9</v>
      </c>
    </row>
    <row r="1897">
      <c r="A1897" s="8">
        <v>41560.0</v>
      </c>
      <c r="B1897" s="31">
        <v>135.19</v>
      </c>
      <c r="C1897" s="31">
        <v>138.66</v>
      </c>
      <c r="D1897" s="31">
        <v>134.55</v>
      </c>
      <c r="E1897" s="31">
        <v>138.13</v>
      </c>
      <c r="F1897" s="31" t="s">
        <v>32</v>
      </c>
      <c r="G1897" s="12">
        <v>1.634968839E9</v>
      </c>
    </row>
    <row r="1898">
      <c r="A1898" s="8">
        <v>41559.0</v>
      </c>
      <c r="B1898" s="31">
        <v>130.9</v>
      </c>
      <c r="C1898" s="31">
        <v>135.66</v>
      </c>
      <c r="D1898" s="31">
        <v>130.56</v>
      </c>
      <c r="E1898" s="31">
        <v>135.19</v>
      </c>
      <c r="F1898" s="31" t="s">
        <v>32</v>
      </c>
      <c r="G1898" s="12">
        <v>1.599426131E9</v>
      </c>
    </row>
    <row r="1899">
      <c r="A1899" s="8">
        <v>41558.0</v>
      </c>
      <c r="B1899" s="31">
        <v>130.75</v>
      </c>
      <c r="C1899" s="31">
        <v>131.81</v>
      </c>
      <c r="D1899" s="31">
        <v>129.64</v>
      </c>
      <c r="E1899" s="31">
        <v>130.9</v>
      </c>
      <c r="F1899" s="31" t="s">
        <v>32</v>
      </c>
      <c r="G1899" s="12">
        <v>1.54797104E9</v>
      </c>
    </row>
    <row r="1900">
      <c r="A1900" s="8">
        <v>41557.0</v>
      </c>
      <c r="B1900" s="31">
        <v>130.67</v>
      </c>
      <c r="C1900" s="31">
        <v>131.5</v>
      </c>
      <c r="D1900" s="31">
        <v>129.26</v>
      </c>
      <c r="E1900" s="31">
        <v>130.59</v>
      </c>
      <c r="F1900" s="31" t="s">
        <v>32</v>
      </c>
      <c r="G1900" s="12">
        <v>1.543701125E9</v>
      </c>
    </row>
    <row r="1901">
      <c r="A1901" s="18">
        <v>41556.0</v>
      </c>
      <c r="B1901" s="31">
        <v>125.85</v>
      </c>
      <c r="C1901" s="31">
        <v>131.75</v>
      </c>
      <c r="D1901" s="31">
        <v>125.58</v>
      </c>
      <c r="E1901" s="31">
        <v>130.69</v>
      </c>
      <c r="F1901" s="31" t="s">
        <v>32</v>
      </c>
      <c r="G1901" s="12">
        <v>1.544249376E9</v>
      </c>
    </row>
    <row r="1902">
      <c r="A1902" s="18">
        <v>41555.0</v>
      </c>
      <c r="B1902" s="31">
        <v>126.74</v>
      </c>
      <c r="C1902" s="31">
        <v>127.47</v>
      </c>
      <c r="D1902" s="31">
        <v>124.71</v>
      </c>
      <c r="E1902" s="31">
        <v>126.0</v>
      </c>
      <c r="F1902" s="31" t="s">
        <v>32</v>
      </c>
      <c r="G1902" s="12">
        <v>1.48827735E9</v>
      </c>
    </row>
    <row r="1903">
      <c r="A1903" s="18">
        <v>41554.0</v>
      </c>
      <c r="B1903" s="31">
        <v>129.43</v>
      </c>
      <c r="C1903" s="31">
        <v>130.27</v>
      </c>
      <c r="D1903" s="31">
        <v>126.36</v>
      </c>
      <c r="E1903" s="31">
        <v>126.94</v>
      </c>
      <c r="F1903" s="31" t="s">
        <v>32</v>
      </c>
      <c r="G1903" s="12">
        <v>1.498859918E9</v>
      </c>
    </row>
    <row r="1904">
      <c r="A1904" s="18">
        <v>41553.0</v>
      </c>
      <c r="B1904" s="31">
        <v>128.36</v>
      </c>
      <c r="C1904" s="31">
        <v>129.66</v>
      </c>
      <c r="D1904" s="31">
        <v>126.15</v>
      </c>
      <c r="E1904" s="31">
        <v>129.0</v>
      </c>
      <c r="F1904" s="31" t="s">
        <v>32</v>
      </c>
      <c r="G1904" s="12">
        <v>1.522686975E9</v>
      </c>
    </row>
    <row r="1905">
      <c r="A1905" s="18">
        <v>41552.0</v>
      </c>
      <c r="B1905" s="31">
        <v>128.63</v>
      </c>
      <c r="C1905" s="31">
        <v>130.44</v>
      </c>
      <c r="D1905" s="31">
        <v>128.03</v>
      </c>
      <c r="E1905" s="31">
        <v>128.55</v>
      </c>
      <c r="F1905" s="31" t="s">
        <v>32</v>
      </c>
      <c r="G1905" s="12">
        <v>1.516777519E9</v>
      </c>
    </row>
    <row r="1906">
      <c r="A1906" s="18">
        <v>41551.0</v>
      </c>
      <c r="B1906" s="31">
        <v>123.41</v>
      </c>
      <c r="C1906" s="31">
        <v>130.09</v>
      </c>
      <c r="D1906" s="31">
        <v>123.41</v>
      </c>
      <c r="E1906" s="31">
        <v>129.01</v>
      </c>
      <c r="F1906" s="31" t="s">
        <v>32</v>
      </c>
      <c r="G1906" s="12">
        <v>1.521498787E9</v>
      </c>
    </row>
    <row r="1907">
      <c r="A1907" s="18">
        <v>41550.0</v>
      </c>
      <c r="B1907" s="31">
        <v>114.45</v>
      </c>
      <c r="C1907" s="31">
        <v>123.63</v>
      </c>
      <c r="D1907" s="31">
        <v>111.82</v>
      </c>
      <c r="E1907" s="31">
        <v>123.63</v>
      </c>
      <c r="F1907" s="31" t="s">
        <v>32</v>
      </c>
      <c r="G1907" s="12">
        <v>1.457492615E9</v>
      </c>
    </row>
    <row r="1908">
      <c r="A1908" s="18">
        <v>41549.0</v>
      </c>
      <c r="B1908" s="31">
        <v>132.05</v>
      </c>
      <c r="C1908" s="31">
        <v>133.59</v>
      </c>
      <c r="D1908" s="31">
        <v>102.25</v>
      </c>
      <c r="E1908" s="31">
        <v>114.13</v>
      </c>
      <c r="F1908" s="31" t="s">
        <v>32</v>
      </c>
      <c r="G1908" s="12">
        <v>1.344930746E9</v>
      </c>
    </row>
    <row r="1909">
      <c r="A1909" s="18">
        <v>41548.0</v>
      </c>
      <c r="B1909" s="31">
        <v>132.68</v>
      </c>
      <c r="C1909" s="31">
        <v>134.63</v>
      </c>
      <c r="D1909" s="31">
        <v>131.55</v>
      </c>
      <c r="E1909" s="31">
        <v>132.18</v>
      </c>
      <c r="F1909" s="31" t="s">
        <v>32</v>
      </c>
      <c r="G1909" s="12">
        <v>1.557001092E9</v>
      </c>
    </row>
    <row r="1910">
      <c r="A1910" s="8">
        <v>41547.0</v>
      </c>
      <c r="B1910" s="31">
        <v>137.15</v>
      </c>
      <c r="C1910" s="31">
        <v>138.35</v>
      </c>
      <c r="D1910" s="31">
        <v>130.27</v>
      </c>
      <c r="E1910" s="31">
        <v>133.0</v>
      </c>
      <c r="F1910" s="31" t="s">
        <v>32</v>
      </c>
      <c r="G1910" s="12">
        <v>1.566038425E9</v>
      </c>
    </row>
    <row r="1911">
      <c r="A1911" s="8">
        <v>41546.0</v>
      </c>
      <c r="B1911" s="31">
        <v>134.9</v>
      </c>
      <c r="C1911" s="31">
        <v>140.61</v>
      </c>
      <c r="D1911" s="31">
        <v>134.71</v>
      </c>
      <c r="E1911" s="31">
        <v>137.34</v>
      </c>
      <c r="F1911" s="31" t="s">
        <v>32</v>
      </c>
      <c r="G1911" s="12">
        <v>1.616584505E9</v>
      </c>
    </row>
    <row r="1912">
      <c r="A1912" s="8">
        <v>41545.0</v>
      </c>
      <c r="B1912" s="31">
        <v>133.77</v>
      </c>
      <c r="C1912" s="31">
        <v>135.63</v>
      </c>
      <c r="D1912" s="31">
        <v>132.56</v>
      </c>
      <c r="E1912" s="31">
        <v>134.78</v>
      </c>
      <c r="F1912" s="31" t="s">
        <v>32</v>
      </c>
      <c r="G1912" s="12">
        <v>1.585878762E9</v>
      </c>
    </row>
    <row r="1913">
      <c r="A1913" s="8">
        <v>41544.0</v>
      </c>
      <c r="B1913" s="31">
        <v>128.94</v>
      </c>
      <c r="C1913" s="31">
        <v>134.74</v>
      </c>
      <c r="D1913" s="31">
        <v>128.49</v>
      </c>
      <c r="E1913" s="31">
        <v>133.78</v>
      </c>
      <c r="F1913" s="31" t="s">
        <v>32</v>
      </c>
      <c r="G1913" s="12">
        <v>1.57352036E9</v>
      </c>
    </row>
    <row r="1914">
      <c r="A1914" s="8">
        <v>41543.0</v>
      </c>
      <c r="B1914" s="31">
        <v>128.21</v>
      </c>
      <c r="C1914" s="31">
        <v>134.93</v>
      </c>
      <c r="D1914" s="31">
        <v>127.32</v>
      </c>
      <c r="E1914" s="31">
        <v>128.38</v>
      </c>
      <c r="F1914" s="31" t="s">
        <v>32</v>
      </c>
      <c r="G1914" s="12">
        <v>1.509434269E9</v>
      </c>
    </row>
    <row r="1915">
      <c r="A1915" s="8">
        <v>41542.0</v>
      </c>
      <c r="B1915" s="31">
        <v>127.38</v>
      </c>
      <c r="C1915" s="31">
        <v>129.69</v>
      </c>
      <c r="D1915" s="31">
        <v>127.33</v>
      </c>
      <c r="E1915" s="31">
        <v>128.22</v>
      </c>
      <c r="F1915" s="31" t="s">
        <v>32</v>
      </c>
      <c r="G1915" s="12">
        <v>1.50703377E9</v>
      </c>
    </row>
    <row r="1916">
      <c r="A1916" s="8">
        <v>41541.0</v>
      </c>
      <c r="B1916" s="31">
        <v>126.05</v>
      </c>
      <c r="C1916" s="31">
        <v>127.46</v>
      </c>
      <c r="D1916" s="31">
        <v>125.39</v>
      </c>
      <c r="E1916" s="31">
        <v>127.25</v>
      </c>
      <c r="F1916" s="31" t="s">
        <v>32</v>
      </c>
      <c r="G1916" s="12">
        <v>1.494974356E9</v>
      </c>
    </row>
    <row r="1917">
      <c r="A1917" s="8">
        <v>41540.0</v>
      </c>
      <c r="B1917" s="31">
        <v>128.98</v>
      </c>
      <c r="C1917" s="31">
        <v>132.73</v>
      </c>
      <c r="D1917" s="31">
        <v>125.66</v>
      </c>
      <c r="E1917" s="31">
        <v>125.95</v>
      </c>
      <c r="F1917" s="31" t="s">
        <v>32</v>
      </c>
      <c r="G1917" s="12">
        <v>1.479037148E9</v>
      </c>
    </row>
    <row r="1918">
      <c r="A1918" s="8">
        <v>41539.0</v>
      </c>
      <c r="B1918" s="31">
        <v>127.87</v>
      </c>
      <c r="C1918" s="31">
        <v>133.94</v>
      </c>
      <c r="D1918" s="31">
        <v>126.59</v>
      </c>
      <c r="E1918" s="31">
        <v>129.12</v>
      </c>
      <c r="F1918" s="31" t="s">
        <v>32</v>
      </c>
      <c r="G1918" s="12">
        <v>1.515584736E9</v>
      </c>
    </row>
    <row r="1919">
      <c r="A1919" s="8">
        <v>41538.0</v>
      </c>
      <c r="B1919" s="31">
        <v>126.95</v>
      </c>
      <c r="C1919" s="31">
        <v>128.61</v>
      </c>
      <c r="D1919" s="31">
        <v>126.24</v>
      </c>
      <c r="E1919" s="31">
        <v>127.43</v>
      </c>
      <c r="F1919" s="31" t="s">
        <v>32</v>
      </c>
      <c r="G1919" s="12">
        <v>1.495101147E9</v>
      </c>
    </row>
    <row r="1920">
      <c r="A1920" s="8">
        <v>41537.0</v>
      </c>
      <c r="B1920" s="31">
        <v>129.7</v>
      </c>
      <c r="C1920" s="31">
        <v>135.62</v>
      </c>
      <c r="D1920" s="31">
        <v>126.68</v>
      </c>
      <c r="E1920" s="31">
        <v>127.04</v>
      </c>
      <c r="F1920" s="31" t="s">
        <v>32</v>
      </c>
      <c r="G1920" s="12">
        <v>1.489921944E9</v>
      </c>
    </row>
    <row r="1921">
      <c r="A1921" s="8">
        <v>41536.0</v>
      </c>
      <c r="B1921" s="31">
        <v>131.37</v>
      </c>
      <c r="C1921" s="31">
        <v>131.77</v>
      </c>
      <c r="D1921" s="31">
        <v>128.45</v>
      </c>
      <c r="E1921" s="31">
        <v>129.65</v>
      </c>
      <c r="F1921" s="31" t="s">
        <v>32</v>
      </c>
      <c r="G1921" s="12">
        <v>1.519883709E9</v>
      </c>
    </row>
    <row r="1922">
      <c r="A1922" s="8">
        <v>41535.0</v>
      </c>
      <c r="B1922" s="31">
        <v>131.71</v>
      </c>
      <c r="C1922" s="31">
        <v>133.2</v>
      </c>
      <c r="D1922" s="31">
        <v>130.54</v>
      </c>
      <c r="E1922" s="31">
        <v>131.47</v>
      </c>
      <c r="F1922" s="31" t="s">
        <v>32</v>
      </c>
      <c r="G1922" s="12">
        <v>1.540598328E9</v>
      </c>
    </row>
    <row r="1923">
      <c r="A1923" s="8">
        <v>41534.0</v>
      </c>
      <c r="B1923" s="31">
        <v>131.59</v>
      </c>
      <c r="C1923" s="31">
        <v>132.76</v>
      </c>
      <c r="D1923" s="31">
        <v>124.89</v>
      </c>
      <c r="E1923" s="31">
        <v>131.66</v>
      </c>
      <c r="F1923" s="31" t="s">
        <v>32</v>
      </c>
      <c r="G1923" s="12">
        <v>1.542278406E9</v>
      </c>
    </row>
    <row r="1924">
      <c r="A1924" s="8">
        <v>41533.0</v>
      </c>
      <c r="B1924" s="31">
        <v>130.86</v>
      </c>
      <c r="C1924" s="31">
        <v>132.72</v>
      </c>
      <c r="D1924" s="31">
        <v>129.77</v>
      </c>
      <c r="E1924" s="31">
        <v>131.72</v>
      </c>
      <c r="F1924" s="31" t="s">
        <v>32</v>
      </c>
      <c r="G1924" s="12">
        <v>1.542395098E9</v>
      </c>
    </row>
    <row r="1925">
      <c r="A1925" s="8">
        <v>41532.0</v>
      </c>
      <c r="B1925" s="31">
        <v>129.4</v>
      </c>
      <c r="C1925" s="31">
        <v>131.44</v>
      </c>
      <c r="D1925" s="31">
        <v>128.26</v>
      </c>
      <c r="E1925" s="31">
        <v>130.37</v>
      </c>
      <c r="F1925" s="31" t="s">
        <v>32</v>
      </c>
      <c r="G1925" s="12">
        <v>1.526085146E9</v>
      </c>
    </row>
    <row r="1926">
      <c r="A1926" s="8">
        <v>41531.0</v>
      </c>
      <c r="B1926" s="31">
        <v>135.01</v>
      </c>
      <c r="C1926" s="31">
        <v>135.85</v>
      </c>
      <c r="D1926" s="31">
        <v>128.87</v>
      </c>
      <c r="E1926" s="31">
        <v>129.22</v>
      </c>
      <c r="F1926" s="31" t="s">
        <v>32</v>
      </c>
      <c r="G1926" s="12">
        <v>1.512038756E9</v>
      </c>
    </row>
    <row r="1927">
      <c r="A1927" s="8">
        <v>41530.0</v>
      </c>
      <c r="B1927" s="31">
        <v>132.83</v>
      </c>
      <c r="C1927" s="31">
        <v>137.58</v>
      </c>
      <c r="D1927" s="31">
        <v>132.27</v>
      </c>
      <c r="E1927" s="31">
        <v>134.98</v>
      </c>
      <c r="F1927" s="31" t="s">
        <v>32</v>
      </c>
      <c r="G1927" s="12">
        <v>1.578699084E9</v>
      </c>
    </row>
    <row r="1928">
      <c r="A1928" s="8">
        <v>41529.0</v>
      </c>
      <c r="B1928" s="31">
        <v>135.55</v>
      </c>
      <c r="C1928" s="31">
        <v>136.08</v>
      </c>
      <c r="D1928" s="31">
        <v>131.81</v>
      </c>
      <c r="E1928" s="31">
        <v>133.13</v>
      </c>
      <c r="F1928" s="31" t="s">
        <v>32</v>
      </c>
      <c r="G1928" s="12">
        <v>1.556386219E9</v>
      </c>
    </row>
    <row r="1929">
      <c r="A1929" s="8">
        <v>41528.0</v>
      </c>
      <c r="B1929" s="31">
        <v>125.89</v>
      </c>
      <c r="C1929" s="31">
        <v>137.83</v>
      </c>
      <c r="D1929" s="31">
        <v>123.27</v>
      </c>
      <c r="E1929" s="31">
        <v>135.25</v>
      </c>
      <c r="F1929" s="31" t="s">
        <v>32</v>
      </c>
      <c r="G1929" s="12">
        <v>1.58045035E9</v>
      </c>
    </row>
    <row r="1930">
      <c r="A1930" s="8">
        <v>41527.0</v>
      </c>
      <c r="B1930" s="31">
        <v>127.27</v>
      </c>
      <c r="C1930" s="31">
        <v>129.74</v>
      </c>
      <c r="D1930" s="31">
        <v>125.9</v>
      </c>
      <c r="E1930" s="31">
        <v>125.91</v>
      </c>
      <c r="F1930" s="31" t="s">
        <v>32</v>
      </c>
      <c r="G1930" s="12">
        <v>1.470679164E9</v>
      </c>
    </row>
    <row r="1931">
      <c r="A1931" s="18">
        <v>41526.0</v>
      </c>
      <c r="B1931" s="31">
        <v>121.86</v>
      </c>
      <c r="C1931" s="31">
        <v>129.06</v>
      </c>
      <c r="D1931" s="31">
        <v>119.75</v>
      </c>
      <c r="E1931" s="31">
        <v>127.11</v>
      </c>
      <c r="F1931" s="31" t="s">
        <v>32</v>
      </c>
      <c r="G1931" s="12">
        <v>1.484085516E9</v>
      </c>
    </row>
    <row r="1932">
      <c r="A1932" s="18">
        <v>41525.0</v>
      </c>
      <c r="B1932" s="31">
        <v>124.13</v>
      </c>
      <c r="C1932" s="31">
        <v>124.72</v>
      </c>
      <c r="D1932" s="31">
        <v>120.49</v>
      </c>
      <c r="E1932" s="31">
        <v>121.66</v>
      </c>
      <c r="F1932" s="31" t="s">
        <v>32</v>
      </c>
      <c r="G1932" s="12">
        <v>1.419836072E9</v>
      </c>
    </row>
    <row r="1933">
      <c r="A1933" s="18">
        <v>41524.0</v>
      </c>
      <c r="B1933" s="31">
        <v>118.89</v>
      </c>
      <c r="C1933" s="31">
        <v>125.94</v>
      </c>
      <c r="D1933" s="31">
        <v>118.46</v>
      </c>
      <c r="E1933" s="31">
        <v>124.15</v>
      </c>
      <c r="F1933" s="31" t="s">
        <v>32</v>
      </c>
      <c r="G1933" s="12">
        <v>1.448411494E9</v>
      </c>
    </row>
    <row r="1934">
      <c r="A1934" s="18">
        <v>41523.0</v>
      </c>
      <c r="B1934" s="31">
        <v>126.49</v>
      </c>
      <c r="C1934" s="31">
        <v>127.34</v>
      </c>
      <c r="D1934" s="31">
        <v>119.15</v>
      </c>
      <c r="E1934" s="31">
        <v>119.15</v>
      </c>
      <c r="F1934" s="31" t="s">
        <v>32</v>
      </c>
      <c r="G1934" s="12">
        <v>1.38964645E9</v>
      </c>
    </row>
    <row r="1935">
      <c r="A1935" s="18">
        <v>41522.0</v>
      </c>
      <c r="B1935" s="31">
        <v>126.76</v>
      </c>
      <c r="C1935" s="31">
        <v>131.44</v>
      </c>
      <c r="D1935" s="31">
        <v>121.83</v>
      </c>
      <c r="E1935" s="31">
        <v>126.43</v>
      </c>
      <c r="F1935" s="31" t="s">
        <v>32</v>
      </c>
      <c r="G1935" s="12">
        <v>1.473965191E9</v>
      </c>
    </row>
    <row r="1936">
      <c r="A1936" s="18">
        <v>41521.0</v>
      </c>
      <c r="B1936" s="31">
        <v>136.53</v>
      </c>
      <c r="C1936" s="31">
        <v>144.5</v>
      </c>
      <c r="D1936" s="31">
        <v>123.61</v>
      </c>
      <c r="E1936" s="31">
        <v>126.74</v>
      </c>
      <c r="F1936" s="31" t="s">
        <v>32</v>
      </c>
      <c r="G1936" s="12">
        <v>1.477012118E9</v>
      </c>
    </row>
    <row r="1937">
      <c r="A1937" s="18">
        <v>41520.0</v>
      </c>
      <c r="B1937" s="31">
        <v>135.61</v>
      </c>
      <c r="C1937" s="31">
        <v>138.34</v>
      </c>
      <c r="D1937" s="31">
        <v>133.0</v>
      </c>
      <c r="E1937" s="31">
        <v>136.77</v>
      </c>
      <c r="F1937" s="31" t="s">
        <v>32</v>
      </c>
      <c r="G1937" s="12">
        <v>1.593346565E9</v>
      </c>
    </row>
    <row r="1938">
      <c r="A1938" s="18">
        <v>41519.0</v>
      </c>
      <c r="B1938" s="31">
        <v>138.63</v>
      </c>
      <c r="C1938" s="31">
        <v>146.5</v>
      </c>
      <c r="D1938" s="31">
        <v>134.89</v>
      </c>
      <c r="E1938" s="31">
        <v>135.85</v>
      </c>
      <c r="F1938" s="31" t="s">
        <v>32</v>
      </c>
      <c r="G1938" s="12">
        <v>1.581969854E9</v>
      </c>
    </row>
    <row r="1939">
      <c r="A1939" s="18">
        <v>41518.0</v>
      </c>
      <c r="B1939" s="31">
        <v>135.14</v>
      </c>
      <c r="C1939" s="31">
        <v>145.81</v>
      </c>
      <c r="D1939" s="31">
        <v>134.81</v>
      </c>
      <c r="E1939" s="31">
        <v>138.34</v>
      </c>
      <c r="F1939" s="31" t="s">
        <v>32</v>
      </c>
      <c r="G1939" s="12">
        <v>1.610215347E9</v>
      </c>
    </row>
    <row r="1940">
      <c r="A1940" s="8">
        <v>41517.0</v>
      </c>
      <c r="B1940" s="31">
        <v>133.09</v>
      </c>
      <c r="C1940" s="31">
        <v>140.89</v>
      </c>
      <c r="D1940" s="31">
        <v>132.72</v>
      </c>
      <c r="E1940" s="31">
        <v>135.35</v>
      </c>
      <c r="F1940" s="31" t="s">
        <v>32</v>
      </c>
      <c r="G1940" s="12">
        <v>1.574672051E9</v>
      </c>
    </row>
    <row r="1941">
      <c r="A1941" s="8">
        <v>41516.0</v>
      </c>
      <c r="B1941" s="31">
        <v>122.35</v>
      </c>
      <c r="C1941" s="31">
        <v>135.75</v>
      </c>
      <c r="D1941" s="31">
        <v>120.99</v>
      </c>
      <c r="E1941" s="31">
        <v>133.49</v>
      </c>
      <c r="F1941" s="31" t="s">
        <v>32</v>
      </c>
      <c r="G1941" s="12">
        <v>1.552288465E9</v>
      </c>
    </row>
    <row r="1942">
      <c r="A1942" s="8">
        <v>41515.0</v>
      </c>
      <c r="B1942" s="31">
        <v>122.62</v>
      </c>
      <c r="C1942" s="31">
        <v>123.7</v>
      </c>
      <c r="D1942" s="31">
        <v>122.21</v>
      </c>
      <c r="E1942" s="31">
        <v>122.39</v>
      </c>
      <c r="F1942" s="31" t="s">
        <v>32</v>
      </c>
      <c r="G1942" s="12">
        <v>1.422584866E9</v>
      </c>
    </row>
    <row r="1943">
      <c r="A1943" s="8">
        <v>41514.0</v>
      </c>
      <c r="B1943" s="31">
        <v>126.48</v>
      </c>
      <c r="C1943" s="31">
        <v>127.32</v>
      </c>
      <c r="D1943" s="31">
        <v>122.62</v>
      </c>
      <c r="E1943" s="31">
        <v>122.62</v>
      </c>
      <c r="F1943" s="31" t="s">
        <v>32</v>
      </c>
      <c r="G1943" s="12">
        <v>1.424675798E9</v>
      </c>
    </row>
    <row r="1944">
      <c r="A1944" s="8">
        <v>41513.0</v>
      </c>
      <c r="B1944" s="31">
        <v>120.07</v>
      </c>
      <c r="C1944" s="31">
        <v>127.24</v>
      </c>
      <c r="D1944" s="31">
        <v>120.07</v>
      </c>
      <c r="E1944" s="31">
        <v>126.5</v>
      </c>
      <c r="F1944" s="31" t="s">
        <v>32</v>
      </c>
      <c r="G1944" s="12">
        <v>1.469193138E9</v>
      </c>
    </row>
    <row r="1945">
      <c r="A1945" s="8">
        <v>41512.0</v>
      </c>
      <c r="B1945" s="31">
        <v>122.11</v>
      </c>
      <c r="C1945" s="31">
        <v>122.75</v>
      </c>
      <c r="D1945" s="31">
        <v>119.93</v>
      </c>
      <c r="E1945" s="31">
        <v>120.06</v>
      </c>
      <c r="F1945" s="31" t="s">
        <v>32</v>
      </c>
      <c r="G1945" s="12">
        <v>1.393847159E9</v>
      </c>
    </row>
    <row r="1946">
      <c r="A1946" s="8">
        <v>41511.0</v>
      </c>
      <c r="B1946" s="31">
        <v>119.6</v>
      </c>
      <c r="C1946" s="31">
        <v>122.99</v>
      </c>
      <c r="D1946" s="31">
        <v>119.17</v>
      </c>
      <c r="E1946" s="31">
        <v>122.11</v>
      </c>
      <c r="F1946" s="31" t="s">
        <v>32</v>
      </c>
      <c r="G1946" s="12">
        <v>1.417198897E9</v>
      </c>
    </row>
    <row r="1947">
      <c r="A1947" s="8">
        <v>41510.0</v>
      </c>
      <c r="B1947" s="31">
        <v>118.51</v>
      </c>
      <c r="C1947" s="31">
        <v>121.39</v>
      </c>
      <c r="D1947" s="31">
        <v>118.02</v>
      </c>
      <c r="E1947" s="31">
        <v>120.04</v>
      </c>
      <c r="F1947" s="31" t="s">
        <v>32</v>
      </c>
      <c r="G1947" s="12">
        <v>1.392768092E9</v>
      </c>
    </row>
    <row r="1948">
      <c r="A1948" s="8">
        <v>41509.0</v>
      </c>
      <c r="B1948" s="31">
        <v>122.0</v>
      </c>
      <c r="C1948" s="31">
        <v>122.0</v>
      </c>
      <c r="D1948" s="31">
        <v>118.44</v>
      </c>
      <c r="E1948" s="31">
        <v>118.5</v>
      </c>
      <c r="F1948" s="31" t="s">
        <v>32</v>
      </c>
      <c r="G1948" s="12">
        <v>1.374309422E9</v>
      </c>
    </row>
    <row r="1949">
      <c r="A1949" s="8">
        <v>41508.0</v>
      </c>
      <c r="B1949" s="31">
        <v>123.3</v>
      </c>
      <c r="C1949" s="31">
        <v>123.5</v>
      </c>
      <c r="D1949" s="31">
        <v>120.6</v>
      </c>
      <c r="E1949" s="31">
        <v>121.15</v>
      </c>
      <c r="F1949" s="31" t="s">
        <v>32</v>
      </c>
      <c r="G1949" s="12">
        <v>1.404437433E9</v>
      </c>
    </row>
    <row r="1950">
      <c r="A1950" s="8">
        <v>41507.0</v>
      </c>
      <c r="B1950" s="31">
        <v>121.21</v>
      </c>
      <c r="C1950" s="31">
        <v>124.91</v>
      </c>
      <c r="D1950" s="31">
        <v>119.68</v>
      </c>
      <c r="E1950" s="31">
        <v>123.3</v>
      </c>
      <c r="F1950" s="31" t="s">
        <v>32</v>
      </c>
      <c r="G1950" s="12">
        <v>1.428698678E9</v>
      </c>
    </row>
    <row r="1951">
      <c r="A1951" s="8">
        <v>41506.0</v>
      </c>
      <c r="B1951" s="31">
        <v>119.0</v>
      </c>
      <c r="C1951" s="31">
        <v>123.01</v>
      </c>
      <c r="D1951" s="31">
        <v>117.51</v>
      </c>
      <c r="E1951" s="31">
        <v>121.21</v>
      </c>
      <c r="F1951" s="31" t="s">
        <v>32</v>
      </c>
      <c r="G1951" s="12">
        <v>1.403829641E9</v>
      </c>
    </row>
    <row r="1952">
      <c r="A1952" s="8">
        <v>41505.0</v>
      </c>
      <c r="B1952" s="31">
        <v>113.38</v>
      </c>
      <c r="C1952" s="31">
        <v>123.06</v>
      </c>
      <c r="D1952" s="31">
        <v>111.77</v>
      </c>
      <c r="E1952" s="31">
        <v>119.0</v>
      </c>
      <c r="F1952" s="31" t="s">
        <v>32</v>
      </c>
      <c r="G1952" s="12">
        <v>1.377725475E9</v>
      </c>
    </row>
    <row r="1953">
      <c r="A1953" s="8">
        <v>41504.0</v>
      </c>
      <c r="B1953" s="31">
        <v>112.75</v>
      </c>
      <c r="C1953" s="31">
        <v>114.69</v>
      </c>
      <c r="D1953" s="31">
        <v>112.0</v>
      </c>
      <c r="E1953" s="31">
        <v>113.5</v>
      </c>
      <c r="F1953" s="31" t="s">
        <v>32</v>
      </c>
      <c r="G1953" s="12">
        <v>1.313544013E9</v>
      </c>
    </row>
    <row r="1954">
      <c r="A1954" s="8">
        <v>41503.0</v>
      </c>
      <c r="B1954" s="31">
        <v>108.99</v>
      </c>
      <c r="C1954" s="31">
        <v>113.75</v>
      </c>
      <c r="D1954" s="31">
        <v>108.22</v>
      </c>
      <c r="E1954" s="31">
        <v>113.5</v>
      </c>
      <c r="F1954" s="31" t="s">
        <v>32</v>
      </c>
      <c r="G1954" s="12">
        <v>1.312996375E9</v>
      </c>
    </row>
    <row r="1955">
      <c r="A1955" s="8">
        <v>41502.0</v>
      </c>
      <c r="B1955" s="31">
        <v>110.0</v>
      </c>
      <c r="C1955" s="31">
        <v>112.3</v>
      </c>
      <c r="D1955" s="31">
        <v>108.52</v>
      </c>
      <c r="E1955" s="31">
        <v>108.99</v>
      </c>
      <c r="F1955" s="31" t="s">
        <v>32</v>
      </c>
      <c r="G1955" s="12">
        <v>1.260352119E9</v>
      </c>
    </row>
    <row r="1956">
      <c r="A1956" s="8">
        <v>41501.0</v>
      </c>
      <c r="B1956" s="31">
        <v>112.56</v>
      </c>
      <c r="C1956" s="31">
        <v>113.25</v>
      </c>
      <c r="D1956" s="31">
        <v>109.0</v>
      </c>
      <c r="E1956" s="31">
        <v>109.99</v>
      </c>
      <c r="F1956" s="31" t="s">
        <v>32</v>
      </c>
      <c r="G1956" s="12">
        <v>1.271404657E9</v>
      </c>
    </row>
    <row r="1957">
      <c r="A1957" s="8">
        <v>41500.0</v>
      </c>
      <c r="B1957" s="31">
        <v>109.56</v>
      </c>
      <c r="C1957" s="31">
        <v>115.0</v>
      </c>
      <c r="D1957" s="31">
        <v>108.0</v>
      </c>
      <c r="E1957" s="31">
        <v>112.56</v>
      </c>
      <c r="F1957" s="31" t="s">
        <v>32</v>
      </c>
      <c r="G1957" s="12">
        <v>1.300656724E9</v>
      </c>
    </row>
    <row r="1958">
      <c r="A1958" s="8">
        <v>41499.0</v>
      </c>
      <c r="B1958" s="31">
        <v>106.99</v>
      </c>
      <c r="C1958" s="31">
        <v>109.35</v>
      </c>
      <c r="D1958" s="31">
        <v>104.65</v>
      </c>
      <c r="E1958" s="31">
        <v>109.0</v>
      </c>
      <c r="F1958" s="31" t="s">
        <v>32</v>
      </c>
      <c r="G1958" s="12">
        <v>1.25904265E9</v>
      </c>
    </row>
    <row r="1959">
      <c r="A1959" s="8">
        <v>41498.0</v>
      </c>
      <c r="B1959" s="31">
        <v>105.0</v>
      </c>
      <c r="C1959" s="31">
        <v>108.0</v>
      </c>
      <c r="D1959" s="31">
        <v>103.5</v>
      </c>
      <c r="E1959" s="31">
        <v>106.64</v>
      </c>
      <c r="F1959" s="31" t="s">
        <v>32</v>
      </c>
      <c r="G1959" s="12">
        <v>1.231248581E9</v>
      </c>
    </row>
    <row r="1960">
      <c r="A1960" s="8">
        <v>41497.0</v>
      </c>
      <c r="B1960" s="31">
        <v>103.0</v>
      </c>
      <c r="C1960" s="31">
        <v>105.19</v>
      </c>
      <c r="D1960" s="31">
        <v>102.75</v>
      </c>
      <c r="E1960" s="31">
        <v>105.0</v>
      </c>
      <c r="F1960" s="31" t="s">
        <v>32</v>
      </c>
      <c r="G1960" s="12">
        <v>1.21178925E9</v>
      </c>
    </row>
    <row r="1961">
      <c r="A1961" s="8">
        <v>41496.0</v>
      </c>
      <c r="B1961" s="31">
        <v>102.8</v>
      </c>
      <c r="C1961" s="31">
        <v>103.9</v>
      </c>
      <c r="D1961" s="31">
        <v>102.41</v>
      </c>
      <c r="E1961" s="31">
        <v>103.0</v>
      </c>
      <c r="F1961" s="31" t="s">
        <v>32</v>
      </c>
      <c r="G1961" s="12">
        <v>1.188153925E9</v>
      </c>
    </row>
    <row r="1962">
      <c r="A1962" s="18">
        <v>41495.0</v>
      </c>
      <c r="B1962" s="31">
        <v>103.07</v>
      </c>
      <c r="C1962" s="31">
        <v>105.75</v>
      </c>
      <c r="D1962" s="31">
        <v>101.93</v>
      </c>
      <c r="E1962" s="31">
        <v>102.8</v>
      </c>
      <c r="F1962" s="31" t="s">
        <v>32</v>
      </c>
      <c r="G1962" s="12">
        <v>1.18530713E9</v>
      </c>
    </row>
    <row r="1963">
      <c r="A1963" s="18">
        <v>41494.0</v>
      </c>
      <c r="B1963" s="31">
        <v>106.75</v>
      </c>
      <c r="C1963" s="31">
        <v>106.75</v>
      </c>
      <c r="D1963" s="31">
        <v>101.26</v>
      </c>
      <c r="E1963" s="31">
        <v>103.0</v>
      </c>
      <c r="F1963" s="31" t="s">
        <v>32</v>
      </c>
      <c r="G1963" s="12">
        <v>1.1871059E9</v>
      </c>
    </row>
    <row r="1964">
      <c r="A1964" s="18">
        <v>41493.0</v>
      </c>
      <c r="B1964" s="31">
        <v>106.75</v>
      </c>
      <c r="C1964" s="31">
        <v>106.75</v>
      </c>
      <c r="D1964" s="31">
        <v>106.75</v>
      </c>
      <c r="E1964" s="31">
        <v>106.75</v>
      </c>
      <c r="F1964" s="31" t="s">
        <v>32</v>
      </c>
      <c r="G1964" s="12">
        <v>1.22909815E9</v>
      </c>
    </row>
    <row r="1965">
      <c r="A1965" s="18">
        <v>41492.0</v>
      </c>
      <c r="B1965" s="31">
        <v>106.72</v>
      </c>
      <c r="C1965" s="31">
        <v>107.38</v>
      </c>
      <c r="D1965" s="31">
        <v>105.56</v>
      </c>
      <c r="E1965" s="31">
        <v>106.75</v>
      </c>
      <c r="F1965" s="31" t="s">
        <v>32</v>
      </c>
      <c r="G1965" s="12">
        <v>1.22909815E9</v>
      </c>
    </row>
    <row r="1966">
      <c r="A1966" s="18">
        <v>41491.0</v>
      </c>
      <c r="B1966" s="31">
        <v>105.12</v>
      </c>
      <c r="C1966" s="31">
        <v>107.77</v>
      </c>
      <c r="D1966" s="31">
        <v>105.0</v>
      </c>
      <c r="E1966" s="31">
        <v>106.22</v>
      </c>
      <c r="F1966" s="31" t="s">
        <v>32</v>
      </c>
      <c r="G1966" s="12">
        <v>1.222677176E9</v>
      </c>
    </row>
    <row r="1967">
      <c r="A1967" s="18">
        <v>41490.0</v>
      </c>
      <c r="B1967" s="31">
        <v>104.95</v>
      </c>
      <c r="C1967" s="31">
        <v>105.95</v>
      </c>
      <c r="D1967" s="31">
        <v>103.52</v>
      </c>
      <c r="E1967" s="31">
        <v>105.14</v>
      </c>
      <c r="F1967" s="31" t="s">
        <v>32</v>
      </c>
      <c r="G1967" s="12">
        <v>1.209797378E9</v>
      </c>
    </row>
    <row r="1968">
      <c r="A1968" s="18">
        <v>41489.0</v>
      </c>
      <c r="B1968" s="31">
        <v>104.5</v>
      </c>
      <c r="C1968" s="31">
        <v>105.78</v>
      </c>
      <c r="D1968" s="31">
        <v>102.0</v>
      </c>
      <c r="E1968" s="31">
        <v>104.0</v>
      </c>
      <c r="F1968" s="31" t="s">
        <v>32</v>
      </c>
      <c r="G1968" s="12">
        <v>1.196226508E9</v>
      </c>
    </row>
    <row r="1969">
      <c r="A1969" s="18">
        <v>41488.0</v>
      </c>
      <c r="B1969" s="31">
        <v>104.86</v>
      </c>
      <c r="C1969" s="31">
        <v>108.0</v>
      </c>
      <c r="D1969" s="31">
        <v>101.21</v>
      </c>
      <c r="E1969" s="31">
        <v>104.5</v>
      </c>
      <c r="F1969" s="31" t="s">
        <v>32</v>
      </c>
      <c r="G1969" s="12">
        <v>1.201487185E9</v>
      </c>
    </row>
    <row r="1970">
      <c r="A1970" s="18">
        <v>41487.0</v>
      </c>
      <c r="B1970" s="31">
        <v>106.21</v>
      </c>
      <c r="C1970" s="31">
        <v>108.0</v>
      </c>
      <c r="D1970" s="31">
        <v>103.01</v>
      </c>
      <c r="E1970" s="31">
        <v>104.0</v>
      </c>
      <c r="F1970" s="31" t="s">
        <v>32</v>
      </c>
      <c r="G1970" s="12">
        <v>1.1952252E9</v>
      </c>
    </row>
    <row r="1971">
      <c r="A1971" s="8">
        <v>41486.0</v>
      </c>
      <c r="B1971" s="31">
        <v>107.95</v>
      </c>
      <c r="C1971" s="31">
        <v>111.34</v>
      </c>
      <c r="D1971" s="31">
        <v>103.88</v>
      </c>
      <c r="E1971" s="31">
        <v>106.09</v>
      </c>
      <c r="F1971" s="31" t="s">
        <v>32</v>
      </c>
      <c r="G1971" s="12">
        <v>1.218777834E9</v>
      </c>
    </row>
    <row r="1972">
      <c r="A1972" s="8">
        <v>41485.0</v>
      </c>
      <c r="B1972" s="31">
        <v>101.49</v>
      </c>
      <c r="C1972" s="31">
        <v>107.99</v>
      </c>
      <c r="D1972" s="31">
        <v>100.47</v>
      </c>
      <c r="E1972" s="31">
        <v>107.99</v>
      </c>
      <c r="F1972" s="31" t="s">
        <v>32</v>
      </c>
      <c r="G1972" s="12">
        <v>1.240092366E9</v>
      </c>
    </row>
    <row r="1973">
      <c r="A1973" s="8">
        <v>41484.0</v>
      </c>
      <c r="B1973" s="31">
        <v>98.6</v>
      </c>
      <c r="C1973" s="31">
        <v>102.5</v>
      </c>
      <c r="D1973" s="31">
        <v>98.46</v>
      </c>
      <c r="E1973" s="31">
        <v>101.2</v>
      </c>
      <c r="F1973" s="31" t="s">
        <v>32</v>
      </c>
      <c r="G1973" s="12">
        <v>1.16161914E9</v>
      </c>
    </row>
    <row r="1974">
      <c r="A1974" s="8">
        <v>41483.0</v>
      </c>
      <c r="B1974" s="31">
        <v>94.4</v>
      </c>
      <c r="C1974" s="31">
        <v>100.58</v>
      </c>
      <c r="D1974" s="31">
        <v>94.0</v>
      </c>
      <c r="E1974" s="31">
        <v>99.76</v>
      </c>
      <c r="F1974" s="31" t="s">
        <v>32</v>
      </c>
      <c r="G1974" s="12">
        <v>1.144602838E9</v>
      </c>
    </row>
    <row r="1975">
      <c r="A1975" s="8">
        <v>41482.0</v>
      </c>
      <c r="B1975" s="31">
        <v>96.02</v>
      </c>
      <c r="C1975" s="31">
        <v>97.0</v>
      </c>
      <c r="D1975" s="31">
        <v>93.0</v>
      </c>
      <c r="E1975" s="31">
        <v>94.12</v>
      </c>
      <c r="F1975" s="31" t="s">
        <v>32</v>
      </c>
      <c r="G1975" s="12">
        <v>1.079491697E9</v>
      </c>
    </row>
    <row r="1976">
      <c r="A1976" s="8">
        <v>41481.0</v>
      </c>
      <c r="B1976" s="31">
        <v>96.95</v>
      </c>
      <c r="C1976" s="31">
        <v>97.47</v>
      </c>
      <c r="D1976" s="31">
        <v>96.0</v>
      </c>
      <c r="E1976" s="31">
        <v>96.02</v>
      </c>
      <c r="F1976" s="31" t="s">
        <v>32</v>
      </c>
      <c r="G1976" s="12">
        <v>1.1009028E9</v>
      </c>
    </row>
    <row r="1977">
      <c r="A1977" s="8">
        <v>41480.0</v>
      </c>
      <c r="B1977" s="31">
        <v>94.5</v>
      </c>
      <c r="C1977" s="31">
        <v>97.33</v>
      </c>
      <c r="D1977" s="31">
        <v>93.87</v>
      </c>
      <c r="E1977" s="31">
        <v>96.9</v>
      </c>
      <c r="F1977" s="31" t="s">
        <v>32</v>
      </c>
      <c r="G1977" s="12">
        <v>1.110587858E9</v>
      </c>
    </row>
    <row r="1978">
      <c r="A1978" s="8">
        <v>41479.0</v>
      </c>
      <c r="B1978" s="31">
        <v>95.56</v>
      </c>
      <c r="C1978" s="31">
        <v>95.99</v>
      </c>
      <c r="D1978" s="31">
        <v>93.0</v>
      </c>
      <c r="E1978" s="31">
        <v>94.51</v>
      </c>
      <c r="F1978" s="31" t="s">
        <v>32</v>
      </c>
      <c r="G1978" s="12">
        <v>1.082848325E9</v>
      </c>
    </row>
    <row r="1979">
      <c r="A1979" s="8">
        <v>41478.0</v>
      </c>
      <c r="B1979" s="31">
        <v>91.6</v>
      </c>
      <c r="C1979" s="31">
        <v>96.82</v>
      </c>
      <c r="D1979" s="31">
        <v>91.6</v>
      </c>
      <c r="E1979" s="31">
        <v>95.56</v>
      </c>
      <c r="F1979" s="31" t="s">
        <v>32</v>
      </c>
      <c r="G1979" s="12">
        <v>1.094484058E9</v>
      </c>
    </row>
    <row r="1980">
      <c r="A1980" s="8">
        <v>41477.0</v>
      </c>
      <c r="B1980" s="31">
        <v>92.0</v>
      </c>
      <c r="C1980" s="31">
        <v>92.0</v>
      </c>
      <c r="D1980" s="31">
        <v>90.08</v>
      </c>
      <c r="E1980" s="31">
        <v>91.61</v>
      </c>
      <c r="F1980" s="31" t="s">
        <v>32</v>
      </c>
      <c r="G1980" s="12">
        <v>1.048939081E9</v>
      </c>
    </row>
    <row r="1981">
      <c r="A1981" s="8">
        <v>41476.0</v>
      </c>
      <c r="B1981" s="31">
        <v>89.82</v>
      </c>
      <c r="C1981" s="31">
        <v>91.95</v>
      </c>
      <c r="D1981" s="31">
        <v>88.0</v>
      </c>
      <c r="E1981" s="31">
        <v>90.76</v>
      </c>
      <c r="F1981" s="31" t="s">
        <v>32</v>
      </c>
      <c r="G1981" s="12">
        <v>1.03879898E9</v>
      </c>
    </row>
    <row r="1982">
      <c r="A1982" s="8">
        <v>41475.0</v>
      </c>
      <c r="B1982" s="31">
        <v>92.0</v>
      </c>
      <c r="C1982" s="31">
        <v>93.1</v>
      </c>
      <c r="D1982" s="31">
        <v>89.27</v>
      </c>
      <c r="E1982" s="31">
        <v>89.39</v>
      </c>
      <c r="F1982" s="31" t="s">
        <v>32</v>
      </c>
      <c r="G1982" s="12">
        <v>1.022707665E9</v>
      </c>
    </row>
    <row r="1983">
      <c r="A1983" s="8">
        <v>41474.0</v>
      </c>
      <c r="B1983" s="31">
        <v>90.07</v>
      </c>
      <c r="C1983" s="31">
        <v>95.2</v>
      </c>
      <c r="D1983" s="31">
        <v>87.8</v>
      </c>
      <c r="E1983" s="31">
        <v>92.17</v>
      </c>
      <c r="F1983" s="31" t="s">
        <v>32</v>
      </c>
      <c r="G1983" s="12">
        <v>1.054083771E9</v>
      </c>
    </row>
    <row r="1984">
      <c r="A1984" s="8">
        <v>41473.0</v>
      </c>
      <c r="B1984" s="31">
        <v>98.5</v>
      </c>
      <c r="C1984" s="31">
        <v>98.8</v>
      </c>
      <c r="D1984" s="31">
        <v>86.2</v>
      </c>
      <c r="E1984" s="31">
        <v>90.58</v>
      </c>
      <c r="F1984" s="31" t="s">
        <v>32</v>
      </c>
      <c r="G1984" s="12">
        <v>1.035512825E9</v>
      </c>
    </row>
    <row r="1985">
      <c r="A1985" s="8">
        <v>41472.0</v>
      </c>
      <c r="B1985" s="31">
        <v>96.71</v>
      </c>
      <c r="C1985" s="31">
        <v>99.97</v>
      </c>
      <c r="D1985" s="31">
        <v>96.18</v>
      </c>
      <c r="E1985" s="31">
        <v>98.5</v>
      </c>
      <c r="F1985" s="31" t="s">
        <v>32</v>
      </c>
      <c r="G1985" s="12">
        <v>1.125658E9</v>
      </c>
    </row>
    <row r="1986">
      <c r="A1986" s="8">
        <v>41471.0</v>
      </c>
      <c r="B1986" s="31">
        <v>98.89</v>
      </c>
      <c r="C1986" s="31">
        <v>99.86</v>
      </c>
      <c r="D1986" s="31">
        <v>96.14</v>
      </c>
      <c r="E1986" s="31">
        <v>97.45</v>
      </c>
      <c r="F1986" s="31" t="s">
        <v>32</v>
      </c>
      <c r="G1986" s="12">
        <v>1.113217032E9</v>
      </c>
    </row>
    <row r="1987">
      <c r="A1987" s="8">
        <v>41470.0</v>
      </c>
      <c r="B1987" s="31">
        <v>93.61</v>
      </c>
      <c r="C1987" s="31">
        <v>101.9</v>
      </c>
      <c r="D1987" s="31">
        <v>93.11</v>
      </c>
      <c r="E1987" s="31">
        <v>98.4</v>
      </c>
      <c r="F1987" s="31" t="s">
        <v>32</v>
      </c>
      <c r="G1987" s="12">
        <v>1.123658944E9</v>
      </c>
    </row>
    <row r="1988">
      <c r="A1988" s="8">
        <v>41469.0</v>
      </c>
      <c r="B1988" s="31">
        <v>98.7</v>
      </c>
      <c r="C1988" s="31">
        <v>98.7</v>
      </c>
      <c r="D1988" s="31">
        <v>92.86</v>
      </c>
      <c r="E1988" s="31">
        <v>94.69</v>
      </c>
      <c r="F1988" s="31" t="s">
        <v>32</v>
      </c>
      <c r="G1988" s="12">
        <v>1.08091776E9</v>
      </c>
    </row>
    <row r="1989">
      <c r="A1989" s="8">
        <v>41468.0</v>
      </c>
      <c r="B1989" s="31">
        <v>93.99</v>
      </c>
      <c r="C1989" s="31">
        <v>98.25</v>
      </c>
      <c r="D1989" s="31">
        <v>88.06</v>
      </c>
      <c r="E1989" s="31">
        <v>98.13</v>
      </c>
      <c r="F1989" s="31" t="s">
        <v>32</v>
      </c>
      <c r="G1989" s="12">
        <v>1.11979612E9</v>
      </c>
    </row>
    <row r="1990">
      <c r="A1990" s="8">
        <v>41467.0</v>
      </c>
      <c r="B1990" s="31">
        <v>88.98</v>
      </c>
      <c r="C1990" s="31">
        <v>104.0</v>
      </c>
      <c r="D1990" s="31">
        <v>88.17</v>
      </c>
      <c r="E1990" s="31">
        <v>93.59</v>
      </c>
      <c r="F1990" s="31" t="s">
        <v>32</v>
      </c>
      <c r="G1990" s="12">
        <v>1.067634684E9</v>
      </c>
    </row>
    <row r="1991">
      <c r="A1991" s="8">
        <v>41466.0</v>
      </c>
      <c r="B1991" s="31">
        <v>88.0</v>
      </c>
      <c r="C1991" s="31">
        <v>90.28</v>
      </c>
      <c r="D1991" s="31">
        <v>85.08</v>
      </c>
      <c r="E1991" s="31">
        <v>88.98</v>
      </c>
      <c r="F1991" s="31" t="s">
        <v>32</v>
      </c>
      <c r="G1991" s="12">
        <v>1.014650063E9</v>
      </c>
    </row>
    <row r="1992">
      <c r="A1992" s="8">
        <v>41465.0</v>
      </c>
      <c r="B1992" s="31">
        <v>76.72</v>
      </c>
      <c r="C1992" s="31">
        <v>87.0</v>
      </c>
      <c r="D1992" s="31">
        <v>76.2</v>
      </c>
      <c r="E1992" s="31">
        <v>86.76</v>
      </c>
      <c r="F1992" s="31" t="s">
        <v>32</v>
      </c>
      <c r="G1992" s="12">
        <v>9.88957719E8</v>
      </c>
    </row>
    <row r="1993">
      <c r="A1993" s="18">
        <v>41464.0</v>
      </c>
      <c r="B1993" s="31">
        <v>76.0</v>
      </c>
      <c r="C1993" s="31">
        <v>78.3</v>
      </c>
      <c r="D1993" s="31">
        <v>72.52</v>
      </c>
      <c r="E1993" s="31">
        <v>76.69</v>
      </c>
      <c r="F1993" s="31" t="s">
        <v>32</v>
      </c>
      <c r="G1993" s="12">
        <v>8.73841849E8</v>
      </c>
    </row>
    <row r="1994">
      <c r="A1994" s="18">
        <v>41463.0</v>
      </c>
      <c r="B1994" s="31">
        <v>76.5</v>
      </c>
      <c r="C1994" s="31">
        <v>80.0</v>
      </c>
      <c r="D1994" s="31">
        <v>72.6</v>
      </c>
      <c r="E1994" s="31">
        <v>76.52</v>
      </c>
      <c r="F1994" s="31" t="s">
        <v>32</v>
      </c>
      <c r="G1994" s="12">
        <v>8.7145794E8</v>
      </c>
    </row>
    <row r="1995">
      <c r="A1995" s="18">
        <v>41462.0</v>
      </c>
      <c r="B1995" s="31">
        <v>68.75</v>
      </c>
      <c r="C1995" s="31">
        <v>74.56</v>
      </c>
      <c r="D1995" s="31">
        <v>66.62</v>
      </c>
      <c r="E1995" s="31">
        <v>74.56</v>
      </c>
      <c r="F1995" s="31" t="s">
        <v>32</v>
      </c>
      <c r="G1995" s="12">
        <v>8.48838979E8</v>
      </c>
    </row>
    <row r="1996">
      <c r="A1996" s="18">
        <v>41461.0</v>
      </c>
      <c r="B1996" s="31">
        <v>68.5</v>
      </c>
      <c r="C1996" s="31">
        <v>75.0</v>
      </c>
      <c r="D1996" s="31">
        <v>66.82</v>
      </c>
      <c r="E1996" s="31">
        <v>70.28</v>
      </c>
      <c r="F1996" s="31" t="s">
        <v>32</v>
      </c>
      <c r="G1996" s="12">
        <v>7.99741619E8</v>
      </c>
    </row>
    <row r="1997">
      <c r="A1997" s="18">
        <v>41460.0</v>
      </c>
      <c r="B1997" s="31">
        <v>79.99</v>
      </c>
      <c r="C1997" s="31">
        <v>80.0</v>
      </c>
      <c r="D1997" s="31">
        <v>65.53</v>
      </c>
      <c r="E1997" s="31">
        <v>68.43</v>
      </c>
      <c r="F1997" s="31" t="s">
        <v>32</v>
      </c>
      <c r="G1997" s="12">
        <v>7.78411179E8</v>
      </c>
    </row>
    <row r="1998">
      <c r="A1998" s="18">
        <v>41459.0</v>
      </c>
      <c r="B1998" s="31">
        <v>78.89</v>
      </c>
      <c r="C1998" s="31">
        <v>83.11</v>
      </c>
      <c r="D1998" s="31">
        <v>72.0</v>
      </c>
      <c r="E1998" s="31">
        <v>80.53</v>
      </c>
      <c r="F1998" s="31" t="s">
        <v>32</v>
      </c>
      <c r="G1998" s="12">
        <v>9.15618609E8</v>
      </c>
    </row>
    <row r="1999">
      <c r="A1999" s="18">
        <v>41458.0</v>
      </c>
      <c r="B1999" s="31">
        <v>90.4</v>
      </c>
      <c r="C1999" s="31">
        <v>90.98</v>
      </c>
      <c r="D1999" s="31">
        <v>76.98</v>
      </c>
      <c r="E1999" s="31">
        <v>77.53</v>
      </c>
      <c r="F1999" s="31" t="s">
        <v>32</v>
      </c>
      <c r="G1999" s="12">
        <v>8.81233116E8</v>
      </c>
    </row>
    <row r="2000">
      <c r="A2000" s="18">
        <v>41457.0</v>
      </c>
      <c r="B2000" s="31">
        <v>88.05</v>
      </c>
      <c r="C2000" s="31">
        <v>92.3</v>
      </c>
      <c r="D2000" s="31">
        <v>87.51</v>
      </c>
      <c r="E2000" s="31">
        <v>90.13</v>
      </c>
      <c r="F2000" s="31" t="s">
        <v>32</v>
      </c>
      <c r="G2000" s="12">
        <v>1.024082228E9</v>
      </c>
    </row>
    <row r="2001">
      <c r="A2001" s="18">
        <v>41456.0</v>
      </c>
      <c r="B2001" s="31">
        <v>97.51</v>
      </c>
      <c r="C2001" s="31">
        <v>97.66</v>
      </c>
      <c r="D2001" s="31">
        <v>86.3</v>
      </c>
      <c r="E2001" s="31">
        <v>88.05</v>
      </c>
      <c r="F2001" s="31" t="s">
        <v>32</v>
      </c>
      <c r="G2001" s="12">
        <v>1.000065296E9</v>
      </c>
    </row>
    <row r="2002">
      <c r="A2002" s="8">
        <v>41455.0</v>
      </c>
      <c r="B2002" s="31">
        <v>95.0</v>
      </c>
      <c r="C2002" s="31">
        <v>98.12</v>
      </c>
      <c r="D2002" s="31">
        <v>94.22</v>
      </c>
      <c r="E2002" s="31">
        <v>96.61</v>
      </c>
      <c r="F2002" s="31" t="s">
        <v>32</v>
      </c>
      <c r="G2002" s="12">
        <v>1.096957771E9</v>
      </c>
    </row>
    <row r="2003">
      <c r="A2003" s="8">
        <v>41454.0</v>
      </c>
      <c r="B2003" s="31">
        <v>94.66</v>
      </c>
      <c r="C2003" s="31">
        <v>99.99</v>
      </c>
      <c r="D2003" s="31">
        <v>93.0</v>
      </c>
      <c r="E2003" s="31">
        <v>94.99</v>
      </c>
      <c r="F2003" s="31" t="s">
        <v>32</v>
      </c>
      <c r="G2003" s="12">
        <v>1.078198524E9</v>
      </c>
    </row>
    <row r="2004">
      <c r="A2004" s="8">
        <v>41453.0</v>
      </c>
      <c r="B2004" s="31">
        <v>101.74</v>
      </c>
      <c r="C2004" s="31">
        <v>101.74</v>
      </c>
      <c r="D2004" s="31">
        <v>92.33</v>
      </c>
      <c r="E2004" s="31">
        <v>94.65</v>
      </c>
      <c r="F2004" s="31" t="s">
        <v>32</v>
      </c>
      <c r="G2004" s="12">
        <v>1.073887457E9</v>
      </c>
    </row>
    <row r="2005">
      <c r="A2005" s="8">
        <v>41452.0</v>
      </c>
      <c r="B2005" s="31">
        <v>104.0</v>
      </c>
      <c r="C2005" s="31">
        <v>104.0</v>
      </c>
      <c r="D2005" s="31">
        <v>101.1</v>
      </c>
      <c r="E2005" s="31">
        <v>101.44</v>
      </c>
      <c r="F2005" s="31" t="s">
        <v>32</v>
      </c>
      <c r="G2005" s="12">
        <v>1.150468023E9</v>
      </c>
    </row>
    <row r="2006">
      <c r="A2006" s="8">
        <v>41451.0</v>
      </c>
      <c r="B2006" s="31">
        <v>103.33</v>
      </c>
      <c r="C2006" s="31">
        <v>105.49</v>
      </c>
      <c r="D2006" s="31">
        <v>102.79</v>
      </c>
      <c r="E2006" s="31">
        <v>104.0</v>
      </c>
      <c r="F2006" s="31" t="s">
        <v>32</v>
      </c>
      <c r="G2006" s="12">
        <v>1.1791052E9</v>
      </c>
    </row>
    <row r="2007">
      <c r="A2007" s="8">
        <v>41450.0</v>
      </c>
      <c r="B2007" s="31">
        <v>102.09</v>
      </c>
      <c r="C2007" s="31">
        <v>106.47</v>
      </c>
      <c r="D2007" s="31">
        <v>101.01</v>
      </c>
      <c r="E2007" s="31">
        <v>103.95</v>
      </c>
      <c r="F2007" s="31" t="s">
        <v>32</v>
      </c>
      <c r="G2007" s="12">
        <v>1.17808614E9</v>
      </c>
    </row>
    <row r="2008">
      <c r="A2008" s="8">
        <v>41449.0</v>
      </c>
      <c r="B2008" s="31">
        <v>107.9</v>
      </c>
      <c r="C2008" s="31">
        <v>108.33</v>
      </c>
      <c r="D2008" s="31">
        <v>100.98</v>
      </c>
      <c r="E2008" s="31">
        <v>102.74</v>
      </c>
      <c r="F2008" s="31" t="s">
        <v>32</v>
      </c>
      <c r="G2008" s="12">
        <v>1.163935726E9</v>
      </c>
    </row>
    <row r="2009">
      <c r="A2009" s="8">
        <v>41448.0</v>
      </c>
      <c r="B2009" s="31">
        <v>108.2</v>
      </c>
      <c r="C2009" s="31">
        <v>108.8</v>
      </c>
      <c r="D2009" s="31">
        <v>106.23</v>
      </c>
      <c r="E2009" s="31">
        <v>107.6</v>
      </c>
      <c r="F2009" s="31" t="s">
        <v>32</v>
      </c>
      <c r="G2009" s="12">
        <v>1.21862649E9</v>
      </c>
    </row>
    <row r="2010">
      <c r="A2010" s="8">
        <v>41447.0</v>
      </c>
      <c r="B2010" s="31">
        <v>109.5</v>
      </c>
      <c r="C2010" s="31">
        <v>109.96</v>
      </c>
      <c r="D2010" s="31">
        <v>107.51</v>
      </c>
      <c r="E2010" s="31">
        <v>108.3</v>
      </c>
      <c r="F2010" s="31" t="s">
        <v>32</v>
      </c>
      <c r="G2010" s="12">
        <v>1.226110328E9</v>
      </c>
    </row>
    <row r="2011">
      <c r="A2011" s="8">
        <v>41446.0</v>
      </c>
      <c r="B2011" s="31">
        <v>111.29</v>
      </c>
      <c r="C2011" s="31">
        <v>114.99</v>
      </c>
      <c r="D2011" s="31">
        <v>107.68</v>
      </c>
      <c r="E2011" s="31">
        <v>109.5</v>
      </c>
      <c r="F2011" s="31" t="s">
        <v>32</v>
      </c>
      <c r="G2011" s="12">
        <v>1.239214238E9</v>
      </c>
    </row>
    <row r="2012">
      <c r="A2012" s="8">
        <v>41445.0</v>
      </c>
      <c r="B2012" s="31">
        <v>108.25</v>
      </c>
      <c r="C2012" s="31">
        <v>114.3</v>
      </c>
      <c r="D2012" s="31">
        <v>107.5</v>
      </c>
      <c r="E2012" s="31">
        <v>110.15</v>
      </c>
      <c r="F2012" s="31" t="s">
        <v>32</v>
      </c>
      <c r="G2012" s="12">
        <v>1.24610492E9</v>
      </c>
    </row>
    <row r="2013">
      <c r="A2013" s="8">
        <v>41444.0</v>
      </c>
      <c r="B2013" s="31">
        <v>107.05</v>
      </c>
      <c r="C2013" s="31">
        <v>110.22</v>
      </c>
      <c r="D2013" s="31">
        <v>105.75</v>
      </c>
      <c r="E2013" s="31">
        <v>108.25</v>
      </c>
      <c r="F2013" s="31" t="s">
        <v>32</v>
      </c>
      <c r="G2013" s="12">
        <v>1.224193838E9</v>
      </c>
    </row>
    <row r="2014">
      <c r="A2014" s="8">
        <v>41443.0</v>
      </c>
      <c r="B2014" s="31">
        <v>101.95</v>
      </c>
      <c r="C2014" s="31">
        <v>111.11</v>
      </c>
      <c r="D2014" s="31">
        <v>101.03</v>
      </c>
      <c r="E2014" s="31">
        <v>107.4</v>
      </c>
      <c r="F2014" s="31" t="s">
        <v>32</v>
      </c>
      <c r="G2014" s="12">
        <v>1.21421607E9</v>
      </c>
    </row>
    <row r="2015">
      <c r="A2015" s="8">
        <v>41442.0</v>
      </c>
      <c r="B2015" s="31">
        <v>99.9</v>
      </c>
      <c r="C2015" s="31">
        <v>102.21</v>
      </c>
      <c r="D2015" s="31">
        <v>99.0</v>
      </c>
      <c r="E2015" s="31">
        <v>101.7</v>
      </c>
      <c r="F2015" s="31" t="s">
        <v>32</v>
      </c>
      <c r="G2015" s="12">
        <v>1.149418485E9</v>
      </c>
    </row>
    <row r="2016">
      <c r="A2016" s="8">
        <v>41441.0</v>
      </c>
      <c r="B2016" s="31">
        <v>99.8</v>
      </c>
      <c r="C2016" s="31">
        <v>101.6</v>
      </c>
      <c r="D2016" s="31">
        <v>98.95</v>
      </c>
      <c r="E2016" s="31">
        <v>99.51</v>
      </c>
      <c r="F2016" s="31" t="s">
        <v>32</v>
      </c>
      <c r="G2016" s="12">
        <v>1.124306272E9</v>
      </c>
    </row>
    <row r="2017">
      <c r="A2017" s="8">
        <v>41440.0</v>
      </c>
      <c r="B2017" s="31">
        <v>100.0</v>
      </c>
      <c r="C2017" s="31">
        <v>103.7</v>
      </c>
      <c r="D2017" s="31">
        <v>98.0</v>
      </c>
      <c r="E2017" s="31">
        <v>99.99</v>
      </c>
      <c r="F2017" s="31" t="s">
        <v>32</v>
      </c>
      <c r="G2017" s="12">
        <v>1.129245604E9</v>
      </c>
    </row>
    <row r="2018">
      <c r="A2018" s="8">
        <v>41439.0</v>
      </c>
      <c r="B2018" s="31">
        <v>103.95</v>
      </c>
      <c r="C2018" s="31">
        <v>104.7</v>
      </c>
      <c r="D2018" s="31">
        <v>98.0</v>
      </c>
      <c r="E2018" s="31">
        <v>99.98</v>
      </c>
      <c r="F2018" s="31" t="s">
        <v>32</v>
      </c>
      <c r="G2018" s="12">
        <v>1.128709292E9</v>
      </c>
    </row>
    <row r="2019">
      <c r="A2019" s="8">
        <v>41438.0</v>
      </c>
      <c r="B2019" s="31">
        <v>108.78</v>
      </c>
      <c r="C2019" s="31">
        <v>110.3</v>
      </c>
      <c r="D2019" s="31">
        <v>100.53</v>
      </c>
      <c r="E2019" s="31">
        <v>104.0</v>
      </c>
      <c r="F2019" s="31" t="s">
        <v>32</v>
      </c>
      <c r="G2019" s="12">
        <v>1.1736374E9</v>
      </c>
    </row>
    <row r="2020">
      <c r="A2020" s="8">
        <v>41437.0</v>
      </c>
      <c r="B2020" s="31">
        <v>109.0</v>
      </c>
      <c r="C2020" s="31">
        <v>111.79</v>
      </c>
      <c r="D2020" s="31">
        <v>106.73</v>
      </c>
      <c r="E2020" s="31">
        <v>108.15</v>
      </c>
      <c r="F2020" s="31" t="s">
        <v>32</v>
      </c>
      <c r="G2020" s="12">
        <v>1.219969853E9</v>
      </c>
    </row>
    <row r="2021">
      <c r="A2021" s="8">
        <v>41436.0</v>
      </c>
      <c r="B2021" s="31">
        <v>106.35</v>
      </c>
      <c r="C2021" s="31">
        <v>109.6</v>
      </c>
      <c r="D2021" s="31">
        <v>104.0</v>
      </c>
      <c r="E2021" s="31">
        <v>108.9</v>
      </c>
      <c r="F2021" s="31" t="s">
        <v>32</v>
      </c>
      <c r="G2021" s="12">
        <v>1.227874725E9</v>
      </c>
    </row>
    <row r="2022">
      <c r="A2022" s="8">
        <v>41435.0</v>
      </c>
      <c r="B2022" s="31">
        <v>100.44</v>
      </c>
      <c r="C2022" s="31">
        <v>110.1</v>
      </c>
      <c r="D2022" s="31">
        <v>95.0</v>
      </c>
      <c r="E2022" s="31">
        <v>106.35</v>
      </c>
      <c r="F2022" s="31" t="s">
        <v>32</v>
      </c>
      <c r="G2022" s="12">
        <v>1.198638945E9</v>
      </c>
    </row>
    <row r="2023">
      <c r="A2023" s="18">
        <v>41434.0</v>
      </c>
      <c r="B2023" s="31">
        <v>107.89</v>
      </c>
      <c r="C2023" s="31">
        <v>108.99</v>
      </c>
      <c r="D2023" s="31">
        <v>88.5</v>
      </c>
      <c r="E2023" s="31">
        <v>100.0</v>
      </c>
      <c r="F2023" s="31" t="s">
        <v>32</v>
      </c>
      <c r="G2023" s="12">
        <v>1.1266425E9</v>
      </c>
    </row>
    <row r="2024">
      <c r="A2024" s="18">
        <v>41433.0</v>
      </c>
      <c r="B2024" s="31">
        <v>111.0</v>
      </c>
      <c r="C2024" s="31">
        <v>111.42</v>
      </c>
      <c r="D2024" s="31">
        <v>107.3</v>
      </c>
      <c r="E2024" s="31">
        <v>108.3</v>
      </c>
      <c r="F2024" s="31" t="s">
        <v>32</v>
      </c>
      <c r="G2024" s="12">
        <v>1.21971792E9</v>
      </c>
    </row>
    <row r="2025">
      <c r="A2025" s="18">
        <v>41432.0</v>
      </c>
      <c r="B2025" s="31">
        <v>118.97</v>
      </c>
      <c r="C2025" s="31">
        <v>119.0</v>
      </c>
      <c r="D2025" s="31">
        <v>106.42</v>
      </c>
      <c r="E2025" s="31">
        <v>111.5</v>
      </c>
      <c r="F2025" s="31" t="s">
        <v>32</v>
      </c>
      <c r="G2025" s="12">
        <v>1.255258638E9</v>
      </c>
    </row>
    <row r="2026">
      <c r="A2026" s="18">
        <v>41431.0</v>
      </c>
      <c r="B2026" s="31">
        <v>121.9</v>
      </c>
      <c r="C2026" s="31">
        <v>123.1</v>
      </c>
      <c r="D2026" s="31">
        <v>117.25</v>
      </c>
      <c r="E2026" s="31">
        <v>118.0</v>
      </c>
      <c r="F2026" s="31" t="s">
        <v>32</v>
      </c>
      <c r="G2026" s="12">
        <v>1.3279602E9</v>
      </c>
    </row>
    <row r="2027">
      <c r="A2027" s="18">
        <v>41430.0</v>
      </c>
      <c r="B2027" s="31">
        <v>121.4</v>
      </c>
      <c r="C2027" s="31">
        <v>123.47</v>
      </c>
      <c r="D2027" s="31">
        <v>119.9</v>
      </c>
      <c r="E2027" s="31">
        <v>121.65</v>
      </c>
      <c r="F2027" s="31" t="s">
        <v>32</v>
      </c>
      <c r="G2027" s="12">
        <v>1.368486469E9</v>
      </c>
    </row>
    <row r="2028">
      <c r="A2028" s="18">
        <v>41429.0</v>
      </c>
      <c r="B2028" s="31">
        <v>120.74</v>
      </c>
      <c r="C2028" s="31">
        <v>123.84</v>
      </c>
      <c r="D2028" s="31">
        <v>119.1</v>
      </c>
      <c r="E2028" s="31">
        <v>121.42</v>
      </c>
      <c r="F2028" s="31" t="s">
        <v>32</v>
      </c>
      <c r="G2028" s="12">
        <v>1.365337545E9</v>
      </c>
    </row>
    <row r="2029">
      <c r="A2029" s="18">
        <v>41428.0</v>
      </c>
      <c r="B2029" s="31">
        <v>122.5</v>
      </c>
      <c r="C2029" s="31">
        <v>122.5</v>
      </c>
      <c r="D2029" s="31">
        <v>116.0</v>
      </c>
      <c r="E2029" s="31">
        <v>122.22</v>
      </c>
      <c r="F2029" s="31" t="s">
        <v>32</v>
      </c>
      <c r="G2029" s="12">
        <v>1.373708058E9</v>
      </c>
    </row>
    <row r="2030">
      <c r="A2030" s="18">
        <v>41427.0</v>
      </c>
      <c r="B2030" s="31">
        <v>129.3</v>
      </c>
      <c r="C2030" s="31">
        <v>129.4</v>
      </c>
      <c r="D2030" s="31">
        <v>115.05</v>
      </c>
      <c r="E2030" s="31">
        <v>122.29</v>
      </c>
      <c r="F2030" s="31" t="s">
        <v>32</v>
      </c>
      <c r="G2030" s="12">
        <v>1.3738375E9</v>
      </c>
    </row>
    <row r="2031">
      <c r="A2031" s="18">
        <v>41426.0</v>
      </c>
      <c r="B2031" s="31">
        <v>128.82</v>
      </c>
      <c r="C2031" s="31">
        <v>129.78</v>
      </c>
      <c r="D2031" s="31">
        <v>127.2</v>
      </c>
      <c r="E2031" s="31">
        <v>129.3</v>
      </c>
      <c r="F2031" s="31" t="s">
        <v>32</v>
      </c>
      <c r="G2031" s="12">
        <v>1.451916165E9</v>
      </c>
    </row>
    <row r="2032">
      <c r="A2032" s="29">
        <v>41425.0</v>
      </c>
      <c r="B2032" s="31">
        <v>128.8</v>
      </c>
      <c r="C2032" s="31">
        <v>129.9</v>
      </c>
      <c r="D2032" s="31">
        <v>126.4</v>
      </c>
      <c r="E2032" s="31">
        <v>129.0</v>
      </c>
      <c r="F2032" s="31" t="s">
        <v>32</v>
      </c>
      <c r="G2032" s="12">
        <v>1.4478702E9</v>
      </c>
    </row>
    <row r="2033">
      <c r="A2033" s="29">
        <v>41424.0</v>
      </c>
      <c r="B2033" s="31">
        <v>132.25</v>
      </c>
      <c r="C2033" s="31">
        <v>132.25</v>
      </c>
      <c r="D2033" s="31">
        <v>127.0</v>
      </c>
      <c r="E2033" s="31">
        <v>128.8</v>
      </c>
      <c r="F2033" s="31" t="s">
        <v>32</v>
      </c>
      <c r="G2033" s="12">
        <v>1.445053941E9</v>
      </c>
    </row>
    <row r="2034">
      <c r="A2034" s="29">
        <v>41423.0</v>
      </c>
      <c r="B2034" s="31">
        <v>129.0</v>
      </c>
      <c r="C2034" s="31">
        <v>132.59</v>
      </c>
      <c r="D2034" s="31">
        <v>127.66</v>
      </c>
      <c r="E2034" s="31">
        <v>132.3</v>
      </c>
      <c r="F2034" s="31" t="s">
        <v>32</v>
      </c>
      <c r="G2034" s="12">
        <v>1.483734578E9</v>
      </c>
    </row>
    <row r="2035">
      <c r="A2035" s="29">
        <v>41422.0</v>
      </c>
      <c r="B2035" s="31">
        <v>129.77</v>
      </c>
      <c r="C2035" s="31">
        <v>130.58</v>
      </c>
      <c r="D2035" s="31">
        <v>125.6</v>
      </c>
      <c r="E2035" s="31">
        <v>129.0</v>
      </c>
      <c r="F2035" s="31" t="s">
        <v>32</v>
      </c>
      <c r="G2035" s="12">
        <v>1.446189975E9</v>
      </c>
    </row>
    <row r="2036">
      <c r="A2036" s="29">
        <v>41421.0</v>
      </c>
      <c r="B2036" s="31">
        <v>133.5</v>
      </c>
      <c r="C2036" s="31">
        <v>135.46</v>
      </c>
      <c r="D2036" s="31">
        <v>124.7</v>
      </c>
      <c r="E2036" s="31">
        <v>129.74</v>
      </c>
      <c r="F2036" s="31" t="s">
        <v>32</v>
      </c>
      <c r="G2036" s="12">
        <v>1.45402951E9</v>
      </c>
    </row>
    <row r="2037">
      <c r="A2037" s="29">
        <v>41420.0</v>
      </c>
      <c r="B2037" s="31">
        <v>131.99</v>
      </c>
      <c r="C2037" s="31">
        <v>136.0</v>
      </c>
      <c r="D2037" s="31">
        <v>130.62</v>
      </c>
      <c r="E2037" s="31">
        <v>133.48</v>
      </c>
      <c r="F2037" s="31" t="s">
        <v>32</v>
      </c>
      <c r="G2037" s="12">
        <v>1.495293015E9</v>
      </c>
    </row>
    <row r="2038">
      <c r="A2038" s="29">
        <v>41419.0</v>
      </c>
      <c r="B2038" s="31">
        <v>133.1</v>
      </c>
      <c r="C2038" s="31">
        <v>133.22</v>
      </c>
      <c r="D2038" s="31">
        <v>128.9</v>
      </c>
      <c r="E2038" s="31">
        <v>131.98</v>
      </c>
      <c r="F2038" s="31" t="s">
        <v>32</v>
      </c>
      <c r="G2038" s="12">
        <v>1.477958233E9</v>
      </c>
    </row>
    <row r="2039">
      <c r="A2039" s="29">
        <v>41418.0</v>
      </c>
      <c r="B2039" s="31">
        <v>126.3</v>
      </c>
      <c r="C2039" s="31">
        <v>133.85</v>
      </c>
      <c r="D2039" s="31">
        <v>125.72</v>
      </c>
      <c r="E2039" s="31">
        <v>133.2</v>
      </c>
      <c r="F2039" s="31" t="s">
        <v>32</v>
      </c>
      <c r="G2039" s="12">
        <v>1.49107077E9</v>
      </c>
    </row>
    <row r="2040">
      <c r="A2040" s="29">
        <v>41417.0</v>
      </c>
      <c r="B2040" s="31">
        <v>123.8</v>
      </c>
      <c r="C2040" s="31">
        <v>126.93</v>
      </c>
      <c r="D2040" s="31">
        <v>123.1</v>
      </c>
      <c r="E2040" s="31">
        <v>126.7</v>
      </c>
      <c r="F2040" s="31" t="s">
        <v>32</v>
      </c>
      <c r="G2040" s="12">
        <v>1.417769833E9</v>
      </c>
    </row>
    <row r="2041">
      <c r="A2041" s="29">
        <v>41416.0</v>
      </c>
      <c r="B2041" s="31">
        <v>122.89</v>
      </c>
      <c r="C2041" s="31">
        <v>124.0</v>
      </c>
      <c r="D2041" s="31">
        <v>122.0</v>
      </c>
      <c r="E2041" s="31">
        <v>123.89</v>
      </c>
      <c r="F2041" s="31" t="s">
        <v>32</v>
      </c>
      <c r="G2041" s="12">
        <v>1.385778993E9</v>
      </c>
    </row>
    <row r="2042">
      <c r="A2042" s="29">
        <v>41415.0</v>
      </c>
      <c r="B2042" s="31">
        <v>122.02</v>
      </c>
      <c r="C2042" s="31">
        <v>123.0</v>
      </c>
      <c r="D2042" s="31">
        <v>121.21</v>
      </c>
      <c r="E2042" s="31">
        <v>122.88</v>
      </c>
      <c r="F2042" s="31" t="s">
        <v>32</v>
      </c>
      <c r="G2042" s="12">
        <v>1.37401344E9</v>
      </c>
    </row>
    <row r="2043">
      <c r="A2043" s="29">
        <v>41414.0</v>
      </c>
      <c r="B2043" s="31">
        <v>122.5</v>
      </c>
      <c r="C2043" s="31">
        <v>123.62</v>
      </c>
      <c r="D2043" s="31">
        <v>120.12</v>
      </c>
      <c r="E2043" s="31">
        <v>122.0</v>
      </c>
      <c r="F2043" s="31" t="s">
        <v>32</v>
      </c>
      <c r="G2043" s="12">
        <v>1.3637099E9</v>
      </c>
    </row>
    <row r="2044">
      <c r="A2044" s="29">
        <v>41413.0</v>
      </c>
      <c r="B2044" s="31">
        <v>123.21</v>
      </c>
      <c r="C2044" s="31">
        <v>124.5</v>
      </c>
      <c r="D2044" s="31">
        <v>119.57</v>
      </c>
      <c r="E2044" s="31">
        <v>121.99</v>
      </c>
      <c r="F2044" s="31" t="s">
        <v>32</v>
      </c>
      <c r="G2044" s="12">
        <v>1.363204703E9</v>
      </c>
    </row>
    <row r="2045">
      <c r="A2045" s="29">
        <v>41412.0</v>
      </c>
      <c r="B2045" s="31">
        <v>123.5</v>
      </c>
      <c r="C2045" s="31">
        <v>125.25</v>
      </c>
      <c r="D2045" s="31">
        <v>122.3</v>
      </c>
      <c r="E2045" s="31">
        <v>123.5</v>
      </c>
      <c r="F2045" s="31" t="s">
        <v>32</v>
      </c>
      <c r="G2045" s="12">
        <v>1.379574546E9</v>
      </c>
    </row>
    <row r="2046">
      <c r="A2046" s="29">
        <v>41411.0</v>
      </c>
      <c r="B2046" s="31">
        <v>118.21</v>
      </c>
      <c r="C2046" s="31">
        <v>125.3</v>
      </c>
      <c r="D2046" s="31">
        <v>116.57</v>
      </c>
      <c r="E2046" s="31">
        <v>123.01</v>
      </c>
      <c r="F2046" s="31" t="s">
        <v>32</v>
      </c>
      <c r="G2046" s="12">
        <v>1.373723882E9</v>
      </c>
    </row>
    <row r="2047">
      <c r="A2047" s="29">
        <v>41410.0</v>
      </c>
      <c r="B2047" s="31">
        <v>114.22</v>
      </c>
      <c r="C2047" s="31">
        <v>118.76</v>
      </c>
      <c r="D2047" s="31">
        <v>112.2</v>
      </c>
      <c r="E2047" s="31">
        <v>118.76</v>
      </c>
      <c r="F2047" s="31" t="s">
        <v>32</v>
      </c>
      <c r="G2047" s="12">
        <v>1.325726787E9</v>
      </c>
    </row>
    <row r="2048">
      <c r="A2048" s="29">
        <v>41409.0</v>
      </c>
      <c r="B2048" s="31">
        <v>111.4</v>
      </c>
      <c r="C2048" s="31">
        <v>115.81</v>
      </c>
      <c r="D2048" s="31">
        <v>103.5</v>
      </c>
      <c r="E2048" s="31">
        <v>114.22</v>
      </c>
      <c r="F2048" s="31" t="s">
        <v>32</v>
      </c>
      <c r="G2048" s="12">
        <v>1.274623813E9</v>
      </c>
    </row>
    <row r="2049">
      <c r="A2049" s="29">
        <v>41408.0</v>
      </c>
      <c r="B2049" s="31">
        <v>117.98</v>
      </c>
      <c r="C2049" s="31">
        <v>119.8</v>
      </c>
      <c r="D2049" s="31">
        <v>110.25</v>
      </c>
      <c r="E2049" s="31">
        <v>111.5</v>
      </c>
      <c r="F2049" s="31" t="s">
        <v>32</v>
      </c>
      <c r="G2049" s="12">
        <v>1.243874488E9</v>
      </c>
    </row>
    <row r="2050">
      <c r="A2050" s="29">
        <v>41407.0</v>
      </c>
      <c r="B2050" s="31">
        <v>114.82</v>
      </c>
      <c r="C2050" s="31">
        <v>118.7</v>
      </c>
      <c r="D2050" s="31">
        <v>114.5</v>
      </c>
      <c r="E2050" s="31">
        <v>117.98</v>
      </c>
      <c r="F2050" s="31" t="s">
        <v>32</v>
      </c>
      <c r="G2050" s="12">
        <v>1.315710011E9</v>
      </c>
    </row>
    <row r="2051">
      <c r="A2051" s="29">
        <v>41406.0</v>
      </c>
      <c r="B2051" s="31">
        <v>115.64</v>
      </c>
      <c r="C2051" s="31">
        <v>117.45</v>
      </c>
      <c r="D2051" s="31">
        <v>113.43</v>
      </c>
      <c r="E2051" s="31">
        <v>115.0</v>
      </c>
      <c r="F2051" s="31" t="s">
        <v>32</v>
      </c>
      <c r="G2051" s="12">
        <v>1.281982625E9</v>
      </c>
    </row>
    <row r="2052">
      <c r="A2052" s="29">
        <v>41405.0</v>
      </c>
      <c r="B2052" s="31">
        <v>117.7</v>
      </c>
      <c r="C2052" s="31">
        <v>118.68</v>
      </c>
      <c r="D2052" s="31">
        <v>113.01</v>
      </c>
      <c r="E2052" s="31">
        <v>115.24</v>
      </c>
      <c r="F2052" s="31" t="s">
        <v>32</v>
      </c>
      <c r="G2052" s="12">
        <v>1.284207489E9</v>
      </c>
    </row>
    <row r="2053">
      <c r="A2053" s="29">
        <v>41404.0</v>
      </c>
      <c r="B2053" s="31">
        <v>112.8</v>
      </c>
      <c r="C2053" s="31">
        <v>122.0</v>
      </c>
      <c r="D2053" s="31">
        <v>111.55</v>
      </c>
      <c r="E2053" s="31">
        <v>117.2</v>
      </c>
      <c r="F2053" s="31" t="s">
        <v>32</v>
      </c>
      <c r="G2053" s="12">
        <v>1.30547908E9</v>
      </c>
    </row>
    <row r="2054">
      <c r="A2054" s="30">
        <v>41403.0</v>
      </c>
      <c r="B2054" s="31">
        <v>113.2</v>
      </c>
      <c r="C2054" s="31">
        <v>113.46</v>
      </c>
      <c r="D2054" s="31">
        <v>109.26</v>
      </c>
      <c r="E2054" s="31">
        <v>112.67</v>
      </c>
      <c r="F2054" s="31" t="s">
        <v>32</v>
      </c>
      <c r="G2054" s="12">
        <v>1.254535382E9</v>
      </c>
    </row>
    <row r="2055">
      <c r="A2055" s="30">
        <v>41402.0</v>
      </c>
      <c r="B2055" s="31">
        <v>109.6</v>
      </c>
      <c r="C2055" s="31">
        <v>115.78</v>
      </c>
      <c r="D2055" s="31">
        <v>109.6</v>
      </c>
      <c r="E2055" s="31">
        <v>113.57</v>
      </c>
      <c r="F2055" s="31" t="s">
        <v>32</v>
      </c>
      <c r="G2055" s="12">
        <v>1.264049202E9</v>
      </c>
    </row>
    <row r="2056">
      <c r="A2056" s="30">
        <v>41401.0</v>
      </c>
      <c r="B2056" s="31">
        <v>112.25</v>
      </c>
      <c r="C2056" s="31">
        <v>113.44</v>
      </c>
      <c r="D2056" s="31">
        <v>97.7</v>
      </c>
      <c r="E2056" s="31">
        <v>111.5</v>
      </c>
      <c r="F2056" s="31" t="s">
        <v>32</v>
      </c>
      <c r="G2056" s="12">
        <v>1.2405936E9</v>
      </c>
    </row>
    <row r="2057">
      <c r="A2057" s="30">
        <v>41400.0</v>
      </c>
      <c r="B2057" s="31">
        <v>115.98</v>
      </c>
      <c r="C2057" s="31">
        <v>124.66</v>
      </c>
      <c r="D2057" s="31">
        <v>106.64</v>
      </c>
      <c r="E2057" s="31">
        <v>112.3</v>
      </c>
      <c r="F2057" s="31" t="s">
        <v>32</v>
      </c>
      <c r="G2057" s="12">
        <v>1.24902306E9</v>
      </c>
    </row>
    <row r="2058">
      <c r="A2058" s="30">
        <v>41399.0</v>
      </c>
      <c r="B2058" s="31">
        <v>112.9</v>
      </c>
      <c r="C2058" s="31">
        <v>118.8</v>
      </c>
      <c r="D2058" s="31">
        <v>107.14</v>
      </c>
      <c r="E2058" s="31">
        <v>115.91</v>
      </c>
      <c r="F2058" s="31" t="s">
        <v>32</v>
      </c>
      <c r="G2058" s="12">
        <v>1.288693176E9</v>
      </c>
    </row>
    <row r="2059">
      <c r="A2059" s="30">
        <v>41398.0</v>
      </c>
      <c r="B2059" s="31">
        <v>98.1</v>
      </c>
      <c r="C2059" s="31">
        <v>115.0</v>
      </c>
      <c r="D2059" s="31">
        <v>92.5</v>
      </c>
      <c r="E2059" s="31">
        <v>112.5</v>
      </c>
      <c r="F2059" s="31" t="s">
        <v>32</v>
      </c>
      <c r="G2059" s="12">
        <v>1.250316563E9</v>
      </c>
    </row>
    <row r="2060">
      <c r="A2060" s="30">
        <v>41397.0</v>
      </c>
      <c r="B2060" s="31">
        <v>106.25</v>
      </c>
      <c r="C2060" s="31">
        <v>108.13</v>
      </c>
      <c r="D2060" s="31">
        <v>79.1</v>
      </c>
      <c r="E2060" s="31">
        <v>97.75</v>
      </c>
      <c r="F2060" s="31" t="s">
        <v>32</v>
      </c>
      <c r="G2060" s="12">
        <v>1.085995169E9</v>
      </c>
    </row>
    <row r="2061">
      <c r="A2061" s="30">
        <v>41396.0</v>
      </c>
      <c r="B2061" s="31">
        <v>116.38</v>
      </c>
      <c r="C2061" s="31">
        <v>125.6</v>
      </c>
      <c r="D2061" s="31">
        <v>92.28</v>
      </c>
      <c r="E2061" s="31">
        <v>105.21</v>
      </c>
      <c r="F2061" s="31" t="s">
        <v>32</v>
      </c>
      <c r="G2061" s="12">
        <v>1.168517495E9</v>
      </c>
    </row>
    <row r="2062">
      <c r="A2062" s="30">
        <v>41395.0</v>
      </c>
      <c r="B2062" s="31">
        <v>139.0</v>
      </c>
      <c r="C2062" s="31">
        <v>139.89</v>
      </c>
      <c r="D2062" s="31">
        <v>107.72</v>
      </c>
      <c r="E2062" s="31">
        <v>116.99</v>
      </c>
      <c r="F2062" s="31" t="s">
        <v>32</v>
      </c>
      <c r="G2062" s="12">
        <v>1.298954594E9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0</v>
      </c>
      <c r="B1" s="9" t="s">
        <v>14</v>
      </c>
      <c r="C1" s="9" t="s">
        <v>18</v>
      </c>
      <c r="D1" s="9" t="s">
        <v>19</v>
      </c>
      <c r="E1" s="9" t="s">
        <v>15</v>
      </c>
      <c r="F1" s="9" t="s">
        <v>20</v>
      </c>
      <c r="G1" s="9" t="s">
        <v>21</v>
      </c>
      <c r="H1" s="33" t="s">
        <v>33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34">
        <v>43455.0</v>
      </c>
      <c r="B2" s="22">
        <v>2465.379883</v>
      </c>
      <c r="C2" s="22">
        <v>2504.409912</v>
      </c>
      <c r="D2" s="22">
        <v>2408.550049</v>
      </c>
      <c r="E2" s="22">
        <v>2416.620117</v>
      </c>
      <c r="F2" s="22">
        <v>2416.620117</v>
      </c>
      <c r="G2" s="22">
        <v>7.60901E9</v>
      </c>
    </row>
    <row r="3">
      <c r="A3" s="34">
        <v>43454.0</v>
      </c>
      <c r="B3" s="22">
        <v>2496.77002</v>
      </c>
      <c r="C3" s="22">
        <v>2509.629883</v>
      </c>
      <c r="D3" s="22">
        <v>2441.179932</v>
      </c>
      <c r="E3" s="22">
        <v>2467.419922</v>
      </c>
      <c r="F3" s="22">
        <v>2467.419922</v>
      </c>
      <c r="G3" s="22">
        <v>5.58578E9</v>
      </c>
    </row>
    <row r="4">
      <c r="A4" s="34">
        <v>43453.0</v>
      </c>
      <c r="B4" s="22">
        <v>2547.050049</v>
      </c>
      <c r="C4" s="22">
        <v>2585.290039</v>
      </c>
      <c r="D4" s="22">
        <v>2488.959961</v>
      </c>
      <c r="E4" s="22">
        <v>2506.959961</v>
      </c>
      <c r="F4" s="22">
        <v>2506.959961</v>
      </c>
      <c r="G4" s="22">
        <v>5.12794E9</v>
      </c>
    </row>
    <row r="5">
      <c r="A5" s="34">
        <v>43452.0</v>
      </c>
      <c r="B5" s="22">
        <v>2559.899902</v>
      </c>
      <c r="C5" s="22">
        <v>2573.98999</v>
      </c>
      <c r="D5" s="22">
        <v>2528.709961</v>
      </c>
      <c r="E5" s="22">
        <v>2546.159912</v>
      </c>
      <c r="F5" s="22">
        <v>2546.159912</v>
      </c>
      <c r="G5" s="22">
        <v>4.47088E9</v>
      </c>
    </row>
    <row r="6">
      <c r="A6" s="34">
        <v>43451.0</v>
      </c>
      <c r="B6" s="22">
        <v>2590.75</v>
      </c>
      <c r="C6" s="22">
        <v>2601.129883</v>
      </c>
      <c r="D6" s="22">
        <v>2530.540039</v>
      </c>
      <c r="E6" s="22">
        <v>2545.939941</v>
      </c>
      <c r="F6" s="22">
        <v>2545.939941</v>
      </c>
      <c r="G6" s="22">
        <v>4.61635E9</v>
      </c>
    </row>
    <row r="7">
      <c r="A7" s="34">
        <v>43448.0</v>
      </c>
      <c r="B7" s="22">
        <v>2629.679932</v>
      </c>
      <c r="C7" s="22">
        <v>2635.070068</v>
      </c>
      <c r="D7" s="22">
        <v>2593.840088</v>
      </c>
      <c r="E7" s="22">
        <v>2599.949951</v>
      </c>
      <c r="F7" s="22">
        <v>2599.949951</v>
      </c>
      <c r="G7" s="22">
        <v>4.03502E9</v>
      </c>
    </row>
    <row r="8">
      <c r="A8" s="34">
        <v>43447.0</v>
      </c>
      <c r="B8" s="22">
        <v>2658.699951</v>
      </c>
      <c r="C8" s="22">
        <v>2670.189941</v>
      </c>
      <c r="D8" s="22">
        <v>2637.27002</v>
      </c>
      <c r="E8" s="22">
        <v>2650.540039</v>
      </c>
      <c r="F8" s="22">
        <v>2650.540039</v>
      </c>
      <c r="G8" s="22">
        <v>3.92772E9</v>
      </c>
    </row>
    <row r="9">
      <c r="A9" s="34">
        <v>43446.0</v>
      </c>
      <c r="B9" s="22">
        <v>2658.22998</v>
      </c>
      <c r="C9" s="22">
        <v>2685.439941</v>
      </c>
      <c r="D9" s="22">
        <v>2650.26001</v>
      </c>
      <c r="E9" s="22">
        <v>2651.070068</v>
      </c>
      <c r="F9" s="22">
        <v>2651.070068</v>
      </c>
      <c r="G9" s="22">
        <v>3.95589E9</v>
      </c>
    </row>
    <row r="10">
      <c r="A10" s="34">
        <v>43445.0</v>
      </c>
      <c r="B10" s="22">
        <v>2664.439941</v>
      </c>
      <c r="C10" s="22">
        <v>2674.350098</v>
      </c>
      <c r="D10" s="22">
        <v>2621.300049</v>
      </c>
      <c r="E10" s="22">
        <v>2636.780029</v>
      </c>
      <c r="F10" s="22">
        <v>2636.780029</v>
      </c>
      <c r="G10" s="22">
        <v>3.90587E9</v>
      </c>
    </row>
    <row r="11">
      <c r="A11" s="34">
        <v>43444.0</v>
      </c>
      <c r="B11" s="22">
        <v>2630.860107</v>
      </c>
      <c r="C11" s="22">
        <v>2647.51001</v>
      </c>
      <c r="D11" s="22">
        <v>2583.22998</v>
      </c>
      <c r="E11" s="22">
        <v>2637.719971</v>
      </c>
      <c r="F11" s="22">
        <v>2637.719971</v>
      </c>
      <c r="G11" s="22">
        <v>4.15103E9</v>
      </c>
    </row>
    <row r="12">
      <c r="A12" s="34">
        <v>43441.0</v>
      </c>
      <c r="B12" s="22">
        <v>2691.26001</v>
      </c>
      <c r="C12" s="22">
        <v>2708.540039</v>
      </c>
      <c r="D12" s="22">
        <v>2623.139893</v>
      </c>
      <c r="E12" s="22">
        <v>2633.080078</v>
      </c>
      <c r="F12" s="22">
        <v>2633.080078</v>
      </c>
      <c r="G12" s="22">
        <v>4.21669E9</v>
      </c>
    </row>
    <row r="13">
      <c r="A13" s="34">
        <v>43440.0</v>
      </c>
      <c r="B13" s="22">
        <v>2663.51001</v>
      </c>
      <c r="C13" s="22">
        <v>2696.149902</v>
      </c>
      <c r="D13" s="22">
        <v>2621.530029</v>
      </c>
      <c r="E13" s="22">
        <v>2695.949951</v>
      </c>
      <c r="F13" s="22">
        <v>2695.949951</v>
      </c>
      <c r="G13" s="22">
        <v>5.14147E9</v>
      </c>
    </row>
    <row r="14">
      <c r="A14" s="34">
        <v>43438.0</v>
      </c>
      <c r="B14" s="22">
        <v>2782.429932</v>
      </c>
      <c r="C14" s="22">
        <v>2785.929932</v>
      </c>
      <c r="D14" s="22">
        <v>2697.179932</v>
      </c>
      <c r="E14" s="22">
        <v>2700.060059</v>
      </c>
      <c r="F14" s="22">
        <v>2700.060059</v>
      </c>
      <c r="G14" s="22">
        <v>4.49984E9</v>
      </c>
    </row>
    <row r="15">
      <c r="A15" s="34">
        <v>43437.0</v>
      </c>
      <c r="B15" s="22">
        <v>2790.5</v>
      </c>
      <c r="C15" s="22">
        <v>2800.179932</v>
      </c>
      <c r="D15" s="22">
        <v>2773.379883</v>
      </c>
      <c r="E15" s="22">
        <v>2790.370117</v>
      </c>
      <c r="F15" s="22">
        <v>2790.370117</v>
      </c>
      <c r="G15" s="22">
        <v>4.18606E9</v>
      </c>
    </row>
    <row r="16">
      <c r="A16" s="34">
        <v>43434.0</v>
      </c>
      <c r="B16" s="22">
        <v>2737.76001</v>
      </c>
      <c r="C16" s="22">
        <v>2760.879883</v>
      </c>
      <c r="D16" s="22">
        <v>2732.76001</v>
      </c>
      <c r="E16" s="22">
        <v>2760.169922</v>
      </c>
      <c r="F16" s="22">
        <v>2760.169922</v>
      </c>
      <c r="G16" s="22">
        <v>4.65858E9</v>
      </c>
    </row>
    <row r="17">
      <c r="A17" s="34">
        <v>43433.0</v>
      </c>
      <c r="B17" s="22">
        <v>2736.969971</v>
      </c>
      <c r="C17" s="22">
        <v>2753.75</v>
      </c>
      <c r="D17" s="22">
        <v>2722.939941</v>
      </c>
      <c r="E17" s="22">
        <v>2737.800049</v>
      </c>
      <c r="F17" s="22">
        <v>2737.800049</v>
      </c>
      <c r="G17" s="22">
        <v>3.56077E9</v>
      </c>
    </row>
    <row r="18">
      <c r="A18" s="34">
        <v>43432.0</v>
      </c>
      <c r="B18" s="22">
        <v>2691.449951</v>
      </c>
      <c r="C18" s="22">
        <v>2744.0</v>
      </c>
      <c r="D18" s="22">
        <v>2684.379883</v>
      </c>
      <c r="E18" s="22">
        <v>2743.790039</v>
      </c>
      <c r="F18" s="22">
        <v>2743.790039</v>
      </c>
      <c r="G18" s="22">
        <v>3.95167E9</v>
      </c>
    </row>
    <row r="19">
      <c r="A19" s="34">
        <v>43431.0</v>
      </c>
      <c r="B19" s="22">
        <v>2663.75</v>
      </c>
      <c r="C19" s="22">
        <v>2682.530029</v>
      </c>
      <c r="D19" s="22">
        <v>2655.889893</v>
      </c>
      <c r="E19" s="22">
        <v>2682.169922</v>
      </c>
      <c r="F19" s="22">
        <v>2682.169922</v>
      </c>
      <c r="G19" s="22">
        <v>3.48522E9</v>
      </c>
    </row>
    <row r="20">
      <c r="A20" s="34">
        <v>43430.0</v>
      </c>
      <c r="B20" s="22">
        <v>2649.969971</v>
      </c>
      <c r="C20" s="22">
        <v>2674.350098</v>
      </c>
      <c r="D20" s="22">
        <v>2649.969971</v>
      </c>
      <c r="E20" s="22">
        <v>2673.449951</v>
      </c>
      <c r="F20" s="22">
        <v>2673.449951</v>
      </c>
      <c r="G20" s="22">
        <v>3.44395E9</v>
      </c>
    </row>
    <row r="21">
      <c r="A21" s="34">
        <v>43427.0</v>
      </c>
      <c r="B21" s="22">
        <v>2633.360107</v>
      </c>
      <c r="C21" s="22">
        <v>2647.550049</v>
      </c>
      <c r="D21" s="22">
        <v>2631.090088</v>
      </c>
      <c r="E21" s="22">
        <v>2632.560059</v>
      </c>
      <c r="F21" s="22">
        <v>2632.560059</v>
      </c>
      <c r="G21" s="22">
        <v>1.65165E9</v>
      </c>
    </row>
    <row r="22">
      <c r="A22" s="34">
        <v>43425.0</v>
      </c>
      <c r="B22" s="22">
        <v>2657.73999</v>
      </c>
      <c r="C22" s="22">
        <v>2670.72998</v>
      </c>
      <c r="D22" s="22">
        <v>2649.820068</v>
      </c>
      <c r="E22" s="22">
        <v>2649.929932</v>
      </c>
      <c r="F22" s="22">
        <v>2649.929932</v>
      </c>
      <c r="G22" s="22">
        <v>3.23355E9</v>
      </c>
    </row>
    <row r="23">
      <c r="A23" s="34">
        <v>43424.0</v>
      </c>
      <c r="B23" s="22">
        <v>2654.600098</v>
      </c>
      <c r="C23" s="22">
        <v>2669.439941</v>
      </c>
      <c r="D23" s="22">
        <v>2631.52002</v>
      </c>
      <c r="E23" s="22">
        <v>2641.889893</v>
      </c>
      <c r="F23" s="22">
        <v>2641.889893</v>
      </c>
      <c r="G23" s="22">
        <v>4.3579E9</v>
      </c>
    </row>
    <row r="24">
      <c r="A24" s="34">
        <v>43423.0</v>
      </c>
      <c r="B24" s="22">
        <v>2730.73999</v>
      </c>
      <c r="C24" s="22">
        <v>2733.159912</v>
      </c>
      <c r="D24" s="22">
        <v>2681.090088</v>
      </c>
      <c r="E24" s="22">
        <v>2690.72998</v>
      </c>
      <c r="F24" s="22">
        <v>2690.72998</v>
      </c>
      <c r="G24" s="22">
        <v>3.7729E9</v>
      </c>
    </row>
    <row r="25">
      <c r="A25" s="34">
        <v>43420.0</v>
      </c>
      <c r="B25" s="22">
        <v>2718.540039</v>
      </c>
      <c r="C25" s="22">
        <v>2746.75</v>
      </c>
      <c r="D25" s="22">
        <v>2712.159912</v>
      </c>
      <c r="E25" s="22">
        <v>2736.27002</v>
      </c>
      <c r="F25" s="22">
        <v>2736.27002</v>
      </c>
      <c r="G25" s="22">
        <v>3.97518E9</v>
      </c>
    </row>
    <row r="26">
      <c r="A26" s="34">
        <v>43419.0</v>
      </c>
      <c r="B26" s="22">
        <v>2693.52002</v>
      </c>
      <c r="C26" s="22">
        <v>2735.379883</v>
      </c>
      <c r="D26" s="22">
        <v>2670.75</v>
      </c>
      <c r="E26" s="22">
        <v>2730.199951</v>
      </c>
      <c r="F26" s="22">
        <v>2730.199951</v>
      </c>
      <c r="G26" s="22">
        <v>4.17914E9</v>
      </c>
    </row>
    <row r="27">
      <c r="A27" s="34">
        <v>43418.0</v>
      </c>
      <c r="B27" s="22">
        <v>2737.899902</v>
      </c>
      <c r="C27" s="22">
        <v>2746.800049</v>
      </c>
      <c r="D27" s="22">
        <v>2685.75</v>
      </c>
      <c r="E27" s="22">
        <v>2701.580078</v>
      </c>
      <c r="F27" s="22">
        <v>2701.580078</v>
      </c>
      <c r="G27" s="22">
        <v>4.40237E9</v>
      </c>
    </row>
    <row r="28">
      <c r="A28" s="34">
        <v>43417.0</v>
      </c>
      <c r="B28" s="22">
        <v>2730.050049</v>
      </c>
      <c r="C28" s="22">
        <v>2754.600098</v>
      </c>
      <c r="D28" s="22">
        <v>2714.97998</v>
      </c>
      <c r="E28" s="22">
        <v>2722.179932</v>
      </c>
      <c r="F28" s="22">
        <v>2722.179932</v>
      </c>
      <c r="G28" s="22">
        <v>4.09144E9</v>
      </c>
    </row>
    <row r="29">
      <c r="A29" s="34">
        <v>43416.0</v>
      </c>
      <c r="B29" s="22">
        <v>2773.929932</v>
      </c>
      <c r="C29" s="22">
        <v>2775.98999</v>
      </c>
      <c r="D29" s="22">
        <v>2722.0</v>
      </c>
      <c r="E29" s="22">
        <v>2726.219971</v>
      </c>
      <c r="F29" s="22">
        <v>2726.219971</v>
      </c>
      <c r="G29" s="22">
        <v>3.67093E9</v>
      </c>
    </row>
    <row r="30">
      <c r="A30" s="34">
        <v>43413.0</v>
      </c>
      <c r="B30" s="22">
        <v>2794.100098</v>
      </c>
      <c r="C30" s="22">
        <v>2794.100098</v>
      </c>
      <c r="D30" s="22">
        <v>2764.23999</v>
      </c>
      <c r="E30" s="22">
        <v>2781.01001</v>
      </c>
      <c r="F30" s="22">
        <v>2781.01001</v>
      </c>
      <c r="G30" s="22">
        <v>4.01909E9</v>
      </c>
    </row>
    <row r="31">
      <c r="A31" s="34">
        <v>43412.0</v>
      </c>
      <c r="B31" s="22">
        <v>2806.379883</v>
      </c>
      <c r="C31" s="22">
        <v>2814.75</v>
      </c>
      <c r="D31" s="22">
        <v>2794.98999</v>
      </c>
      <c r="E31" s="22">
        <v>2806.830078</v>
      </c>
      <c r="F31" s="22">
        <v>2806.830078</v>
      </c>
      <c r="G31" s="22">
        <v>3.63049E9</v>
      </c>
    </row>
    <row r="32">
      <c r="A32" s="34">
        <v>43411.0</v>
      </c>
      <c r="B32" s="22">
        <v>2774.129883</v>
      </c>
      <c r="C32" s="22">
        <v>2815.149902</v>
      </c>
      <c r="D32" s="22">
        <v>2774.129883</v>
      </c>
      <c r="E32" s="22">
        <v>2813.889893</v>
      </c>
      <c r="F32" s="22">
        <v>2813.889893</v>
      </c>
      <c r="G32" s="22">
        <v>3.91475E9</v>
      </c>
    </row>
    <row r="33">
      <c r="A33" s="34">
        <v>43410.0</v>
      </c>
      <c r="B33" s="22">
        <v>2738.399902</v>
      </c>
      <c r="C33" s="22">
        <v>2756.820068</v>
      </c>
      <c r="D33" s="22">
        <v>2737.080078</v>
      </c>
      <c r="E33" s="22">
        <v>2755.449951</v>
      </c>
      <c r="F33" s="22">
        <v>2755.449951</v>
      </c>
      <c r="G33" s="22">
        <v>3.51086E9</v>
      </c>
    </row>
    <row r="34">
      <c r="A34" s="34">
        <v>43409.0</v>
      </c>
      <c r="B34" s="22">
        <v>2726.370117</v>
      </c>
      <c r="C34" s="22">
        <v>2744.27002</v>
      </c>
      <c r="D34" s="22">
        <v>2717.939941</v>
      </c>
      <c r="E34" s="22">
        <v>2738.310059</v>
      </c>
      <c r="F34" s="22">
        <v>2738.310059</v>
      </c>
      <c r="G34" s="22">
        <v>3.62332E9</v>
      </c>
    </row>
    <row r="35">
      <c r="A35" s="34">
        <v>43406.0</v>
      </c>
      <c r="B35" s="22">
        <v>2745.449951</v>
      </c>
      <c r="C35" s="22">
        <v>2756.550049</v>
      </c>
      <c r="D35" s="22">
        <v>2700.439941</v>
      </c>
      <c r="E35" s="22">
        <v>2723.060059</v>
      </c>
      <c r="F35" s="22">
        <v>2723.060059</v>
      </c>
      <c r="G35" s="22">
        <v>4.23793E9</v>
      </c>
    </row>
    <row r="36">
      <c r="A36" s="34">
        <v>43405.0</v>
      </c>
      <c r="B36" s="22">
        <v>2717.580078</v>
      </c>
      <c r="C36" s="22">
        <v>2741.669922</v>
      </c>
      <c r="D36" s="22">
        <v>2708.850098</v>
      </c>
      <c r="E36" s="22">
        <v>2740.370117</v>
      </c>
      <c r="F36" s="22">
        <v>2740.370117</v>
      </c>
      <c r="G36" s="22">
        <v>4.70842E9</v>
      </c>
    </row>
    <row r="37">
      <c r="A37" s="34">
        <v>43404.0</v>
      </c>
      <c r="B37" s="22">
        <v>2705.600098</v>
      </c>
      <c r="C37" s="22">
        <v>2736.689941</v>
      </c>
      <c r="D37" s="22">
        <v>2705.600098</v>
      </c>
      <c r="E37" s="22">
        <v>2711.73999</v>
      </c>
      <c r="F37" s="22">
        <v>2711.73999</v>
      </c>
      <c r="G37" s="22">
        <v>5.11242E9</v>
      </c>
    </row>
    <row r="38">
      <c r="A38" s="34">
        <v>43403.0</v>
      </c>
      <c r="B38" s="22">
        <v>2640.679932</v>
      </c>
      <c r="C38" s="22">
        <v>2685.429932</v>
      </c>
      <c r="D38" s="22">
        <v>2635.340088</v>
      </c>
      <c r="E38" s="22">
        <v>2682.629883</v>
      </c>
      <c r="F38" s="22">
        <v>2682.629883</v>
      </c>
      <c r="G38" s="22">
        <v>5.10638E9</v>
      </c>
    </row>
    <row r="39">
      <c r="A39" s="34">
        <v>43402.0</v>
      </c>
      <c r="B39" s="22">
        <v>2682.649902</v>
      </c>
      <c r="C39" s="22">
        <v>2706.850098</v>
      </c>
      <c r="D39" s="22">
        <v>2603.540039</v>
      </c>
      <c r="E39" s="22">
        <v>2641.25</v>
      </c>
      <c r="F39" s="22">
        <v>2641.25</v>
      </c>
      <c r="G39" s="22">
        <v>4.6737E9</v>
      </c>
    </row>
    <row r="40">
      <c r="A40" s="34">
        <v>43399.0</v>
      </c>
      <c r="B40" s="22">
        <v>2667.860107</v>
      </c>
      <c r="C40" s="22">
        <v>2692.379883</v>
      </c>
      <c r="D40" s="22">
        <v>2628.159912</v>
      </c>
      <c r="E40" s="22">
        <v>2658.689941</v>
      </c>
      <c r="F40" s="22">
        <v>2658.689941</v>
      </c>
      <c r="G40" s="22">
        <v>4.80315E9</v>
      </c>
    </row>
    <row r="41">
      <c r="A41" s="34">
        <v>43398.0</v>
      </c>
      <c r="B41" s="22">
        <v>2674.879883</v>
      </c>
      <c r="C41" s="22">
        <v>2722.699951</v>
      </c>
      <c r="D41" s="22">
        <v>2667.840088</v>
      </c>
      <c r="E41" s="22">
        <v>2705.570068</v>
      </c>
      <c r="F41" s="22">
        <v>2705.570068</v>
      </c>
      <c r="G41" s="22">
        <v>4.63477E9</v>
      </c>
    </row>
    <row r="42">
      <c r="A42" s="34">
        <v>43397.0</v>
      </c>
      <c r="B42" s="22">
        <v>2737.870117</v>
      </c>
      <c r="C42" s="22">
        <v>2742.590088</v>
      </c>
      <c r="D42" s="22">
        <v>2651.889893</v>
      </c>
      <c r="E42" s="22">
        <v>2656.100098</v>
      </c>
      <c r="F42" s="22">
        <v>2656.100098</v>
      </c>
      <c r="G42" s="22">
        <v>4.70931E9</v>
      </c>
    </row>
    <row r="43">
      <c r="A43" s="34">
        <v>43396.0</v>
      </c>
      <c r="B43" s="22">
        <v>2721.030029</v>
      </c>
      <c r="C43" s="22">
        <v>2753.590088</v>
      </c>
      <c r="D43" s="22">
        <v>2691.429932</v>
      </c>
      <c r="E43" s="22">
        <v>2740.689941</v>
      </c>
      <c r="F43" s="22">
        <v>2740.689941</v>
      </c>
      <c r="G43" s="22">
        <v>4.34858E9</v>
      </c>
    </row>
    <row r="44">
      <c r="A44" s="34">
        <v>43395.0</v>
      </c>
      <c r="B44" s="22">
        <v>2773.939941</v>
      </c>
      <c r="C44" s="22">
        <v>2778.939941</v>
      </c>
      <c r="D44" s="22">
        <v>2749.219971</v>
      </c>
      <c r="E44" s="22">
        <v>2755.879883</v>
      </c>
      <c r="F44" s="22">
        <v>2755.879883</v>
      </c>
      <c r="G44" s="22">
        <v>3.30714E9</v>
      </c>
    </row>
    <row r="45">
      <c r="A45" s="34">
        <v>43392.0</v>
      </c>
      <c r="B45" s="22">
        <v>2775.659912</v>
      </c>
      <c r="C45" s="22">
        <v>2797.77002</v>
      </c>
      <c r="D45" s="22">
        <v>2760.27002</v>
      </c>
      <c r="E45" s="22">
        <v>2767.780029</v>
      </c>
      <c r="F45" s="22">
        <v>2767.780029</v>
      </c>
      <c r="G45" s="22">
        <v>3.56649E9</v>
      </c>
    </row>
    <row r="46">
      <c r="A46" s="34">
        <v>43391.0</v>
      </c>
      <c r="B46" s="22">
        <v>2802.0</v>
      </c>
      <c r="C46" s="22">
        <v>2806.040039</v>
      </c>
      <c r="D46" s="22">
        <v>2755.179932</v>
      </c>
      <c r="E46" s="22">
        <v>2768.780029</v>
      </c>
      <c r="F46" s="22">
        <v>2768.780029</v>
      </c>
      <c r="G46" s="22">
        <v>3.61644E9</v>
      </c>
    </row>
    <row r="47">
      <c r="A47" s="34">
        <v>43390.0</v>
      </c>
      <c r="B47" s="22">
        <v>2811.669922</v>
      </c>
      <c r="C47" s="22">
        <v>2816.939941</v>
      </c>
      <c r="D47" s="22">
        <v>2781.810059</v>
      </c>
      <c r="E47" s="22">
        <v>2809.209961</v>
      </c>
      <c r="F47" s="22">
        <v>2809.209961</v>
      </c>
      <c r="G47" s="22">
        <v>3.32171E9</v>
      </c>
    </row>
    <row r="48">
      <c r="A48" s="34">
        <v>43389.0</v>
      </c>
      <c r="B48" s="22">
        <v>2767.050049</v>
      </c>
      <c r="C48" s="22">
        <v>2813.459961</v>
      </c>
      <c r="D48" s="22">
        <v>2766.909912</v>
      </c>
      <c r="E48" s="22">
        <v>2809.919922</v>
      </c>
      <c r="F48" s="22">
        <v>2809.919922</v>
      </c>
      <c r="G48" s="22">
        <v>3.42834E9</v>
      </c>
    </row>
    <row r="49">
      <c r="A49" s="34">
        <v>43388.0</v>
      </c>
      <c r="B49" s="22">
        <v>2763.830078</v>
      </c>
      <c r="C49" s="22">
        <v>2775.98999</v>
      </c>
      <c r="D49" s="22">
        <v>2749.030029</v>
      </c>
      <c r="E49" s="22">
        <v>2750.790039</v>
      </c>
      <c r="F49" s="22">
        <v>2750.790039</v>
      </c>
      <c r="G49" s="22">
        <v>3.30014E9</v>
      </c>
    </row>
    <row r="50">
      <c r="A50" s="34">
        <v>43385.0</v>
      </c>
      <c r="B50" s="22">
        <v>2770.540039</v>
      </c>
      <c r="C50" s="22">
        <v>2775.77002</v>
      </c>
      <c r="D50" s="22">
        <v>2729.439941</v>
      </c>
      <c r="E50" s="22">
        <v>2767.129883</v>
      </c>
      <c r="F50" s="22">
        <v>2767.129883</v>
      </c>
      <c r="G50" s="22">
        <v>3.96604E9</v>
      </c>
    </row>
    <row r="51">
      <c r="A51" s="34">
        <v>43384.0</v>
      </c>
      <c r="B51" s="22">
        <v>2776.870117</v>
      </c>
      <c r="C51" s="22">
        <v>2795.139893</v>
      </c>
      <c r="D51" s="22">
        <v>2710.51001</v>
      </c>
      <c r="E51" s="22">
        <v>2728.370117</v>
      </c>
      <c r="F51" s="22">
        <v>2728.370117</v>
      </c>
      <c r="G51" s="22">
        <v>4.89063E9</v>
      </c>
    </row>
    <row r="52">
      <c r="A52" s="34">
        <v>43383.0</v>
      </c>
      <c r="B52" s="22">
        <v>2873.899902</v>
      </c>
      <c r="C52" s="22">
        <v>2874.02002</v>
      </c>
      <c r="D52" s="22">
        <v>2784.860107</v>
      </c>
      <c r="E52" s="22">
        <v>2785.679932</v>
      </c>
      <c r="F52" s="22">
        <v>2785.679932</v>
      </c>
      <c r="G52" s="22">
        <v>4.50125E9</v>
      </c>
    </row>
    <row r="53">
      <c r="A53" s="34">
        <v>43382.0</v>
      </c>
      <c r="B53" s="22">
        <v>2882.51001</v>
      </c>
      <c r="C53" s="22">
        <v>2894.830078</v>
      </c>
      <c r="D53" s="22">
        <v>2874.27002</v>
      </c>
      <c r="E53" s="22">
        <v>2880.340088</v>
      </c>
      <c r="F53" s="22">
        <v>2880.340088</v>
      </c>
      <c r="G53" s="22">
        <v>3.5205E9</v>
      </c>
    </row>
    <row r="54">
      <c r="A54" s="34">
        <v>43381.0</v>
      </c>
      <c r="B54" s="22">
        <v>2877.530029</v>
      </c>
      <c r="C54" s="22">
        <v>2889.449951</v>
      </c>
      <c r="D54" s="22">
        <v>2862.080078</v>
      </c>
      <c r="E54" s="22">
        <v>2884.429932</v>
      </c>
      <c r="F54" s="22">
        <v>2884.429932</v>
      </c>
      <c r="G54" s="22">
        <v>3.33032E9</v>
      </c>
    </row>
    <row r="55">
      <c r="A55" s="34">
        <v>43378.0</v>
      </c>
      <c r="B55" s="22">
        <v>2902.540039</v>
      </c>
      <c r="C55" s="22">
        <v>2909.639893</v>
      </c>
      <c r="D55" s="22">
        <v>2869.290039</v>
      </c>
      <c r="E55" s="22">
        <v>2885.570068</v>
      </c>
      <c r="F55" s="22">
        <v>2885.570068</v>
      </c>
      <c r="G55" s="22">
        <v>3.32898E9</v>
      </c>
    </row>
    <row r="56">
      <c r="A56" s="34">
        <v>43377.0</v>
      </c>
      <c r="B56" s="22">
        <v>2919.350098</v>
      </c>
      <c r="C56" s="22">
        <v>2919.780029</v>
      </c>
      <c r="D56" s="22">
        <v>2883.919922</v>
      </c>
      <c r="E56" s="22">
        <v>2901.610107</v>
      </c>
      <c r="F56" s="22">
        <v>2901.610107</v>
      </c>
      <c r="G56" s="22">
        <v>3.49686E9</v>
      </c>
    </row>
    <row r="57">
      <c r="A57" s="34">
        <v>43376.0</v>
      </c>
      <c r="B57" s="22">
        <v>2931.689941</v>
      </c>
      <c r="C57" s="22">
        <v>2939.860107</v>
      </c>
      <c r="D57" s="22">
        <v>2921.360107</v>
      </c>
      <c r="E57" s="22">
        <v>2925.51001</v>
      </c>
      <c r="F57" s="22">
        <v>2925.51001</v>
      </c>
      <c r="G57" s="22">
        <v>3.59871E9</v>
      </c>
    </row>
    <row r="58">
      <c r="A58" s="34">
        <v>43375.0</v>
      </c>
      <c r="B58" s="22">
        <v>2923.800049</v>
      </c>
      <c r="C58" s="22">
        <v>2931.419922</v>
      </c>
      <c r="D58" s="22">
        <v>2919.370117</v>
      </c>
      <c r="E58" s="22">
        <v>2923.429932</v>
      </c>
      <c r="F58" s="22">
        <v>2923.429932</v>
      </c>
      <c r="G58" s="22">
        <v>3.40188E9</v>
      </c>
    </row>
    <row r="59">
      <c r="A59" s="34">
        <v>43374.0</v>
      </c>
      <c r="B59" s="22">
        <v>2926.290039</v>
      </c>
      <c r="C59" s="22">
        <v>2937.060059</v>
      </c>
      <c r="D59" s="22">
        <v>2917.909912</v>
      </c>
      <c r="E59" s="22">
        <v>2924.590088</v>
      </c>
      <c r="F59" s="22">
        <v>2924.590088</v>
      </c>
      <c r="G59" s="22">
        <v>3.36419E9</v>
      </c>
    </row>
    <row r="60">
      <c r="A60" s="34">
        <v>43371.0</v>
      </c>
      <c r="B60" s="22">
        <v>2910.030029</v>
      </c>
      <c r="C60" s="22">
        <v>2920.530029</v>
      </c>
      <c r="D60" s="22">
        <v>2907.5</v>
      </c>
      <c r="E60" s="22">
        <v>2913.97998</v>
      </c>
      <c r="F60" s="22">
        <v>2913.97998</v>
      </c>
      <c r="G60" s="22">
        <v>3.4323E9</v>
      </c>
    </row>
    <row r="61">
      <c r="A61" s="34">
        <v>43370.0</v>
      </c>
      <c r="B61" s="22">
        <v>2911.649902</v>
      </c>
      <c r="C61" s="22">
        <v>2927.219971</v>
      </c>
      <c r="D61" s="22">
        <v>2909.27002</v>
      </c>
      <c r="E61" s="22">
        <v>2914.0</v>
      </c>
      <c r="F61" s="22">
        <v>2914.0</v>
      </c>
      <c r="G61" s="22">
        <v>3.06085E9</v>
      </c>
    </row>
    <row r="62">
      <c r="A62" s="34">
        <v>43369.0</v>
      </c>
      <c r="B62" s="22">
        <v>2916.97998</v>
      </c>
      <c r="C62" s="22">
        <v>2931.149902</v>
      </c>
      <c r="D62" s="22">
        <v>2903.280029</v>
      </c>
      <c r="E62" s="22">
        <v>2905.969971</v>
      </c>
      <c r="F62" s="22">
        <v>2905.969971</v>
      </c>
      <c r="G62" s="22">
        <v>3.38862E9</v>
      </c>
    </row>
    <row r="63">
      <c r="A63" s="34">
        <v>43368.0</v>
      </c>
      <c r="B63" s="22">
        <v>2921.75</v>
      </c>
      <c r="C63" s="22">
        <v>2923.949951</v>
      </c>
      <c r="D63" s="22">
        <v>2913.699951</v>
      </c>
      <c r="E63" s="22">
        <v>2915.560059</v>
      </c>
      <c r="F63" s="22">
        <v>2915.560059</v>
      </c>
      <c r="G63" s="22">
        <v>3.28548E9</v>
      </c>
    </row>
    <row r="64">
      <c r="A64" s="34">
        <v>43367.0</v>
      </c>
      <c r="B64" s="22">
        <v>2921.830078</v>
      </c>
      <c r="C64" s="22">
        <v>2923.790039</v>
      </c>
      <c r="D64" s="22">
        <v>2912.629883</v>
      </c>
      <c r="E64" s="22">
        <v>2919.370117</v>
      </c>
      <c r="F64" s="22">
        <v>2919.370117</v>
      </c>
      <c r="G64" s="22">
        <v>3.37221E9</v>
      </c>
    </row>
    <row r="65">
      <c r="A65" s="34">
        <v>43364.0</v>
      </c>
      <c r="B65" s="22">
        <v>2936.76001</v>
      </c>
      <c r="C65" s="22">
        <v>2940.909912</v>
      </c>
      <c r="D65" s="22">
        <v>2927.110107</v>
      </c>
      <c r="E65" s="22">
        <v>2929.669922</v>
      </c>
      <c r="F65" s="22">
        <v>2929.669922</v>
      </c>
      <c r="G65" s="22">
        <v>5.60761E9</v>
      </c>
    </row>
    <row r="66">
      <c r="A66" s="34">
        <v>43363.0</v>
      </c>
      <c r="B66" s="22">
        <v>2919.72998</v>
      </c>
      <c r="C66" s="22">
        <v>2934.800049</v>
      </c>
      <c r="D66" s="22">
        <v>2919.72998</v>
      </c>
      <c r="E66" s="22">
        <v>2930.75</v>
      </c>
      <c r="F66" s="22">
        <v>2930.75</v>
      </c>
      <c r="G66" s="22">
        <v>3.33773E9</v>
      </c>
    </row>
    <row r="67">
      <c r="A67" s="34">
        <v>43362.0</v>
      </c>
      <c r="B67" s="22">
        <v>2906.600098</v>
      </c>
      <c r="C67" s="22">
        <v>2912.360107</v>
      </c>
      <c r="D67" s="22">
        <v>2903.820068</v>
      </c>
      <c r="E67" s="22">
        <v>2907.949951</v>
      </c>
      <c r="F67" s="22">
        <v>2907.949951</v>
      </c>
      <c r="G67" s="22">
        <v>3.28002E9</v>
      </c>
    </row>
    <row r="68">
      <c r="A68" s="34">
        <v>43361.0</v>
      </c>
      <c r="B68" s="22">
        <v>2890.73999</v>
      </c>
      <c r="C68" s="22">
        <v>2911.169922</v>
      </c>
      <c r="D68" s="22">
        <v>2890.429932</v>
      </c>
      <c r="E68" s="22">
        <v>2904.310059</v>
      </c>
      <c r="F68" s="22">
        <v>2904.310059</v>
      </c>
      <c r="G68" s="22">
        <v>3.07461E9</v>
      </c>
    </row>
    <row r="69">
      <c r="A69" s="34">
        <v>43360.0</v>
      </c>
      <c r="B69" s="22">
        <v>2903.830078</v>
      </c>
      <c r="C69" s="22">
        <v>2904.649902</v>
      </c>
      <c r="D69" s="22">
        <v>2886.159912</v>
      </c>
      <c r="E69" s="22">
        <v>2888.800049</v>
      </c>
      <c r="F69" s="22">
        <v>2888.800049</v>
      </c>
      <c r="G69" s="22">
        <v>2.94776E9</v>
      </c>
    </row>
    <row r="70">
      <c r="A70" s="34">
        <v>43357.0</v>
      </c>
      <c r="B70" s="22">
        <v>2906.379883</v>
      </c>
      <c r="C70" s="22">
        <v>2908.300049</v>
      </c>
      <c r="D70" s="22">
        <v>2895.77002</v>
      </c>
      <c r="E70" s="22">
        <v>2904.97998</v>
      </c>
      <c r="F70" s="22">
        <v>2904.97998</v>
      </c>
      <c r="G70" s="22">
        <v>3.1498E9</v>
      </c>
    </row>
    <row r="71">
      <c r="A71" s="34">
        <v>43356.0</v>
      </c>
      <c r="B71" s="22">
        <v>2896.850098</v>
      </c>
      <c r="C71" s="22">
        <v>2906.76001</v>
      </c>
      <c r="D71" s="22">
        <v>2896.389893</v>
      </c>
      <c r="E71" s="22">
        <v>2904.179932</v>
      </c>
      <c r="F71" s="22">
        <v>2904.179932</v>
      </c>
      <c r="G71" s="22">
        <v>3.25493E9</v>
      </c>
    </row>
    <row r="72">
      <c r="A72" s="34">
        <v>43355.0</v>
      </c>
      <c r="B72" s="22">
        <v>2888.290039</v>
      </c>
      <c r="C72" s="22">
        <v>2894.649902</v>
      </c>
      <c r="D72" s="22">
        <v>2879.199951</v>
      </c>
      <c r="E72" s="22">
        <v>2888.919922</v>
      </c>
      <c r="F72" s="22">
        <v>2888.919922</v>
      </c>
      <c r="G72" s="22">
        <v>3.26493E9</v>
      </c>
    </row>
    <row r="73">
      <c r="A73" s="34">
        <v>43354.0</v>
      </c>
      <c r="B73" s="22">
        <v>2871.570068</v>
      </c>
      <c r="C73" s="22">
        <v>2892.52002</v>
      </c>
      <c r="D73" s="22">
        <v>2866.780029</v>
      </c>
      <c r="E73" s="22">
        <v>2887.889893</v>
      </c>
      <c r="F73" s="22">
        <v>2887.889893</v>
      </c>
      <c r="G73" s="22">
        <v>2.89966E9</v>
      </c>
    </row>
    <row r="74">
      <c r="A74" s="34">
        <v>43353.0</v>
      </c>
      <c r="B74" s="22">
        <v>2881.389893</v>
      </c>
      <c r="C74" s="22">
        <v>2886.929932</v>
      </c>
      <c r="D74" s="22">
        <v>2875.939941</v>
      </c>
      <c r="E74" s="22">
        <v>2877.129883</v>
      </c>
      <c r="F74" s="22">
        <v>2877.129883</v>
      </c>
      <c r="G74" s="22">
        <v>2.7314E9</v>
      </c>
    </row>
    <row r="75">
      <c r="A75" s="34">
        <v>43350.0</v>
      </c>
      <c r="B75" s="22">
        <v>2868.26001</v>
      </c>
      <c r="C75" s="22">
        <v>2883.810059</v>
      </c>
      <c r="D75" s="22">
        <v>2864.120117</v>
      </c>
      <c r="E75" s="22">
        <v>2871.679932</v>
      </c>
      <c r="F75" s="22">
        <v>2871.679932</v>
      </c>
      <c r="G75" s="22">
        <v>2.94627E9</v>
      </c>
    </row>
    <row r="76">
      <c r="A76" s="34">
        <v>43349.0</v>
      </c>
      <c r="B76" s="22">
        <v>2888.639893</v>
      </c>
      <c r="C76" s="22">
        <v>2892.050049</v>
      </c>
      <c r="D76" s="22">
        <v>2867.290039</v>
      </c>
      <c r="E76" s="22">
        <v>2878.050049</v>
      </c>
      <c r="F76" s="22">
        <v>2878.050049</v>
      </c>
      <c r="G76" s="22">
        <v>3.13959E9</v>
      </c>
    </row>
    <row r="77">
      <c r="A77" s="34">
        <v>43348.0</v>
      </c>
      <c r="B77" s="22">
        <v>2891.590088</v>
      </c>
      <c r="C77" s="22">
        <v>2894.209961</v>
      </c>
      <c r="D77" s="22">
        <v>2876.919922</v>
      </c>
      <c r="E77" s="22">
        <v>2888.600098</v>
      </c>
      <c r="F77" s="22">
        <v>2888.600098</v>
      </c>
      <c r="G77" s="22">
        <v>3.24125E9</v>
      </c>
    </row>
    <row r="78">
      <c r="A78" s="34">
        <v>43347.0</v>
      </c>
      <c r="B78" s="22">
        <v>2896.959961</v>
      </c>
      <c r="C78" s="22">
        <v>2900.179932</v>
      </c>
      <c r="D78" s="22">
        <v>2885.129883</v>
      </c>
      <c r="E78" s="22">
        <v>2896.719971</v>
      </c>
      <c r="F78" s="22">
        <v>2896.719971</v>
      </c>
      <c r="G78" s="22">
        <v>3.07706E9</v>
      </c>
    </row>
    <row r="79">
      <c r="A79" s="34">
        <v>43343.0</v>
      </c>
      <c r="B79" s="22">
        <v>2898.370117</v>
      </c>
      <c r="C79" s="22">
        <v>2906.320068</v>
      </c>
      <c r="D79" s="22">
        <v>2891.72998</v>
      </c>
      <c r="E79" s="22">
        <v>2901.52002</v>
      </c>
      <c r="F79" s="22">
        <v>2901.52002</v>
      </c>
      <c r="G79" s="22">
        <v>2.88026E9</v>
      </c>
    </row>
    <row r="80">
      <c r="A80" s="34">
        <v>43342.0</v>
      </c>
      <c r="B80" s="22">
        <v>2908.939941</v>
      </c>
      <c r="C80" s="22">
        <v>2912.459961</v>
      </c>
      <c r="D80" s="22">
        <v>2895.219971</v>
      </c>
      <c r="E80" s="22">
        <v>2901.129883</v>
      </c>
      <c r="F80" s="22">
        <v>2901.129883</v>
      </c>
      <c r="G80" s="22">
        <v>2.80218E9</v>
      </c>
    </row>
    <row r="81">
      <c r="A81" s="34">
        <v>43341.0</v>
      </c>
      <c r="B81" s="22">
        <v>2900.620117</v>
      </c>
      <c r="C81" s="22">
        <v>2916.5</v>
      </c>
      <c r="D81" s="22">
        <v>2898.399902</v>
      </c>
      <c r="E81" s="22">
        <v>2914.040039</v>
      </c>
      <c r="F81" s="22">
        <v>2914.040039</v>
      </c>
      <c r="G81" s="22">
        <v>2.79186E9</v>
      </c>
    </row>
    <row r="82">
      <c r="A82" s="34">
        <v>43340.0</v>
      </c>
      <c r="B82" s="22">
        <v>2901.449951</v>
      </c>
      <c r="C82" s="22">
        <v>2903.77002</v>
      </c>
      <c r="D82" s="22">
        <v>2893.5</v>
      </c>
      <c r="E82" s="22">
        <v>2897.52002</v>
      </c>
      <c r="F82" s="22">
        <v>2897.52002</v>
      </c>
      <c r="G82" s="22">
        <v>2.68319E9</v>
      </c>
    </row>
    <row r="83">
      <c r="A83" s="34">
        <v>43339.0</v>
      </c>
      <c r="B83" s="22">
        <v>2884.689941</v>
      </c>
      <c r="C83" s="22">
        <v>2898.25</v>
      </c>
      <c r="D83" s="22">
        <v>2884.689941</v>
      </c>
      <c r="E83" s="22">
        <v>2896.73999</v>
      </c>
      <c r="F83" s="22">
        <v>2896.73999</v>
      </c>
      <c r="G83" s="22">
        <v>2.85408E9</v>
      </c>
    </row>
    <row r="84">
      <c r="A84" s="34">
        <v>43336.0</v>
      </c>
      <c r="B84" s="22">
        <v>2862.350098</v>
      </c>
      <c r="C84" s="22">
        <v>2876.159912</v>
      </c>
      <c r="D84" s="22">
        <v>2862.350098</v>
      </c>
      <c r="E84" s="22">
        <v>2874.689941</v>
      </c>
      <c r="F84" s="22">
        <v>2874.689941</v>
      </c>
      <c r="G84" s="22">
        <v>2.59619E9</v>
      </c>
    </row>
    <row r="85">
      <c r="A85" s="34">
        <v>43335.0</v>
      </c>
      <c r="B85" s="22">
        <v>2860.290039</v>
      </c>
      <c r="C85" s="22">
        <v>2868.780029</v>
      </c>
      <c r="D85" s="22">
        <v>2854.030029</v>
      </c>
      <c r="E85" s="22">
        <v>2856.97998</v>
      </c>
      <c r="F85" s="22">
        <v>2856.97998</v>
      </c>
      <c r="G85" s="22">
        <v>2.71391E9</v>
      </c>
    </row>
    <row r="86">
      <c r="A86" s="34">
        <v>43334.0</v>
      </c>
      <c r="B86" s="22">
        <v>2860.98999</v>
      </c>
      <c r="C86" s="22">
        <v>2867.540039</v>
      </c>
      <c r="D86" s="22">
        <v>2856.050049</v>
      </c>
      <c r="E86" s="22">
        <v>2861.820068</v>
      </c>
      <c r="F86" s="22">
        <v>2861.820068</v>
      </c>
      <c r="G86" s="22">
        <v>2.68956E9</v>
      </c>
    </row>
    <row r="87">
      <c r="A87" s="34">
        <v>43333.0</v>
      </c>
      <c r="B87" s="22">
        <v>2861.51001</v>
      </c>
      <c r="C87" s="22">
        <v>2873.22998</v>
      </c>
      <c r="D87" s="22">
        <v>2861.320068</v>
      </c>
      <c r="E87" s="22">
        <v>2862.959961</v>
      </c>
      <c r="F87" s="22">
        <v>2862.959961</v>
      </c>
      <c r="G87" s="22">
        <v>3.14714E9</v>
      </c>
    </row>
    <row r="88">
      <c r="A88" s="34">
        <v>43332.0</v>
      </c>
      <c r="B88" s="22">
        <v>2853.929932</v>
      </c>
      <c r="C88" s="22">
        <v>2859.76001</v>
      </c>
      <c r="D88" s="22">
        <v>2850.620117</v>
      </c>
      <c r="E88" s="22">
        <v>2857.050049</v>
      </c>
      <c r="F88" s="22">
        <v>2857.050049</v>
      </c>
      <c r="G88" s="22">
        <v>2.74802E9</v>
      </c>
    </row>
    <row r="89">
      <c r="A89" s="34">
        <v>43329.0</v>
      </c>
      <c r="B89" s="22">
        <v>2838.320068</v>
      </c>
      <c r="C89" s="22">
        <v>2855.629883</v>
      </c>
      <c r="D89" s="22">
        <v>2833.72998</v>
      </c>
      <c r="E89" s="22">
        <v>2850.129883</v>
      </c>
      <c r="F89" s="22">
        <v>2850.129883</v>
      </c>
      <c r="G89" s="22">
        <v>3.0241E9</v>
      </c>
    </row>
    <row r="90">
      <c r="A90" s="34">
        <v>43328.0</v>
      </c>
      <c r="B90" s="22">
        <v>2831.439941</v>
      </c>
      <c r="C90" s="22">
        <v>2850.48999</v>
      </c>
      <c r="D90" s="22">
        <v>2831.439941</v>
      </c>
      <c r="E90" s="22">
        <v>2840.689941</v>
      </c>
      <c r="F90" s="22">
        <v>2840.689941</v>
      </c>
      <c r="G90" s="22">
        <v>3.21988E9</v>
      </c>
    </row>
    <row r="91">
      <c r="A91" s="34">
        <v>43327.0</v>
      </c>
      <c r="B91" s="22">
        <v>2827.949951</v>
      </c>
      <c r="C91" s="22">
        <v>2827.949951</v>
      </c>
      <c r="D91" s="22">
        <v>2802.48999</v>
      </c>
      <c r="E91" s="22">
        <v>2818.370117</v>
      </c>
      <c r="F91" s="22">
        <v>2818.370117</v>
      </c>
      <c r="G91" s="22">
        <v>3.64507E9</v>
      </c>
    </row>
    <row r="92">
      <c r="A92" s="34">
        <v>43326.0</v>
      </c>
      <c r="B92" s="22">
        <v>2827.879883</v>
      </c>
      <c r="C92" s="22">
        <v>2843.110107</v>
      </c>
      <c r="D92" s="22">
        <v>2826.580078</v>
      </c>
      <c r="E92" s="22">
        <v>2839.959961</v>
      </c>
      <c r="F92" s="22">
        <v>2839.959961</v>
      </c>
      <c r="G92" s="22">
        <v>2.97697E9</v>
      </c>
    </row>
    <row r="93">
      <c r="A93" s="34">
        <v>43325.0</v>
      </c>
      <c r="B93" s="22">
        <v>2835.459961</v>
      </c>
      <c r="C93" s="22">
        <v>2843.399902</v>
      </c>
      <c r="D93" s="22">
        <v>2819.879883</v>
      </c>
      <c r="E93" s="22">
        <v>2821.929932</v>
      </c>
      <c r="F93" s="22">
        <v>2821.929932</v>
      </c>
      <c r="G93" s="22">
        <v>3.15845E9</v>
      </c>
    </row>
    <row r="94">
      <c r="A94" s="34">
        <v>43322.0</v>
      </c>
      <c r="B94" s="22">
        <v>2838.899902</v>
      </c>
      <c r="C94" s="22">
        <v>2842.199951</v>
      </c>
      <c r="D94" s="22">
        <v>2825.810059</v>
      </c>
      <c r="E94" s="22">
        <v>2833.280029</v>
      </c>
      <c r="F94" s="22">
        <v>2833.280029</v>
      </c>
      <c r="G94" s="22">
        <v>3.25604E9</v>
      </c>
    </row>
    <row r="95">
      <c r="A95" s="34">
        <v>43321.0</v>
      </c>
      <c r="B95" s="22">
        <v>2857.189941</v>
      </c>
      <c r="C95" s="22">
        <v>2862.47998</v>
      </c>
      <c r="D95" s="22">
        <v>2851.97998</v>
      </c>
      <c r="E95" s="22">
        <v>2853.580078</v>
      </c>
      <c r="F95" s="22">
        <v>2853.580078</v>
      </c>
      <c r="G95" s="22">
        <v>3.04705E9</v>
      </c>
    </row>
    <row r="96">
      <c r="A96" s="34">
        <v>43320.0</v>
      </c>
      <c r="B96" s="22">
        <v>2856.790039</v>
      </c>
      <c r="C96" s="22">
        <v>2862.439941</v>
      </c>
      <c r="D96" s="22">
        <v>2853.090088</v>
      </c>
      <c r="E96" s="22">
        <v>2857.699951</v>
      </c>
      <c r="F96" s="22">
        <v>2857.699951</v>
      </c>
      <c r="G96" s="22">
        <v>2.9722E9</v>
      </c>
    </row>
    <row r="97">
      <c r="A97" s="34">
        <v>43319.0</v>
      </c>
      <c r="B97" s="22">
        <v>2855.919922</v>
      </c>
      <c r="C97" s="22">
        <v>2863.429932</v>
      </c>
      <c r="D97" s="22">
        <v>2855.919922</v>
      </c>
      <c r="E97" s="22">
        <v>2858.449951</v>
      </c>
      <c r="F97" s="22">
        <v>2858.449951</v>
      </c>
      <c r="G97" s="22">
        <v>3.16277E9</v>
      </c>
    </row>
    <row r="98">
      <c r="A98" s="34">
        <v>43318.0</v>
      </c>
      <c r="B98" s="22">
        <v>2840.290039</v>
      </c>
      <c r="C98" s="22">
        <v>2853.290039</v>
      </c>
      <c r="D98" s="22">
        <v>2835.97998</v>
      </c>
      <c r="E98" s="22">
        <v>2850.399902</v>
      </c>
      <c r="F98" s="22">
        <v>2850.399902</v>
      </c>
      <c r="G98" s="22">
        <v>2.87454E9</v>
      </c>
    </row>
    <row r="99">
      <c r="A99" s="34">
        <v>43315.0</v>
      </c>
      <c r="B99" s="22">
        <v>2829.620117</v>
      </c>
      <c r="C99" s="22">
        <v>2840.379883</v>
      </c>
      <c r="D99" s="22">
        <v>2827.370117</v>
      </c>
      <c r="E99" s="22">
        <v>2840.350098</v>
      </c>
      <c r="F99" s="22">
        <v>2840.350098</v>
      </c>
      <c r="G99" s="22">
        <v>3.03039E9</v>
      </c>
    </row>
    <row r="100">
      <c r="A100" s="34">
        <v>43314.0</v>
      </c>
      <c r="B100" s="22">
        <v>2800.47998</v>
      </c>
      <c r="C100" s="22">
        <v>2829.909912</v>
      </c>
      <c r="D100" s="22">
        <v>2796.340088</v>
      </c>
      <c r="E100" s="22">
        <v>2827.219971</v>
      </c>
      <c r="F100" s="22">
        <v>2827.219971</v>
      </c>
      <c r="G100" s="22">
        <v>3.46738E9</v>
      </c>
    </row>
    <row r="101">
      <c r="A101" s="34">
        <v>43313.0</v>
      </c>
      <c r="B101" s="22">
        <v>2821.169922</v>
      </c>
      <c r="C101" s="22">
        <v>2825.830078</v>
      </c>
      <c r="D101" s="22">
        <v>2805.850098</v>
      </c>
      <c r="E101" s="22">
        <v>2813.360107</v>
      </c>
      <c r="F101" s="22">
        <v>2813.360107</v>
      </c>
      <c r="G101" s="22">
        <v>3.49699E9</v>
      </c>
    </row>
    <row r="102">
      <c r="A102" s="34">
        <v>43312.0</v>
      </c>
      <c r="B102" s="22">
        <v>2809.72998</v>
      </c>
      <c r="C102" s="22">
        <v>2824.459961</v>
      </c>
      <c r="D102" s="22">
        <v>2808.060059</v>
      </c>
      <c r="E102" s="22">
        <v>2816.290039</v>
      </c>
      <c r="F102" s="22">
        <v>2816.290039</v>
      </c>
      <c r="G102" s="22">
        <v>3.8921E9</v>
      </c>
    </row>
    <row r="103">
      <c r="A103" s="34">
        <v>43311.0</v>
      </c>
      <c r="B103" s="22">
        <v>2819.0</v>
      </c>
      <c r="C103" s="22">
        <v>2821.73999</v>
      </c>
      <c r="D103" s="22">
        <v>2798.110107</v>
      </c>
      <c r="E103" s="22">
        <v>2802.600098</v>
      </c>
      <c r="F103" s="22">
        <v>2802.600098</v>
      </c>
      <c r="G103" s="22">
        <v>3.24577E9</v>
      </c>
    </row>
    <row r="104">
      <c r="A104" s="34">
        <v>43308.0</v>
      </c>
      <c r="B104" s="22">
        <v>2842.350098</v>
      </c>
      <c r="C104" s="22">
        <v>2843.169922</v>
      </c>
      <c r="D104" s="22">
        <v>2808.340088</v>
      </c>
      <c r="E104" s="22">
        <v>2818.820068</v>
      </c>
      <c r="F104" s="22">
        <v>2818.820068</v>
      </c>
      <c r="G104" s="22">
        <v>3.41571E9</v>
      </c>
    </row>
    <row r="105">
      <c r="A105" s="34">
        <v>43307.0</v>
      </c>
      <c r="B105" s="22">
        <v>2835.48999</v>
      </c>
      <c r="C105" s="22">
        <v>2845.570068</v>
      </c>
      <c r="D105" s="22">
        <v>2835.26001</v>
      </c>
      <c r="E105" s="22">
        <v>2837.439941</v>
      </c>
      <c r="F105" s="22">
        <v>2837.439941</v>
      </c>
      <c r="G105" s="22">
        <v>3.65333E9</v>
      </c>
    </row>
    <row r="106">
      <c r="A106" s="34">
        <v>43306.0</v>
      </c>
      <c r="B106" s="22">
        <v>2817.72998</v>
      </c>
      <c r="C106" s="22">
        <v>2848.030029</v>
      </c>
      <c r="D106" s="22">
        <v>2817.72998</v>
      </c>
      <c r="E106" s="22">
        <v>2846.070068</v>
      </c>
      <c r="F106" s="22">
        <v>2846.070068</v>
      </c>
      <c r="G106" s="22">
        <v>3.55301E9</v>
      </c>
    </row>
    <row r="107">
      <c r="A107" s="34">
        <v>43305.0</v>
      </c>
      <c r="B107" s="22">
        <v>2820.679932</v>
      </c>
      <c r="C107" s="22">
        <v>2829.98999</v>
      </c>
      <c r="D107" s="22">
        <v>2811.120117</v>
      </c>
      <c r="E107" s="22">
        <v>2820.399902</v>
      </c>
      <c r="F107" s="22">
        <v>2820.399902</v>
      </c>
      <c r="G107" s="22">
        <v>3.41753E9</v>
      </c>
    </row>
    <row r="108">
      <c r="A108" s="34">
        <v>43304.0</v>
      </c>
      <c r="B108" s="22">
        <v>2799.169922</v>
      </c>
      <c r="C108" s="22">
        <v>2808.610107</v>
      </c>
      <c r="D108" s="22">
        <v>2795.139893</v>
      </c>
      <c r="E108" s="22">
        <v>2806.97998</v>
      </c>
      <c r="F108" s="22">
        <v>2806.97998</v>
      </c>
      <c r="G108" s="22">
        <v>2.90743E9</v>
      </c>
    </row>
    <row r="109">
      <c r="A109" s="34">
        <v>43301.0</v>
      </c>
      <c r="B109" s="22">
        <v>2804.550049</v>
      </c>
      <c r="C109" s="22">
        <v>2809.699951</v>
      </c>
      <c r="D109" s="22">
        <v>2800.01001</v>
      </c>
      <c r="E109" s="22">
        <v>2801.830078</v>
      </c>
      <c r="F109" s="22">
        <v>2801.830078</v>
      </c>
      <c r="G109" s="22">
        <v>3.23021E9</v>
      </c>
    </row>
    <row r="110">
      <c r="A110" s="34">
        <v>43300.0</v>
      </c>
      <c r="B110" s="22">
        <v>2809.370117</v>
      </c>
      <c r="C110" s="22">
        <v>2812.050049</v>
      </c>
      <c r="D110" s="22">
        <v>2799.77002</v>
      </c>
      <c r="E110" s="22">
        <v>2804.48999</v>
      </c>
      <c r="F110" s="22">
        <v>2804.48999</v>
      </c>
      <c r="G110" s="22">
        <v>3.2667E9</v>
      </c>
    </row>
    <row r="111">
      <c r="A111" s="34">
        <v>43299.0</v>
      </c>
      <c r="B111" s="22">
        <v>2811.350098</v>
      </c>
      <c r="C111" s="22">
        <v>2816.76001</v>
      </c>
      <c r="D111" s="22">
        <v>2805.889893</v>
      </c>
      <c r="E111" s="22">
        <v>2815.620117</v>
      </c>
      <c r="F111" s="22">
        <v>2815.620117</v>
      </c>
      <c r="G111" s="22">
        <v>3.08978E9</v>
      </c>
    </row>
    <row r="112">
      <c r="A112" s="34">
        <v>43298.0</v>
      </c>
      <c r="B112" s="22">
        <v>2789.340088</v>
      </c>
      <c r="C112" s="22">
        <v>2814.189941</v>
      </c>
      <c r="D112" s="22">
        <v>2789.23999</v>
      </c>
      <c r="E112" s="22">
        <v>2809.550049</v>
      </c>
      <c r="F112" s="22">
        <v>2809.550049</v>
      </c>
      <c r="G112" s="22">
        <v>3.05073E9</v>
      </c>
    </row>
    <row r="113">
      <c r="A113" s="34">
        <v>43297.0</v>
      </c>
      <c r="B113" s="22">
        <v>2797.360107</v>
      </c>
      <c r="C113" s="22">
        <v>2801.189941</v>
      </c>
      <c r="D113" s="22">
        <v>2793.389893</v>
      </c>
      <c r="E113" s="22">
        <v>2798.429932</v>
      </c>
      <c r="F113" s="22">
        <v>2798.429932</v>
      </c>
      <c r="G113" s="22">
        <v>2.81223E9</v>
      </c>
    </row>
    <row r="114">
      <c r="A114" s="34">
        <v>43294.0</v>
      </c>
      <c r="B114" s="22">
        <v>2796.929932</v>
      </c>
      <c r="C114" s="22">
        <v>2804.530029</v>
      </c>
      <c r="D114" s="22">
        <v>2791.689941</v>
      </c>
      <c r="E114" s="22">
        <v>2801.310059</v>
      </c>
      <c r="F114" s="22">
        <v>2801.310059</v>
      </c>
      <c r="G114" s="22">
        <v>2.614E9</v>
      </c>
    </row>
    <row r="115">
      <c r="A115" s="34">
        <v>43293.0</v>
      </c>
      <c r="B115" s="22">
        <v>2783.139893</v>
      </c>
      <c r="C115" s="22">
        <v>2799.219971</v>
      </c>
      <c r="D115" s="22">
        <v>2781.530029</v>
      </c>
      <c r="E115" s="22">
        <v>2798.290039</v>
      </c>
      <c r="F115" s="22">
        <v>2798.290039</v>
      </c>
      <c r="G115" s="22">
        <v>2.82169E9</v>
      </c>
    </row>
    <row r="116">
      <c r="A116" s="34">
        <v>43292.0</v>
      </c>
      <c r="B116" s="22">
        <v>2779.820068</v>
      </c>
      <c r="C116" s="22">
        <v>2785.909912</v>
      </c>
      <c r="D116" s="22">
        <v>2770.77002</v>
      </c>
      <c r="E116" s="22">
        <v>2774.02002</v>
      </c>
      <c r="F116" s="22">
        <v>2774.02002</v>
      </c>
      <c r="G116" s="22">
        <v>2.96474E9</v>
      </c>
    </row>
    <row r="117">
      <c r="A117" s="34">
        <v>43291.0</v>
      </c>
      <c r="B117" s="22">
        <v>2788.560059</v>
      </c>
      <c r="C117" s="22">
        <v>2795.580078</v>
      </c>
      <c r="D117" s="22">
        <v>2786.23999</v>
      </c>
      <c r="E117" s="22">
        <v>2793.840088</v>
      </c>
      <c r="F117" s="22">
        <v>2793.840088</v>
      </c>
      <c r="G117" s="22">
        <v>3.06385E9</v>
      </c>
    </row>
    <row r="118">
      <c r="A118" s="34">
        <v>43290.0</v>
      </c>
      <c r="B118" s="22">
        <v>2775.620117</v>
      </c>
      <c r="C118" s="22">
        <v>2784.649902</v>
      </c>
      <c r="D118" s="22">
        <v>2770.72998</v>
      </c>
      <c r="E118" s="22">
        <v>2784.169922</v>
      </c>
      <c r="F118" s="22">
        <v>2784.169922</v>
      </c>
      <c r="G118" s="22">
        <v>3.05004E9</v>
      </c>
    </row>
    <row r="119">
      <c r="A119" s="34">
        <v>43287.0</v>
      </c>
      <c r="B119" s="22">
        <v>2737.679932</v>
      </c>
      <c r="C119" s="22">
        <v>2764.409912</v>
      </c>
      <c r="D119" s="22">
        <v>2733.52002</v>
      </c>
      <c r="E119" s="22">
        <v>2759.820068</v>
      </c>
      <c r="F119" s="22">
        <v>2759.820068</v>
      </c>
      <c r="G119" s="22">
        <v>2.55478E9</v>
      </c>
    </row>
    <row r="120">
      <c r="A120" s="34">
        <v>43286.0</v>
      </c>
      <c r="B120" s="22">
        <v>2724.189941</v>
      </c>
      <c r="C120" s="22">
        <v>2737.830078</v>
      </c>
      <c r="D120" s="22">
        <v>2716.02002</v>
      </c>
      <c r="E120" s="22">
        <v>2736.610107</v>
      </c>
      <c r="F120" s="22">
        <v>2736.610107</v>
      </c>
      <c r="G120" s="22">
        <v>2.95342E9</v>
      </c>
    </row>
    <row r="121">
      <c r="A121" s="34">
        <v>43284.0</v>
      </c>
      <c r="B121" s="22">
        <v>2733.27002</v>
      </c>
      <c r="C121" s="22">
        <v>2736.580078</v>
      </c>
      <c r="D121" s="22">
        <v>2711.159912</v>
      </c>
      <c r="E121" s="22">
        <v>2713.219971</v>
      </c>
      <c r="F121" s="22">
        <v>2713.219971</v>
      </c>
      <c r="G121" s="22">
        <v>1.91147E9</v>
      </c>
    </row>
    <row r="122">
      <c r="A122" s="34">
        <v>43283.0</v>
      </c>
      <c r="B122" s="22">
        <v>2704.949951</v>
      </c>
      <c r="C122" s="22">
        <v>2727.26001</v>
      </c>
      <c r="D122" s="22">
        <v>2698.949951</v>
      </c>
      <c r="E122" s="22">
        <v>2726.709961</v>
      </c>
      <c r="F122" s="22">
        <v>2726.709961</v>
      </c>
      <c r="G122" s="22">
        <v>3.07365E9</v>
      </c>
    </row>
    <row r="123">
      <c r="A123" s="34">
        <v>43280.0</v>
      </c>
      <c r="B123" s="22">
        <v>2727.129883</v>
      </c>
      <c r="C123" s="22">
        <v>2743.26001</v>
      </c>
      <c r="D123" s="22">
        <v>2718.030029</v>
      </c>
      <c r="E123" s="22">
        <v>2718.370117</v>
      </c>
      <c r="F123" s="22">
        <v>2718.370117</v>
      </c>
      <c r="G123" s="22">
        <v>3.56562E9</v>
      </c>
    </row>
    <row r="124">
      <c r="A124" s="34">
        <v>43279.0</v>
      </c>
      <c r="B124" s="22">
        <v>2698.689941</v>
      </c>
      <c r="C124" s="22">
        <v>2724.340088</v>
      </c>
      <c r="D124" s="22">
        <v>2691.98999</v>
      </c>
      <c r="E124" s="22">
        <v>2716.310059</v>
      </c>
      <c r="F124" s="22">
        <v>2716.310059</v>
      </c>
      <c r="G124" s="22">
        <v>3.42814E9</v>
      </c>
    </row>
    <row r="125">
      <c r="A125" s="34">
        <v>43278.0</v>
      </c>
      <c r="B125" s="22">
        <v>2728.449951</v>
      </c>
      <c r="C125" s="22">
        <v>2746.090088</v>
      </c>
      <c r="D125" s="22">
        <v>2699.379883</v>
      </c>
      <c r="E125" s="22">
        <v>2699.629883</v>
      </c>
      <c r="F125" s="22">
        <v>2699.629883</v>
      </c>
      <c r="G125" s="22">
        <v>3.77609E9</v>
      </c>
    </row>
    <row r="126">
      <c r="A126" s="34">
        <v>43277.0</v>
      </c>
      <c r="B126" s="22">
        <v>2722.120117</v>
      </c>
      <c r="C126" s="22">
        <v>2732.909912</v>
      </c>
      <c r="D126" s="22">
        <v>2715.600098</v>
      </c>
      <c r="E126" s="22">
        <v>2723.060059</v>
      </c>
      <c r="F126" s="22">
        <v>2723.060059</v>
      </c>
      <c r="G126" s="22">
        <v>3.55509E9</v>
      </c>
    </row>
    <row r="127">
      <c r="A127" s="34">
        <v>43276.0</v>
      </c>
      <c r="B127" s="22">
        <v>2742.939941</v>
      </c>
      <c r="C127" s="22">
        <v>2742.939941</v>
      </c>
      <c r="D127" s="22">
        <v>2698.669922</v>
      </c>
      <c r="E127" s="22">
        <v>2717.070068</v>
      </c>
      <c r="F127" s="22">
        <v>2717.070068</v>
      </c>
      <c r="G127" s="22">
        <v>3.65508E9</v>
      </c>
    </row>
    <row r="128">
      <c r="A128" s="34">
        <v>43273.0</v>
      </c>
      <c r="B128" s="22">
        <v>2760.790039</v>
      </c>
      <c r="C128" s="22">
        <v>2764.169922</v>
      </c>
      <c r="D128" s="22">
        <v>2752.679932</v>
      </c>
      <c r="E128" s="22">
        <v>2754.879883</v>
      </c>
      <c r="F128" s="22">
        <v>2754.879883</v>
      </c>
      <c r="G128" s="22">
        <v>5.45055E9</v>
      </c>
    </row>
    <row r="129">
      <c r="A129" s="34">
        <v>43272.0</v>
      </c>
      <c r="B129" s="22">
        <v>2769.280029</v>
      </c>
      <c r="C129" s="22">
        <v>2769.280029</v>
      </c>
      <c r="D129" s="22">
        <v>2744.389893</v>
      </c>
      <c r="E129" s="22">
        <v>2749.76001</v>
      </c>
      <c r="F129" s="22">
        <v>2749.76001</v>
      </c>
      <c r="G129" s="22">
        <v>3.30006E9</v>
      </c>
    </row>
    <row r="130">
      <c r="A130" s="34">
        <v>43271.0</v>
      </c>
      <c r="B130" s="22">
        <v>2769.72998</v>
      </c>
      <c r="C130" s="22">
        <v>2774.860107</v>
      </c>
      <c r="D130" s="22">
        <v>2763.909912</v>
      </c>
      <c r="E130" s="22">
        <v>2767.320068</v>
      </c>
      <c r="F130" s="22">
        <v>2767.320068</v>
      </c>
      <c r="G130" s="22">
        <v>3.3276E9</v>
      </c>
    </row>
    <row r="131">
      <c r="A131" s="34">
        <v>43270.0</v>
      </c>
      <c r="B131" s="22">
        <v>2752.01001</v>
      </c>
      <c r="C131" s="22">
        <v>2765.050049</v>
      </c>
      <c r="D131" s="22">
        <v>2743.189941</v>
      </c>
      <c r="E131" s="22">
        <v>2762.590088</v>
      </c>
      <c r="F131" s="22">
        <v>2762.590088</v>
      </c>
      <c r="G131" s="22">
        <v>3.66147E9</v>
      </c>
    </row>
    <row r="132">
      <c r="A132" s="34">
        <v>43269.0</v>
      </c>
      <c r="B132" s="22">
        <v>2765.790039</v>
      </c>
      <c r="C132" s="22">
        <v>2774.98999</v>
      </c>
      <c r="D132" s="22">
        <v>2757.120117</v>
      </c>
      <c r="E132" s="22">
        <v>2773.75</v>
      </c>
      <c r="F132" s="22">
        <v>2773.75</v>
      </c>
      <c r="G132" s="22">
        <v>3.28715E9</v>
      </c>
    </row>
    <row r="133">
      <c r="A133" s="34">
        <v>43266.0</v>
      </c>
      <c r="B133" s="22">
        <v>2777.780029</v>
      </c>
      <c r="C133" s="22">
        <v>2782.810059</v>
      </c>
      <c r="D133" s="22">
        <v>2761.72998</v>
      </c>
      <c r="E133" s="22">
        <v>2779.659912</v>
      </c>
      <c r="F133" s="22">
        <v>2779.659912</v>
      </c>
      <c r="G133" s="22">
        <v>5.42879E9</v>
      </c>
    </row>
    <row r="134">
      <c r="A134" s="34">
        <v>43265.0</v>
      </c>
      <c r="B134" s="22">
        <v>2783.209961</v>
      </c>
      <c r="C134" s="22">
        <v>2789.060059</v>
      </c>
      <c r="D134" s="22">
        <v>2776.52002</v>
      </c>
      <c r="E134" s="22">
        <v>2782.48999</v>
      </c>
      <c r="F134" s="22">
        <v>2782.48999</v>
      </c>
      <c r="G134" s="22">
        <v>3.52689E9</v>
      </c>
    </row>
    <row r="135">
      <c r="A135" s="34">
        <v>43264.0</v>
      </c>
      <c r="B135" s="22">
        <v>2787.939941</v>
      </c>
      <c r="C135" s="22">
        <v>2791.469971</v>
      </c>
      <c r="D135" s="22">
        <v>2774.649902</v>
      </c>
      <c r="E135" s="22">
        <v>2775.629883</v>
      </c>
      <c r="F135" s="22">
        <v>2775.629883</v>
      </c>
      <c r="G135" s="22">
        <v>3.77923E9</v>
      </c>
    </row>
    <row r="136">
      <c r="A136" s="34">
        <v>43263.0</v>
      </c>
      <c r="B136" s="22">
        <v>2785.600098</v>
      </c>
      <c r="C136" s="22">
        <v>2789.800049</v>
      </c>
      <c r="D136" s="22">
        <v>2778.780029</v>
      </c>
      <c r="E136" s="22">
        <v>2786.850098</v>
      </c>
      <c r="F136" s="22">
        <v>2786.850098</v>
      </c>
      <c r="G136" s="22">
        <v>3.40101E9</v>
      </c>
    </row>
    <row r="137">
      <c r="A137" s="34">
        <v>43262.0</v>
      </c>
      <c r="B137" s="22">
        <v>2780.179932</v>
      </c>
      <c r="C137" s="22">
        <v>2790.209961</v>
      </c>
      <c r="D137" s="22">
        <v>2780.169922</v>
      </c>
      <c r="E137" s="22">
        <v>2782.0</v>
      </c>
      <c r="F137" s="22">
        <v>2782.0</v>
      </c>
      <c r="G137" s="22">
        <v>3.23233E9</v>
      </c>
    </row>
    <row r="138">
      <c r="A138" s="34">
        <v>43259.0</v>
      </c>
      <c r="B138" s="22">
        <v>2765.840088</v>
      </c>
      <c r="C138" s="22">
        <v>2779.389893</v>
      </c>
      <c r="D138" s="22">
        <v>2763.590088</v>
      </c>
      <c r="E138" s="22">
        <v>2779.030029</v>
      </c>
      <c r="F138" s="22">
        <v>2779.030029</v>
      </c>
      <c r="G138" s="22">
        <v>3.12321E9</v>
      </c>
    </row>
    <row r="139">
      <c r="A139" s="34">
        <v>43258.0</v>
      </c>
      <c r="B139" s="22">
        <v>2774.840088</v>
      </c>
      <c r="C139" s="22">
        <v>2779.899902</v>
      </c>
      <c r="D139" s="22">
        <v>2760.159912</v>
      </c>
      <c r="E139" s="22">
        <v>2770.370117</v>
      </c>
      <c r="F139" s="22">
        <v>2770.370117</v>
      </c>
      <c r="G139" s="22">
        <v>3.71133E9</v>
      </c>
    </row>
    <row r="140">
      <c r="A140" s="34">
        <v>43257.0</v>
      </c>
      <c r="B140" s="22">
        <v>2753.25</v>
      </c>
      <c r="C140" s="22">
        <v>2772.389893</v>
      </c>
      <c r="D140" s="22">
        <v>2748.459961</v>
      </c>
      <c r="E140" s="22">
        <v>2772.350098</v>
      </c>
      <c r="F140" s="22">
        <v>2772.350098</v>
      </c>
      <c r="G140" s="22">
        <v>3.65164E9</v>
      </c>
    </row>
    <row r="141">
      <c r="A141" s="34">
        <v>43256.0</v>
      </c>
      <c r="B141" s="22">
        <v>2748.459961</v>
      </c>
      <c r="C141" s="22">
        <v>2752.610107</v>
      </c>
      <c r="D141" s="22">
        <v>2739.51001</v>
      </c>
      <c r="E141" s="22">
        <v>2748.800049</v>
      </c>
      <c r="F141" s="22">
        <v>2748.800049</v>
      </c>
      <c r="G141" s="22">
        <v>3.51779E9</v>
      </c>
    </row>
    <row r="142">
      <c r="A142" s="34">
        <v>43255.0</v>
      </c>
      <c r="B142" s="22">
        <v>2741.669922</v>
      </c>
      <c r="C142" s="22">
        <v>2749.159912</v>
      </c>
      <c r="D142" s="22">
        <v>2740.540039</v>
      </c>
      <c r="E142" s="22">
        <v>2746.870117</v>
      </c>
      <c r="F142" s="22">
        <v>2746.870117</v>
      </c>
      <c r="G142" s="22">
        <v>3.37651E9</v>
      </c>
    </row>
    <row r="143">
      <c r="A143" s="34">
        <v>43252.0</v>
      </c>
      <c r="B143" s="22">
        <v>2718.699951</v>
      </c>
      <c r="C143" s="22">
        <v>2736.929932</v>
      </c>
      <c r="D143" s="22">
        <v>2718.699951</v>
      </c>
      <c r="E143" s="22">
        <v>2734.620117</v>
      </c>
      <c r="F143" s="22">
        <v>2734.620117</v>
      </c>
      <c r="G143" s="22">
        <v>3.68413E9</v>
      </c>
    </row>
    <row r="144">
      <c r="A144" s="34">
        <v>43251.0</v>
      </c>
      <c r="B144" s="22">
        <v>2720.97998</v>
      </c>
      <c r="C144" s="22">
        <v>2722.5</v>
      </c>
      <c r="D144" s="22">
        <v>2700.679932</v>
      </c>
      <c r="E144" s="22">
        <v>2705.27002</v>
      </c>
      <c r="F144" s="22">
        <v>2705.27002</v>
      </c>
      <c r="G144" s="22">
        <v>4.23537E9</v>
      </c>
    </row>
    <row r="145">
      <c r="A145" s="34">
        <v>43250.0</v>
      </c>
      <c r="B145" s="22">
        <v>2702.429932</v>
      </c>
      <c r="C145" s="22">
        <v>2729.340088</v>
      </c>
      <c r="D145" s="22">
        <v>2702.429932</v>
      </c>
      <c r="E145" s="22">
        <v>2724.01001</v>
      </c>
      <c r="F145" s="22">
        <v>2724.01001</v>
      </c>
      <c r="G145" s="22">
        <v>3.56105E9</v>
      </c>
    </row>
    <row r="146">
      <c r="A146" s="34">
        <v>43249.0</v>
      </c>
      <c r="B146" s="22">
        <v>2705.110107</v>
      </c>
      <c r="C146" s="22">
        <v>2710.669922</v>
      </c>
      <c r="D146" s="22">
        <v>2676.810059</v>
      </c>
      <c r="E146" s="22">
        <v>2689.860107</v>
      </c>
      <c r="F146" s="22">
        <v>2689.860107</v>
      </c>
      <c r="G146" s="22">
        <v>3.73689E9</v>
      </c>
    </row>
    <row r="147">
      <c r="A147" s="34">
        <v>43245.0</v>
      </c>
      <c r="B147" s="22">
        <v>2723.600098</v>
      </c>
      <c r="C147" s="22">
        <v>2727.360107</v>
      </c>
      <c r="D147" s="22">
        <v>2714.98999</v>
      </c>
      <c r="E147" s="22">
        <v>2721.330078</v>
      </c>
      <c r="F147" s="22">
        <v>2721.330078</v>
      </c>
      <c r="G147" s="22">
        <v>2.99526E9</v>
      </c>
    </row>
    <row r="148">
      <c r="A148" s="34">
        <v>43244.0</v>
      </c>
      <c r="B148" s="22">
        <v>2730.939941</v>
      </c>
      <c r="C148" s="22">
        <v>2731.969971</v>
      </c>
      <c r="D148" s="22">
        <v>2707.379883</v>
      </c>
      <c r="E148" s="22">
        <v>2727.76001</v>
      </c>
      <c r="F148" s="22">
        <v>2727.76001</v>
      </c>
      <c r="G148" s="22">
        <v>3.25603E9</v>
      </c>
    </row>
    <row r="149">
      <c r="A149" s="34">
        <v>43243.0</v>
      </c>
      <c r="B149" s="22">
        <v>2713.97998</v>
      </c>
      <c r="C149" s="22">
        <v>2733.330078</v>
      </c>
      <c r="D149" s="22">
        <v>2709.540039</v>
      </c>
      <c r="E149" s="22">
        <v>2733.290039</v>
      </c>
      <c r="F149" s="22">
        <v>2733.290039</v>
      </c>
      <c r="G149" s="22">
        <v>3.32629E9</v>
      </c>
    </row>
    <row r="150">
      <c r="A150" s="34">
        <v>43242.0</v>
      </c>
      <c r="B150" s="22">
        <v>2738.340088</v>
      </c>
      <c r="C150" s="22">
        <v>2742.23999</v>
      </c>
      <c r="D150" s="22">
        <v>2721.879883</v>
      </c>
      <c r="E150" s="22">
        <v>2724.439941</v>
      </c>
      <c r="F150" s="22">
        <v>2724.439941</v>
      </c>
      <c r="G150" s="22">
        <v>3.36631E9</v>
      </c>
    </row>
    <row r="151">
      <c r="A151" s="34">
        <v>43241.0</v>
      </c>
      <c r="B151" s="22">
        <v>2735.389893</v>
      </c>
      <c r="C151" s="22">
        <v>2739.189941</v>
      </c>
      <c r="D151" s="22">
        <v>2725.699951</v>
      </c>
      <c r="E151" s="22">
        <v>2733.01001</v>
      </c>
      <c r="F151" s="22">
        <v>2733.01001</v>
      </c>
      <c r="G151" s="22">
        <v>3.01989E9</v>
      </c>
    </row>
    <row r="152">
      <c r="A152" s="34">
        <v>43238.0</v>
      </c>
      <c r="B152" s="22">
        <v>2717.350098</v>
      </c>
      <c r="C152" s="22">
        <v>2719.5</v>
      </c>
      <c r="D152" s="22">
        <v>2709.179932</v>
      </c>
      <c r="E152" s="22">
        <v>2712.969971</v>
      </c>
      <c r="F152" s="22">
        <v>2712.969971</v>
      </c>
      <c r="G152" s="22">
        <v>3.36869E9</v>
      </c>
    </row>
    <row r="153">
      <c r="A153" s="34">
        <v>43237.0</v>
      </c>
      <c r="B153" s="22">
        <v>2719.709961</v>
      </c>
      <c r="C153" s="22">
        <v>2731.959961</v>
      </c>
      <c r="D153" s="22">
        <v>2711.360107</v>
      </c>
      <c r="E153" s="22">
        <v>2720.129883</v>
      </c>
      <c r="F153" s="22">
        <v>2720.129883</v>
      </c>
      <c r="G153" s="22">
        <v>3.4754E9</v>
      </c>
    </row>
    <row r="154">
      <c r="A154" s="34">
        <v>43236.0</v>
      </c>
      <c r="B154" s="22">
        <v>2712.620117</v>
      </c>
      <c r="C154" s="22">
        <v>2727.76001</v>
      </c>
      <c r="D154" s="22">
        <v>2712.169922</v>
      </c>
      <c r="E154" s="22">
        <v>2722.459961</v>
      </c>
      <c r="F154" s="22">
        <v>2722.459961</v>
      </c>
      <c r="G154" s="22">
        <v>3.20267E9</v>
      </c>
    </row>
    <row r="155">
      <c r="A155" s="34">
        <v>43235.0</v>
      </c>
      <c r="B155" s="22">
        <v>2718.590088</v>
      </c>
      <c r="C155" s="22">
        <v>2718.590088</v>
      </c>
      <c r="D155" s="22">
        <v>2701.909912</v>
      </c>
      <c r="E155" s="22">
        <v>2711.449951</v>
      </c>
      <c r="F155" s="22">
        <v>2711.449951</v>
      </c>
      <c r="G155" s="22">
        <v>3.29068E9</v>
      </c>
    </row>
    <row r="156">
      <c r="A156" s="34">
        <v>43234.0</v>
      </c>
      <c r="B156" s="22">
        <v>2738.469971</v>
      </c>
      <c r="C156" s="22">
        <v>2742.100098</v>
      </c>
      <c r="D156" s="22">
        <v>2725.469971</v>
      </c>
      <c r="E156" s="22">
        <v>2730.129883</v>
      </c>
      <c r="F156" s="22">
        <v>2730.129883</v>
      </c>
      <c r="G156" s="22">
        <v>2.97266E9</v>
      </c>
    </row>
    <row r="157">
      <c r="A157" s="34">
        <v>43231.0</v>
      </c>
      <c r="B157" s="22">
        <v>2722.699951</v>
      </c>
      <c r="C157" s="22">
        <v>2732.860107</v>
      </c>
      <c r="D157" s="22">
        <v>2717.449951</v>
      </c>
      <c r="E157" s="22">
        <v>2727.719971</v>
      </c>
      <c r="F157" s="22">
        <v>2727.719971</v>
      </c>
      <c r="G157" s="22">
        <v>2.8627E9</v>
      </c>
    </row>
    <row r="158">
      <c r="A158" s="34">
        <v>43230.0</v>
      </c>
      <c r="B158" s="22">
        <v>2705.02002</v>
      </c>
      <c r="C158" s="22">
        <v>2726.110107</v>
      </c>
      <c r="D158" s="22">
        <v>2704.540039</v>
      </c>
      <c r="E158" s="22">
        <v>2723.070068</v>
      </c>
      <c r="F158" s="22">
        <v>2723.070068</v>
      </c>
      <c r="G158" s="22">
        <v>3.33305E9</v>
      </c>
    </row>
    <row r="159">
      <c r="A159" s="34">
        <v>43229.0</v>
      </c>
      <c r="B159" s="22">
        <v>2678.120117</v>
      </c>
      <c r="C159" s="22">
        <v>2701.27002</v>
      </c>
      <c r="D159" s="22">
        <v>2674.139893</v>
      </c>
      <c r="E159" s="22">
        <v>2697.790039</v>
      </c>
      <c r="F159" s="22">
        <v>2697.790039</v>
      </c>
      <c r="G159" s="22">
        <v>3.9095E9</v>
      </c>
    </row>
    <row r="160">
      <c r="A160" s="34">
        <v>43228.0</v>
      </c>
      <c r="B160" s="22">
        <v>2670.26001</v>
      </c>
      <c r="C160" s="22">
        <v>2676.340088</v>
      </c>
      <c r="D160" s="22">
        <v>2655.199951</v>
      </c>
      <c r="E160" s="22">
        <v>2671.919922</v>
      </c>
      <c r="F160" s="22">
        <v>2671.919922</v>
      </c>
      <c r="G160" s="22">
        <v>3.71757E9</v>
      </c>
    </row>
    <row r="161">
      <c r="A161" s="34">
        <v>43227.0</v>
      </c>
      <c r="B161" s="22">
        <v>2680.340088</v>
      </c>
      <c r="C161" s="22">
        <v>2683.350098</v>
      </c>
      <c r="D161" s="22">
        <v>2664.699951</v>
      </c>
      <c r="E161" s="22">
        <v>2672.629883</v>
      </c>
      <c r="F161" s="22">
        <v>2672.629883</v>
      </c>
      <c r="G161" s="22">
        <v>3.23796E9</v>
      </c>
    </row>
    <row r="162">
      <c r="A162" s="34">
        <v>43224.0</v>
      </c>
      <c r="B162" s="22">
        <v>2621.449951</v>
      </c>
      <c r="C162" s="22">
        <v>2670.929932</v>
      </c>
      <c r="D162" s="22">
        <v>2615.320068</v>
      </c>
      <c r="E162" s="22">
        <v>2663.419922</v>
      </c>
      <c r="F162" s="22">
        <v>2663.419922</v>
      </c>
      <c r="G162" s="22">
        <v>3.32722E9</v>
      </c>
    </row>
    <row r="163">
      <c r="A163" s="34">
        <v>43223.0</v>
      </c>
      <c r="B163" s="22">
        <v>2628.080078</v>
      </c>
      <c r="C163" s="22">
        <v>2637.139893</v>
      </c>
      <c r="D163" s="22">
        <v>2594.620117</v>
      </c>
      <c r="E163" s="22">
        <v>2629.72998</v>
      </c>
      <c r="F163" s="22">
        <v>2629.72998</v>
      </c>
      <c r="G163" s="22">
        <v>3.85147E9</v>
      </c>
    </row>
    <row r="164">
      <c r="A164" s="34">
        <v>43222.0</v>
      </c>
      <c r="B164" s="22">
        <v>2654.23999</v>
      </c>
      <c r="C164" s="22">
        <v>2660.870117</v>
      </c>
      <c r="D164" s="22">
        <v>2631.699951</v>
      </c>
      <c r="E164" s="22">
        <v>2635.669922</v>
      </c>
      <c r="F164" s="22">
        <v>2635.669922</v>
      </c>
      <c r="G164" s="22">
        <v>4.01077E9</v>
      </c>
    </row>
    <row r="165">
      <c r="A165" s="34">
        <v>43221.0</v>
      </c>
      <c r="B165" s="22">
        <v>2642.959961</v>
      </c>
      <c r="C165" s="22">
        <v>2655.27002</v>
      </c>
      <c r="D165" s="22">
        <v>2625.409912</v>
      </c>
      <c r="E165" s="22">
        <v>2654.800049</v>
      </c>
      <c r="F165" s="22">
        <v>2654.800049</v>
      </c>
      <c r="G165" s="22">
        <v>3.55985E9</v>
      </c>
    </row>
    <row r="166">
      <c r="A166" s="34">
        <v>43220.0</v>
      </c>
      <c r="B166" s="22">
        <v>2682.51001</v>
      </c>
      <c r="C166" s="22">
        <v>2682.870117</v>
      </c>
      <c r="D166" s="22">
        <v>2648.040039</v>
      </c>
      <c r="E166" s="22">
        <v>2648.050049</v>
      </c>
      <c r="F166" s="22">
        <v>2648.050049</v>
      </c>
      <c r="G166" s="22">
        <v>3.73453E9</v>
      </c>
    </row>
    <row r="167">
      <c r="A167" s="34">
        <v>43217.0</v>
      </c>
      <c r="B167" s="22">
        <v>2675.469971</v>
      </c>
      <c r="C167" s="22">
        <v>2677.350098</v>
      </c>
      <c r="D167" s="22">
        <v>2659.01001</v>
      </c>
      <c r="E167" s="22">
        <v>2669.909912</v>
      </c>
      <c r="F167" s="22">
        <v>2669.909912</v>
      </c>
      <c r="G167" s="22">
        <v>3.21903E9</v>
      </c>
    </row>
    <row r="168">
      <c r="A168" s="34">
        <v>43216.0</v>
      </c>
      <c r="B168" s="22">
        <v>2651.649902</v>
      </c>
      <c r="C168" s="22">
        <v>2676.47998</v>
      </c>
      <c r="D168" s="22">
        <v>2647.159912</v>
      </c>
      <c r="E168" s="22">
        <v>2666.939941</v>
      </c>
      <c r="F168" s="22">
        <v>2666.939941</v>
      </c>
      <c r="G168" s="22">
        <v>3.66572E9</v>
      </c>
    </row>
    <row r="169">
      <c r="A169" s="34">
        <v>43215.0</v>
      </c>
      <c r="B169" s="22">
        <v>2634.919922</v>
      </c>
      <c r="C169" s="22">
        <v>2645.300049</v>
      </c>
      <c r="D169" s="22">
        <v>2612.669922</v>
      </c>
      <c r="E169" s="22">
        <v>2639.399902</v>
      </c>
      <c r="F169" s="22">
        <v>2639.399902</v>
      </c>
      <c r="G169" s="22">
        <v>3.49944E9</v>
      </c>
    </row>
    <row r="170">
      <c r="A170" s="34">
        <v>43214.0</v>
      </c>
      <c r="B170" s="22">
        <v>2680.800049</v>
      </c>
      <c r="C170" s="22">
        <v>2683.550049</v>
      </c>
      <c r="D170" s="22">
        <v>2617.320068</v>
      </c>
      <c r="E170" s="22">
        <v>2634.560059</v>
      </c>
      <c r="F170" s="22">
        <v>2634.560059</v>
      </c>
      <c r="G170" s="22">
        <v>3.70674E9</v>
      </c>
    </row>
    <row r="171">
      <c r="A171" s="34">
        <v>43213.0</v>
      </c>
      <c r="B171" s="22">
        <v>2675.399902</v>
      </c>
      <c r="C171" s="22">
        <v>2682.860107</v>
      </c>
      <c r="D171" s="22">
        <v>2657.98999</v>
      </c>
      <c r="E171" s="22">
        <v>2670.290039</v>
      </c>
      <c r="F171" s="22">
        <v>2670.290039</v>
      </c>
      <c r="G171" s="22">
        <v>3.01748E9</v>
      </c>
    </row>
    <row r="172">
      <c r="A172" s="34">
        <v>43210.0</v>
      </c>
      <c r="B172" s="22">
        <v>2692.560059</v>
      </c>
      <c r="C172" s="22">
        <v>2693.939941</v>
      </c>
      <c r="D172" s="22">
        <v>2660.610107</v>
      </c>
      <c r="E172" s="22">
        <v>2670.139893</v>
      </c>
      <c r="F172" s="22">
        <v>2670.139893</v>
      </c>
      <c r="G172" s="22">
        <v>3.38859E9</v>
      </c>
    </row>
    <row r="173">
      <c r="A173" s="34">
        <v>43209.0</v>
      </c>
      <c r="B173" s="22">
        <v>2701.159912</v>
      </c>
      <c r="C173" s="22">
        <v>2702.840088</v>
      </c>
      <c r="D173" s="22">
        <v>2681.899902</v>
      </c>
      <c r="E173" s="22">
        <v>2693.129883</v>
      </c>
      <c r="F173" s="22">
        <v>2693.129883</v>
      </c>
      <c r="G173" s="22">
        <v>3.34937E9</v>
      </c>
    </row>
    <row r="174">
      <c r="A174" s="34">
        <v>43208.0</v>
      </c>
      <c r="B174" s="22">
        <v>2710.110107</v>
      </c>
      <c r="C174" s="22">
        <v>2717.48999</v>
      </c>
      <c r="D174" s="22">
        <v>2703.629883</v>
      </c>
      <c r="E174" s="22">
        <v>2708.639893</v>
      </c>
      <c r="F174" s="22">
        <v>2708.639893</v>
      </c>
      <c r="G174" s="22">
        <v>3.38341E9</v>
      </c>
    </row>
    <row r="175">
      <c r="A175" s="34">
        <v>43207.0</v>
      </c>
      <c r="B175" s="22">
        <v>2692.73999</v>
      </c>
      <c r="C175" s="22">
        <v>2713.340088</v>
      </c>
      <c r="D175" s="22">
        <v>2692.050049</v>
      </c>
      <c r="E175" s="22">
        <v>2706.389893</v>
      </c>
      <c r="F175" s="22">
        <v>2706.389893</v>
      </c>
      <c r="G175" s="22">
        <v>3.23436E9</v>
      </c>
    </row>
    <row r="176">
      <c r="A176" s="34">
        <v>43206.0</v>
      </c>
      <c r="B176" s="22">
        <v>2670.100098</v>
      </c>
      <c r="C176" s="22">
        <v>2686.48999</v>
      </c>
      <c r="D176" s="22">
        <v>2665.159912</v>
      </c>
      <c r="E176" s="22">
        <v>2677.840088</v>
      </c>
      <c r="F176" s="22">
        <v>2677.840088</v>
      </c>
      <c r="G176" s="22">
        <v>3.0197E9</v>
      </c>
    </row>
    <row r="177">
      <c r="A177" s="34">
        <v>43203.0</v>
      </c>
      <c r="B177" s="22">
        <v>2676.899902</v>
      </c>
      <c r="C177" s="22">
        <v>2680.26001</v>
      </c>
      <c r="D177" s="22">
        <v>2645.050049</v>
      </c>
      <c r="E177" s="22">
        <v>2656.300049</v>
      </c>
      <c r="F177" s="22">
        <v>2656.300049</v>
      </c>
      <c r="G177" s="22">
        <v>2.96091E9</v>
      </c>
    </row>
    <row r="178">
      <c r="A178" s="34">
        <v>43202.0</v>
      </c>
      <c r="B178" s="22">
        <v>2653.830078</v>
      </c>
      <c r="C178" s="22">
        <v>2674.719971</v>
      </c>
      <c r="D178" s="22">
        <v>2653.830078</v>
      </c>
      <c r="E178" s="22">
        <v>2663.98999</v>
      </c>
      <c r="F178" s="22">
        <v>2663.98999</v>
      </c>
      <c r="G178" s="22">
        <v>3.02132E9</v>
      </c>
    </row>
    <row r="179">
      <c r="A179" s="34">
        <v>43201.0</v>
      </c>
      <c r="B179" s="22">
        <v>2643.889893</v>
      </c>
      <c r="C179" s="22">
        <v>2661.429932</v>
      </c>
      <c r="D179" s="22">
        <v>2639.25</v>
      </c>
      <c r="E179" s="22">
        <v>2642.189941</v>
      </c>
      <c r="F179" s="22">
        <v>2642.189941</v>
      </c>
      <c r="G179" s="22">
        <v>3.02076E9</v>
      </c>
    </row>
    <row r="180">
      <c r="A180" s="34">
        <v>43200.0</v>
      </c>
      <c r="B180" s="22">
        <v>2638.409912</v>
      </c>
      <c r="C180" s="22">
        <v>2665.449951</v>
      </c>
      <c r="D180" s="22">
        <v>2635.780029</v>
      </c>
      <c r="E180" s="22">
        <v>2656.870117</v>
      </c>
      <c r="F180" s="22">
        <v>2656.870117</v>
      </c>
      <c r="G180" s="22">
        <v>3.54393E9</v>
      </c>
    </row>
    <row r="181">
      <c r="A181" s="34">
        <v>43199.0</v>
      </c>
      <c r="B181" s="22">
        <v>2617.179932</v>
      </c>
      <c r="C181" s="22">
        <v>2653.550049</v>
      </c>
      <c r="D181" s="22">
        <v>2610.790039</v>
      </c>
      <c r="E181" s="22">
        <v>2613.159912</v>
      </c>
      <c r="F181" s="22">
        <v>2613.159912</v>
      </c>
      <c r="G181" s="22">
        <v>3.06296E9</v>
      </c>
    </row>
    <row r="182">
      <c r="A182" s="34">
        <v>43196.0</v>
      </c>
      <c r="B182" s="22">
        <v>2645.820068</v>
      </c>
      <c r="C182" s="22">
        <v>2656.879883</v>
      </c>
      <c r="D182" s="22">
        <v>2586.27002</v>
      </c>
      <c r="E182" s="22">
        <v>2604.469971</v>
      </c>
      <c r="F182" s="22">
        <v>2604.469971</v>
      </c>
      <c r="G182" s="22">
        <v>3.2997E9</v>
      </c>
    </row>
    <row r="183">
      <c r="A183" s="34">
        <v>43195.0</v>
      </c>
      <c r="B183" s="22">
        <v>2657.360107</v>
      </c>
      <c r="C183" s="22">
        <v>2672.080078</v>
      </c>
      <c r="D183" s="22">
        <v>2649.580078</v>
      </c>
      <c r="E183" s="22">
        <v>2662.840088</v>
      </c>
      <c r="F183" s="22">
        <v>2662.840088</v>
      </c>
      <c r="G183" s="22">
        <v>3.17897E9</v>
      </c>
    </row>
    <row r="184">
      <c r="A184" s="34">
        <v>43194.0</v>
      </c>
      <c r="B184" s="22">
        <v>2584.040039</v>
      </c>
      <c r="C184" s="22">
        <v>2649.860107</v>
      </c>
      <c r="D184" s="22">
        <v>2573.610107</v>
      </c>
      <c r="E184" s="22">
        <v>2644.689941</v>
      </c>
      <c r="F184" s="22">
        <v>2644.689941</v>
      </c>
      <c r="G184" s="22">
        <v>3.35034E9</v>
      </c>
    </row>
    <row r="185">
      <c r="A185" s="34">
        <v>43193.0</v>
      </c>
      <c r="B185" s="22">
        <v>2592.169922</v>
      </c>
      <c r="C185" s="22">
        <v>2619.139893</v>
      </c>
      <c r="D185" s="22">
        <v>2575.48999</v>
      </c>
      <c r="E185" s="22">
        <v>2614.449951</v>
      </c>
      <c r="F185" s="22">
        <v>2614.449951</v>
      </c>
      <c r="G185" s="22">
        <v>3.39281E9</v>
      </c>
    </row>
    <row r="186">
      <c r="A186" s="34">
        <v>43192.0</v>
      </c>
      <c r="B186" s="22">
        <v>2633.449951</v>
      </c>
      <c r="C186" s="22">
        <v>2638.300049</v>
      </c>
      <c r="D186" s="22">
        <v>2553.800049</v>
      </c>
      <c r="E186" s="22">
        <v>2581.879883</v>
      </c>
      <c r="F186" s="22">
        <v>2581.879883</v>
      </c>
      <c r="G186" s="22">
        <v>3.59852E9</v>
      </c>
    </row>
    <row r="187">
      <c r="A187" s="34">
        <v>43188.0</v>
      </c>
      <c r="B187" s="22">
        <v>2614.409912</v>
      </c>
      <c r="C187" s="22">
        <v>2659.070068</v>
      </c>
      <c r="D187" s="22">
        <v>2609.719971</v>
      </c>
      <c r="E187" s="22">
        <v>2640.870117</v>
      </c>
      <c r="F187" s="22">
        <v>2640.870117</v>
      </c>
      <c r="G187" s="22">
        <v>3.56599E9</v>
      </c>
    </row>
    <row r="188">
      <c r="A188" s="34">
        <v>43187.0</v>
      </c>
      <c r="B188" s="22">
        <v>2611.300049</v>
      </c>
      <c r="C188" s="22">
        <v>2632.649902</v>
      </c>
      <c r="D188" s="22">
        <v>2593.060059</v>
      </c>
      <c r="E188" s="22">
        <v>2605.0</v>
      </c>
      <c r="F188" s="22">
        <v>2605.0</v>
      </c>
      <c r="G188" s="22">
        <v>3.8645E9</v>
      </c>
    </row>
    <row r="189">
      <c r="A189" s="34">
        <v>43186.0</v>
      </c>
      <c r="B189" s="22">
        <v>2667.570068</v>
      </c>
      <c r="C189" s="22">
        <v>2674.780029</v>
      </c>
      <c r="D189" s="22">
        <v>2596.120117</v>
      </c>
      <c r="E189" s="22">
        <v>2612.620117</v>
      </c>
      <c r="F189" s="22">
        <v>2612.620117</v>
      </c>
      <c r="G189" s="22">
        <v>3.70635E9</v>
      </c>
    </row>
    <row r="190">
      <c r="A190" s="34">
        <v>43185.0</v>
      </c>
      <c r="B190" s="22">
        <v>2619.350098</v>
      </c>
      <c r="C190" s="22">
        <v>2661.360107</v>
      </c>
      <c r="D190" s="22">
        <v>2601.810059</v>
      </c>
      <c r="E190" s="22">
        <v>2658.550049</v>
      </c>
      <c r="F190" s="22">
        <v>2658.550049</v>
      </c>
      <c r="G190" s="22">
        <v>3.5111E9</v>
      </c>
    </row>
    <row r="191">
      <c r="A191" s="34">
        <v>43182.0</v>
      </c>
      <c r="B191" s="22">
        <v>2646.709961</v>
      </c>
      <c r="C191" s="22">
        <v>2657.669922</v>
      </c>
      <c r="D191" s="22">
        <v>2585.889893</v>
      </c>
      <c r="E191" s="22">
        <v>2588.26001</v>
      </c>
      <c r="F191" s="22">
        <v>2588.26001</v>
      </c>
      <c r="G191" s="22">
        <v>3.81508E9</v>
      </c>
    </row>
    <row r="192">
      <c r="A192" s="34">
        <v>43181.0</v>
      </c>
      <c r="B192" s="22">
        <v>2691.360107</v>
      </c>
      <c r="C192" s="22">
        <v>2695.679932</v>
      </c>
      <c r="D192" s="22">
        <v>2641.590088</v>
      </c>
      <c r="E192" s="22">
        <v>2643.689941</v>
      </c>
      <c r="F192" s="22">
        <v>2643.689941</v>
      </c>
      <c r="G192" s="22">
        <v>3.7398E9</v>
      </c>
    </row>
    <row r="193">
      <c r="A193" s="34">
        <v>43180.0</v>
      </c>
      <c r="B193" s="22">
        <v>2714.98999</v>
      </c>
      <c r="C193" s="22">
        <v>2739.139893</v>
      </c>
      <c r="D193" s="22">
        <v>2709.790039</v>
      </c>
      <c r="E193" s="22">
        <v>2711.929932</v>
      </c>
      <c r="F193" s="22">
        <v>2711.929932</v>
      </c>
      <c r="G193" s="22">
        <v>3.41551E9</v>
      </c>
    </row>
    <row r="194">
      <c r="A194" s="34">
        <v>43179.0</v>
      </c>
      <c r="B194" s="22">
        <v>2715.050049</v>
      </c>
      <c r="C194" s="22">
        <v>2724.219971</v>
      </c>
      <c r="D194" s="22">
        <v>2710.050049</v>
      </c>
      <c r="E194" s="22">
        <v>2716.939941</v>
      </c>
      <c r="F194" s="22">
        <v>2716.939941</v>
      </c>
      <c r="G194" s="22">
        <v>3.26103E9</v>
      </c>
    </row>
    <row r="195">
      <c r="A195" s="34">
        <v>43178.0</v>
      </c>
      <c r="B195" s="22">
        <v>2741.379883</v>
      </c>
      <c r="C195" s="22">
        <v>2741.379883</v>
      </c>
      <c r="D195" s="22">
        <v>2694.590088</v>
      </c>
      <c r="E195" s="22">
        <v>2712.919922</v>
      </c>
      <c r="F195" s="22">
        <v>2712.919922</v>
      </c>
      <c r="G195" s="22">
        <v>3.30213E9</v>
      </c>
    </row>
    <row r="196">
      <c r="A196" s="34">
        <v>43175.0</v>
      </c>
      <c r="B196" s="22">
        <v>2750.570068</v>
      </c>
      <c r="C196" s="22">
        <v>2761.850098</v>
      </c>
      <c r="D196" s="22">
        <v>2749.969971</v>
      </c>
      <c r="E196" s="22">
        <v>2752.01001</v>
      </c>
      <c r="F196" s="22">
        <v>2752.01001</v>
      </c>
      <c r="G196" s="22">
        <v>5.37234E9</v>
      </c>
    </row>
    <row r="197">
      <c r="A197" s="34">
        <v>43174.0</v>
      </c>
      <c r="B197" s="22">
        <v>2754.27002</v>
      </c>
      <c r="C197" s="22">
        <v>2763.030029</v>
      </c>
      <c r="D197" s="22">
        <v>2741.469971</v>
      </c>
      <c r="E197" s="22">
        <v>2747.330078</v>
      </c>
      <c r="F197" s="22">
        <v>2747.330078</v>
      </c>
      <c r="G197" s="22">
        <v>3.50033E9</v>
      </c>
    </row>
    <row r="198">
      <c r="A198" s="34">
        <v>43173.0</v>
      </c>
      <c r="B198" s="22">
        <v>2774.060059</v>
      </c>
      <c r="C198" s="22">
        <v>2777.110107</v>
      </c>
      <c r="D198" s="22">
        <v>2744.379883</v>
      </c>
      <c r="E198" s="22">
        <v>2749.47998</v>
      </c>
      <c r="F198" s="22">
        <v>2749.47998</v>
      </c>
      <c r="G198" s="22">
        <v>3.39136E9</v>
      </c>
    </row>
    <row r="199">
      <c r="A199" s="34">
        <v>43172.0</v>
      </c>
      <c r="B199" s="22">
        <v>2792.310059</v>
      </c>
      <c r="C199" s="22">
        <v>2801.899902</v>
      </c>
      <c r="D199" s="22">
        <v>2758.679932</v>
      </c>
      <c r="E199" s="22">
        <v>2765.310059</v>
      </c>
      <c r="F199" s="22">
        <v>2765.310059</v>
      </c>
      <c r="G199" s="22">
        <v>3.30165E9</v>
      </c>
    </row>
    <row r="200">
      <c r="A200" s="34">
        <v>43171.0</v>
      </c>
      <c r="B200" s="22">
        <v>2790.540039</v>
      </c>
      <c r="C200" s="22">
        <v>2796.97998</v>
      </c>
      <c r="D200" s="22">
        <v>2779.26001</v>
      </c>
      <c r="E200" s="22">
        <v>2783.02002</v>
      </c>
      <c r="F200" s="22">
        <v>2783.02002</v>
      </c>
      <c r="G200" s="22">
        <v>3.18502E9</v>
      </c>
    </row>
    <row r="201">
      <c r="A201" s="34">
        <v>43168.0</v>
      </c>
      <c r="B201" s="22">
        <v>2752.909912</v>
      </c>
      <c r="C201" s="22">
        <v>2786.570068</v>
      </c>
      <c r="D201" s="22">
        <v>2751.540039</v>
      </c>
      <c r="E201" s="22">
        <v>2786.570068</v>
      </c>
      <c r="F201" s="22">
        <v>2786.570068</v>
      </c>
      <c r="G201" s="22">
        <v>3.3641E9</v>
      </c>
    </row>
    <row r="202">
      <c r="A202" s="34">
        <v>43167.0</v>
      </c>
      <c r="B202" s="22">
        <v>2732.75</v>
      </c>
      <c r="C202" s="22">
        <v>2740.449951</v>
      </c>
      <c r="D202" s="22">
        <v>2722.649902</v>
      </c>
      <c r="E202" s="22">
        <v>2738.969971</v>
      </c>
      <c r="F202" s="22">
        <v>2738.969971</v>
      </c>
      <c r="G202" s="22">
        <v>3.21232E9</v>
      </c>
    </row>
    <row r="203">
      <c r="A203" s="34">
        <v>43166.0</v>
      </c>
      <c r="B203" s="22">
        <v>2710.179932</v>
      </c>
      <c r="C203" s="22">
        <v>2730.600098</v>
      </c>
      <c r="D203" s="22">
        <v>2701.73999</v>
      </c>
      <c r="E203" s="22">
        <v>2726.800049</v>
      </c>
      <c r="F203" s="22">
        <v>2726.800049</v>
      </c>
      <c r="G203" s="22">
        <v>3.39327E9</v>
      </c>
    </row>
    <row r="204">
      <c r="A204" s="34">
        <v>43165.0</v>
      </c>
      <c r="B204" s="22">
        <v>2730.179932</v>
      </c>
      <c r="C204" s="22">
        <v>2732.080078</v>
      </c>
      <c r="D204" s="22">
        <v>2711.26001</v>
      </c>
      <c r="E204" s="22">
        <v>2728.120117</v>
      </c>
      <c r="F204" s="22">
        <v>2728.120117</v>
      </c>
      <c r="G204" s="22">
        <v>3.37069E9</v>
      </c>
    </row>
    <row r="205">
      <c r="A205" s="34">
        <v>43164.0</v>
      </c>
      <c r="B205" s="22">
        <v>2681.060059</v>
      </c>
      <c r="C205" s="22">
        <v>2728.090088</v>
      </c>
      <c r="D205" s="22">
        <v>2675.75</v>
      </c>
      <c r="E205" s="22">
        <v>2720.939941</v>
      </c>
      <c r="F205" s="22">
        <v>2720.939941</v>
      </c>
      <c r="G205" s="22">
        <v>3.71081E9</v>
      </c>
    </row>
    <row r="206">
      <c r="A206" s="34">
        <v>43161.0</v>
      </c>
      <c r="B206" s="22">
        <v>2658.889893</v>
      </c>
      <c r="C206" s="22">
        <v>2696.25</v>
      </c>
      <c r="D206" s="22">
        <v>2647.320068</v>
      </c>
      <c r="E206" s="22">
        <v>2691.25</v>
      </c>
      <c r="F206" s="22">
        <v>2691.25</v>
      </c>
      <c r="G206" s="22">
        <v>3.88245E9</v>
      </c>
    </row>
    <row r="207">
      <c r="A207" s="34">
        <v>43160.0</v>
      </c>
      <c r="B207" s="22">
        <v>2715.219971</v>
      </c>
      <c r="C207" s="22">
        <v>2730.889893</v>
      </c>
      <c r="D207" s="22">
        <v>2659.649902</v>
      </c>
      <c r="E207" s="22">
        <v>2677.669922</v>
      </c>
      <c r="F207" s="22">
        <v>2677.669922</v>
      </c>
      <c r="G207" s="22">
        <v>4.50397E9</v>
      </c>
    </row>
    <row r="208">
      <c r="A208" s="34">
        <v>43159.0</v>
      </c>
      <c r="B208" s="22">
        <v>2753.780029</v>
      </c>
      <c r="C208" s="22">
        <v>2761.52002</v>
      </c>
      <c r="D208" s="22">
        <v>2713.540039</v>
      </c>
      <c r="E208" s="22">
        <v>2713.830078</v>
      </c>
      <c r="F208" s="22">
        <v>2713.830078</v>
      </c>
      <c r="G208" s="22">
        <v>4.23066E9</v>
      </c>
    </row>
    <row r="209">
      <c r="A209" s="34">
        <v>43158.0</v>
      </c>
      <c r="B209" s="22">
        <v>2780.449951</v>
      </c>
      <c r="C209" s="22">
        <v>2789.149902</v>
      </c>
      <c r="D209" s="22">
        <v>2744.219971</v>
      </c>
      <c r="E209" s="22">
        <v>2744.280029</v>
      </c>
      <c r="F209" s="22">
        <v>2744.280029</v>
      </c>
      <c r="G209" s="22">
        <v>3.74508E9</v>
      </c>
    </row>
    <row r="210">
      <c r="A210" s="34">
        <v>43157.0</v>
      </c>
      <c r="B210" s="22">
        <v>2757.370117</v>
      </c>
      <c r="C210" s="22">
        <v>2780.639893</v>
      </c>
      <c r="D210" s="22">
        <v>2753.780029</v>
      </c>
      <c r="E210" s="22">
        <v>2779.600098</v>
      </c>
      <c r="F210" s="22">
        <v>2779.600098</v>
      </c>
      <c r="G210" s="22">
        <v>3.42465E9</v>
      </c>
    </row>
    <row r="211">
      <c r="A211" s="34">
        <v>43154.0</v>
      </c>
      <c r="B211" s="22">
        <v>2715.800049</v>
      </c>
      <c r="C211" s="22">
        <v>2747.76001</v>
      </c>
      <c r="D211" s="22">
        <v>2713.73999</v>
      </c>
      <c r="E211" s="22">
        <v>2747.300049</v>
      </c>
      <c r="F211" s="22">
        <v>2747.300049</v>
      </c>
      <c r="G211" s="22">
        <v>3.18919E9</v>
      </c>
    </row>
    <row r="212">
      <c r="A212" s="34">
        <v>43153.0</v>
      </c>
      <c r="B212" s="22">
        <v>2710.419922</v>
      </c>
      <c r="C212" s="22">
        <v>2731.26001</v>
      </c>
      <c r="D212" s="22">
        <v>2697.77002</v>
      </c>
      <c r="E212" s="22">
        <v>2703.959961</v>
      </c>
      <c r="F212" s="22">
        <v>2703.959961</v>
      </c>
      <c r="G212" s="22">
        <v>3.70127E9</v>
      </c>
    </row>
    <row r="213">
      <c r="A213" s="34">
        <v>43152.0</v>
      </c>
      <c r="B213" s="22">
        <v>2720.530029</v>
      </c>
      <c r="C213" s="22">
        <v>2747.75</v>
      </c>
      <c r="D213" s="22">
        <v>2701.290039</v>
      </c>
      <c r="E213" s="22">
        <v>2701.330078</v>
      </c>
      <c r="F213" s="22">
        <v>2701.330078</v>
      </c>
      <c r="G213" s="22">
        <v>3.7794E9</v>
      </c>
    </row>
    <row r="214">
      <c r="A214" s="34">
        <v>43151.0</v>
      </c>
      <c r="B214" s="22">
        <v>2722.98999</v>
      </c>
      <c r="C214" s="22">
        <v>2737.600098</v>
      </c>
      <c r="D214" s="22">
        <v>2706.76001</v>
      </c>
      <c r="E214" s="22">
        <v>2716.26001</v>
      </c>
      <c r="F214" s="22">
        <v>2716.26001</v>
      </c>
      <c r="G214" s="22">
        <v>3.62761E9</v>
      </c>
    </row>
    <row r="215">
      <c r="A215" s="34">
        <v>43147.0</v>
      </c>
      <c r="B215" s="22">
        <v>2727.139893</v>
      </c>
      <c r="C215" s="22">
        <v>2754.419922</v>
      </c>
      <c r="D215" s="22">
        <v>2725.110107</v>
      </c>
      <c r="E215" s="22">
        <v>2732.219971</v>
      </c>
      <c r="F215" s="22">
        <v>2732.219971</v>
      </c>
      <c r="G215" s="22">
        <v>3.63746E9</v>
      </c>
    </row>
    <row r="216">
      <c r="A216" s="34">
        <v>43146.0</v>
      </c>
      <c r="B216" s="22">
        <v>2713.459961</v>
      </c>
      <c r="C216" s="22">
        <v>2731.51001</v>
      </c>
      <c r="D216" s="22">
        <v>2689.820068</v>
      </c>
      <c r="E216" s="22">
        <v>2731.199951</v>
      </c>
      <c r="F216" s="22">
        <v>2731.199951</v>
      </c>
      <c r="G216" s="22">
        <v>3.68491E9</v>
      </c>
    </row>
    <row r="217">
      <c r="A217" s="34">
        <v>43145.0</v>
      </c>
      <c r="B217" s="22">
        <v>2651.209961</v>
      </c>
      <c r="C217" s="22">
        <v>2702.100098</v>
      </c>
      <c r="D217" s="22">
        <v>2648.870117</v>
      </c>
      <c r="E217" s="22">
        <v>2698.629883</v>
      </c>
      <c r="F217" s="22">
        <v>2698.629883</v>
      </c>
      <c r="G217" s="22">
        <v>4.00374E9</v>
      </c>
    </row>
    <row r="218">
      <c r="A218" s="34">
        <v>43144.0</v>
      </c>
      <c r="B218" s="22">
        <v>2646.27002</v>
      </c>
      <c r="C218" s="22">
        <v>2668.840088</v>
      </c>
      <c r="D218" s="22">
        <v>2637.080078</v>
      </c>
      <c r="E218" s="22">
        <v>2662.939941</v>
      </c>
      <c r="F218" s="22">
        <v>2662.939941</v>
      </c>
      <c r="G218" s="22">
        <v>3.47287E9</v>
      </c>
    </row>
    <row r="219">
      <c r="A219" s="34">
        <v>43143.0</v>
      </c>
      <c r="B219" s="22">
        <v>2636.75</v>
      </c>
      <c r="C219" s="22">
        <v>2672.610107</v>
      </c>
      <c r="D219" s="22">
        <v>2622.449951</v>
      </c>
      <c r="E219" s="22">
        <v>2656.0</v>
      </c>
      <c r="F219" s="22">
        <v>2656.0</v>
      </c>
      <c r="G219" s="22">
        <v>4.05579E9</v>
      </c>
    </row>
    <row r="220">
      <c r="A220" s="34">
        <v>43140.0</v>
      </c>
      <c r="B220" s="22">
        <v>2601.780029</v>
      </c>
      <c r="C220" s="22">
        <v>2638.669922</v>
      </c>
      <c r="D220" s="22">
        <v>2532.689941</v>
      </c>
      <c r="E220" s="22">
        <v>2619.550049</v>
      </c>
      <c r="F220" s="22">
        <v>2619.550049</v>
      </c>
      <c r="G220" s="22">
        <v>5.68007E9</v>
      </c>
    </row>
    <row r="221">
      <c r="A221" s="34">
        <v>43139.0</v>
      </c>
      <c r="B221" s="22">
        <v>2685.01001</v>
      </c>
      <c r="C221" s="22">
        <v>2685.27002</v>
      </c>
      <c r="D221" s="22">
        <v>2580.560059</v>
      </c>
      <c r="E221" s="22">
        <v>2581.0</v>
      </c>
      <c r="F221" s="22">
        <v>2581.0</v>
      </c>
      <c r="G221" s="22">
        <v>5.30544E9</v>
      </c>
    </row>
    <row r="222">
      <c r="A222" s="34">
        <v>43138.0</v>
      </c>
      <c r="B222" s="22">
        <v>2690.949951</v>
      </c>
      <c r="C222" s="22">
        <v>2727.669922</v>
      </c>
      <c r="D222" s="22">
        <v>2681.330078</v>
      </c>
      <c r="E222" s="22">
        <v>2681.659912</v>
      </c>
      <c r="F222" s="22">
        <v>2681.659912</v>
      </c>
      <c r="G222" s="22">
        <v>4.62657E9</v>
      </c>
    </row>
    <row r="223">
      <c r="A223" s="34">
        <v>43137.0</v>
      </c>
      <c r="B223" s="22">
        <v>2614.780029</v>
      </c>
      <c r="C223" s="22">
        <v>2701.040039</v>
      </c>
      <c r="D223" s="22">
        <v>2593.070068</v>
      </c>
      <c r="E223" s="22">
        <v>2695.139893</v>
      </c>
      <c r="F223" s="22">
        <v>2695.139893</v>
      </c>
      <c r="G223" s="22">
        <v>5.89166E9</v>
      </c>
    </row>
    <row r="224">
      <c r="A224" s="34">
        <v>43136.0</v>
      </c>
      <c r="B224" s="22">
        <v>2741.060059</v>
      </c>
      <c r="C224" s="22">
        <v>2763.389893</v>
      </c>
      <c r="D224" s="22">
        <v>2638.169922</v>
      </c>
      <c r="E224" s="22">
        <v>2648.939941</v>
      </c>
      <c r="F224" s="22">
        <v>2648.939941</v>
      </c>
      <c r="G224" s="22">
        <v>5.28346E9</v>
      </c>
    </row>
    <row r="225">
      <c r="A225" s="34">
        <v>43133.0</v>
      </c>
      <c r="B225" s="22">
        <v>2808.919922</v>
      </c>
      <c r="C225" s="22">
        <v>2808.919922</v>
      </c>
      <c r="D225" s="22">
        <v>2759.969971</v>
      </c>
      <c r="E225" s="22">
        <v>2762.129883</v>
      </c>
      <c r="F225" s="22">
        <v>2762.129883</v>
      </c>
      <c r="G225" s="22">
        <v>4.30113E9</v>
      </c>
    </row>
    <row r="226">
      <c r="A226" s="34">
        <v>43132.0</v>
      </c>
      <c r="B226" s="22">
        <v>2816.449951</v>
      </c>
      <c r="C226" s="22">
        <v>2835.959961</v>
      </c>
      <c r="D226" s="22">
        <v>2812.699951</v>
      </c>
      <c r="E226" s="22">
        <v>2821.97998</v>
      </c>
      <c r="F226" s="22">
        <v>2821.97998</v>
      </c>
      <c r="G226" s="22">
        <v>3.93845E9</v>
      </c>
    </row>
    <row r="227">
      <c r="A227" s="34">
        <v>43131.0</v>
      </c>
      <c r="B227" s="22">
        <v>2832.409912</v>
      </c>
      <c r="C227" s="22">
        <v>2839.26001</v>
      </c>
      <c r="D227" s="22">
        <v>2813.040039</v>
      </c>
      <c r="E227" s="22">
        <v>2823.810059</v>
      </c>
      <c r="F227" s="22">
        <v>2823.810059</v>
      </c>
      <c r="G227" s="22">
        <v>4.26128E9</v>
      </c>
    </row>
    <row r="228">
      <c r="A228" s="34">
        <v>43130.0</v>
      </c>
      <c r="B228" s="22">
        <v>2832.73999</v>
      </c>
      <c r="C228" s="22">
        <v>2837.75</v>
      </c>
      <c r="D228" s="22">
        <v>2818.27002</v>
      </c>
      <c r="E228" s="22">
        <v>2822.429932</v>
      </c>
      <c r="F228" s="22">
        <v>2822.429932</v>
      </c>
      <c r="G228" s="22">
        <v>3.99065E9</v>
      </c>
    </row>
    <row r="229">
      <c r="A229" s="34">
        <v>43129.0</v>
      </c>
      <c r="B229" s="22">
        <v>2867.22998</v>
      </c>
      <c r="C229" s="22">
        <v>2870.620117</v>
      </c>
      <c r="D229" s="22">
        <v>2851.47998</v>
      </c>
      <c r="E229" s="22">
        <v>2853.530029</v>
      </c>
      <c r="F229" s="22">
        <v>2853.530029</v>
      </c>
      <c r="G229" s="22">
        <v>3.57383E9</v>
      </c>
    </row>
    <row r="230">
      <c r="A230" s="34">
        <v>43126.0</v>
      </c>
      <c r="B230" s="22">
        <v>2847.47998</v>
      </c>
      <c r="C230" s="22">
        <v>2872.870117</v>
      </c>
      <c r="D230" s="22">
        <v>2846.179932</v>
      </c>
      <c r="E230" s="22">
        <v>2872.870117</v>
      </c>
      <c r="F230" s="22">
        <v>2872.870117</v>
      </c>
      <c r="G230" s="22">
        <v>3.44323E9</v>
      </c>
    </row>
    <row r="231">
      <c r="A231" s="34">
        <v>43125.0</v>
      </c>
      <c r="B231" s="22">
        <v>2846.23999</v>
      </c>
      <c r="C231" s="22">
        <v>2848.560059</v>
      </c>
      <c r="D231" s="22">
        <v>2830.939941</v>
      </c>
      <c r="E231" s="22">
        <v>2839.25</v>
      </c>
      <c r="F231" s="22">
        <v>2839.25</v>
      </c>
      <c r="G231" s="22">
        <v>3.83515E9</v>
      </c>
    </row>
    <row r="232">
      <c r="A232" s="34">
        <v>43124.0</v>
      </c>
      <c r="B232" s="22">
        <v>2845.419922</v>
      </c>
      <c r="C232" s="22">
        <v>2852.969971</v>
      </c>
      <c r="D232" s="22">
        <v>2824.810059</v>
      </c>
      <c r="E232" s="22">
        <v>2837.540039</v>
      </c>
      <c r="F232" s="22">
        <v>2837.540039</v>
      </c>
      <c r="G232" s="22">
        <v>4.01407E9</v>
      </c>
    </row>
    <row r="233">
      <c r="A233" s="34">
        <v>43123.0</v>
      </c>
      <c r="B233" s="22">
        <v>2835.050049</v>
      </c>
      <c r="C233" s="22">
        <v>2842.23999</v>
      </c>
      <c r="D233" s="22">
        <v>2830.590088</v>
      </c>
      <c r="E233" s="22">
        <v>2839.129883</v>
      </c>
      <c r="F233" s="22">
        <v>2839.129883</v>
      </c>
      <c r="G233" s="22">
        <v>3.51965E9</v>
      </c>
    </row>
    <row r="234">
      <c r="A234" s="34">
        <v>43122.0</v>
      </c>
      <c r="B234" s="22">
        <v>2809.159912</v>
      </c>
      <c r="C234" s="22">
        <v>2833.030029</v>
      </c>
      <c r="D234" s="22">
        <v>2808.120117</v>
      </c>
      <c r="E234" s="22">
        <v>2832.969971</v>
      </c>
      <c r="F234" s="22">
        <v>2832.969971</v>
      </c>
      <c r="G234" s="22">
        <v>3.47178E9</v>
      </c>
    </row>
    <row r="235">
      <c r="A235" s="34">
        <v>43119.0</v>
      </c>
      <c r="B235" s="22">
        <v>2802.600098</v>
      </c>
      <c r="C235" s="22">
        <v>2810.330078</v>
      </c>
      <c r="D235" s="22">
        <v>2798.080078</v>
      </c>
      <c r="E235" s="22">
        <v>2810.300049</v>
      </c>
      <c r="F235" s="22">
        <v>2810.300049</v>
      </c>
      <c r="G235" s="22">
        <v>3.63943E9</v>
      </c>
    </row>
    <row r="236">
      <c r="A236" s="34">
        <v>43118.0</v>
      </c>
      <c r="B236" s="22">
        <v>2802.399902</v>
      </c>
      <c r="C236" s="22">
        <v>2805.830078</v>
      </c>
      <c r="D236" s="22">
        <v>2792.560059</v>
      </c>
      <c r="E236" s="22">
        <v>2798.030029</v>
      </c>
      <c r="F236" s="22">
        <v>2798.030029</v>
      </c>
      <c r="G236" s="22">
        <v>3.68147E9</v>
      </c>
    </row>
    <row r="237">
      <c r="A237" s="34">
        <v>43117.0</v>
      </c>
      <c r="B237" s="22">
        <v>2784.98999</v>
      </c>
      <c r="C237" s="22">
        <v>2807.040039</v>
      </c>
      <c r="D237" s="22">
        <v>2778.379883</v>
      </c>
      <c r="E237" s="22">
        <v>2802.560059</v>
      </c>
      <c r="F237" s="22">
        <v>2802.560059</v>
      </c>
      <c r="G237" s="22">
        <v>3.77805E9</v>
      </c>
    </row>
    <row r="238">
      <c r="A238" s="34">
        <v>43116.0</v>
      </c>
      <c r="B238" s="22">
        <v>2798.959961</v>
      </c>
      <c r="C238" s="22">
        <v>2807.540039</v>
      </c>
      <c r="D238" s="22">
        <v>2768.639893</v>
      </c>
      <c r="E238" s="22">
        <v>2776.419922</v>
      </c>
      <c r="F238" s="22">
        <v>2776.419922</v>
      </c>
      <c r="G238" s="22">
        <v>4.32597E9</v>
      </c>
    </row>
    <row r="239">
      <c r="A239" s="34">
        <v>43112.0</v>
      </c>
      <c r="B239" s="22">
        <v>2770.179932</v>
      </c>
      <c r="C239" s="22">
        <v>2787.850098</v>
      </c>
      <c r="D239" s="22">
        <v>2769.639893</v>
      </c>
      <c r="E239" s="22">
        <v>2786.23999</v>
      </c>
      <c r="F239" s="22">
        <v>2786.23999</v>
      </c>
      <c r="G239" s="22">
        <v>3.57397E9</v>
      </c>
    </row>
    <row r="240">
      <c r="A240" s="34">
        <v>43111.0</v>
      </c>
      <c r="B240" s="22">
        <v>2752.969971</v>
      </c>
      <c r="C240" s="22">
        <v>2767.560059</v>
      </c>
      <c r="D240" s="22">
        <v>2752.780029</v>
      </c>
      <c r="E240" s="22">
        <v>2767.560059</v>
      </c>
      <c r="F240" s="22">
        <v>2767.560059</v>
      </c>
      <c r="G240" s="22">
        <v>3.64132E9</v>
      </c>
    </row>
    <row r="241">
      <c r="A241" s="34">
        <v>43110.0</v>
      </c>
      <c r="B241" s="22">
        <v>2745.550049</v>
      </c>
      <c r="C241" s="22">
        <v>2750.800049</v>
      </c>
      <c r="D241" s="22">
        <v>2736.060059</v>
      </c>
      <c r="E241" s="22">
        <v>2748.22998</v>
      </c>
      <c r="F241" s="22">
        <v>2748.22998</v>
      </c>
      <c r="G241" s="22">
        <v>3.57635E9</v>
      </c>
    </row>
    <row r="242">
      <c r="A242" s="34">
        <v>43109.0</v>
      </c>
      <c r="B242" s="22">
        <v>2751.149902</v>
      </c>
      <c r="C242" s="22">
        <v>2759.139893</v>
      </c>
      <c r="D242" s="22">
        <v>2747.860107</v>
      </c>
      <c r="E242" s="22">
        <v>2751.290039</v>
      </c>
      <c r="F242" s="22">
        <v>2751.290039</v>
      </c>
      <c r="G242" s="22">
        <v>3.45348E9</v>
      </c>
    </row>
    <row r="243">
      <c r="A243" s="34">
        <v>43108.0</v>
      </c>
      <c r="B243" s="22">
        <v>2742.669922</v>
      </c>
      <c r="C243" s="22">
        <v>2748.51001</v>
      </c>
      <c r="D243" s="22">
        <v>2737.600098</v>
      </c>
      <c r="E243" s="22">
        <v>2747.709961</v>
      </c>
      <c r="F243" s="22">
        <v>2747.709961</v>
      </c>
      <c r="G243" s="22">
        <v>3.24265E9</v>
      </c>
    </row>
    <row r="244">
      <c r="A244" s="34">
        <v>43105.0</v>
      </c>
      <c r="B244" s="22">
        <v>2731.330078</v>
      </c>
      <c r="C244" s="22">
        <v>2743.449951</v>
      </c>
      <c r="D244" s="22">
        <v>2727.919922</v>
      </c>
      <c r="E244" s="22">
        <v>2743.149902</v>
      </c>
      <c r="F244" s="22">
        <v>2743.149902</v>
      </c>
      <c r="G244" s="22">
        <v>3.23662E9</v>
      </c>
    </row>
    <row r="245">
      <c r="A245" s="34">
        <v>43104.0</v>
      </c>
      <c r="B245" s="22">
        <v>2719.310059</v>
      </c>
      <c r="C245" s="22">
        <v>2729.290039</v>
      </c>
      <c r="D245" s="22">
        <v>2719.070068</v>
      </c>
      <c r="E245" s="22">
        <v>2723.98999</v>
      </c>
      <c r="F245" s="22">
        <v>2723.98999</v>
      </c>
      <c r="G245" s="22">
        <v>3.69526E9</v>
      </c>
    </row>
    <row r="246">
      <c r="A246" s="34">
        <v>43103.0</v>
      </c>
      <c r="B246" s="22">
        <v>2697.850098</v>
      </c>
      <c r="C246" s="22">
        <v>2714.370117</v>
      </c>
      <c r="D246" s="22">
        <v>2697.77002</v>
      </c>
      <c r="E246" s="22">
        <v>2713.060059</v>
      </c>
      <c r="F246" s="22">
        <v>2713.060059</v>
      </c>
      <c r="G246" s="22">
        <v>3.53866E9</v>
      </c>
    </row>
    <row r="247">
      <c r="A247" s="34">
        <v>43102.0</v>
      </c>
      <c r="B247" s="22">
        <v>2683.72998</v>
      </c>
      <c r="C247" s="22">
        <v>2695.889893</v>
      </c>
      <c r="D247" s="22">
        <v>2682.360107</v>
      </c>
      <c r="E247" s="22">
        <v>2695.810059</v>
      </c>
      <c r="F247" s="22">
        <v>2695.810059</v>
      </c>
      <c r="G247" s="22">
        <v>3.36725E9</v>
      </c>
    </row>
    <row r="248">
      <c r="A248" s="34">
        <v>43098.0</v>
      </c>
      <c r="B248" s="22">
        <v>2689.149902</v>
      </c>
      <c r="C248" s="22">
        <v>2692.120117</v>
      </c>
      <c r="D248" s="22">
        <v>2673.610107</v>
      </c>
      <c r="E248" s="22">
        <v>2673.610107</v>
      </c>
      <c r="F248" s="22">
        <v>2673.610107</v>
      </c>
      <c r="G248" s="22">
        <v>2.44349E9</v>
      </c>
    </row>
    <row r="249">
      <c r="A249" s="34">
        <v>43097.0</v>
      </c>
      <c r="B249" s="22">
        <v>2686.100098</v>
      </c>
      <c r="C249" s="22">
        <v>2687.659912</v>
      </c>
      <c r="D249" s="22">
        <v>2682.689941</v>
      </c>
      <c r="E249" s="22">
        <v>2687.540039</v>
      </c>
      <c r="F249" s="22">
        <v>2687.540039</v>
      </c>
      <c r="G249" s="22">
        <v>2.15333E9</v>
      </c>
    </row>
    <row r="250">
      <c r="A250" s="34">
        <v>43096.0</v>
      </c>
      <c r="B250" s="22">
        <v>2682.100098</v>
      </c>
      <c r="C250" s="22">
        <v>2685.639893</v>
      </c>
      <c r="D250" s="22">
        <v>2678.909912</v>
      </c>
      <c r="E250" s="22">
        <v>2682.620117</v>
      </c>
      <c r="F250" s="22">
        <v>2682.620117</v>
      </c>
      <c r="G250" s="22">
        <v>2.20208E9</v>
      </c>
    </row>
    <row r="251">
      <c r="A251" s="34">
        <v>43095.0</v>
      </c>
      <c r="B251" s="22">
        <v>2679.090088</v>
      </c>
      <c r="C251" s="22">
        <v>2682.73999</v>
      </c>
      <c r="D251" s="22">
        <v>2677.959961</v>
      </c>
      <c r="E251" s="22">
        <v>2680.5</v>
      </c>
      <c r="F251" s="22">
        <v>2680.5</v>
      </c>
      <c r="G251" s="22">
        <v>1.96878E9</v>
      </c>
    </row>
    <row r="252">
      <c r="A252" s="34">
        <v>43091.0</v>
      </c>
      <c r="B252" s="22">
        <v>2684.219971</v>
      </c>
      <c r="C252" s="22">
        <v>2685.350098</v>
      </c>
      <c r="D252" s="22">
        <v>2678.129883</v>
      </c>
      <c r="E252" s="22">
        <v>2683.340088</v>
      </c>
      <c r="F252" s="22">
        <v>2683.340088</v>
      </c>
      <c r="G252" s="22">
        <v>2.39983E9</v>
      </c>
    </row>
    <row r="253">
      <c r="A253" s="34">
        <v>43090.0</v>
      </c>
      <c r="B253" s="22">
        <v>2683.02002</v>
      </c>
      <c r="C253" s="22">
        <v>2692.639893</v>
      </c>
      <c r="D253" s="22">
        <v>2682.399902</v>
      </c>
      <c r="E253" s="22">
        <v>2684.570068</v>
      </c>
      <c r="F253" s="22">
        <v>2684.570068</v>
      </c>
      <c r="G253" s="22">
        <v>3.27339E9</v>
      </c>
    </row>
    <row r="254">
      <c r="A254" s="34">
        <v>43089.0</v>
      </c>
      <c r="B254" s="22">
        <v>2688.179932</v>
      </c>
      <c r="C254" s="22">
        <v>2691.01001</v>
      </c>
      <c r="D254" s="22">
        <v>2676.110107</v>
      </c>
      <c r="E254" s="22">
        <v>2679.25</v>
      </c>
      <c r="F254" s="22">
        <v>2679.25</v>
      </c>
      <c r="G254" s="22">
        <v>3.24103E9</v>
      </c>
    </row>
    <row r="255">
      <c r="A255" s="34">
        <v>43088.0</v>
      </c>
      <c r="B255" s="22">
        <v>2692.709961</v>
      </c>
      <c r="C255" s="22">
        <v>2694.439941</v>
      </c>
      <c r="D255" s="22">
        <v>2680.73999</v>
      </c>
      <c r="E255" s="22">
        <v>2681.469971</v>
      </c>
      <c r="F255" s="22">
        <v>2681.469971</v>
      </c>
      <c r="G255" s="22">
        <v>3.36859E9</v>
      </c>
    </row>
    <row r="256">
      <c r="A256" s="34">
        <v>43087.0</v>
      </c>
      <c r="B256" s="22">
        <v>2685.919922</v>
      </c>
      <c r="C256" s="22">
        <v>2694.969971</v>
      </c>
      <c r="D256" s="22">
        <v>2685.919922</v>
      </c>
      <c r="E256" s="22">
        <v>2690.159912</v>
      </c>
      <c r="F256" s="22">
        <v>2690.159912</v>
      </c>
      <c r="G256" s="22">
        <v>3.72466E9</v>
      </c>
    </row>
    <row r="257">
      <c r="A257" s="34">
        <v>43084.0</v>
      </c>
      <c r="B257" s="22">
        <v>2660.629883</v>
      </c>
      <c r="C257" s="22">
        <v>2679.629883</v>
      </c>
      <c r="D257" s="22">
        <v>2659.139893</v>
      </c>
      <c r="E257" s="22">
        <v>2675.810059</v>
      </c>
      <c r="F257" s="22">
        <v>2675.810059</v>
      </c>
      <c r="G257" s="22">
        <v>5.72392E9</v>
      </c>
    </row>
    <row r="258">
      <c r="A258" s="34">
        <v>43083.0</v>
      </c>
      <c r="B258" s="22">
        <v>2665.870117</v>
      </c>
      <c r="C258" s="22">
        <v>2668.090088</v>
      </c>
      <c r="D258" s="22">
        <v>2652.01001</v>
      </c>
      <c r="E258" s="22">
        <v>2652.01001</v>
      </c>
      <c r="F258" s="22">
        <v>2652.01001</v>
      </c>
      <c r="G258" s="22">
        <v>3.43003E9</v>
      </c>
    </row>
    <row r="259">
      <c r="A259" s="34">
        <v>43082.0</v>
      </c>
      <c r="B259" s="22">
        <v>2667.590088</v>
      </c>
      <c r="C259" s="22">
        <v>2671.879883</v>
      </c>
      <c r="D259" s="22">
        <v>2662.850098</v>
      </c>
      <c r="E259" s="22">
        <v>2662.850098</v>
      </c>
      <c r="F259" s="22">
        <v>2662.850098</v>
      </c>
      <c r="G259" s="22">
        <v>3.54237E9</v>
      </c>
    </row>
    <row r="260">
      <c r="A260" s="34">
        <v>43081.0</v>
      </c>
      <c r="B260" s="22">
        <v>2661.72998</v>
      </c>
      <c r="C260" s="22">
        <v>2669.719971</v>
      </c>
      <c r="D260" s="22">
        <v>2659.780029</v>
      </c>
      <c r="E260" s="22">
        <v>2664.110107</v>
      </c>
      <c r="F260" s="22">
        <v>2664.110107</v>
      </c>
      <c r="G260" s="22">
        <v>3.55568E9</v>
      </c>
    </row>
    <row r="261">
      <c r="A261" s="34">
        <v>43080.0</v>
      </c>
      <c r="B261" s="22">
        <v>2652.189941</v>
      </c>
      <c r="C261" s="22">
        <v>2660.330078</v>
      </c>
      <c r="D261" s="22">
        <v>2651.469971</v>
      </c>
      <c r="E261" s="22">
        <v>2659.98999</v>
      </c>
      <c r="F261" s="22">
        <v>2659.98999</v>
      </c>
      <c r="G261" s="22">
        <v>3.09195E9</v>
      </c>
    </row>
    <row r="262">
      <c r="A262" s="34">
        <v>43077.0</v>
      </c>
      <c r="B262" s="22">
        <v>2646.209961</v>
      </c>
      <c r="C262" s="22">
        <v>2651.649902</v>
      </c>
      <c r="D262" s="22">
        <v>2644.100098</v>
      </c>
      <c r="E262" s="22">
        <v>2651.5</v>
      </c>
      <c r="F262" s="22">
        <v>2651.5</v>
      </c>
      <c r="G262" s="22">
        <v>3.10615E9</v>
      </c>
    </row>
    <row r="263">
      <c r="A263" s="34">
        <v>43076.0</v>
      </c>
      <c r="B263" s="22">
        <v>2628.379883</v>
      </c>
      <c r="C263" s="22">
        <v>2640.98999</v>
      </c>
      <c r="D263" s="22">
        <v>2626.530029</v>
      </c>
      <c r="E263" s="22">
        <v>2636.97998</v>
      </c>
      <c r="F263" s="22">
        <v>2636.97998</v>
      </c>
      <c r="G263" s="22">
        <v>3.2924E9</v>
      </c>
    </row>
    <row r="264">
      <c r="A264" s="34">
        <v>43075.0</v>
      </c>
      <c r="B264" s="22">
        <v>2626.23999</v>
      </c>
      <c r="C264" s="22">
        <v>2634.409912</v>
      </c>
      <c r="D264" s="22">
        <v>2624.75</v>
      </c>
      <c r="E264" s="22">
        <v>2629.27002</v>
      </c>
      <c r="F264" s="22">
        <v>2629.27002</v>
      </c>
      <c r="G264" s="22">
        <v>3.229E9</v>
      </c>
    </row>
    <row r="265">
      <c r="A265" s="34">
        <v>43074.0</v>
      </c>
      <c r="B265" s="22">
        <v>2639.780029</v>
      </c>
      <c r="C265" s="22">
        <v>2648.719971</v>
      </c>
      <c r="D265" s="22">
        <v>2627.72998</v>
      </c>
      <c r="E265" s="22">
        <v>2629.570068</v>
      </c>
      <c r="F265" s="22">
        <v>2629.570068</v>
      </c>
      <c r="G265" s="22">
        <v>3.53904E9</v>
      </c>
    </row>
    <row r="266">
      <c r="A266" s="34">
        <v>43073.0</v>
      </c>
      <c r="B266" s="22">
        <v>2657.189941</v>
      </c>
      <c r="C266" s="22">
        <v>2665.189941</v>
      </c>
      <c r="D266" s="22">
        <v>2639.030029</v>
      </c>
      <c r="E266" s="22">
        <v>2639.439941</v>
      </c>
      <c r="F266" s="22">
        <v>2639.439941</v>
      </c>
      <c r="G266" s="22">
        <v>4.02315E9</v>
      </c>
    </row>
    <row r="267">
      <c r="A267" s="34">
        <v>43070.0</v>
      </c>
      <c r="B267" s="22">
        <v>2645.100098</v>
      </c>
      <c r="C267" s="22">
        <v>2650.620117</v>
      </c>
      <c r="D267" s="22">
        <v>2605.52002</v>
      </c>
      <c r="E267" s="22">
        <v>2642.219971</v>
      </c>
      <c r="F267" s="22">
        <v>2642.219971</v>
      </c>
      <c r="G267" s="22">
        <v>3.94232E9</v>
      </c>
    </row>
    <row r="268">
      <c r="A268" s="34">
        <v>43069.0</v>
      </c>
      <c r="B268" s="22">
        <v>2633.929932</v>
      </c>
      <c r="C268" s="22">
        <v>2657.73999</v>
      </c>
      <c r="D268" s="22">
        <v>2633.929932</v>
      </c>
      <c r="E268" s="22">
        <v>2647.580078</v>
      </c>
      <c r="F268" s="22">
        <v>2647.580078</v>
      </c>
      <c r="G268" s="22">
        <v>4.93849E9</v>
      </c>
    </row>
    <row r="269">
      <c r="A269" s="34">
        <v>43068.0</v>
      </c>
      <c r="B269" s="22">
        <v>2627.820068</v>
      </c>
      <c r="C269" s="22">
        <v>2634.889893</v>
      </c>
      <c r="D269" s="22">
        <v>2620.320068</v>
      </c>
      <c r="E269" s="22">
        <v>2626.070068</v>
      </c>
      <c r="F269" s="22">
        <v>2626.070068</v>
      </c>
      <c r="G269" s="22">
        <v>4.07828E9</v>
      </c>
    </row>
    <row r="270">
      <c r="A270" s="34">
        <v>43067.0</v>
      </c>
      <c r="B270" s="22">
        <v>2605.939941</v>
      </c>
      <c r="C270" s="22">
        <v>2627.689941</v>
      </c>
      <c r="D270" s="22">
        <v>2605.439941</v>
      </c>
      <c r="E270" s="22">
        <v>2627.040039</v>
      </c>
      <c r="F270" s="22">
        <v>2627.040039</v>
      </c>
      <c r="G270" s="22">
        <v>3.48842E9</v>
      </c>
    </row>
    <row r="271">
      <c r="A271" s="34">
        <v>43066.0</v>
      </c>
      <c r="B271" s="22">
        <v>2602.659912</v>
      </c>
      <c r="C271" s="22">
        <v>2606.409912</v>
      </c>
      <c r="D271" s="22">
        <v>2598.870117</v>
      </c>
      <c r="E271" s="22">
        <v>2601.419922</v>
      </c>
      <c r="F271" s="22">
        <v>2601.419922</v>
      </c>
      <c r="G271" s="22">
        <v>3.00686E9</v>
      </c>
    </row>
    <row r="272">
      <c r="A272" s="34">
        <v>43063.0</v>
      </c>
      <c r="B272" s="22">
        <v>2600.419922</v>
      </c>
      <c r="C272" s="22">
        <v>2604.209961</v>
      </c>
      <c r="D272" s="22">
        <v>2600.419922</v>
      </c>
      <c r="E272" s="22">
        <v>2602.419922</v>
      </c>
      <c r="F272" s="22">
        <v>2602.419922</v>
      </c>
      <c r="G272" s="22">
        <v>1.34978E9</v>
      </c>
    </row>
    <row r="273">
      <c r="A273" s="34">
        <v>43061.0</v>
      </c>
      <c r="B273" s="22">
        <v>2600.310059</v>
      </c>
      <c r="C273" s="22">
        <v>2600.939941</v>
      </c>
      <c r="D273" s="22">
        <v>2595.22998</v>
      </c>
      <c r="E273" s="22">
        <v>2597.080078</v>
      </c>
      <c r="F273" s="22">
        <v>2597.080078</v>
      </c>
      <c r="G273" s="22">
        <v>2.76295E9</v>
      </c>
    </row>
    <row r="274">
      <c r="A274" s="34">
        <v>43060.0</v>
      </c>
      <c r="B274" s="22">
        <v>2589.169922</v>
      </c>
      <c r="C274" s="22">
        <v>2601.189941</v>
      </c>
      <c r="D274" s="22">
        <v>2589.169922</v>
      </c>
      <c r="E274" s="22">
        <v>2599.030029</v>
      </c>
      <c r="F274" s="22">
        <v>2599.030029</v>
      </c>
      <c r="G274" s="22">
        <v>3.33272E9</v>
      </c>
    </row>
    <row r="275">
      <c r="A275" s="34">
        <v>43059.0</v>
      </c>
      <c r="B275" s="22">
        <v>2579.48999</v>
      </c>
      <c r="C275" s="22">
        <v>2584.639893</v>
      </c>
      <c r="D275" s="22">
        <v>2578.23999</v>
      </c>
      <c r="E275" s="22">
        <v>2582.139893</v>
      </c>
      <c r="F275" s="22">
        <v>2582.139893</v>
      </c>
      <c r="G275" s="22">
        <v>3.00354E9</v>
      </c>
    </row>
    <row r="276">
      <c r="A276" s="34">
        <v>43056.0</v>
      </c>
      <c r="B276" s="22">
        <v>2582.939941</v>
      </c>
      <c r="C276" s="22">
        <v>2583.959961</v>
      </c>
      <c r="D276" s="22">
        <v>2577.620117</v>
      </c>
      <c r="E276" s="22">
        <v>2578.850098</v>
      </c>
      <c r="F276" s="22">
        <v>2578.850098</v>
      </c>
      <c r="G276" s="22">
        <v>3.30016E9</v>
      </c>
    </row>
    <row r="277">
      <c r="A277" s="34">
        <v>43055.0</v>
      </c>
      <c r="B277" s="22">
        <v>2572.949951</v>
      </c>
      <c r="C277" s="22">
        <v>2590.090088</v>
      </c>
      <c r="D277" s="22">
        <v>2572.949951</v>
      </c>
      <c r="E277" s="22">
        <v>2585.639893</v>
      </c>
      <c r="F277" s="22">
        <v>2585.639893</v>
      </c>
      <c r="G277" s="22">
        <v>3.31271E9</v>
      </c>
    </row>
    <row r="278">
      <c r="A278" s="34">
        <v>43054.0</v>
      </c>
      <c r="B278" s="22">
        <v>2569.449951</v>
      </c>
      <c r="C278" s="22">
        <v>2572.840088</v>
      </c>
      <c r="D278" s="22">
        <v>2557.449951</v>
      </c>
      <c r="E278" s="22">
        <v>2564.620117</v>
      </c>
      <c r="F278" s="22">
        <v>2564.620117</v>
      </c>
      <c r="G278" s="22">
        <v>3.55889E9</v>
      </c>
    </row>
    <row r="279">
      <c r="A279" s="34">
        <v>43053.0</v>
      </c>
      <c r="B279" s="22">
        <v>2577.75</v>
      </c>
      <c r="C279" s="22">
        <v>2579.659912</v>
      </c>
      <c r="D279" s="22">
        <v>2566.560059</v>
      </c>
      <c r="E279" s="22">
        <v>2578.870117</v>
      </c>
      <c r="F279" s="22">
        <v>2578.870117</v>
      </c>
      <c r="G279" s="22">
        <v>3.64176E9</v>
      </c>
    </row>
    <row r="280">
      <c r="A280" s="34">
        <v>43052.0</v>
      </c>
      <c r="B280" s="22">
        <v>2576.530029</v>
      </c>
      <c r="C280" s="22">
        <v>2587.659912</v>
      </c>
      <c r="D280" s="22">
        <v>2574.47998</v>
      </c>
      <c r="E280" s="22">
        <v>2584.840088</v>
      </c>
      <c r="F280" s="22">
        <v>2584.840088</v>
      </c>
      <c r="G280" s="22">
        <v>3.40293E9</v>
      </c>
    </row>
    <row r="281">
      <c r="A281" s="34">
        <v>43049.0</v>
      </c>
      <c r="B281" s="22">
        <v>2580.179932</v>
      </c>
      <c r="C281" s="22">
        <v>2583.810059</v>
      </c>
      <c r="D281" s="22">
        <v>2575.570068</v>
      </c>
      <c r="E281" s="22">
        <v>2582.300049</v>
      </c>
      <c r="F281" s="22">
        <v>2582.300049</v>
      </c>
      <c r="G281" s="22">
        <v>3.48691E9</v>
      </c>
    </row>
    <row r="282">
      <c r="A282" s="34">
        <v>43048.0</v>
      </c>
      <c r="B282" s="22">
        <v>2584.0</v>
      </c>
      <c r="C282" s="22">
        <v>2586.5</v>
      </c>
      <c r="D282" s="22">
        <v>2566.330078</v>
      </c>
      <c r="E282" s="22">
        <v>2584.620117</v>
      </c>
      <c r="F282" s="22">
        <v>2584.620117</v>
      </c>
      <c r="G282" s="22">
        <v>3.83161E9</v>
      </c>
    </row>
    <row r="283">
      <c r="A283" s="34">
        <v>43047.0</v>
      </c>
      <c r="B283" s="22">
        <v>2588.709961</v>
      </c>
      <c r="C283" s="22">
        <v>2595.469971</v>
      </c>
      <c r="D283" s="22">
        <v>2585.02002</v>
      </c>
      <c r="E283" s="22">
        <v>2594.379883</v>
      </c>
      <c r="F283" s="22">
        <v>2594.379883</v>
      </c>
      <c r="G283" s="22">
        <v>3.89936E9</v>
      </c>
    </row>
    <row r="284">
      <c r="A284" s="34">
        <v>43046.0</v>
      </c>
      <c r="B284" s="22">
        <v>2592.110107</v>
      </c>
      <c r="C284" s="22">
        <v>2597.02002</v>
      </c>
      <c r="D284" s="22">
        <v>2584.350098</v>
      </c>
      <c r="E284" s="22">
        <v>2590.639893</v>
      </c>
      <c r="F284" s="22">
        <v>2590.639893</v>
      </c>
      <c r="G284" s="22">
        <v>3.80965E9</v>
      </c>
    </row>
    <row r="285">
      <c r="A285" s="34">
        <v>43045.0</v>
      </c>
      <c r="B285" s="22">
        <v>2587.469971</v>
      </c>
      <c r="C285" s="22">
        <v>2593.379883</v>
      </c>
      <c r="D285" s="22">
        <v>2585.659912</v>
      </c>
      <c r="E285" s="22">
        <v>2591.129883</v>
      </c>
      <c r="F285" s="22">
        <v>2591.129883</v>
      </c>
      <c r="G285" s="22">
        <v>3.53908E9</v>
      </c>
    </row>
    <row r="286">
      <c r="A286" s="34">
        <v>43042.0</v>
      </c>
      <c r="B286" s="22">
        <v>2581.929932</v>
      </c>
      <c r="C286" s="22">
        <v>2588.419922</v>
      </c>
      <c r="D286" s="22">
        <v>2576.77002</v>
      </c>
      <c r="E286" s="22">
        <v>2587.840088</v>
      </c>
      <c r="F286" s="22">
        <v>2587.840088</v>
      </c>
      <c r="G286" s="22">
        <v>3.56771E9</v>
      </c>
    </row>
    <row r="287">
      <c r="A287" s="34">
        <v>43041.0</v>
      </c>
      <c r="B287" s="22">
        <v>2579.459961</v>
      </c>
      <c r="C287" s="22">
        <v>2581.110107</v>
      </c>
      <c r="D287" s="22">
        <v>2566.169922</v>
      </c>
      <c r="E287" s="22">
        <v>2579.850098</v>
      </c>
      <c r="F287" s="22">
        <v>2579.850098</v>
      </c>
      <c r="G287" s="22">
        <v>4.04827E9</v>
      </c>
    </row>
    <row r="288">
      <c r="A288" s="34">
        <v>43040.0</v>
      </c>
      <c r="B288" s="22">
        <v>2583.209961</v>
      </c>
      <c r="C288" s="22">
        <v>2588.399902</v>
      </c>
      <c r="D288" s="22">
        <v>2574.919922</v>
      </c>
      <c r="E288" s="22">
        <v>2579.360107</v>
      </c>
      <c r="F288" s="22">
        <v>2579.360107</v>
      </c>
      <c r="G288" s="22">
        <v>3.81318E9</v>
      </c>
    </row>
    <row r="289">
      <c r="A289" s="34">
        <v>43039.0</v>
      </c>
      <c r="B289" s="22">
        <v>2575.98999</v>
      </c>
      <c r="C289" s="22">
        <v>2578.290039</v>
      </c>
      <c r="D289" s="22">
        <v>2572.149902</v>
      </c>
      <c r="E289" s="22">
        <v>2575.26001</v>
      </c>
      <c r="F289" s="22">
        <v>2575.26001</v>
      </c>
      <c r="G289" s="22">
        <v>3.82723E9</v>
      </c>
    </row>
    <row r="290">
      <c r="A290" s="34">
        <v>43038.0</v>
      </c>
      <c r="B290" s="22">
        <v>2577.75</v>
      </c>
      <c r="C290" s="22">
        <v>2580.030029</v>
      </c>
      <c r="D290" s="22">
        <v>2568.25</v>
      </c>
      <c r="E290" s="22">
        <v>2572.830078</v>
      </c>
      <c r="F290" s="22">
        <v>2572.830078</v>
      </c>
      <c r="G290" s="22">
        <v>3.65887E9</v>
      </c>
    </row>
    <row r="291">
      <c r="A291" s="34">
        <v>43035.0</v>
      </c>
      <c r="B291" s="22">
        <v>2570.26001</v>
      </c>
      <c r="C291" s="22">
        <v>2582.97998</v>
      </c>
      <c r="D291" s="22">
        <v>2565.939941</v>
      </c>
      <c r="E291" s="22">
        <v>2581.070068</v>
      </c>
      <c r="F291" s="22">
        <v>2581.070068</v>
      </c>
      <c r="G291" s="22">
        <v>3.88711E9</v>
      </c>
    </row>
    <row r="292">
      <c r="A292" s="34">
        <v>43034.0</v>
      </c>
      <c r="B292" s="22">
        <v>2560.080078</v>
      </c>
      <c r="C292" s="22">
        <v>2567.070068</v>
      </c>
      <c r="D292" s="22">
        <v>2559.800049</v>
      </c>
      <c r="E292" s="22">
        <v>2560.399902</v>
      </c>
      <c r="F292" s="22">
        <v>2560.399902</v>
      </c>
      <c r="G292" s="22">
        <v>3.86905E9</v>
      </c>
    </row>
    <row r="293">
      <c r="A293" s="34">
        <v>43033.0</v>
      </c>
      <c r="B293" s="22">
        <v>2566.52002</v>
      </c>
      <c r="C293" s="22">
        <v>2567.399902</v>
      </c>
      <c r="D293" s="22">
        <v>2544.0</v>
      </c>
      <c r="E293" s="22">
        <v>2557.149902</v>
      </c>
      <c r="F293" s="22">
        <v>2557.149902</v>
      </c>
      <c r="G293" s="22">
        <v>3.87451E9</v>
      </c>
    </row>
    <row r="294">
      <c r="A294" s="34">
        <v>43032.0</v>
      </c>
      <c r="B294" s="22">
        <v>2568.659912</v>
      </c>
      <c r="C294" s="22">
        <v>2572.179932</v>
      </c>
      <c r="D294" s="22">
        <v>2565.580078</v>
      </c>
      <c r="E294" s="22">
        <v>2569.129883</v>
      </c>
      <c r="F294" s="22">
        <v>2569.129883</v>
      </c>
      <c r="G294" s="22">
        <v>3.42733E9</v>
      </c>
    </row>
    <row r="295">
      <c r="A295" s="34">
        <v>43031.0</v>
      </c>
      <c r="B295" s="22">
        <v>2578.080078</v>
      </c>
      <c r="C295" s="22">
        <v>2578.290039</v>
      </c>
      <c r="D295" s="22">
        <v>2564.330078</v>
      </c>
      <c r="E295" s="22">
        <v>2564.97998</v>
      </c>
      <c r="F295" s="22">
        <v>2564.97998</v>
      </c>
      <c r="G295" s="22">
        <v>3.21171E9</v>
      </c>
    </row>
    <row r="296">
      <c r="A296" s="34">
        <v>43028.0</v>
      </c>
      <c r="B296" s="22">
        <v>2567.560059</v>
      </c>
      <c r="C296" s="22">
        <v>2575.439941</v>
      </c>
      <c r="D296" s="22">
        <v>2567.560059</v>
      </c>
      <c r="E296" s="22">
        <v>2575.209961</v>
      </c>
      <c r="F296" s="22">
        <v>2575.209961</v>
      </c>
      <c r="G296" s="22">
        <v>3.38465E9</v>
      </c>
    </row>
    <row r="297">
      <c r="A297" s="34">
        <v>43027.0</v>
      </c>
      <c r="B297" s="22">
        <v>2553.389893</v>
      </c>
      <c r="C297" s="22">
        <v>2562.360107</v>
      </c>
      <c r="D297" s="22">
        <v>2547.919922</v>
      </c>
      <c r="E297" s="22">
        <v>2562.100098</v>
      </c>
      <c r="F297" s="22">
        <v>2562.100098</v>
      </c>
      <c r="G297" s="22">
        <v>2.99071E9</v>
      </c>
    </row>
    <row r="298">
      <c r="A298" s="34">
        <v>43026.0</v>
      </c>
      <c r="B298" s="22">
        <v>2562.870117</v>
      </c>
      <c r="C298" s="22">
        <v>2564.110107</v>
      </c>
      <c r="D298" s="22">
        <v>2559.669922</v>
      </c>
      <c r="E298" s="22">
        <v>2561.26001</v>
      </c>
      <c r="F298" s="22">
        <v>2561.26001</v>
      </c>
      <c r="G298" s="22">
        <v>2.99809E9</v>
      </c>
    </row>
    <row r="299">
      <c r="A299" s="34">
        <v>43025.0</v>
      </c>
      <c r="B299" s="22">
        <v>2557.169922</v>
      </c>
      <c r="C299" s="22">
        <v>2559.709961</v>
      </c>
      <c r="D299" s="22">
        <v>2554.689941</v>
      </c>
      <c r="E299" s="22">
        <v>2559.360107</v>
      </c>
      <c r="F299" s="22">
        <v>2559.360107</v>
      </c>
      <c r="G299" s="22">
        <v>2.88939E9</v>
      </c>
    </row>
    <row r="300">
      <c r="A300" s="34">
        <v>43024.0</v>
      </c>
      <c r="B300" s="22">
        <v>2555.570068</v>
      </c>
      <c r="C300" s="22">
        <v>2559.469971</v>
      </c>
      <c r="D300" s="22">
        <v>2552.639893</v>
      </c>
      <c r="E300" s="22">
        <v>2557.639893</v>
      </c>
      <c r="F300" s="22">
        <v>2557.639893</v>
      </c>
      <c r="G300" s="22">
        <v>2.91602E9</v>
      </c>
    </row>
    <row r="301">
      <c r="A301" s="34">
        <v>43021.0</v>
      </c>
      <c r="B301" s="22">
        <v>2555.659912</v>
      </c>
      <c r="C301" s="22">
        <v>2557.649902</v>
      </c>
      <c r="D301" s="22">
        <v>2552.090088</v>
      </c>
      <c r="E301" s="22">
        <v>2553.169922</v>
      </c>
      <c r="F301" s="22">
        <v>2553.169922</v>
      </c>
      <c r="G301" s="22">
        <v>3.14944E9</v>
      </c>
    </row>
    <row r="302">
      <c r="A302" s="34">
        <v>43020.0</v>
      </c>
      <c r="B302" s="22">
        <v>2552.879883</v>
      </c>
      <c r="C302" s="22">
        <v>2555.330078</v>
      </c>
      <c r="D302" s="22">
        <v>2548.310059</v>
      </c>
      <c r="E302" s="22">
        <v>2550.929932</v>
      </c>
      <c r="F302" s="22">
        <v>2550.929932</v>
      </c>
      <c r="G302" s="22">
        <v>3.15151E9</v>
      </c>
    </row>
    <row r="303">
      <c r="A303" s="34">
        <v>43019.0</v>
      </c>
      <c r="B303" s="22">
        <v>2550.620117</v>
      </c>
      <c r="C303" s="22">
        <v>2555.23999</v>
      </c>
      <c r="D303" s="22">
        <v>2547.949951</v>
      </c>
      <c r="E303" s="22">
        <v>2555.23999</v>
      </c>
      <c r="F303" s="22">
        <v>2555.23999</v>
      </c>
      <c r="G303" s="22">
        <v>2.97609E9</v>
      </c>
    </row>
    <row r="304">
      <c r="A304" s="34">
        <v>43018.0</v>
      </c>
      <c r="B304" s="22">
        <v>2549.98999</v>
      </c>
      <c r="C304" s="22">
        <v>2555.22998</v>
      </c>
      <c r="D304" s="22">
        <v>2544.860107</v>
      </c>
      <c r="E304" s="22">
        <v>2550.639893</v>
      </c>
      <c r="F304" s="22">
        <v>2550.639893</v>
      </c>
      <c r="G304" s="22">
        <v>2.9605E9</v>
      </c>
    </row>
    <row r="305">
      <c r="A305" s="34">
        <v>43017.0</v>
      </c>
      <c r="B305" s="22">
        <v>2551.389893</v>
      </c>
      <c r="C305" s="22">
        <v>2551.820068</v>
      </c>
      <c r="D305" s="22">
        <v>2541.600098</v>
      </c>
      <c r="E305" s="22">
        <v>2544.72998</v>
      </c>
      <c r="F305" s="22">
        <v>2544.72998</v>
      </c>
      <c r="G305" s="22">
        <v>2.48397E9</v>
      </c>
    </row>
    <row r="306">
      <c r="A306" s="34">
        <v>43014.0</v>
      </c>
      <c r="B306" s="22">
        <v>2547.439941</v>
      </c>
      <c r="C306" s="22">
        <v>2549.409912</v>
      </c>
      <c r="D306" s="22">
        <v>2543.790039</v>
      </c>
      <c r="E306" s="22">
        <v>2549.330078</v>
      </c>
      <c r="F306" s="22">
        <v>2549.330078</v>
      </c>
      <c r="G306" s="22">
        <v>2.88457E9</v>
      </c>
    </row>
    <row r="307">
      <c r="A307" s="34">
        <v>43013.0</v>
      </c>
      <c r="B307" s="22">
        <v>2540.860107</v>
      </c>
      <c r="C307" s="22">
        <v>2552.51001</v>
      </c>
      <c r="D307" s="22">
        <v>2540.02002</v>
      </c>
      <c r="E307" s="22">
        <v>2552.070068</v>
      </c>
      <c r="F307" s="22">
        <v>2552.070068</v>
      </c>
      <c r="G307" s="22">
        <v>3.04512E9</v>
      </c>
    </row>
    <row r="308">
      <c r="A308" s="34">
        <v>43012.0</v>
      </c>
      <c r="B308" s="22">
        <v>2533.47998</v>
      </c>
      <c r="C308" s="22">
        <v>2540.530029</v>
      </c>
      <c r="D308" s="22">
        <v>2531.800049</v>
      </c>
      <c r="E308" s="22">
        <v>2537.73999</v>
      </c>
      <c r="F308" s="22">
        <v>2537.73999</v>
      </c>
      <c r="G308" s="22">
        <v>3.01712E9</v>
      </c>
    </row>
    <row r="309">
      <c r="A309" s="34">
        <v>43011.0</v>
      </c>
      <c r="B309" s="22">
        <v>2530.340088</v>
      </c>
      <c r="C309" s="22">
        <v>2535.129883</v>
      </c>
      <c r="D309" s="22">
        <v>2528.850098</v>
      </c>
      <c r="E309" s="22">
        <v>2534.580078</v>
      </c>
      <c r="F309" s="22">
        <v>2534.580078</v>
      </c>
      <c r="G309" s="22">
        <v>3.06885E9</v>
      </c>
    </row>
    <row r="310">
      <c r="A310" s="34">
        <v>43010.0</v>
      </c>
      <c r="B310" s="22">
        <v>2521.199951</v>
      </c>
      <c r="C310" s="22">
        <v>2529.22998</v>
      </c>
      <c r="D310" s="22">
        <v>2520.399902</v>
      </c>
      <c r="E310" s="22">
        <v>2529.120117</v>
      </c>
      <c r="F310" s="22">
        <v>2529.120117</v>
      </c>
      <c r="G310" s="22">
        <v>3.19973E9</v>
      </c>
    </row>
    <row r="311">
      <c r="A311" s="34">
        <v>43007.0</v>
      </c>
      <c r="B311" s="22">
        <v>2509.959961</v>
      </c>
      <c r="C311" s="22">
        <v>2519.439941</v>
      </c>
      <c r="D311" s="22">
        <v>2507.98999</v>
      </c>
      <c r="E311" s="22">
        <v>2519.360107</v>
      </c>
      <c r="F311" s="22">
        <v>2519.360107</v>
      </c>
      <c r="G311" s="22">
        <v>3.21192E9</v>
      </c>
    </row>
    <row r="312">
      <c r="A312" s="34">
        <v>43006.0</v>
      </c>
      <c r="B312" s="22">
        <v>2503.409912</v>
      </c>
      <c r="C312" s="22">
        <v>2510.810059</v>
      </c>
      <c r="D312" s="22">
        <v>2502.929932</v>
      </c>
      <c r="E312" s="22">
        <v>2510.060059</v>
      </c>
      <c r="F312" s="22">
        <v>2510.060059</v>
      </c>
      <c r="G312" s="22">
        <v>3.16862E9</v>
      </c>
    </row>
    <row r="313">
      <c r="A313" s="34">
        <v>43005.0</v>
      </c>
      <c r="B313" s="22">
        <v>2503.300049</v>
      </c>
      <c r="C313" s="22">
        <v>2511.75</v>
      </c>
      <c r="D313" s="22">
        <v>2495.909912</v>
      </c>
      <c r="E313" s="22">
        <v>2507.040039</v>
      </c>
      <c r="F313" s="22">
        <v>2507.040039</v>
      </c>
      <c r="G313" s="22">
        <v>3.45603E9</v>
      </c>
    </row>
    <row r="314">
      <c r="A314" s="34">
        <v>43004.0</v>
      </c>
      <c r="B314" s="22">
        <v>2501.040039</v>
      </c>
      <c r="C314" s="22">
        <v>2503.51001</v>
      </c>
      <c r="D314" s="22">
        <v>2495.120117</v>
      </c>
      <c r="E314" s="22">
        <v>2496.840088</v>
      </c>
      <c r="F314" s="22">
        <v>2496.840088</v>
      </c>
      <c r="G314" s="22">
        <v>3.04311E9</v>
      </c>
    </row>
    <row r="315">
      <c r="A315" s="34">
        <v>43003.0</v>
      </c>
      <c r="B315" s="22">
        <v>2499.389893</v>
      </c>
      <c r="C315" s="22">
        <v>2502.540039</v>
      </c>
      <c r="D315" s="22">
        <v>2488.030029</v>
      </c>
      <c r="E315" s="22">
        <v>2496.659912</v>
      </c>
      <c r="F315" s="22">
        <v>2496.659912</v>
      </c>
      <c r="G315" s="22">
        <v>3.29789E9</v>
      </c>
    </row>
    <row r="316">
      <c r="A316" s="34">
        <v>43000.0</v>
      </c>
      <c r="B316" s="22">
        <v>2497.26001</v>
      </c>
      <c r="C316" s="22">
        <v>2503.469971</v>
      </c>
      <c r="D316" s="22">
        <v>2496.540039</v>
      </c>
      <c r="E316" s="22">
        <v>2502.219971</v>
      </c>
      <c r="F316" s="22">
        <v>2502.219971</v>
      </c>
      <c r="G316" s="22">
        <v>2.86596E9</v>
      </c>
    </row>
    <row r="317">
      <c r="A317" s="34">
        <v>42999.0</v>
      </c>
      <c r="B317" s="22">
        <v>2507.159912</v>
      </c>
      <c r="C317" s="22">
        <v>2507.159912</v>
      </c>
      <c r="D317" s="22">
        <v>2499.0</v>
      </c>
      <c r="E317" s="22">
        <v>2500.600098</v>
      </c>
      <c r="F317" s="22">
        <v>2500.600098</v>
      </c>
      <c r="G317" s="22">
        <v>2.93086E9</v>
      </c>
    </row>
    <row r="318">
      <c r="A318" s="34">
        <v>42998.0</v>
      </c>
      <c r="B318" s="22">
        <v>2506.840088</v>
      </c>
      <c r="C318" s="22">
        <v>2508.850098</v>
      </c>
      <c r="D318" s="22">
        <v>2496.669922</v>
      </c>
      <c r="E318" s="22">
        <v>2508.23999</v>
      </c>
      <c r="F318" s="22">
        <v>2508.23999</v>
      </c>
      <c r="G318" s="22">
        <v>3.53001E9</v>
      </c>
    </row>
    <row r="319">
      <c r="A319" s="34">
        <v>42997.0</v>
      </c>
      <c r="B319" s="22">
        <v>2506.290039</v>
      </c>
      <c r="C319" s="22">
        <v>2507.840088</v>
      </c>
      <c r="D319" s="22">
        <v>2503.189941</v>
      </c>
      <c r="E319" s="22">
        <v>2506.649902</v>
      </c>
      <c r="F319" s="22">
        <v>2506.649902</v>
      </c>
      <c r="G319" s="22">
        <v>3.2491E9</v>
      </c>
    </row>
    <row r="320">
      <c r="A320" s="34">
        <v>42996.0</v>
      </c>
      <c r="B320" s="22">
        <v>2502.51001</v>
      </c>
      <c r="C320" s="22">
        <v>2508.320068</v>
      </c>
      <c r="D320" s="22">
        <v>2499.919922</v>
      </c>
      <c r="E320" s="22">
        <v>2503.870117</v>
      </c>
      <c r="F320" s="22">
        <v>2503.870117</v>
      </c>
      <c r="G320" s="22">
        <v>3.1943E9</v>
      </c>
    </row>
    <row r="321">
      <c r="A321" s="34">
        <v>42993.0</v>
      </c>
      <c r="B321" s="22">
        <v>2495.669922</v>
      </c>
      <c r="C321" s="22">
        <v>2500.22998</v>
      </c>
      <c r="D321" s="22">
        <v>2493.159912</v>
      </c>
      <c r="E321" s="22">
        <v>2500.22998</v>
      </c>
      <c r="F321" s="22">
        <v>2500.22998</v>
      </c>
      <c r="G321" s="22">
        <v>4.85317E9</v>
      </c>
    </row>
    <row r="322">
      <c r="A322" s="34">
        <v>42992.0</v>
      </c>
      <c r="B322" s="22">
        <v>2494.560059</v>
      </c>
      <c r="C322" s="22">
        <v>2498.429932</v>
      </c>
      <c r="D322" s="22">
        <v>2491.350098</v>
      </c>
      <c r="E322" s="22">
        <v>2495.620117</v>
      </c>
      <c r="F322" s="22">
        <v>2495.620117</v>
      </c>
      <c r="G322" s="22">
        <v>3.41446E9</v>
      </c>
    </row>
    <row r="323">
      <c r="A323" s="34">
        <v>42991.0</v>
      </c>
      <c r="B323" s="22">
        <v>2493.889893</v>
      </c>
      <c r="C323" s="22">
        <v>2498.370117</v>
      </c>
      <c r="D323" s="22">
        <v>2492.139893</v>
      </c>
      <c r="E323" s="22">
        <v>2498.370117</v>
      </c>
      <c r="F323" s="22">
        <v>2498.370117</v>
      </c>
      <c r="G323" s="22">
        <v>3.36805E9</v>
      </c>
    </row>
    <row r="324">
      <c r="A324" s="34">
        <v>42990.0</v>
      </c>
      <c r="B324" s="22">
        <v>2491.939941</v>
      </c>
      <c r="C324" s="22">
        <v>2496.77002</v>
      </c>
      <c r="D324" s="22">
        <v>2490.370117</v>
      </c>
      <c r="E324" s="22">
        <v>2496.47998</v>
      </c>
      <c r="F324" s="22">
        <v>2496.47998</v>
      </c>
      <c r="G324" s="22">
        <v>3.23092E9</v>
      </c>
    </row>
    <row r="325">
      <c r="A325" s="34">
        <v>42989.0</v>
      </c>
      <c r="B325" s="22">
        <v>2474.52002</v>
      </c>
      <c r="C325" s="22">
        <v>2488.949951</v>
      </c>
      <c r="D325" s="22">
        <v>2474.52002</v>
      </c>
      <c r="E325" s="22">
        <v>2488.110107</v>
      </c>
      <c r="F325" s="22">
        <v>2488.110107</v>
      </c>
      <c r="G325" s="22">
        <v>3.29176E9</v>
      </c>
    </row>
    <row r="326">
      <c r="A326" s="34">
        <v>42986.0</v>
      </c>
      <c r="B326" s="22">
        <v>2462.25</v>
      </c>
      <c r="C326" s="22">
        <v>2467.110107</v>
      </c>
      <c r="D326" s="22">
        <v>2459.399902</v>
      </c>
      <c r="E326" s="22">
        <v>2461.429932</v>
      </c>
      <c r="F326" s="22">
        <v>2461.429932</v>
      </c>
      <c r="G326" s="22">
        <v>3.30249E9</v>
      </c>
    </row>
    <row r="327">
      <c r="A327" s="34">
        <v>42985.0</v>
      </c>
      <c r="B327" s="22">
        <v>2468.060059</v>
      </c>
      <c r="C327" s="22">
        <v>2468.620117</v>
      </c>
      <c r="D327" s="22">
        <v>2460.290039</v>
      </c>
      <c r="E327" s="22">
        <v>2465.100098</v>
      </c>
      <c r="F327" s="22">
        <v>2465.100098</v>
      </c>
      <c r="G327" s="22">
        <v>3.35393E9</v>
      </c>
    </row>
    <row r="328">
      <c r="A328" s="34">
        <v>42984.0</v>
      </c>
      <c r="B328" s="22">
        <v>2463.830078</v>
      </c>
      <c r="C328" s="22">
        <v>2469.639893</v>
      </c>
      <c r="D328" s="22">
        <v>2459.199951</v>
      </c>
      <c r="E328" s="22">
        <v>2465.540039</v>
      </c>
      <c r="F328" s="22">
        <v>2465.540039</v>
      </c>
      <c r="G328" s="22">
        <v>3.37441E9</v>
      </c>
    </row>
    <row r="329">
      <c r="A329" s="34">
        <v>42983.0</v>
      </c>
      <c r="B329" s="22">
        <v>2470.350098</v>
      </c>
      <c r="C329" s="22">
        <v>2471.969971</v>
      </c>
      <c r="D329" s="22">
        <v>2446.550049</v>
      </c>
      <c r="E329" s="22">
        <v>2457.850098</v>
      </c>
      <c r="F329" s="22">
        <v>2457.850098</v>
      </c>
      <c r="G329" s="22">
        <v>3.49026E9</v>
      </c>
    </row>
    <row r="330">
      <c r="A330" s="34">
        <v>42979.0</v>
      </c>
      <c r="B330" s="22">
        <v>2474.419922</v>
      </c>
      <c r="C330" s="22">
        <v>2480.379883</v>
      </c>
      <c r="D330" s="22">
        <v>2473.850098</v>
      </c>
      <c r="E330" s="22">
        <v>2476.550049</v>
      </c>
      <c r="F330" s="22">
        <v>2476.550049</v>
      </c>
      <c r="G330" s="22">
        <v>2.71073E9</v>
      </c>
    </row>
    <row r="331">
      <c r="A331" s="34">
        <v>42978.0</v>
      </c>
      <c r="B331" s="22">
        <v>2462.649902</v>
      </c>
      <c r="C331" s="22">
        <v>2475.01001</v>
      </c>
      <c r="D331" s="22">
        <v>2462.649902</v>
      </c>
      <c r="E331" s="22">
        <v>2471.649902</v>
      </c>
      <c r="F331" s="22">
        <v>2471.649902</v>
      </c>
      <c r="G331" s="22">
        <v>3.34811E9</v>
      </c>
    </row>
    <row r="332">
      <c r="A332" s="34">
        <v>42977.0</v>
      </c>
      <c r="B332" s="22">
        <v>2446.060059</v>
      </c>
      <c r="C332" s="22">
        <v>2460.310059</v>
      </c>
      <c r="D332" s="22">
        <v>2443.77002</v>
      </c>
      <c r="E332" s="22">
        <v>2457.590088</v>
      </c>
      <c r="F332" s="22">
        <v>2457.590088</v>
      </c>
      <c r="G332" s="22">
        <v>2.63366E9</v>
      </c>
    </row>
    <row r="333">
      <c r="A333" s="34">
        <v>42976.0</v>
      </c>
      <c r="B333" s="22">
        <v>2431.939941</v>
      </c>
      <c r="C333" s="22">
        <v>2449.189941</v>
      </c>
      <c r="D333" s="22">
        <v>2428.199951</v>
      </c>
      <c r="E333" s="22">
        <v>2446.300049</v>
      </c>
      <c r="F333" s="22">
        <v>2446.300049</v>
      </c>
      <c r="G333" s="22">
        <v>2.73758E9</v>
      </c>
    </row>
    <row r="334">
      <c r="A334" s="34">
        <v>42975.0</v>
      </c>
      <c r="B334" s="22">
        <v>2447.350098</v>
      </c>
      <c r="C334" s="22">
        <v>2449.120117</v>
      </c>
      <c r="D334" s="22">
        <v>2439.030029</v>
      </c>
      <c r="E334" s="22">
        <v>2444.23999</v>
      </c>
      <c r="F334" s="22">
        <v>2444.23999</v>
      </c>
      <c r="G334" s="22">
        <v>2.6777E9</v>
      </c>
    </row>
    <row r="335">
      <c r="A335" s="34">
        <v>42972.0</v>
      </c>
      <c r="B335" s="22">
        <v>2444.719971</v>
      </c>
      <c r="C335" s="22">
        <v>2453.959961</v>
      </c>
      <c r="D335" s="22">
        <v>2442.219971</v>
      </c>
      <c r="E335" s="22">
        <v>2443.050049</v>
      </c>
      <c r="F335" s="22">
        <v>2443.050049</v>
      </c>
      <c r="G335" s="22">
        <v>2.58878E9</v>
      </c>
    </row>
    <row r="336">
      <c r="A336" s="34">
        <v>42971.0</v>
      </c>
      <c r="B336" s="22">
        <v>2447.909912</v>
      </c>
      <c r="C336" s="22">
        <v>2450.389893</v>
      </c>
      <c r="D336" s="22">
        <v>2436.189941</v>
      </c>
      <c r="E336" s="22">
        <v>2438.969971</v>
      </c>
      <c r="F336" s="22">
        <v>2438.969971</v>
      </c>
      <c r="G336" s="22">
        <v>2.84659E9</v>
      </c>
    </row>
    <row r="337">
      <c r="A337" s="34">
        <v>42970.0</v>
      </c>
      <c r="B337" s="22">
        <v>2444.879883</v>
      </c>
      <c r="C337" s="22">
        <v>2448.909912</v>
      </c>
      <c r="D337" s="22">
        <v>2441.419922</v>
      </c>
      <c r="E337" s="22">
        <v>2444.040039</v>
      </c>
      <c r="F337" s="22">
        <v>2444.040039</v>
      </c>
      <c r="G337" s="22">
        <v>2.78529E9</v>
      </c>
    </row>
    <row r="338">
      <c r="A338" s="34">
        <v>42969.0</v>
      </c>
      <c r="B338" s="22">
        <v>2433.75</v>
      </c>
      <c r="C338" s="22">
        <v>2454.77002</v>
      </c>
      <c r="D338" s="22">
        <v>2433.669922</v>
      </c>
      <c r="E338" s="22">
        <v>2452.51001</v>
      </c>
      <c r="F338" s="22">
        <v>2452.51001</v>
      </c>
      <c r="G338" s="22">
        <v>2.77749E9</v>
      </c>
    </row>
    <row r="339">
      <c r="A339" s="34">
        <v>42968.0</v>
      </c>
      <c r="B339" s="22">
        <v>2425.5</v>
      </c>
      <c r="C339" s="22">
        <v>2430.580078</v>
      </c>
      <c r="D339" s="22">
        <v>2417.350098</v>
      </c>
      <c r="E339" s="22">
        <v>2428.370117</v>
      </c>
      <c r="F339" s="22">
        <v>2428.370117</v>
      </c>
      <c r="G339" s="22">
        <v>2.78815E9</v>
      </c>
    </row>
    <row r="340">
      <c r="A340" s="34">
        <v>42965.0</v>
      </c>
      <c r="B340" s="22">
        <v>2427.639893</v>
      </c>
      <c r="C340" s="22">
        <v>2440.27002</v>
      </c>
      <c r="D340" s="22">
        <v>2420.689941</v>
      </c>
      <c r="E340" s="22">
        <v>2425.550049</v>
      </c>
      <c r="F340" s="22">
        <v>2425.550049</v>
      </c>
      <c r="G340" s="22">
        <v>3.41568E9</v>
      </c>
    </row>
    <row r="341">
      <c r="A341" s="34">
        <v>42964.0</v>
      </c>
      <c r="B341" s="22">
        <v>2462.949951</v>
      </c>
      <c r="C341" s="22">
        <v>2465.02002</v>
      </c>
      <c r="D341" s="22">
        <v>2430.01001</v>
      </c>
      <c r="E341" s="22">
        <v>2430.01001</v>
      </c>
      <c r="F341" s="22">
        <v>2430.01001</v>
      </c>
      <c r="G341" s="22">
        <v>3.14262E9</v>
      </c>
    </row>
    <row r="342">
      <c r="A342" s="34">
        <v>42963.0</v>
      </c>
      <c r="B342" s="22">
        <v>2468.629883</v>
      </c>
      <c r="C342" s="22">
        <v>2474.929932</v>
      </c>
      <c r="D342" s="22">
        <v>2463.860107</v>
      </c>
      <c r="E342" s="22">
        <v>2468.110107</v>
      </c>
      <c r="F342" s="22">
        <v>2468.110107</v>
      </c>
      <c r="G342" s="22">
        <v>2.95365E9</v>
      </c>
    </row>
    <row r="343">
      <c r="A343" s="34">
        <v>42962.0</v>
      </c>
      <c r="B343" s="22">
        <v>2468.659912</v>
      </c>
      <c r="C343" s="22">
        <v>2468.899902</v>
      </c>
      <c r="D343" s="22">
        <v>2461.610107</v>
      </c>
      <c r="E343" s="22">
        <v>2464.610107</v>
      </c>
      <c r="F343" s="22">
        <v>2464.610107</v>
      </c>
      <c r="G343" s="22">
        <v>2.9131E9</v>
      </c>
    </row>
    <row r="344">
      <c r="A344" s="34">
        <v>42961.0</v>
      </c>
      <c r="B344" s="22">
        <v>2454.959961</v>
      </c>
      <c r="C344" s="22">
        <v>2468.219971</v>
      </c>
      <c r="D344" s="22">
        <v>2454.959961</v>
      </c>
      <c r="E344" s="22">
        <v>2465.840088</v>
      </c>
      <c r="F344" s="22">
        <v>2465.840088</v>
      </c>
      <c r="G344" s="22">
        <v>2.82255E9</v>
      </c>
    </row>
    <row r="345">
      <c r="A345" s="34">
        <v>42958.0</v>
      </c>
      <c r="B345" s="22">
        <v>2441.040039</v>
      </c>
      <c r="C345" s="22">
        <v>2448.090088</v>
      </c>
      <c r="D345" s="22">
        <v>2437.850098</v>
      </c>
      <c r="E345" s="22">
        <v>2441.320068</v>
      </c>
      <c r="F345" s="22">
        <v>2441.320068</v>
      </c>
      <c r="G345" s="22">
        <v>3.15993E9</v>
      </c>
    </row>
    <row r="346">
      <c r="A346" s="34">
        <v>42957.0</v>
      </c>
      <c r="B346" s="22">
        <v>2465.379883</v>
      </c>
      <c r="C346" s="22">
        <v>2465.379883</v>
      </c>
      <c r="D346" s="22">
        <v>2437.75</v>
      </c>
      <c r="E346" s="22">
        <v>2438.209961</v>
      </c>
      <c r="F346" s="22">
        <v>2438.209961</v>
      </c>
      <c r="G346" s="22">
        <v>3.62107E9</v>
      </c>
    </row>
    <row r="347">
      <c r="A347" s="34">
        <v>42956.0</v>
      </c>
      <c r="B347" s="22">
        <v>2465.350098</v>
      </c>
      <c r="C347" s="22">
        <v>2474.409912</v>
      </c>
      <c r="D347" s="22">
        <v>2462.080078</v>
      </c>
      <c r="E347" s="22">
        <v>2474.02002</v>
      </c>
      <c r="F347" s="22">
        <v>2474.02002</v>
      </c>
      <c r="G347" s="22">
        <v>3.30806E9</v>
      </c>
    </row>
    <row r="348">
      <c r="A348" s="34">
        <v>42955.0</v>
      </c>
      <c r="B348" s="22">
        <v>2478.350098</v>
      </c>
      <c r="C348" s="22">
        <v>2490.870117</v>
      </c>
      <c r="D348" s="22">
        <v>2470.320068</v>
      </c>
      <c r="E348" s="22">
        <v>2474.919922</v>
      </c>
      <c r="F348" s="22">
        <v>2474.919922</v>
      </c>
      <c r="G348" s="22">
        <v>3.34464E9</v>
      </c>
    </row>
    <row r="349">
      <c r="A349" s="34">
        <v>42954.0</v>
      </c>
      <c r="B349" s="22">
        <v>2477.139893</v>
      </c>
      <c r="C349" s="22">
        <v>2480.949951</v>
      </c>
      <c r="D349" s="22">
        <v>2475.879883</v>
      </c>
      <c r="E349" s="22">
        <v>2480.909912</v>
      </c>
      <c r="F349" s="22">
        <v>2480.909912</v>
      </c>
      <c r="G349" s="22">
        <v>2.93178E9</v>
      </c>
    </row>
    <row r="350">
      <c r="A350" s="34">
        <v>42951.0</v>
      </c>
      <c r="B350" s="22">
        <v>2476.879883</v>
      </c>
      <c r="C350" s="22">
        <v>2480.0</v>
      </c>
      <c r="D350" s="22">
        <v>2472.080078</v>
      </c>
      <c r="E350" s="22">
        <v>2476.830078</v>
      </c>
      <c r="F350" s="22">
        <v>2476.830078</v>
      </c>
      <c r="G350" s="22">
        <v>3.23514E9</v>
      </c>
    </row>
    <row r="351">
      <c r="A351" s="34">
        <v>42950.0</v>
      </c>
      <c r="B351" s="22">
        <v>2476.030029</v>
      </c>
      <c r="C351" s="22">
        <v>2476.030029</v>
      </c>
      <c r="D351" s="22">
        <v>2468.850098</v>
      </c>
      <c r="E351" s="22">
        <v>2472.159912</v>
      </c>
      <c r="F351" s="22">
        <v>2472.159912</v>
      </c>
      <c r="G351" s="22">
        <v>3.64502E9</v>
      </c>
    </row>
    <row r="352">
      <c r="A352" s="34">
        <v>42949.0</v>
      </c>
      <c r="B352" s="22">
        <v>2480.379883</v>
      </c>
      <c r="C352" s="22">
        <v>2480.379883</v>
      </c>
      <c r="D352" s="22">
        <v>2466.47998</v>
      </c>
      <c r="E352" s="22">
        <v>2477.570068</v>
      </c>
      <c r="F352" s="22">
        <v>2477.570068</v>
      </c>
      <c r="G352" s="22">
        <v>3.47858E9</v>
      </c>
    </row>
    <row r="353">
      <c r="A353" s="34">
        <v>42948.0</v>
      </c>
      <c r="B353" s="22">
        <v>2477.100098</v>
      </c>
      <c r="C353" s="22">
        <v>2478.51001</v>
      </c>
      <c r="D353" s="22">
        <v>2471.139893</v>
      </c>
      <c r="E353" s="22">
        <v>2476.350098</v>
      </c>
      <c r="F353" s="22">
        <v>2476.350098</v>
      </c>
      <c r="G353" s="22">
        <v>3.46086E9</v>
      </c>
    </row>
    <row r="354">
      <c r="A354" s="34">
        <v>42947.0</v>
      </c>
      <c r="B354" s="22">
        <v>2475.939941</v>
      </c>
      <c r="C354" s="22">
        <v>2477.959961</v>
      </c>
      <c r="D354" s="22">
        <v>2468.530029</v>
      </c>
      <c r="E354" s="22">
        <v>2470.300049</v>
      </c>
      <c r="F354" s="22">
        <v>2470.300049</v>
      </c>
      <c r="G354" s="22">
        <v>3.46921E9</v>
      </c>
    </row>
    <row r="355">
      <c r="A355" s="34">
        <v>42944.0</v>
      </c>
      <c r="B355" s="22">
        <v>2469.120117</v>
      </c>
      <c r="C355" s="22">
        <v>2473.530029</v>
      </c>
      <c r="D355" s="22">
        <v>2464.659912</v>
      </c>
      <c r="E355" s="22">
        <v>2472.100098</v>
      </c>
      <c r="F355" s="22">
        <v>2472.100098</v>
      </c>
      <c r="G355" s="22">
        <v>3.29477E9</v>
      </c>
    </row>
    <row r="356">
      <c r="A356" s="34">
        <v>42943.0</v>
      </c>
      <c r="B356" s="22">
        <v>2482.76001</v>
      </c>
      <c r="C356" s="22">
        <v>2484.040039</v>
      </c>
      <c r="D356" s="22">
        <v>2459.929932</v>
      </c>
      <c r="E356" s="22">
        <v>2475.419922</v>
      </c>
      <c r="F356" s="22">
        <v>2475.419922</v>
      </c>
      <c r="G356" s="22">
        <v>3.99552E9</v>
      </c>
    </row>
    <row r="357">
      <c r="A357" s="34">
        <v>42942.0</v>
      </c>
      <c r="B357" s="22">
        <v>2479.969971</v>
      </c>
      <c r="C357" s="22">
        <v>2481.689941</v>
      </c>
      <c r="D357" s="22">
        <v>2474.939941</v>
      </c>
      <c r="E357" s="22">
        <v>2477.830078</v>
      </c>
      <c r="F357" s="22">
        <v>2477.830078</v>
      </c>
      <c r="G357" s="22">
        <v>3.55702E9</v>
      </c>
    </row>
    <row r="358">
      <c r="A358" s="34">
        <v>42941.0</v>
      </c>
      <c r="B358" s="22">
        <v>2477.879883</v>
      </c>
      <c r="C358" s="22">
        <v>2481.23999</v>
      </c>
      <c r="D358" s="22">
        <v>2474.909912</v>
      </c>
      <c r="E358" s="22">
        <v>2477.129883</v>
      </c>
      <c r="F358" s="22">
        <v>2477.129883</v>
      </c>
      <c r="G358" s="22">
        <v>4.10806E9</v>
      </c>
    </row>
    <row r="359">
      <c r="A359" s="34">
        <v>42940.0</v>
      </c>
      <c r="B359" s="22">
        <v>2472.040039</v>
      </c>
      <c r="C359" s="22">
        <v>2473.100098</v>
      </c>
      <c r="D359" s="22">
        <v>2466.320068</v>
      </c>
      <c r="E359" s="22">
        <v>2469.909912</v>
      </c>
      <c r="F359" s="22">
        <v>2469.909912</v>
      </c>
      <c r="G359" s="22">
        <v>3.01024E9</v>
      </c>
    </row>
    <row r="360">
      <c r="A360" s="34">
        <v>42937.0</v>
      </c>
      <c r="B360" s="22">
        <v>2467.399902</v>
      </c>
      <c r="C360" s="22">
        <v>2472.540039</v>
      </c>
      <c r="D360" s="22">
        <v>2465.060059</v>
      </c>
      <c r="E360" s="22">
        <v>2472.540039</v>
      </c>
      <c r="F360" s="22">
        <v>2472.540039</v>
      </c>
      <c r="G360" s="22">
        <v>3.05957E9</v>
      </c>
    </row>
    <row r="361">
      <c r="A361" s="34">
        <v>42936.0</v>
      </c>
      <c r="B361" s="22">
        <v>2475.560059</v>
      </c>
      <c r="C361" s="22">
        <v>2477.620117</v>
      </c>
      <c r="D361" s="22">
        <v>2468.429932</v>
      </c>
      <c r="E361" s="22">
        <v>2473.449951</v>
      </c>
      <c r="F361" s="22">
        <v>2473.449951</v>
      </c>
      <c r="G361" s="22">
        <v>3.18278E9</v>
      </c>
    </row>
    <row r="362">
      <c r="A362" s="34">
        <v>42935.0</v>
      </c>
      <c r="B362" s="22">
        <v>2463.850098</v>
      </c>
      <c r="C362" s="22">
        <v>2473.830078</v>
      </c>
      <c r="D362" s="22">
        <v>2463.850098</v>
      </c>
      <c r="E362" s="22">
        <v>2473.830078</v>
      </c>
      <c r="F362" s="22">
        <v>2473.830078</v>
      </c>
      <c r="G362" s="22">
        <v>3.05976E9</v>
      </c>
    </row>
    <row r="363">
      <c r="A363" s="34">
        <v>42934.0</v>
      </c>
      <c r="B363" s="22">
        <v>2455.879883</v>
      </c>
      <c r="C363" s="22">
        <v>2460.919922</v>
      </c>
      <c r="D363" s="22">
        <v>2450.340088</v>
      </c>
      <c r="E363" s="22">
        <v>2460.610107</v>
      </c>
      <c r="F363" s="22">
        <v>2460.610107</v>
      </c>
      <c r="G363" s="22">
        <v>2.96213E9</v>
      </c>
    </row>
    <row r="364">
      <c r="A364" s="34">
        <v>42933.0</v>
      </c>
      <c r="B364" s="22">
        <v>2459.5</v>
      </c>
      <c r="C364" s="22">
        <v>2462.820068</v>
      </c>
      <c r="D364" s="22">
        <v>2457.159912</v>
      </c>
      <c r="E364" s="22">
        <v>2459.139893</v>
      </c>
      <c r="F364" s="22">
        <v>2459.139893</v>
      </c>
      <c r="G364" s="22">
        <v>2.79317E9</v>
      </c>
    </row>
    <row r="365">
      <c r="A365" s="34">
        <v>42930.0</v>
      </c>
      <c r="B365" s="22">
        <v>2449.159912</v>
      </c>
      <c r="C365" s="22">
        <v>2463.540039</v>
      </c>
      <c r="D365" s="22">
        <v>2446.689941</v>
      </c>
      <c r="E365" s="22">
        <v>2459.27002</v>
      </c>
      <c r="F365" s="22">
        <v>2459.27002</v>
      </c>
      <c r="G365" s="22">
        <v>2.73664E9</v>
      </c>
    </row>
    <row r="366">
      <c r="A366" s="34">
        <v>42929.0</v>
      </c>
      <c r="B366" s="22">
        <v>2444.98999</v>
      </c>
      <c r="C366" s="22">
        <v>2449.320068</v>
      </c>
      <c r="D366" s="22">
        <v>2441.689941</v>
      </c>
      <c r="E366" s="22">
        <v>2447.830078</v>
      </c>
      <c r="F366" s="22">
        <v>2447.830078</v>
      </c>
      <c r="G366" s="22">
        <v>3.06767E9</v>
      </c>
    </row>
    <row r="367">
      <c r="A367" s="34">
        <v>42928.0</v>
      </c>
      <c r="B367" s="22">
        <v>2435.75</v>
      </c>
      <c r="C367" s="22">
        <v>2445.76001</v>
      </c>
      <c r="D367" s="22">
        <v>2435.75</v>
      </c>
      <c r="E367" s="22">
        <v>2443.25</v>
      </c>
      <c r="F367" s="22">
        <v>2443.25</v>
      </c>
      <c r="G367" s="22">
        <v>3.17162E9</v>
      </c>
    </row>
    <row r="368">
      <c r="A368" s="34">
        <v>42927.0</v>
      </c>
      <c r="B368" s="22">
        <v>2427.350098</v>
      </c>
      <c r="C368" s="22">
        <v>2429.300049</v>
      </c>
      <c r="D368" s="22">
        <v>2412.790039</v>
      </c>
      <c r="E368" s="22">
        <v>2425.530029</v>
      </c>
      <c r="F368" s="22">
        <v>2425.530029</v>
      </c>
      <c r="G368" s="22">
        <v>3.10675E9</v>
      </c>
    </row>
    <row r="369">
      <c r="A369" s="34">
        <v>42926.0</v>
      </c>
      <c r="B369" s="22">
        <v>2424.51001</v>
      </c>
      <c r="C369" s="22">
        <v>2432.0</v>
      </c>
      <c r="D369" s="22">
        <v>2422.27002</v>
      </c>
      <c r="E369" s="22">
        <v>2427.429932</v>
      </c>
      <c r="F369" s="22">
        <v>2427.429932</v>
      </c>
      <c r="G369" s="22">
        <v>2.99913E9</v>
      </c>
    </row>
    <row r="370">
      <c r="A370" s="34">
        <v>42923.0</v>
      </c>
      <c r="B370" s="22">
        <v>2413.52002</v>
      </c>
      <c r="C370" s="22">
        <v>2426.919922</v>
      </c>
      <c r="D370" s="22">
        <v>2413.52002</v>
      </c>
      <c r="E370" s="22">
        <v>2425.179932</v>
      </c>
      <c r="F370" s="22">
        <v>2425.179932</v>
      </c>
      <c r="G370" s="22">
        <v>2.90133E9</v>
      </c>
    </row>
    <row r="371">
      <c r="A371" s="34">
        <v>42922.0</v>
      </c>
      <c r="B371" s="22">
        <v>2423.439941</v>
      </c>
      <c r="C371" s="22">
        <v>2424.280029</v>
      </c>
      <c r="D371" s="22">
        <v>2407.699951</v>
      </c>
      <c r="E371" s="22">
        <v>2409.75</v>
      </c>
      <c r="F371" s="22">
        <v>2409.75</v>
      </c>
      <c r="G371" s="22">
        <v>3.36452E9</v>
      </c>
    </row>
    <row r="372">
      <c r="A372" s="34">
        <v>42921.0</v>
      </c>
      <c r="B372" s="22">
        <v>2430.780029</v>
      </c>
      <c r="C372" s="22">
        <v>2434.899902</v>
      </c>
      <c r="D372" s="22">
        <v>2422.050049</v>
      </c>
      <c r="E372" s="22">
        <v>2432.540039</v>
      </c>
      <c r="F372" s="22">
        <v>2432.540039</v>
      </c>
      <c r="G372" s="22">
        <v>3.36722E9</v>
      </c>
    </row>
    <row r="373">
      <c r="A373" s="34">
        <v>42919.0</v>
      </c>
      <c r="B373" s="22">
        <v>2431.389893</v>
      </c>
      <c r="C373" s="22">
        <v>2439.169922</v>
      </c>
      <c r="D373" s="22">
        <v>2428.689941</v>
      </c>
      <c r="E373" s="22">
        <v>2429.01001</v>
      </c>
      <c r="F373" s="22">
        <v>2429.01001</v>
      </c>
      <c r="G373" s="22">
        <v>1.96229E9</v>
      </c>
    </row>
    <row r="374">
      <c r="A374" s="34">
        <v>42916.0</v>
      </c>
      <c r="B374" s="22">
        <v>2429.199951</v>
      </c>
      <c r="C374" s="22">
        <v>2432.709961</v>
      </c>
      <c r="D374" s="22">
        <v>2421.649902</v>
      </c>
      <c r="E374" s="22">
        <v>2423.409912</v>
      </c>
      <c r="F374" s="22">
        <v>2423.409912</v>
      </c>
      <c r="G374" s="22">
        <v>3.36159E9</v>
      </c>
    </row>
    <row r="375">
      <c r="A375" s="34">
        <v>42915.0</v>
      </c>
      <c r="B375" s="22">
        <v>2442.379883</v>
      </c>
      <c r="C375" s="22">
        <v>2442.72998</v>
      </c>
      <c r="D375" s="22">
        <v>2405.699951</v>
      </c>
      <c r="E375" s="22">
        <v>2419.699951</v>
      </c>
      <c r="F375" s="22">
        <v>2419.699951</v>
      </c>
      <c r="G375" s="22">
        <v>3.90028E9</v>
      </c>
    </row>
    <row r="376">
      <c r="A376" s="34">
        <v>42914.0</v>
      </c>
      <c r="B376" s="22">
        <v>2428.699951</v>
      </c>
      <c r="C376" s="22">
        <v>2442.969971</v>
      </c>
      <c r="D376" s="22">
        <v>2428.02002</v>
      </c>
      <c r="E376" s="22">
        <v>2440.689941</v>
      </c>
      <c r="F376" s="22">
        <v>2440.689941</v>
      </c>
      <c r="G376" s="22">
        <v>3.5008E9</v>
      </c>
    </row>
    <row r="377">
      <c r="A377" s="34">
        <v>42913.0</v>
      </c>
      <c r="B377" s="22">
        <v>2436.340088</v>
      </c>
      <c r="C377" s="22">
        <v>2440.149902</v>
      </c>
      <c r="D377" s="22">
        <v>2419.379883</v>
      </c>
      <c r="E377" s="22">
        <v>2419.379883</v>
      </c>
      <c r="F377" s="22">
        <v>2419.379883</v>
      </c>
      <c r="G377" s="22">
        <v>3.56391E9</v>
      </c>
    </row>
    <row r="378">
      <c r="A378" s="34">
        <v>42912.0</v>
      </c>
      <c r="B378" s="22">
        <v>2443.320068</v>
      </c>
      <c r="C378" s="22">
        <v>2450.419922</v>
      </c>
      <c r="D378" s="22">
        <v>2437.030029</v>
      </c>
      <c r="E378" s="22">
        <v>2439.070068</v>
      </c>
      <c r="F378" s="22">
        <v>2439.070068</v>
      </c>
      <c r="G378" s="22">
        <v>3.23897E9</v>
      </c>
    </row>
    <row r="379">
      <c r="A379" s="34">
        <v>42909.0</v>
      </c>
      <c r="B379" s="22">
        <v>2434.649902</v>
      </c>
      <c r="C379" s="22">
        <v>2441.399902</v>
      </c>
      <c r="D379" s="22">
        <v>2431.110107</v>
      </c>
      <c r="E379" s="22">
        <v>2438.300049</v>
      </c>
      <c r="F379" s="22">
        <v>2438.300049</v>
      </c>
      <c r="G379" s="22">
        <v>5.27833E9</v>
      </c>
    </row>
    <row r="380">
      <c r="A380" s="34">
        <v>42908.0</v>
      </c>
      <c r="B380" s="22">
        <v>2437.399902</v>
      </c>
      <c r="C380" s="22">
        <v>2441.620117</v>
      </c>
      <c r="D380" s="22">
        <v>2433.27002</v>
      </c>
      <c r="E380" s="22">
        <v>2434.5</v>
      </c>
      <c r="F380" s="22">
        <v>2434.5</v>
      </c>
      <c r="G380" s="22">
        <v>3.46821E9</v>
      </c>
    </row>
    <row r="381">
      <c r="A381" s="34">
        <v>42907.0</v>
      </c>
      <c r="B381" s="22">
        <v>2439.310059</v>
      </c>
      <c r="C381" s="22">
        <v>2442.22998</v>
      </c>
      <c r="D381" s="22">
        <v>2430.73999</v>
      </c>
      <c r="E381" s="22">
        <v>2435.610107</v>
      </c>
      <c r="F381" s="22">
        <v>2435.610107</v>
      </c>
      <c r="G381" s="22">
        <v>3.59482E9</v>
      </c>
    </row>
    <row r="382">
      <c r="A382" s="34">
        <v>42906.0</v>
      </c>
      <c r="B382" s="22">
        <v>2450.659912</v>
      </c>
      <c r="C382" s="22">
        <v>2450.659912</v>
      </c>
      <c r="D382" s="22">
        <v>2436.600098</v>
      </c>
      <c r="E382" s="22">
        <v>2437.030029</v>
      </c>
      <c r="F382" s="22">
        <v>2437.030029</v>
      </c>
      <c r="G382" s="22">
        <v>3.41651E9</v>
      </c>
    </row>
    <row r="383">
      <c r="A383" s="34">
        <v>42905.0</v>
      </c>
      <c r="B383" s="22">
        <v>2442.550049</v>
      </c>
      <c r="C383" s="22">
        <v>2453.820068</v>
      </c>
      <c r="D383" s="22">
        <v>2441.790039</v>
      </c>
      <c r="E383" s="22">
        <v>2453.459961</v>
      </c>
      <c r="F383" s="22">
        <v>2453.459961</v>
      </c>
      <c r="G383" s="22">
        <v>3.2647E9</v>
      </c>
    </row>
    <row r="384">
      <c r="A384" s="34">
        <v>42902.0</v>
      </c>
      <c r="B384" s="22">
        <v>2431.23999</v>
      </c>
      <c r="C384" s="22">
        <v>2433.149902</v>
      </c>
      <c r="D384" s="22">
        <v>2422.879883</v>
      </c>
      <c r="E384" s="22">
        <v>2433.149902</v>
      </c>
      <c r="F384" s="22">
        <v>2433.149902</v>
      </c>
      <c r="G384" s="22">
        <v>5.28472E9</v>
      </c>
    </row>
    <row r="385">
      <c r="A385" s="34">
        <v>42901.0</v>
      </c>
      <c r="B385" s="22">
        <v>2424.139893</v>
      </c>
      <c r="C385" s="22">
        <v>2433.949951</v>
      </c>
      <c r="D385" s="22">
        <v>2418.530029</v>
      </c>
      <c r="E385" s="22">
        <v>2432.459961</v>
      </c>
      <c r="F385" s="22">
        <v>2432.459961</v>
      </c>
      <c r="G385" s="22">
        <v>3.35305E9</v>
      </c>
    </row>
    <row r="386">
      <c r="A386" s="34">
        <v>42900.0</v>
      </c>
      <c r="B386" s="22">
        <v>2443.75</v>
      </c>
      <c r="C386" s="22">
        <v>2443.75</v>
      </c>
      <c r="D386" s="22">
        <v>2428.340088</v>
      </c>
      <c r="E386" s="22">
        <v>2437.919922</v>
      </c>
      <c r="F386" s="22">
        <v>2437.919922</v>
      </c>
      <c r="G386" s="22">
        <v>3.55559E9</v>
      </c>
    </row>
    <row r="387">
      <c r="A387" s="34">
        <v>42899.0</v>
      </c>
      <c r="B387" s="22">
        <v>2434.149902</v>
      </c>
      <c r="C387" s="22">
        <v>2441.48999</v>
      </c>
      <c r="D387" s="22">
        <v>2431.280029</v>
      </c>
      <c r="E387" s="22">
        <v>2440.350098</v>
      </c>
      <c r="F387" s="22">
        <v>2440.350098</v>
      </c>
      <c r="G387" s="22">
        <v>3.2755E9</v>
      </c>
    </row>
    <row r="388">
      <c r="A388" s="34">
        <v>42898.0</v>
      </c>
      <c r="B388" s="22">
        <v>2425.879883</v>
      </c>
      <c r="C388" s="22">
        <v>2430.379883</v>
      </c>
      <c r="D388" s="22">
        <v>2419.969971</v>
      </c>
      <c r="E388" s="22">
        <v>2429.389893</v>
      </c>
      <c r="F388" s="22">
        <v>2429.389893</v>
      </c>
      <c r="G388" s="22">
        <v>4.02775E9</v>
      </c>
    </row>
    <row r="389">
      <c r="A389" s="34">
        <v>42895.0</v>
      </c>
      <c r="B389" s="22">
        <v>2436.389893</v>
      </c>
      <c r="C389" s="22">
        <v>2446.199951</v>
      </c>
      <c r="D389" s="22">
        <v>2415.699951</v>
      </c>
      <c r="E389" s="22">
        <v>2431.77002</v>
      </c>
      <c r="F389" s="22">
        <v>2431.77002</v>
      </c>
      <c r="G389" s="22">
        <v>4.02734E9</v>
      </c>
    </row>
    <row r="390">
      <c r="A390" s="34">
        <v>42894.0</v>
      </c>
      <c r="B390" s="22">
        <v>2434.27002</v>
      </c>
      <c r="C390" s="22">
        <v>2439.27002</v>
      </c>
      <c r="D390" s="22">
        <v>2427.939941</v>
      </c>
      <c r="E390" s="22">
        <v>2433.790039</v>
      </c>
      <c r="F390" s="22">
        <v>2433.790039</v>
      </c>
      <c r="G390" s="22">
        <v>3.72886E9</v>
      </c>
    </row>
    <row r="391">
      <c r="A391" s="34">
        <v>42893.0</v>
      </c>
      <c r="B391" s="22">
        <v>2432.030029</v>
      </c>
      <c r="C391" s="22">
        <v>2435.280029</v>
      </c>
      <c r="D391" s="22">
        <v>2424.75</v>
      </c>
      <c r="E391" s="22">
        <v>2433.139893</v>
      </c>
      <c r="F391" s="22">
        <v>2433.139893</v>
      </c>
      <c r="G391" s="22">
        <v>3.5723E9</v>
      </c>
    </row>
    <row r="392">
      <c r="A392" s="34">
        <v>42892.0</v>
      </c>
      <c r="B392" s="22">
        <v>2431.919922</v>
      </c>
      <c r="C392" s="22">
        <v>2436.209961</v>
      </c>
      <c r="D392" s="22">
        <v>2428.120117</v>
      </c>
      <c r="E392" s="22">
        <v>2429.330078</v>
      </c>
      <c r="F392" s="22">
        <v>2429.330078</v>
      </c>
      <c r="G392" s="22">
        <v>3.35784E9</v>
      </c>
    </row>
    <row r="393">
      <c r="A393" s="34">
        <v>42891.0</v>
      </c>
      <c r="B393" s="22">
        <v>2437.830078</v>
      </c>
      <c r="C393" s="22">
        <v>2439.550049</v>
      </c>
      <c r="D393" s="22">
        <v>2434.320068</v>
      </c>
      <c r="E393" s="22">
        <v>2436.100098</v>
      </c>
      <c r="F393" s="22">
        <v>2436.100098</v>
      </c>
      <c r="G393" s="22">
        <v>2.9126E9</v>
      </c>
    </row>
    <row r="394">
      <c r="A394" s="34">
        <v>42888.0</v>
      </c>
      <c r="B394" s="22">
        <v>2431.280029</v>
      </c>
      <c r="C394" s="22">
        <v>2440.22998</v>
      </c>
      <c r="D394" s="22">
        <v>2427.709961</v>
      </c>
      <c r="E394" s="22">
        <v>2439.070068</v>
      </c>
      <c r="F394" s="22">
        <v>2439.070068</v>
      </c>
      <c r="G394" s="22">
        <v>3.46168E9</v>
      </c>
    </row>
    <row r="395">
      <c r="A395" s="34">
        <v>42887.0</v>
      </c>
      <c r="B395" s="22">
        <v>2415.649902</v>
      </c>
      <c r="C395" s="22">
        <v>2430.060059</v>
      </c>
      <c r="D395" s="22">
        <v>2413.540039</v>
      </c>
      <c r="E395" s="22">
        <v>2430.060059</v>
      </c>
      <c r="F395" s="22">
        <v>2430.060059</v>
      </c>
      <c r="G395" s="22">
        <v>3.85714E9</v>
      </c>
    </row>
    <row r="396">
      <c r="A396" s="34">
        <v>42886.0</v>
      </c>
      <c r="B396" s="22">
        <v>2415.629883</v>
      </c>
      <c r="C396" s="22">
        <v>2415.98999</v>
      </c>
      <c r="D396" s="22">
        <v>2403.590088</v>
      </c>
      <c r="E396" s="22">
        <v>2411.800049</v>
      </c>
      <c r="F396" s="22">
        <v>2411.800049</v>
      </c>
      <c r="G396" s="22">
        <v>4.51611E9</v>
      </c>
    </row>
    <row r="397">
      <c r="A397" s="34">
        <v>42885.0</v>
      </c>
      <c r="B397" s="22">
        <v>2411.669922</v>
      </c>
      <c r="C397" s="22">
        <v>2415.26001</v>
      </c>
      <c r="D397" s="22">
        <v>2409.429932</v>
      </c>
      <c r="E397" s="22">
        <v>2412.909912</v>
      </c>
      <c r="F397" s="22">
        <v>2412.909912</v>
      </c>
      <c r="G397" s="22">
        <v>3.20316E9</v>
      </c>
    </row>
    <row r="398">
      <c r="A398" s="34">
        <v>42881.0</v>
      </c>
      <c r="B398" s="22">
        <v>2414.5</v>
      </c>
      <c r="C398" s="22">
        <v>2416.679932</v>
      </c>
      <c r="D398" s="22">
        <v>2412.199951</v>
      </c>
      <c r="E398" s="22">
        <v>2415.820068</v>
      </c>
      <c r="F398" s="22">
        <v>2415.820068</v>
      </c>
      <c r="G398" s="22">
        <v>2.80504E9</v>
      </c>
    </row>
    <row r="399">
      <c r="A399" s="34">
        <v>42880.0</v>
      </c>
      <c r="B399" s="22">
        <v>2409.540039</v>
      </c>
      <c r="C399" s="22">
        <v>2418.709961</v>
      </c>
      <c r="D399" s="22">
        <v>2408.01001</v>
      </c>
      <c r="E399" s="22">
        <v>2415.070068</v>
      </c>
      <c r="F399" s="22">
        <v>2415.070068</v>
      </c>
      <c r="G399" s="22">
        <v>3.53539E9</v>
      </c>
    </row>
    <row r="400">
      <c r="A400" s="34">
        <v>42879.0</v>
      </c>
      <c r="B400" s="22">
        <v>2401.409912</v>
      </c>
      <c r="C400" s="22">
        <v>2405.580078</v>
      </c>
      <c r="D400" s="22">
        <v>2397.98999</v>
      </c>
      <c r="E400" s="22">
        <v>2404.389893</v>
      </c>
      <c r="F400" s="22">
        <v>2404.389893</v>
      </c>
      <c r="G400" s="22">
        <v>3.3899E9</v>
      </c>
    </row>
    <row r="401">
      <c r="A401" s="34">
        <v>42878.0</v>
      </c>
      <c r="B401" s="22">
        <v>2397.040039</v>
      </c>
      <c r="C401" s="22">
        <v>2400.850098</v>
      </c>
      <c r="D401" s="22">
        <v>2393.879883</v>
      </c>
      <c r="E401" s="22">
        <v>2398.419922</v>
      </c>
      <c r="F401" s="22">
        <v>2398.419922</v>
      </c>
      <c r="G401" s="22">
        <v>3.21357E9</v>
      </c>
    </row>
    <row r="402">
      <c r="A402" s="34">
        <v>42877.0</v>
      </c>
      <c r="B402" s="22">
        <v>2387.209961</v>
      </c>
      <c r="C402" s="22">
        <v>2395.459961</v>
      </c>
      <c r="D402" s="22">
        <v>2386.919922</v>
      </c>
      <c r="E402" s="22">
        <v>2394.02002</v>
      </c>
      <c r="F402" s="22">
        <v>2394.02002</v>
      </c>
      <c r="G402" s="22">
        <v>3.17283E9</v>
      </c>
    </row>
    <row r="403">
      <c r="A403" s="34">
        <v>42874.0</v>
      </c>
      <c r="B403" s="22">
        <v>2371.370117</v>
      </c>
      <c r="C403" s="22">
        <v>2389.060059</v>
      </c>
      <c r="D403" s="22">
        <v>2370.429932</v>
      </c>
      <c r="E403" s="22">
        <v>2381.72998</v>
      </c>
      <c r="F403" s="22">
        <v>2381.72998</v>
      </c>
      <c r="G403" s="22">
        <v>3.82516E9</v>
      </c>
    </row>
    <row r="404">
      <c r="A404" s="34">
        <v>42873.0</v>
      </c>
      <c r="B404" s="22">
        <v>2354.689941</v>
      </c>
      <c r="C404" s="22">
        <v>2375.73999</v>
      </c>
      <c r="D404" s="22">
        <v>2352.719971</v>
      </c>
      <c r="E404" s="22">
        <v>2365.719971</v>
      </c>
      <c r="F404" s="22">
        <v>2365.719971</v>
      </c>
      <c r="G404" s="22">
        <v>4.31942E9</v>
      </c>
    </row>
    <row r="405">
      <c r="A405" s="34">
        <v>42872.0</v>
      </c>
      <c r="B405" s="22">
        <v>2382.949951</v>
      </c>
      <c r="C405" s="22">
        <v>2384.870117</v>
      </c>
      <c r="D405" s="22">
        <v>2356.209961</v>
      </c>
      <c r="E405" s="22">
        <v>2357.030029</v>
      </c>
      <c r="F405" s="22">
        <v>2357.030029</v>
      </c>
      <c r="G405" s="22">
        <v>4.163E9</v>
      </c>
    </row>
    <row r="406">
      <c r="A406" s="34">
        <v>42871.0</v>
      </c>
      <c r="B406" s="22">
        <v>2404.550049</v>
      </c>
      <c r="C406" s="22">
        <v>2405.77002</v>
      </c>
      <c r="D406" s="22">
        <v>2396.050049</v>
      </c>
      <c r="E406" s="22">
        <v>2400.669922</v>
      </c>
      <c r="F406" s="22">
        <v>2400.669922</v>
      </c>
      <c r="G406" s="22">
        <v>3.42079E9</v>
      </c>
    </row>
    <row r="407">
      <c r="A407" s="34">
        <v>42870.0</v>
      </c>
      <c r="B407" s="22">
        <v>2393.97998</v>
      </c>
      <c r="C407" s="22">
        <v>2404.050049</v>
      </c>
      <c r="D407" s="22">
        <v>2393.939941</v>
      </c>
      <c r="E407" s="22">
        <v>2402.320068</v>
      </c>
      <c r="F407" s="22">
        <v>2402.320068</v>
      </c>
      <c r="G407" s="22">
        <v>3.4736E9</v>
      </c>
    </row>
    <row r="408">
      <c r="A408" s="34">
        <v>42867.0</v>
      </c>
      <c r="B408" s="22">
        <v>2392.439941</v>
      </c>
      <c r="C408" s="22">
        <v>2392.439941</v>
      </c>
      <c r="D408" s="22">
        <v>2387.189941</v>
      </c>
      <c r="E408" s="22">
        <v>2390.899902</v>
      </c>
      <c r="F408" s="22">
        <v>2390.899902</v>
      </c>
      <c r="G408" s="22">
        <v>3.30563E9</v>
      </c>
    </row>
    <row r="409">
      <c r="A409" s="34">
        <v>42866.0</v>
      </c>
      <c r="B409" s="22">
        <v>2394.840088</v>
      </c>
      <c r="C409" s="22">
        <v>2395.719971</v>
      </c>
      <c r="D409" s="22">
        <v>2381.73999</v>
      </c>
      <c r="E409" s="22">
        <v>2394.439941</v>
      </c>
      <c r="F409" s="22">
        <v>2394.439941</v>
      </c>
      <c r="G409" s="22">
        <v>3.72742E9</v>
      </c>
    </row>
    <row r="410">
      <c r="A410" s="34">
        <v>42865.0</v>
      </c>
      <c r="B410" s="22">
        <v>2396.790039</v>
      </c>
      <c r="C410" s="22">
        <v>2399.73999</v>
      </c>
      <c r="D410" s="22">
        <v>2392.790039</v>
      </c>
      <c r="E410" s="22">
        <v>2399.629883</v>
      </c>
      <c r="F410" s="22">
        <v>2399.629883</v>
      </c>
      <c r="G410" s="22">
        <v>3.64353E9</v>
      </c>
    </row>
    <row r="411">
      <c r="A411" s="34">
        <v>42864.0</v>
      </c>
      <c r="B411" s="22">
        <v>2401.580078</v>
      </c>
      <c r="C411" s="22">
        <v>2403.870117</v>
      </c>
      <c r="D411" s="22">
        <v>2392.439941</v>
      </c>
      <c r="E411" s="22">
        <v>2396.919922</v>
      </c>
      <c r="F411" s="22">
        <v>2396.919922</v>
      </c>
      <c r="G411" s="22">
        <v>3.65359E9</v>
      </c>
    </row>
    <row r="412">
      <c r="A412" s="34">
        <v>42863.0</v>
      </c>
      <c r="B412" s="22">
        <v>2399.939941</v>
      </c>
      <c r="C412" s="22">
        <v>2401.360107</v>
      </c>
      <c r="D412" s="22">
        <v>2393.919922</v>
      </c>
      <c r="E412" s="22">
        <v>2399.379883</v>
      </c>
      <c r="F412" s="22">
        <v>2399.379883</v>
      </c>
      <c r="G412" s="22">
        <v>3.42944E9</v>
      </c>
    </row>
    <row r="413">
      <c r="A413" s="34">
        <v>42860.0</v>
      </c>
      <c r="B413" s="22">
        <v>2392.370117</v>
      </c>
      <c r="C413" s="22">
        <v>2399.290039</v>
      </c>
      <c r="D413" s="22">
        <v>2389.379883</v>
      </c>
      <c r="E413" s="22">
        <v>2399.290039</v>
      </c>
      <c r="F413" s="22">
        <v>2399.290039</v>
      </c>
      <c r="G413" s="22">
        <v>3.54014E9</v>
      </c>
    </row>
    <row r="414">
      <c r="A414" s="34">
        <v>42859.0</v>
      </c>
      <c r="B414" s="22">
        <v>2389.790039</v>
      </c>
      <c r="C414" s="22">
        <v>2391.429932</v>
      </c>
      <c r="D414" s="22">
        <v>2380.350098</v>
      </c>
      <c r="E414" s="22">
        <v>2389.52002</v>
      </c>
      <c r="F414" s="22">
        <v>2389.52002</v>
      </c>
      <c r="G414" s="22">
        <v>4.36254E9</v>
      </c>
    </row>
    <row r="415">
      <c r="A415" s="34">
        <v>42858.0</v>
      </c>
      <c r="B415" s="22">
        <v>2386.5</v>
      </c>
      <c r="C415" s="22">
        <v>2389.820068</v>
      </c>
      <c r="D415" s="22">
        <v>2379.75</v>
      </c>
      <c r="E415" s="22">
        <v>2388.129883</v>
      </c>
      <c r="F415" s="22">
        <v>2388.129883</v>
      </c>
      <c r="G415" s="22">
        <v>3.89399E9</v>
      </c>
    </row>
    <row r="416">
      <c r="A416" s="34">
        <v>42857.0</v>
      </c>
      <c r="B416" s="22">
        <v>2391.050049</v>
      </c>
      <c r="C416" s="22">
        <v>2392.929932</v>
      </c>
      <c r="D416" s="22">
        <v>2385.820068</v>
      </c>
      <c r="E416" s="22">
        <v>2391.169922</v>
      </c>
      <c r="F416" s="22">
        <v>2391.169922</v>
      </c>
      <c r="G416" s="22">
        <v>3.81368E9</v>
      </c>
    </row>
    <row r="417">
      <c r="A417" s="34">
        <v>42856.0</v>
      </c>
      <c r="B417" s="22">
        <v>2388.5</v>
      </c>
      <c r="C417" s="22">
        <v>2394.48999</v>
      </c>
      <c r="D417" s="22">
        <v>2384.830078</v>
      </c>
      <c r="E417" s="22">
        <v>2388.330078</v>
      </c>
      <c r="F417" s="22">
        <v>2388.330078</v>
      </c>
      <c r="G417" s="22">
        <v>3.19924E9</v>
      </c>
    </row>
    <row r="418">
      <c r="A418" s="34">
        <v>42853.0</v>
      </c>
      <c r="B418" s="22">
        <v>2393.679932</v>
      </c>
      <c r="C418" s="22">
        <v>2393.679932</v>
      </c>
      <c r="D418" s="22">
        <v>2382.360107</v>
      </c>
      <c r="E418" s="22">
        <v>2384.199951</v>
      </c>
      <c r="F418" s="22">
        <v>2384.199951</v>
      </c>
      <c r="G418" s="22">
        <v>3.71827E9</v>
      </c>
    </row>
    <row r="419">
      <c r="A419" s="34">
        <v>42852.0</v>
      </c>
      <c r="B419" s="22">
        <v>2389.699951</v>
      </c>
      <c r="C419" s="22">
        <v>2392.100098</v>
      </c>
      <c r="D419" s="22">
        <v>2382.679932</v>
      </c>
      <c r="E419" s="22">
        <v>2388.77002</v>
      </c>
      <c r="F419" s="22">
        <v>2388.77002</v>
      </c>
      <c r="G419" s="22">
        <v>4.09846E9</v>
      </c>
    </row>
    <row r="420">
      <c r="A420" s="34">
        <v>42851.0</v>
      </c>
      <c r="B420" s="22">
        <v>2388.97998</v>
      </c>
      <c r="C420" s="22">
        <v>2398.159912</v>
      </c>
      <c r="D420" s="22">
        <v>2386.780029</v>
      </c>
      <c r="E420" s="22">
        <v>2387.449951</v>
      </c>
      <c r="F420" s="22">
        <v>2387.449951</v>
      </c>
      <c r="G420" s="22">
        <v>4.10592E9</v>
      </c>
    </row>
    <row r="421">
      <c r="A421" s="34">
        <v>42850.0</v>
      </c>
      <c r="B421" s="22">
        <v>2381.51001</v>
      </c>
      <c r="C421" s="22">
        <v>2392.47998</v>
      </c>
      <c r="D421" s="22">
        <v>2381.149902</v>
      </c>
      <c r="E421" s="22">
        <v>2388.610107</v>
      </c>
      <c r="F421" s="22">
        <v>2388.610107</v>
      </c>
      <c r="G421" s="22">
        <v>3.99524E9</v>
      </c>
    </row>
    <row r="422">
      <c r="A422" s="34">
        <v>42849.0</v>
      </c>
      <c r="B422" s="22">
        <v>2370.330078</v>
      </c>
      <c r="C422" s="22">
        <v>2376.97998</v>
      </c>
      <c r="D422" s="22">
        <v>2369.189941</v>
      </c>
      <c r="E422" s="22">
        <v>2374.149902</v>
      </c>
      <c r="F422" s="22">
        <v>2374.149902</v>
      </c>
      <c r="G422" s="22">
        <v>3.69065E9</v>
      </c>
    </row>
    <row r="423">
      <c r="A423" s="34">
        <v>42846.0</v>
      </c>
      <c r="B423" s="22">
        <v>2354.73999</v>
      </c>
      <c r="C423" s="22">
        <v>2356.179932</v>
      </c>
      <c r="D423" s="22">
        <v>2344.51001</v>
      </c>
      <c r="E423" s="22">
        <v>2348.689941</v>
      </c>
      <c r="F423" s="22">
        <v>2348.689941</v>
      </c>
      <c r="G423" s="22">
        <v>3.50336E9</v>
      </c>
    </row>
    <row r="424">
      <c r="A424" s="34">
        <v>42845.0</v>
      </c>
      <c r="B424" s="22">
        <v>2342.689941</v>
      </c>
      <c r="C424" s="22">
        <v>2361.370117</v>
      </c>
      <c r="D424" s="22">
        <v>2340.909912</v>
      </c>
      <c r="E424" s="22">
        <v>2355.840088</v>
      </c>
      <c r="F424" s="22">
        <v>2355.840088</v>
      </c>
      <c r="G424" s="22">
        <v>3.64742E9</v>
      </c>
    </row>
    <row r="425">
      <c r="A425" s="34">
        <v>42844.0</v>
      </c>
      <c r="B425" s="22">
        <v>2346.790039</v>
      </c>
      <c r="C425" s="22">
        <v>2352.629883</v>
      </c>
      <c r="D425" s="22">
        <v>2335.050049</v>
      </c>
      <c r="E425" s="22">
        <v>2338.169922</v>
      </c>
      <c r="F425" s="22">
        <v>2338.169922</v>
      </c>
      <c r="G425" s="22">
        <v>3.5199E9</v>
      </c>
    </row>
    <row r="426">
      <c r="A426" s="34">
        <v>42843.0</v>
      </c>
      <c r="B426" s="22">
        <v>2342.530029</v>
      </c>
      <c r="C426" s="22">
        <v>2348.350098</v>
      </c>
      <c r="D426" s="22">
        <v>2334.540039</v>
      </c>
      <c r="E426" s="22">
        <v>2342.189941</v>
      </c>
      <c r="F426" s="22">
        <v>2342.189941</v>
      </c>
      <c r="G426" s="22">
        <v>3.26984E9</v>
      </c>
    </row>
    <row r="427">
      <c r="A427" s="34">
        <v>42842.0</v>
      </c>
      <c r="B427" s="22">
        <v>2332.620117</v>
      </c>
      <c r="C427" s="22">
        <v>2349.139893</v>
      </c>
      <c r="D427" s="22">
        <v>2332.51001</v>
      </c>
      <c r="E427" s="22">
        <v>2349.01001</v>
      </c>
      <c r="F427" s="22">
        <v>2349.01001</v>
      </c>
      <c r="G427" s="22">
        <v>2.82471E9</v>
      </c>
    </row>
    <row r="428">
      <c r="A428" s="34">
        <v>42838.0</v>
      </c>
      <c r="B428" s="22">
        <v>2341.97998</v>
      </c>
      <c r="C428" s="22">
        <v>2348.26001</v>
      </c>
      <c r="D428" s="22">
        <v>2328.949951</v>
      </c>
      <c r="E428" s="22">
        <v>2328.949951</v>
      </c>
      <c r="F428" s="22">
        <v>2328.949951</v>
      </c>
      <c r="G428" s="22">
        <v>3.14389E9</v>
      </c>
    </row>
    <row r="429">
      <c r="A429" s="34">
        <v>42837.0</v>
      </c>
      <c r="B429" s="22">
        <v>2352.149902</v>
      </c>
      <c r="C429" s="22">
        <v>2352.719971</v>
      </c>
      <c r="D429" s="22">
        <v>2341.179932</v>
      </c>
      <c r="E429" s="22">
        <v>2344.929932</v>
      </c>
      <c r="F429" s="22">
        <v>2344.929932</v>
      </c>
      <c r="G429" s="22">
        <v>3.19695E9</v>
      </c>
    </row>
    <row r="430">
      <c r="A430" s="34">
        <v>42836.0</v>
      </c>
      <c r="B430" s="22">
        <v>2353.919922</v>
      </c>
      <c r="C430" s="22">
        <v>2355.219971</v>
      </c>
      <c r="D430" s="22">
        <v>2337.25</v>
      </c>
      <c r="E430" s="22">
        <v>2353.780029</v>
      </c>
      <c r="F430" s="22">
        <v>2353.780029</v>
      </c>
      <c r="G430" s="22">
        <v>3.11742E9</v>
      </c>
    </row>
    <row r="431">
      <c r="A431" s="34">
        <v>42835.0</v>
      </c>
      <c r="B431" s="22">
        <v>2357.159912</v>
      </c>
      <c r="C431" s="22">
        <v>2366.370117</v>
      </c>
      <c r="D431" s="22">
        <v>2351.5</v>
      </c>
      <c r="E431" s="22">
        <v>2357.159912</v>
      </c>
      <c r="F431" s="22">
        <v>2357.159912</v>
      </c>
      <c r="G431" s="22">
        <v>2.78541E9</v>
      </c>
    </row>
    <row r="432">
      <c r="A432" s="34">
        <v>42832.0</v>
      </c>
      <c r="B432" s="22">
        <v>2356.590088</v>
      </c>
      <c r="C432" s="22">
        <v>2363.76001</v>
      </c>
      <c r="D432" s="22">
        <v>2350.73999</v>
      </c>
      <c r="E432" s="22">
        <v>2355.540039</v>
      </c>
      <c r="F432" s="22">
        <v>2355.540039</v>
      </c>
      <c r="G432" s="22">
        <v>3.05315E9</v>
      </c>
    </row>
    <row r="433">
      <c r="A433" s="34">
        <v>42831.0</v>
      </c>
      <c r="B433" s="22">
        <v>2353.790039</v>
      </c>
      <c r="C433" s="22">
        <v>2364.159912</v>
      </c>
      <c r="D433" s="22">
        <v>2348.899902</v>
      </c>
      <c r="E433" s="22">
        <v>2357.48999</v>
      </c>
      <c r="F433" s="22">
        <v>2357.48999</v>
      </c>
      <c r="G433" s="22">
        <v>3.20192E9</v>
      </c>
    </row>
    <row r="434">
      <c r="A434" s="34">
        <v>42830.0</v>
      </c>
      <c r="B434" s="22">
        <v>2366.590088</v>
      </c>
      <c r="C434" s="22">
        <v>2378.360107</v>
      </c>
      <c r="D434" s="22">
        <v>2350.52002</v>
      </c>
      <c r="E434" s="22">
        <v>2352.949951</v>
      </c>
      <c r="F434" s="22">
        <v>2352.949951</v>
      </c>
      <c r="G434" s="22">
        <v>3.77052E9</v>
      </c>
    </row>
    <row r="435">
      <c r="A435" s="34">
        <v>42829.0</v>
      </c>
      <c r="B435" s="22">
        <v>2354.76001</v>
      </c>
      <c r="C435" s="22">
        <v>2360.530029</v>
      </c>
      <c r="D435" s="22">
        <v>2350.719971</v>
      </c>
      <c r="E435" s="22">
        <v>2360.159912</v>
      </c>
      <c r="F435" s="22">
        <v>2360.159912</v>
      </c>
      <c r="G435" s="22">
        <v>3.20624E9</v>
      </c>
    </row>
    <row r="436">
      <c r="A436" s="34">
        <v>42828.0</v>
      </c>
      <c r="B436" s="22">
        <v>2362.340088</v>
      </c>
      <c r="C436" s="22">
        <v>2365.870117</v>
      </c>
      <c r="D436" s="22">
        <v>2344.72998</v>
      </c>
      <c r="E436" s="22">
        <v>2358.840088</v>
      </c>
      <c r="F436" s="22">
        <v>2358.840088</v>
      </c>
      <c r="G436" s="22">
        <v>3.4164E9</v>
      </c>
    </row>
    <row r="437">
      <c r="A437" s="34">
        <v>42825.0</v>
      </c>
      <c r="B437" s="22">
        <v>2364.820068</v>
      </c>
      <c r="C437" s="22">
        <v>2370.350098</v>
      </c>
      <c r="D437" s="22">
        <v>2362.600098</v>
      </c>
      <c r="E437" s="22">
        <v>2362.719971</v>
      </c>
      <c r="F437" s="22">
        <v>2362.719971</v>
      </c>
      <c r="G437" s="22">
        <v>3.35411E9</v>
      </c>
    </row>
    <row r="438">
      <c r="A438" s="34">
        <v>42824.0</v>
      </c>
      <c r="B438" s="22">
        <v>2361.310059</v>
      </c>
      <c r="C438" s="22">
        <v>2370.419922</v>
      </c>
      <c r="D438" s="22">
        <v>2358.580078</v>
      </c>
      <c r="E438" s="22">
        <v>2368.060059</v>
      </c>
      <c r="F438" s="22">
        <v>2368.060059</v>
      </c>
      <c r="G438" s="22">
        <v>3.15842E9</v>
      </c>
    </row>
    <row r="439">
      <c r="A439" s="34">
        <v>42823.0</v>
      </c>
      <c r="B439" s="22">
        <v>2356.540039</v>
      </c>
      <c r="C439" s="22">
        <v>2363.360107</v>
      </c>
      <c r="D439" s="22">
        <v>2352.939941</v>
      </c>
      <c r="E439" s="22">
        <v>2361.129883</v>
      </c>
      <c r="F439" s="22">
        <v>2361.129883</v>
      </c>
      <c r="G439" s="22">
        <v>3.10694E9</v>
      </c>
    </row>
    <row r="440">
      <c r="A440" s="34">
        <v>42822.0</v>
      </c>
      <c r="B440" s="22">
        <v>2339.790039</v>
      </c>
      <c r="C440" s="22">
        <v>2363.780029</v>
      </c>
      <c r="D440" s="22">
        <v>2337.629883</v>
      </c>
      <c r="E440" s="22">
        <v>2358.570068</v>
      </c>
      <c r="F440" s="22">
        <v>2358.570068</v>
      </c>
      <c r="G440" s="22">
        <v>3.36778E9</v>
      </c>
    </row>
    <row r="441">
      <c r="A441" s="34">
        <v>42821.0</v>
      </c>
      <c r="B441" s="22">
        <v>2329.110107</v>
      </c>
      <c r="C441" s="22">
        <v>2344.899902</v>
      </c>
      <c r="D441" s="22">
        <v>2322.25</v>
      </c>
      <c r="E441" s="22">
        <v>2341.590088</v>
      </c>
      <c r="F441" s="22">
        <v>2341.590088</v>
      </c>
      <c r="G441" s="22">
        <v>3.24023E9</v>
      </c>
    </row>
    <row r="442">
      <c r="A442" s="34">
        <v>42818.0</v>
      </c>
      <c r="B442" s="22">
        <v>2350.419922</v>
      </c>
      <c r="C442" s="22">
        <v>2356.219971</v>
      </c>
      <c r="D442" s="22">
        <v>2335.73999</v>
      </c>
      <c r="E442" s="22">
        <v>2343.97998</v>
      </c>
      <c r="F442" s="22">
        <v>2343.97998</v>
      </c>
      <c r="G442" s="22">
        <v>2.97513E9</v>
      </c>
    </row>
    <row r="443">
      <c r="A443" s="34">
        <v>42817.0</v>
      </c>
      <c r="B443" s="22">
        <v>2345.969971</v>
      </c>
      <c r="C443" s="22">
        <v>2358.919922</v>
      </c>
      <c r="D443" s="22">
        <v>2342.129883</v>
      </c>
      <c r="E443" s="22">
        <v>2345.959961</v>
      </c>
      <c r="F443" s="22">
        <v>2345.959961</v>
      </c>
      <c r="G443" s="22">
        <v>3.2606E9</v>
      </c>
    </row>
    <row r="444">
      <c r="A444" s="34">
        <v>42816.0</v>
      </c>
      <c r="B444" s="22">
        <v>2343.0</v>
      </c>
      <c r="C444" s="22">
        <v>2351.810059</v>
      </c>
      <c r="D444" s="22">
        <v>2336.449951</v>
      </c>
      <c r="E444" s="22">
        <v>2348.449951</v>
      </c>
      <c r="F444" s="22">
        <v>2348.449951</v>
      </c>
      <c r="G444" s="22">
        <v>3.57273E9</v>
      </c>
    </row>
    <row r="445">
      <c r="A445" s="34">
        <v>42815.0</v>
      </c>
      <c r="B445" s="22">
        <v>2379.320068</v>
      </c>
      <c r="C445" s="22">
        <v>2381.929932</v>
      </c>
      <c r="D445" s="22">
        <v>2341.899902</v>
      </c>
      <c r="E445" s="22">
        <v>2344.02002</v>
      </c>
      <c r="F445" s="22">
        <v>2344.02002</v>
      </c>
      <c r="G445" s="22">
        <v>4.26559E9</v>
      </c>
    </row>
    <row r="446">
      <c r="A446" s="34">
        <v>42814.0</v>
      </c>
      <c r="B446" s="22">
        <v>2378.23999</v>
      </c>
      <c r="C446" s="22">
        <v>2379.550049</v>
      </c>
      <c r="D446" s="22">
        <v>2369.659912</v>
      </c>
      <c r="E446" s="22">
        <v>2373.469971</v>
      </c>
      <c r="F446" s="22">
        <v>2373.469971</v>
      </c>
      <c r="G446" s="22">
        <v>3.05493E9</v>
      </c>
    </row>
    <row r="447">
      <c r="A447" s="34">
        <v>42811.0</v>
      </c>
      <c r="B447" s="22">
        <v>2383.709961</v>
      </c>
      <c r="C447" s="22">
        <v>2385.709961</v>
      </c>
      <c r="D447" s="22">
        <v>2377.639893</v>
      </c>
      <c r="E447" s="22">
        <v>2378.25</v>
      </c>
      <c r="F447" s="22">
        <v>2378.25</v>
      </c>
      <c r="G447" s="22">
        <v>5.17804E9</v>
      </c>
    </row>
    <row r="448">
      <c r="A448" s="34">
        <v>42810.0</v>
      </c>
      <c r="B448" s="22">
        <v>2387.709961</v>
      </c>
      <c r="C448" s="22">
        <v>2388.100098</v>
      </c>
      <c r="D448" s="22">
        <v>2377.179932</v>
      </c>
      <c r="E448" s="22">
        <v>2381.379883</v>
      </c>
      <c r="F448" s="22">
        <v>2381.379883</v>
      </c>
      <c r="G448" s="22">
        <v>3.36566E9</v>
      </c>
    </row>
    <row r="449">
      <c r="A449" s="34">
        <v>42809.0</v>
      </c>
      <c r="B449" s="22">
        <v>2370.340088</v>
      </c>
      <c r="C449" s="22">
        <v>2390.01001</v>
      </c>
      <c r="D449" s="22">
        <v>2368.939941</v>
      </c>
      <c r="E449" s="22">
        <v>2385.26001</v>
      </c>
      <c r="F449" s="22">
        <v>2385.26001</v>
      </c>
      <c r="G449" s="22">
        <v>3.90684E9</v>
      </c>
    </row>
    <row r="450">
      <c r="A450" s="34">
        <v>42808.0</v>
      </c>
      <c r="B450" s="22">
        <v>2368.550049</v>
      </c>
      <c r="C450" s="22">
        <v>2368.550049</v>
      </c>
      <c r="D450" s="22">
        <v>2358.179932</v>
      </c>
      <c r="E450" s="22">
        <v>2365.449951</v>
      </c>
      <c r="F450" s="22">
        <v>2365.449951</v>
      </c>
      <c r="G450" s="22">
        <v>3.17263E9</v>
      </c>
    </row>
    <row r="451">
      <c r="A451" s="34">
        <v>42807.0</v>
      </c>
      <c r="B451" s="22">
        <v>2371.560059</v>
      </c>
      <c r="C451" s="22">
        <v>2374.419922</v>
      </c>
      <c r="D451" s="22">
        <v>2368.52002</v>
      </c>
      <c r="E451" s="22">
        <v>2373.469971</v>
      </c>
      <c r="F451" s="22">
        <v>2373.469971</v>
      </c>
      <c r="G451" s="22">
        <v>3.1339E9</v>
      </c>
    </row>
    <row r="452">
      <c r="A452" s="34">
        <v>42804.0</v>
      </c>
      <c r="B452" s="22">
        <v>2372.52002</v>
      </c>
      <c r="C452" s="22">
        <v>2376.860107</v>
      </c>
      <c r="D452" s="22">
        <v>2363.040039</v>
      </c>
      <c r="E452" s="22">
        <v>2372.600098</v>
      </c>
      <c r="F452" s="22">
        <v>2372.600098</v>
      </c>
      <c r="G452" s="22">
        <v>3.43295E9</v>
      </c>
    </row>
    <row r="453">
      <c r="A453" s="34">
        <v>42803.0</v>
      </c>
      <c r="B453" s="22">
        <v>2363.48999</v>
      </c>
      <c r="C453" s="22">
        <v>2369.080078</v>
      </c>
      <c r="D453" s="22">
        <v>2354.540039</v>
      </c>
      <c r="E453" s="22">
        <v>2364.870117</v>
      </c>
      <c r="F453" s="22">
        <v>2364.870117</v>
      </c>
      <c r="G453" s="22">
        <v>3.71634E9</v>
      </c>
    </row>
    <row r="454">
      <c r="A454" s="34">
        <v>42802.0</v>
      </c>
      <c r="B454" s="22">
        <v>2369.810059</v>
      </c>
      <c r="C454" s="22">
        <v>2373.090088</v>
      </c>
      <c r="D454" s="22">
        <v>2361.01001</v>
      </c>
      <c r="E454" s="22">
        <v>2362.97998</v>
      </c>
      <c r="F454" s="22">
        <v>2362.97998</v>
      </c>
      <c r="G454" s="22">
        <v>3.8121E9</v>
      </c>
    </row>
    <row r="455">
      <c r="A455" s="34">
        <v>42801.0</v>
      </c>
      <c r="B455" s="22">
        <v>2370.73999</v>
      </c>
      <c r="C455" s="22">
        <v>2375.120117</v>
      </c>
      <c r="D455" s="22">
        <v>2365.51001</v>
      </c>
      <c r="E455" s="22">
        <v>2368.389893</v>
      </c>
      <c r="F455" s="22">
        <v>2368.389893</v>
      </c>
      <c r="G455" s="22">
        <v>3.51839E9</v>
      </c>
    </row>
    <row r="456">
      <c r="A456" s="34">
        <v>42800.0</v>
      </c>
      <c r="B456" s="22">
        <v>2375.22998</v>
      </c>
      <c r="C456" s="22">
        <v>2378.800049</v>
      </c>
      <c r="D456" s="22">
        <v>2367.97998</v>
      </c>
      <c r="E456" s="22">
        <v>2375.310059</v>
      </c>
      <c r="F456" s="22">
        <v>2375.310059</v>
      </c>
      <c r="G456" s="22">
        <v>3.2327E9</v>
      </c>
    </row>
    <row r="457">
      <c r="A457" s="34">
        <v>42797.0</v>
      </c>
      <c r="B457" s="22">
        <v>2380.919922</v>
      </c>
      <c r="C457" s="22">
        <v>2383.889893</v>
      </c>
      <c r="D457" s="22">
        <v>2375.389893</v>
      </c>
      <c r="E457" s="22">
        <v>2383.120117</v>
      </c>
      <c r="F457" s="22">
        <v>2383.120117</v>
      </c>
      <c r="G457" s="22">
        <v>3.55526E9</v>
      </c>
    </row>
    <row r="458">
      <c r="A458" s="34">
        <v>42796.0</v>
      </c>
      <c r="B458" s="22">
        <v>2394.75</v>
      </c>
      <c r="C458" s="22">
        <v>2394.75</v>
      </c>
      <c r="D458" s="22">
        <v>2380.169922</v>
      </c>
      <c r="E458" s="22">
        <v>2381.919922</v>
      </c>
      <c r="F458" s="22">
        <v>2381.919922</v>
      </c>
      <c r="G458" s="22">
        <v>3.82132E9</v>
      </c>
    </row>
    <row r="459">
      <c r="A459" s="34">
        <v>42795.0</v>
      </c>
      <c r="B459" s="22">
        <v>2380.129883</v>
      </c>
      <c r="C459" s="22">
        <v>2400.97998</v>
      </c>
      <c r="D459" s="22">
        <v>2380.129883</v>
      </c>
      <c r="E459" s="22">
        <v>2395.959961</v>
      </c>
      <c r="F459" s="22">
        <v>2395.959961</v>
      </c>
      <c r="G459" s="22">
        <v>4.34518E9</v>
      </c>
    </row>
    <row r="460">
      <c r="A460" s="34">
        <v>42794.0</v>
      </c>
      <c r="B460" s="22">
        <v>2366.080078</v>
      </c>
      <c r="C460" s="22">
        <v>2367.790039</v>
      </c>
      <c r="D460" s="22">
        <v>2358.959961</v>
      </c>
      <c r="E460" s="22">
        <v>2363.639893</v>
      </c>
      <c r="F460" s="22">
        <v>2363.639893</v>
      </c>
      <c r="G460" s="22">
        <v>4.21014E9</v>
      </c>
    </row>
    <row r="461">
      <c r="A461" s="34">
        <v>42793.0</v>
      </c>
      <c r="B461" s="22">
        <v>2365.22998</v>
      </c>
      <c r="C461" s="22">
        <v>2371.540039</v>
      </c>
      <c r="D461" s="22">
        <v>2361.870117</v>
      </c>
      <c r="E461" s="22">
        <v>2369.75</v>
      </c>
      <c r="F461" s="22">
        <v>2369.75</v>
      </c>
      <c r="G461" s="22">
        <v>3.58261E9</v>
      </c>
    </row>
    <row r="462">
      <c r="A462" s="34">
        <v>42790.0</v>
      </c>
      <c r="B462" s="22">
        <v>2355.72998</v>
      </c>
      <c r="C462" s="22">
        <v>2367.340088</v>
      </c>
      <c r="D462" s="22">
        <v>2352.870117</v>
      </c>
      <c r="E462" s="22">
        <v>2367.340088</v>
      </c>
      <c r="F462" s="22">
        <v>2367.340088</v>
      </c>
      <c r="G462" s="22">
        <v>3.83157E9</v>
      </c>
    </row>
    <row r="463">
      <c r="A463" s="34">
        <v>42789.0</v>
      </c>
      <c r="B463" s="22">
        <v>2367.5</v>
      </c>
      <c r="C463" s="22">
        <v>2368.26001</v>
      </c>
      <c r="D463" s="22">
        <v>2355.090088</v>
      </c>
      <c r="E463" s="22">
        <v>2363.810059</v>
      </c>
      <c r="F463" s="22">
        <v>2363.810059</v>
      </c>
      <c r="G463" s="22">
        <v>4.01526E9</v>
      </c>
    </row>
    <row r="464">
      <c r="A464" s="34">
        <v>42788.0</v>
      </c>
      <c r="B464" s="22">
        <v>2361.110107</v>
      </c>
      <c r="C464" s="22">
        <v>2365.129883</v>
      </c>
      <c r="D464" s="22">
        <v>2358.340088</v>
      </c>
      <c r="E464" s="22">
        <v>2362.820068</v>
      </c>
      <c r="F464" s="22">
        <v>2362.820068</v>
      </c>
      <c r="G464" s="22">
        <v>3.46867E9</v>
      </c>
    </row>
    <row r="465">
      <c r="A465" s="34">
        <v>42787.0</v>
      </c>
      <c r="B465" s="22">
        <v>2354.909912</v>
      </c>
      <c r="C465" s="22">
        <v>2366.709961</v>
      </c>
      <c r="D465" s="22">
        <v>2354.909912</v>
      </c>
      <c r="E465" s="22">
        <v>2365.379883</v>
      </c>
      <c r="F465" s="22">
        <v>2365.379883</v>
      </c>
      <c r="G465" s="22">
        <v>3.57978E9</v>
      </c>
    </row>
    <row r="466">
      <c r="A466" s="34">
        <v>42783.0</v>
      </c>
      <c r="B466" s="22">
        <v>2343.01001</v>
      </c>
      <c r="C466" s="22">
        <v>2351.159912</v>
      </c>
      <c r="D466" s="22">
        <v>2339.580078</v>
      </c>
      <c r="E466" s="22">
        <v>2351.159912</v>
      </c>
      <c r="F466" s="22">
        <v>2351.159912</v>
      </c>
      <c r="G466" s="22">
        <v>3.51306E9</v>
      </c>
    </row>
    <row r="467">
      <c r="A467" s="34">
        <v>42782.0</v>
      </c>
      <c r="B467" s="22">
        <v>2349.639893</v>
      </c>
      <c r="C467" s="22">
        <v>2351.310059</v>
      </c>
      <c r="D467" s="22">
        <v>2338.870117</v>
      </c>
      <c r="E467" s="22">
        <v>2347.219971</v>
      </c>
      <c r="F467" s="22">
        <v>2347.219971</v>
      </c>
      <c r="G467" s="22">
        <v>3.67237E9</v>
      </c>
    </row>
    <row r="468">
      <c r="A468" s="34">
        <v>42781.0</v>
      </c>
      <c r="B468" s="22">
        <v>2335.580078</v>
      </c>
      <c r="C468" s="22">
        <v>2351.300049</v>
      </c>
      <c r="D468" s="22">
        <v>2334.810059</v>
      </c>
      <c r="E468" s="22">
        <v>2349.25</v>
      </c>
      <c r="F468" s="22">
        <v>2349.25</v>
      </c>
      <c r="G468" s="22">
        <v>3.77559E9</v>
      </c>
    </row>
    <row r="469">
      <c r="A469" s="34">
        <v>42780.0</v>
      </c>
      <c r="B469" s="22">
        <v>2326.120117</v>
      </c>
      <c r="C469" s="22">
        <v>2337.580078</v>
      </c>
      <c r="D469" s="22">
        <v>2322.169922</v>
      </c>
      <c r="E469" s="22">
        <v>2337.580078</v>
      </c>
      <c r="F469" s="22">
        <v>2337.580078</v>
      </c>
      <c r="G469" s="22">
        <v>3.52091E9</v>
      </c>
    </row>
    <row r="470">
      <c r="A470" s="34">
        <v>42779.0</v>
      </c>
      <c r="B470" s="22">
        <v>2321.719971</v>
      </c>
      <c r="C470" s="22">
        <v>2331.580078</v>
      </c>
      <c r="D470" s="22">
        <v>2321.419922</v>
      </c>
      <c r="E470" s="22">
        <v>2328.25</v>
      </c>
      <c r="F470" s="22">
        <v>2328.25</v>
      </c>
      <c r="G470" s="22">
        <v>3.34973E9</v>
      </c>
    </row>
    <row r="471">
      <c r="A471" s="34">
        <v>42776.0</v>
      </c>
      <c r="B471" s="22">
        <v>2312.27002</v>
      </c>
      <c r="C471" s="22">
        <v>2319.22998</v>
      </c>
      <c r="D471" s="22">
        <v>2311.100098</v>
      </c>
      <c r="E471" s="22">
        <v>2316.100098</v>
      </c>
      <c r="F471" s="22">
        <v>2316.100098</v>
      </c>
      <c r="G471" s="22">
        <v>3.47502E9</v>
      </c>
    </row>
    <row r="472">
      <c r="A472" s="34">
        <v>42775.0</v>
      </c>
      <c r="B472" s="22">
        <v>2296.699951</v>
      </c>
      <c r="C472" s="22">
        <v>2311.080078</v>
      </c>
      <c r="D472" s="22">
        <v>2296.610107</v>
      </c>
      <c r="E472" s="22">
        <v>2307.870117</v>
      </c>
      <c r="F472" s="22">
        <v>2307.870117</v>
      </c>
      <c r="G472" s="22">
        <v>3.67794E9</v>
      </c>
    </row>
    <row r="473">
      <c r="A473" s="34">
        <v>42774.0</v>
      </c>
      <c r="B473" s="22">
        <v>2289.550049</v>
      </c>
      <c r="C473" s="22">
        <v>2295.909912</v>
      </c>
      <c r="D473" s="22">
        <v>2285.379883</v>
      </c>
      <c r="E473" s="22">
        <v>2294.669922</v>
      </c>
      <c r="F473" s="22">
        <v>2294.669922</v>
      </c>
      <c r="G473" s="22">
        <v>3.60974E9</v>
      </c>
    </row>
    <row r="474">
      <c r="A474" s="34">
        <v>42773.0</v>
      </c>
      <c r="B474" s="22">
        <v>2295.870117</v>
      </c>
      <c r="C474" s="22">
        <v>2299.399902</v>
      </c>
      <c r="D474" s="22">
        <v>2290.159912</v>
      </c>
      <c r="E474" s="22">
        <v>2293.080078</v>
      </c>
      <c r="F474" s="22">
        <v>2293.080078</v>
      </c>
      <c r="G474" s="22">
        <v>3.44869E9</v>
      </c>
    </row>
    <row r="475">
      <c r="A475" s="34">
        <v>42772.0</v>
      </c>
      <c r="B475" s="22">
        <v>2294.280029</v>
      </c>
      <c r="C475" s="22">
        <v>2296.179932</v>
      </c>
      <c r="D475" s="22">
        <v>2288.570068</v>
      </c>
      <c r="E475" s="22">
        <v>2292.560059</v>
      </c>
      <c r="F475" s="22">
        <v>2292.560059</v>
      </c>
      <c r="G475" s="22">
        <v>3.10905E9</v>
      </c>
    </row>
    <row r="476">
      <c r="A476" s="34">
        <v>42769.0</v>
      </c>
      <c r="B476" s="22">
        <v>2288.540039</v>
      </c>
      <c r="C476" s="22">
        <v>2298.310059</v>
      </c>
      <c r="D476" s="22">
        <v>2287.879883</v>
      </c>
      <c r="E476" s="22">
        <v>2297.419922</v>
      </c>
      <c r="F476" s="22">
        <v>2297.419922</v>
      </c>
      <c r="G476" s="22">
        <v>3.59797E9</v>
      </c>
    </row>
    <row r="477">
      <c r="A477" s="34">
        <v>42768.0</v>
      </c>
      <c r="B477" s="22">
        <v>2276.689941</v>
      </c>
      <c r="C477" s="22">
        <v>2283.969971</v>
      </c>
      <c r="D477" s="22">
        <v>2271.649902</v>
      </c>
      <c r="E477" s="22">
        <v>2280.850098</v>
      </c>
      <c r="F477" s="22">
        <v>2280.850098</v>
      </c>
      <c r="G477" s="22">
        <v>3.80771E9</v>
      </c>
    </row>
    <row r="478">
      <c r="A478" s="34">
        <v>42767.0</v>
      </c>
      <c r="B478" s="22">
        <v>2285.590088</v>
      </c>
      <c r="C478" s="22">
        <v>2289.139893</v>
      </c>
      <c r="D478" s="22">
        <v>2272.439941</v>
      </c>
      <c r="E478" s="22">
        <v>2279.550049</v>
      </c>
      <c r="F478" s="22">
        <v>2279.550049</v>
      </c>
      <c r="G478" s="22">
        <v>3.91661E9</v>
      </c>
    </row>
    <row r="479">
      <c r="A479" s="34">
        <v>42766.0</v>
      </c>
      <c r="B479" s="22">
        <v>2274.02002</v>
      </c>
      <c r="C479" s="22">
        <v>2279.090088</v>
      </c>
      <c r="D479" s="22">
        <v>2267.209961</v>
      </c>
      <c r="E479" s="22">
        <v>2278.870117</v>
      </c>
      <c r="F479" s="22">
        <v>2278.870117</v>
      </c>
      <c r="G479" s="22">
        <v>4.08745E9</v>
      </c>
    </row>
    <row r="480">
      <c r="A480" s="34">
        <v>42765.0</v>
      </c>
      <c r="B480" s="22">
        <v>2286.01001</v>
      </c>
      <c r="C480" s="22">
        <v>2286.01001</v>
      </c>
      <c r="D480" s="22">
        <v>2268.040039</v>
      </c>
      <c r="E480" s="22">
        <v>2280.899902</v>
      </c>
      <c r="F480" s="22">
        <v>2280.899902</v>
      </c>
      <c r="G480" s="22">
        <v>3.59127E9</v>
      </c>
    </row>
    <row r="481">
      <c r="A481" s="34">
        <v>42762.0</v>
      </c>
      <c r="B481" s="22">
        <v>2299.02002</v>
      </c>
      <c r="C481" s="22">
        <v>2299.02002</v>
      </c>
      <c r="D481" s="22">
        <v>2291.620117</v>
      </c>
      <c r="E481" s="22">
        <v>2294.689941</v>
      </c>
      <c r="F481" s="22">
        <v>2294.689941</v>
      </c>
      <c r="G481" s="22">
        <v>3.13589E9</v>
      </c>
    </row>
    <row r="482">
      <c r="A482" s="34">
        <v>42761.0</v>
      </c>
      <c r="B482" s="22">
        <v>2298.629883</v>
      </c>
      <c r="C482" s="22">
        <v>2300.98999</v>
      </c>
      <c r="D482" s="22">
        <v>2294.080078</v>
      </c>
      <c r="E482" s="22">
        <v>2296.679932</v>
      </c>
      <c r="F482" s="22">
        <v>2296.679932</v>
      </c>
      <c r="G482" s="22">
        <v>3.61036E9</v>
      </c>
    </row>
    <row r="483">
      <c r="A483" s="34">
        <v>42760.0</v>
      </c>
      <c r="B483" s="22">
        <v>2288.879883</v>
      </c>
      <c r="C483" s="22">
        <v>2299.550049</v>
      </c>
      <c r="D483" s="22">
        <v>2288.879883</v>
      </c>
      <c r="E483" s="22">
        <v>2298.370117</v>
      </c>
      <c r="F483" s="22">
        <v>2298.370117</v>
      </c>
      <c r="G483" s="22">
        <v>3.84602E9</v>
      </c>
    </row>
    <row r="484">
      <c r="A484" s="34">
        <v>42759.0</v>
      </c>
      <c r="B484" s="22">
        <v>2267.879883</v>
      </c>
      <c r="C484" s="22">
        <v>2284.629883</v>
      </c>
      <c r="D484" s="22">
        <v>2266.679932</v>
      </c>
      <c r="E484" s="22">
        <v>2280.070068</v>
      </c>
      <c r="F484" s="22">
        <v>2280.070068</v>
      </c>
      <c r="G484" s="22">
        <v>3.81096E9</v>
      </c>
    </row>
    <row r="485">
      <c r="A485" s="34">
        <v>42758.0</v>
      </c>
      <c r="B485" s="22">
        <v>2267.780029</v>
      </c>
      <c r="C485" s="22">
        <v>2271.780029</v>
      </c>
      <c r="D485" s="22">
        <v>2257.02002</v>
      </c>
      <c r="E485" s="22">
        <v>2265.199951</v>
      </c>
      <c r="F485" s="22">
        <v>2265.199951</v>
      </c>
      <c r="G485" s="22">
        <v>3.15271E9</v>
      </c>
    </row>
    <row r="486">
      <c r="A486" s="34">
        <v>42755.0</v>
      </c>
      <c r="B486" s="22">
        <v>2269.959961</v>
      </c>
      <c r="C486" s="22">
        <v>2276.959961</v>
      </c>
      <c r="D486" s="22">
        <v>2265.01001</v>
      </c>
      <c r="E486" s="22">
        <v>2271.310059</v>
      </c>
      <c r="F486" s="22">
        <v>2271.310059</v>
      </c>
      <c r="G486" s="22">
        <v>3.52497E9</v>
      </c>
    </row>
    <row r="487">
      <c r="A487" s="34">
        <v>42754.0</v>
      </c>
      <c r="B487" s="22">
        <v>2271.899902</v>
      </c>
      <c r="C487" s="22">
        <v>2274.330078</v>
      </c>
      <c r="D487" s="22">
        <v>2258.409912</v>
      </c>
      <c r="E487" s="22">
        <v>2263.689941</v>
      </c>
      <c r="F487" s="22">
        <v>2263.689941</v>
      </c>
      <c r="G487" s="22">
        <v>3.16597E9</v>
      </c>
    </row>
    <row r="488">
      <c r="A488" s="34">
        <v>42753.0</v>
      </c>
      <c r="B488" s="22">
        <v>2269.139893</v>
      </c>
      <c r="C488" s="22">
        <v>2272.01001</v>
      </c>
      <c r="D488" s="22">
        <v>2263.350098</v>
      </c>
      <c r="E488" s="22">
        <v>2271.889893</v>
      </c>
      <c r="F488" s="22">
        <v>2271.889893</v>
      </c>
      <c r="G488" s="22">
        <v>3.31525E9</v>
      </c>
    </row>
    <row r="489">
      <c r="A489" s="34">
        <v>42752.0</v>
      </c>
      <c r="B489" s="22">
        <v>2269.139893</v>
      </c>
      <c r="C489" s="22">
        <v>2272.080078</v>
      </c>
      <c r="D489" s="22">
        <v>2262.810059</v>
      </c>
      <c r="E489" s="22">
        <v>2267.889893</v>
      </c>
      <c r="F489" s="22">
        <v>2267.889893</v>
      </c>
      <c r="G489" s="22">
        <v>3.58499E9</v>
      </c>
    </row>
    <row r="490">
      <c r="A490" s="34">
        <v>42748.0</v>
      </c>
      <c r="B490" s="22">
        <v>2272.73999</v>
      </c>
      <c r="C490" s="22">
        <v>2278.679932</v>
      </c>
      <c r="D490" s="22">
        <v>2271.51001</v>
      </c>
      <c r="E490" s="22">
        <v>2274.639893</v>
      </c>
      <c r="F490" s="22">
        <v>2274.639893</v>
      </c>
      <c r="G490" s="22">
        <v>3.08127E9</v>
      </c>
    </row>
    <row r="491">
      <c r="A491" s="34">
        <v>42747.0</v>
      </c>
      <c r="B491" s="22">
        <v>2271.139893</v>
      </c>
      <c r="C491" s="22">
        <v>2271.780029</v>
      </c>
      <c r="D491" s="22">
        <v>2254.25</v>
      </c>
      <c r="E491" s="22">
        <v>2270.439941</v>
      </c>
      <c r="F491" s="22">
        <v>2270.439941</v>
      </c>
      <c r="G491" s="22">
        <v>3.46213E9</v>
      </c>
    </row>
    <row r="492">
      <c r="A492" s="34">
        <v>42746.0</v>
      </c>
      <c r="B492" s="22">
        <v>2268.600098</v>
      </c>
      <c r="C492" s="22">
        <v>2275.320068</v>
      </c>
      <c r="D492" s="22">
        <v>2260.830078</v>
      </c>
      <c r="E492" s="22">
        <v>2275.320068</v>
      </c>
      <c r="F492" s="22">
        <v>2275.320068</v>
      </c>
      <c r="G492" s="22">
        <v>3.62041E9</v>
      </c>
    </row>
    <row r="493">
      <c r="A493" s="34">
        <v>42745.0</v>
      </c>
      <c r="B493" s="22">
        <v>2269.719971</v>
      </c>
      <c r="C493" s="22">
        <v>2279.27002</v>
      </c>
      <c r="D493" s="22">
        <v>2265.27002</v>
      </c>
      <c r="E493" s="22">
        <v>2268.899902</v>
      </c>
      <c r="F493" s="22">
        <v>2268.899902</v>
      </c>
      <c r="G493" s="22">
        <v>3.63879E9</v>
      </c>
    </row>
    <row r="494">
      <c r="A494" s="34">
        <v>42744.0</v>
      </c>
      <c r="B494" s="22">
        <v>2273.590088</v>
      </c>
      <c r="C494" s="22">
        <v>2275.48999</v>
      </c>
      <c r="D494" s="22">
        <v>2268.899902</v>
      </c>
      <c r="E494" s="22">
        <v>2268.899902</v>
      </c>
      <c r="F494" s="22">
        <v>2268.899902</v>
      </c>
      <c r="G494" s="22">
        <v>3.21761E9</v>
      </c>
    </row>
    <row r="495">
      <c r="A495" s="34">
        <v>42741.0</v>
      </c>
      <c r="B495" s="22">
        <v>2271.139893</v>
      </c>
      <c r="C495" s="22">
        <v>2282.100098</v>
      </c>
      <c r="D495" s="22">
        <v>2264.060059</v>
      </c>
      <c r="E495" s="22">
        <v>2276.97998</v>
      </c>
      <c r="F495" s="22">
        <v>2276.97998</v>
      </c>
      <c r="G495" s="22">
        <v>3.33989E9</v>
      </c>
    </row>
    <row r="496">
      <c r="A496" s="34">
        <v>42740.0</v>
      </c>
      <c r="B496" s="22">
        <v>2268.179932</v>
      </c>
      <c r="C496" s="22">
        <v>2271.5</v>
      </c>
      <c r="D496" s="22">
        <v>2260.449951</v>
      </c>
      <c r="E496" s="22">
        <v>2269.0</v>
      </c>
      <c r="F496" s="22">
        <v>2269.0</v>
      </c>
      <c r="G496" s="22">
        <v>3.76182E9</v>
      </c>
    </row>
    <row r="497">
      <c r="A497" s="34">
        <v>42739.0</v>
      </c>
      <c r="B497" s="22">
        <v>2261.600098</v>
      </c>
      <c r="C497" s="22">
        <v>2272.820068</v>
      </c>
      <c r="D497" s="22">
        <v>2261.600098</v>
      </c>
      <c r="E497" s="22">
        <v>2270.75</v>
      </c>
      <c r="F497" s="22">
        <v>2270.75</v>
      </c>
      <c r="G497" s="22">
        <v>3.76489E9</v>
      </c>
    </row>
    <row r="498">
      <c r="A498" s="34">
        <v>42738.0</v>
      </c>
      <c r="B498" s="22">
        <v>2251.570068</v>
      </c>
      <c r="C498" s="22">
        <v>2263.879883</v>
      </c>
      <c r="D498" s="22">
        <v>2245.129883</v>
      </c>
      <c r="E498" s="22">
        <v>2257.830078</v>
      </c>
      <c r="F498" s="22">
        <v>2257.830078</v>
      </c>
      <c r="G498" s="22">
        <v>3.77053E9</v>
      </c>
    </row>
    <row r="499">
      <c r="A499" s="34">
        <v>42734.0</v>
      </c>
      <c r="B499" s="22">
        <v>2251.610107</v>
      </c>
      <c r="C499" s="22">
        <v>2253.580078</v>
      </c>
      <c r="D499" s="22">
        <v>2233.620117</v>
      </c>
      <c r="E499" s="22">
        <v>2238.830078</v>
      </c>
      <c r="F499" s="22">
        <v>2238.830078</v>
      </c>
      <c r="G499" s="22">
        <v>2.6709E9</v>
      </c>
    </row>
    <row r="500">
      <c r="A500" s="34">
        <v>42733.0</v>
      </c>
      <c r="B500" s="22">
        <v>2249.5</v>
      </c>
      <c r="C500" s="22">
        <v>2254.51001</v>
      </c>
      <c r="D500" s="22">
        <v>2244.560059</v>
      </c>
      <c r="E500" s="22">
        <v>2249.26001</v>
      </c>
      <c r="F500" s="22">
        <v>2249.26001</v>
      </c>
      <c r="G500" s="22">
        <v>2.33637E9</v>
      </c>
    </row>
    <row r="501">
      <c r="A501" s="34">
        <v>42732.0</v>
      </c>
      <c r="B501" s="22">
        <v>2270.22998</v>
      </c>
      <c r="C501" s="22">
        <v>2271.310059</v>
      </c>
      <c r="D501" s="22">
        <v>2249.110107</v>
      </c>
      <c r="E501" s="22">
        <v>2249.919922</v>
      </c>
      <c r="F501" s="22">
        <v>2249.919922</v>
      </c>
      <c r="G501" s="22">
        <v>2.39236E9</v>
      </c>
    </row>
    <row r="502">
      <c r="A502" s="34">
        <v>42731.0</v>
      </c>
      <c r="B502" s="22">
        <v>2266.22998</v>
      </c>
      <c r="C502" s="22">
        <v>2273.820068</v>
      </c>
      <c r="D502" s="22">
        <v>2266.149902</v>
      </c>
      <c r="E502" s="22">
        <v>2268.879883</v>
      </c>
      <c r="F502" s="22">
        <v>2268.879883</v>
      </c>
      <c r="G502" s="22">
        <v>1.98708E9</v>
      </c>
    </row>
    <row r="503">
      <c r="A503" s="34">
        <v>42727.0</v>
      </c>
      <c r="B503" s="22">
        <v>2260.25</v>
      </c>
      <c r="C503" s="22">
        <v>2263.790039</v>
      </c>
      <c r="D503" s="22">
        <v>2258.840088</v>
      </c>
      <c r="E503" s="22">
        <v>2263.790039</v>
      </c>
      <c r="F503" s="22">
        <v>2263.790039</v>
      </c>
      <c r="G503" s="22">
        <v>2.02055E9</v>
      </c>
    </row>
    <row r="504">
      <c r="A504" s="34">
        <v>42726.0</v>
      </c>
      <c r="B504" s="22">
        <v>2262.929932</v>
      </c>
      <c r="C504" s="22">
        <v>2263.179932</v>
      </c>
      <c r="D504" s="22">
        <v>2256.080078</v>
      </c>
      <c r="E504" s="22">
        <v>2260.959961</v>
      </c>
      <c r="F504" s="22">
        <v>2260.959961</v>
      </c>
      <c r="G504" s="22">
        <v>2.87632E9</v>
      </c>
    </row>
    <row r="505">
      <c r="A505" s="34">
        <v>42725.0</v>
      </c>
      <c r="B505" s="22">
        <v>2270.540039</v>
      </c>
      <c r="C505" s="22">
        <v>2271.22998</v>
      </c>
      <c r="D505" s="22">
        <v>2265.149902</v>
      </c>
      <c r="E505" s="22">
        <v>2265.179932</v>
      </c>
      <c r="F505" s="22">
        <v>2265.179932</v>
      </c>
      <c r="G505" s="22">
        <v>2.85223E9</v>
      </c>
    </row>
    <row r="506">
      <c r="A506" s="34">
        <v>42724.0</v>
      </c>
      <c r="B506" s="22">
        <v>2266.5</v>
      </c>
      <c r="C506" s="22">
        <v>2272.560059</v>
      </c>
      <c r="D506" s="22">
        <v>2266.139893</v>
      </c>
      <c r="E506" s="22">
        <v>2270.76001</v>
      </c>
      <c r="F506" s="22">
        <v>2270.76001</v>
      </c>
      <c r="G506" s="22">
        <v>3.29878E9</v>
      </c>
    </row>
    <row r="507">
      <c r="A507" s="34">
        <v>42723.0</v>
      </c>
      <c r="B507" s="22">
        <v>2259.23999</v>
      </c>
      <c r="C507" s="22">
        <v>2267.469971</v>
      </c>
      <c r="D507" s="22">
        <v>2258.209961</v>
      </c>
      <c r="E507" s="22">
        <v>2262.530029</v>
      </c>
      <c r="F507" s="22">
        <v>2262.530029</v>
      </c>
      <c r="G507" s="22">
        <v>3.24837E9</v>
      </c>
    </row>
    <row r="508">
      <c r="A508" s="34">
        <v>42720.0</v>
      </c>
      <c r="B508" s="22">
        <v>2266.810059</v>
      </c>
      <c r="C508" s="22">
        <v>2268.050049</v>
      </c>
      <c r="D508" s="22">
        <v>2254.23999</v>
      </c>
      <c r="E508" s="22">
        <v>2258.070068</v>
      </c>
      <c r="F508" s="22">
        <v>2258.070068</v>
      </c>
      <c r="G508" s="22">
        <v>5.92034E9</v>
      </c>
    </row>
    <row r="509">
      <c r="A509" s="34">
        <v>42719.0</v>
      </c>
      <c r="B509" s="22">
        <v>2253.77002</v>
      </c>
      <c r="C509" s="22">
        <v>2272.120117</v>
      </c>
      <c r="D509" s="22">
        <v>2253.77002</v>
      </c>
      <c r="E509" s="22">
        <v>2262.030029</v>
      </c>
      <c r="F509" s="22">
        <v>2262.030029</v>
      </c>
      <c r="G509" s="22">
        <v>4.1682E9</v>
      </c>
    </row>
    <row r="510">
      <c r="A510" s="34">
        <v>42718.0</v>
      </c>
      <c r="B510" s="22">
        <v>2268.350098</v>
      </c>
      <c r="C510" s="22">
        <v>2276.199951</v>
      </c>
      <c r="D510" s="22">
        <v>2248.439941</v>
      </c>
      <c r="E510" s="22">
        <v>2253.280029</v>
      </c>
      <c r="F510" s="22">
        <v>2253.280029</v>
      </c>
      <c r="G510" s="22">
        <v>4.40697E9</v>
      </c>
    </row>
    <row r="511">
      <c r="A511" s="34">
        <v>42717.0</v>
      </c>
      <c r="B511" s="22">
        <v>2263.320068</v>
      </c>
      <c r="C511" s="22">
        <v>2277.530029</v>
      </c>
      <c r="D511" s="22">
        <v>2263.320068</v>
      </c>
      <c r="E511" s="22">
        <v>2271.719971</v>
      </c>
      <c r="F511" s="22">
        <v>2271.719971</v>
      </c>
      <c r="G511" s="22">
        <v>3.85759E9</v>
      </c>
    </row>
    <row r="512">
      <c r="A512" s="34">
        <v>42716.0</v>
      </c>
      <c r="B512" s="22">
        <v>2258.830078</v>
      </c>
      <c r="C512" s="22">
        <v>2264.030029</v>
      </c>
      <c r="D512" s="22">
        <v>2252.370117</v>
      </c>
      <c r="E512" s="22">
        <v>2256.959961</v>
      </c>
      <c r="F512" s="22">
        <v>2256.959961</v>
      </c>
      <c r="G512" s="22">
        <v>4.03451E9</v>
      </c>
    </row>
    <row r="513">
      <c r="A513" s="34">
        <v>42713.0</v>
      </c>
      <c r="B513" s="22">
        <v>2249.72998</v>
      </c>
      <c r="C513" s="22">
        <v>2259.800049</v>
      </c>
      <c r="D513" s="22">
        <v>2249.22998</v>
      </c>
      <c r="E513" s="22">
        <v>2259.530029</v>
      </c>
      <c r="F513" s="22">
        <v>2259.530029</v>
      </c>
      <c r="G513" s="22">
        <v>3.88448E9</v>
      </c>
    </row>
    <row r="514">
      <c r="A514" s="34">
        <v>42712.0</v>
      </c>
      <c r="B514" s="22">
        <v>2241.129883</v>
      </c>
      <c r="C514" s="22">
        <v>2251.689941</v>
      </c>
      <c r="D514" s="22">
        <v>2237.570068</v>
      </c>
      <c r="E514" s="22">
        <v>2246.189941</v>
      </c>
      <c r="F514" s="22">
        <v>2246.189941</v>
      </c>
      <c r="G514" s="22">
        <v>4.20058E9</v>
      </c>
    </row>
    <row r="515">
      <c r="A515" s="34">
        <v>42711.0</v>
      </c>
      <c r="B515" s="22">
        <v>2210.719971</v>
      </c>
      <c r="C515" s="22">
        <v>2241.629883</v>
      </c>
      <c r="D515" s="22">
        <v>2208.929932</v>
      </c>
      <c r="E515" s="22">
        <v>2241.350098</v>
      </c>
      <c r="F515" s="22">
        <v>2241.350098</v>
      </c>
      <c r="G515" s="22">
        <v>4.50182E9</v>
      </c>
    </row>
    <row r="516">
      <c r="A516" s="34">
        <v>42710.0</v>
      </c>
      <c r="B516" s="22">
        <v>2207.26001</v>
      </c>
      <c r="C516" s="22">
        <v>2212.780029</v>
      </c>
      <c r="D516" s="22">
        <v>2202.209961</v>
      </c>
      <c r="E516" s="22">
        <v>2212.22998</v>
      </c>
      <c r="F516" s="22">
        <v>2212.22998</v>
      </c>
      <c r="G516" s="22">
        <v>3.85532E9</v>
      </c>
    </row>
    <row r="517">
      <c r="A517" s="34">
        <v>42709.0</v>
      </c>
      <c r="B517" s="22">
        <v>2200.649902</v>
      </c>
      <c r="C517" s="22">
        <v>2209.419922</v>
      </c>
      <c r="D517" s="22">
        <v>2199.969971</v>
      </c>
      <c r="E517" s="22">
        <v>2204.709961</v>
      </c>
      <c r="F517" s="22">
        <v>2204.709961</v>
      </c>
      <c r="G517" s="22">
        <v>3.89523E9</v>
      </c>
    </row>
    <row r="518">
      <c r="A518" s="34">
        <v>42706.0</v>
      </c>
      <c r="B518" s="22">
        <v>2191.120117</v>
      </c>
      <c r="C518" s="22">
        <v>2197.949951</v>
      </c>
      <c r="D518" s="22">
        <v>2188.370117</v>
      </c>
      <c r="E518" s="22">
        <v>2191.949951</v>
      </c>
      <c r="F518" s="22">
        <v>2191.949951</v>
      </c>
      <c r="G518" s="22">
        <v>3.7795E9</v>
      </c>
    </row>
    <row r="519">
      <c r="A519" s="34">
        <v>42705.0</v>
      </c>
      <c r="B519" s="22">
        <v>2200.169922</v>
      </c>
      <c r="C519" s="22">
        <v>2202.600098</v>
      </c>
      <c r="D519" s="22">
        <v>2187.439941</v>
      </c>
      <c r="E519" s="22">
        <v>2191.080078</v>
      </c>
      <c r="F519" s="22">
        <v>2191.080078</v>
      </c>
      <c r="G519" s="22">
        <v>5.06374E9</v>
      </c>
    </row>
    <row r="520">
      <c r="A520" s="34">
        <v>42704.0</v>
      </c>
      <c r="B520" s="22">
        <v>2204.969971</v>
      </c>
      <c r="C520" s="22">
        <v>2214.100098</v>
      </c>
      <c r="D520" s="22">
        <v>2198.810059</v>
      </c>
      <c r="E520" s="22">
        <v>2198.810059</v>
      </c>
      <c r="F520" s="22">
        <v>2198.810059</v>
      </c>
      <c r="G520" s="22">
        <v>5.53398E9</v>
      </c>
    </row>
    <row r="521">
      <c r="A521" s="34">
        <v>42703.0</v>
      </c>
      <c r="B521" s="22">
        <v>2200.76001</v>
      </c>
      <c r="C521" s="22">
        <v>2210.459961</v>
      </c>
      <c r="D521" s="22">
        <v>2198.149902</v>
      </c>
      <c r="E521" s="22">
        <v>2204.659912</v>
      </c>
      <c r="F521" s="22">
        <v>2204.659912</v>
      </c>
      <c r="G521" s="22">
        <v>3.70656E9</v>
      </c>
    </row>
    <row r="522">
      <c r="A522" s="34">
        <v>42702.0</v>
      </c>
      <c r="B522" s="22">
        <v>2210.209961</v>
      </c>
      <c r="C522" s="22">
        <v>2211.139893</v>
      </c>
      <c r="D522" s="22">
        <v>2200.360107</v>
      </c>
      <c r="E522" s="22">
        <v>2201.719971</v>
      </c>
      <c r="F522" s="22">
        <v>2201.719971</v>
      </c>
      <c r="G522" s="22">
        <v>3.50565E9</v>
      </c>
    </row>
    <row r="523">
      <c r="A523" s="34">
        <v>42699.0</v>
      </c>
      <c r="B523" s="22">
        <v>2206.27002</v>
      </c>
      <c r="C523" s="22">
        <v>2213.350098</v>
      </c>
      <c r="D523" s="22">
        <v>2206.27002</v>
      </c>
      <c r="E523" s="22">
        <v>2213.350098</v>
      </c>
      <c r="F523" s="22">
        <v>2213.350098</v>
      </c>
      <c r="G523" s="22">
        <v>1.5846E9</v>
      </c>
    </row>
    <row r="524">
      <c r="A524" s="34">
        <v>42697.0</v>
      </c>
      <c r="B524" s="22">
        <v>2198.550049</v>
      </c>
      <c r="C524" s="22">
        <v>2204.719971</v>
      </c>
      <c r="D524" s="22">
        <v>2194.51001</v>
      </c>
      <c r="E524" s="22">
        <v>2204.719971</v>
      </c>
      <c r="F524" s="22">
        <v>2204.719971</v>
      </c>
      <c r="G524" s="22">
        <v>3.41864E9</v>
      </c>
    </row>
    <row r="525">
      <c r="A525" s="34">
        <v>42696.0</v>
      </c>
      <c r="B525" s="22">
        <v>2201.560059</v>
      </c>
      <c r="C525" s="22">
        <v>2204.800049</v>
      </c>
      <c r="D525" s="22">
        <v>2194.51001</v>
      </c>
      <c r="E525" s="22">
        <v>2202.939941</v>
      </c>
      <c r="F525" s="22">
        <v>2202.939941</v>
      </c>
      <c r="G525" s="22">
        <v>3.95794E9</v>
      </c>
    </row>
    <row r="526">
      <c r="A526" s="34">
        <v>42695.0</v>
      </c>
      <c r="B526" s="22">
        <v>2186.429932</v>
      </c>
      <c r="C526" s="22">
        <v>2198.699951</v>
      </c>
      <c r="D526" s="22">
        <v>2186.429932</v>
      </c>
      <c r="E526" s="22">
        <v>2198.179932</v>
      </c>
      <c r="F526" s="22">
        <v>2198.179932</v>
      </c>
      <c r="G526" s="22">
        <v>3.60701E9</v>
      </c>
    </row>
    <row r="527">
      <c r="A527" s="34">
        <v>42692.0</v>
      </c>
      <c r="B527" s="22">
        <v>2186.850098</v>
      </c>
      <c r="C527" s="22">
        <v>2189.889893</v>
      </c>
      <c r="D527" s="22">
        <v>2180.379883</v>
      </c>
      <c r="E527" s="22">
        <v>2181.899902</v>
      </c>
      <c r="F527" s="22">
        <v>2181.899902</v>
      </c>
      <c r="G527" s="22">
        <v>3.5724E9</v>
      </c>
    </row>
    <row r="528">
      <c r="A528" s="34">
        <v>42691.0</v>
      </c>
      <c r="B528" s="22">
        <v>2178.610107</v>
      </c>
      <c r="C528" s="22">
        <v>2188.060059</v>
      </c>
      <c r="D528" s="22">
        <v>2176.649902</v>
      </c>
      <c r="E528" s="22">
        <v>2187.120117</v>
      </c>
      <c r="F528" s="22">
        <v>2187.120117</v>
      </c>
      <c r="G528" s="22">
        <v>3.80916E9</v>
      </c>
    </row>
    <row r="529">
      <c r="A529" s="34">
        <v>42690.0</v>
      </c>
      <c r="B529" s="22">
        <v>2177.530029</v>
      </c>
      <c r="C529" s="22">
        <v>2179.219971</v>
      </c>
      <c r="D529" s="22">
        <v>2172.199951</v>
      </c>
      <c r="E529" s="22">
        <v>2176.939941</v>
      </c>
      <c r="F529" s="22">
        <v>2176.939941</v>
      </c>
      <c r="G529" s="22">
        <v>3.83059E9</v>
      </c>
    </row>
    <row r="530">
      <c r="A530" s="34">
        <v>42689.0</v>
      </c>
      <c r="B530" s="22">
        <v>2168.290039</v>
      </c>
      <c r="C530" s="22">
        <v>2180.840088</v>
      </c>
      <c r="D530" s="22">
        <v>2166.379883</v>
      </c>
      <c r="E530" s="22">
        <v>2180.389893</v>
      </c>
      <c r="F530" s="22">
        <v>2180.389893</v>
      </c>
      <c r="G530" s="22">
        <v>4.54386E9</v>
      </c>
    </row>
    <row r="531">
      <c r="A531" s="34">
        <v>42688.0</v>
      </c>
      <c r="B531" s="22">
        <v>2165.639893</v>
      </c>
      <c r="C531" s="22">
        <v>2171.360107</v>
      </c>
      <c r="D531" s="22">
        <v>2156.080078</v>
      </c>
      <c r="E531" s="22">
        <v>2164.199951</v>
      </c>
      <c r="F531" s="22">
        <v>2164.199951</v>
      </c>
      <c r="G531" s="22">
        <v>5.3672E9</v>
      </c>
    </row>
    <row r="532">
      <c r="A532" s="34">
        <v>42685.0</v>
      </c>
      <c r="B532" s="22">
        <v>2162.709961</v>
      </c>
      <c r="C532" s="22">
        <v>2165.919922</v>
      </c>
      <c r="D532" s="22">
        <v>2152.48999</v>
      </c>
      <c r="E532" s="22">
        <v>2164.449951</v>
      </c>
      <c r="F532" s="22">
        <v>2164.449951</v>
      </c>
      <c r="G532" s="22">
        <v>4.98805E9</v>
      </c>
    </row>
    <row r="533">
      <c r="A533" s="34">
        <v>42684.0</v>
      </c>
      <c r="B533" s="22">
        <v>2167.48999</v>
      </c>
      <c r="C533" s="22">
        <v>2182.300049</v>
      </c>
      <c r="D533" s="22">
        <v>2151.169922</v>
      </c>
      <c r="E533" s="22">
        <v>2167.47998</v>
      </c>
      <c r="F533" s="22">
        <v>2167.47998</v>
      </c>
      <c r="G533" s="22">
        <v>6.45164E9</v>
      </c>
    </row>
    <row r="534">
      <c r="A534" s="34">
        <v>42683.0</v>
      </c>
      <c r="B534" s="22">
        <v>2131.560059</v>
      </c>
      <c r="C534" s="22">
        <v>2170.100098</v>
      </c>
      <c r="D534" s="22">
        <v>2125.350098</v>
      </c>
      <c r="E534" s="22">
        <v>2163.26001</v>
      </c>
      <c r="F534" s="22">
        <v>2163.26001</v>
      </c>
      <c r="G534" s="22">
        <v>6.26415E9</v>
      </c>
    </row>
    <row r="535">
      <c r="A535" s="34">
        <v>42682.0</v>
      </c>
      <c r="B535" s="22">
        <v>2129.919922</v>
      </c>
      <c r="C535" s="22">
        <v>2146.870117</v>
      </c>
      <c r="D535" s="22">
        <v>2123.560059</v>
      </c>
      <c r="E535" s="22">
        <v>2139.560059</v>
      </c>
      <c r="F535" s="22">
        <v>2139.560059</v>
      </c>
      <c r="G535" s="22">
        <v>3.91693E9</v>
      </c>
    </row>
    <row r="536">
      <c r="A536" s="34">
        <v>42681.0</v>
      </c>
      <c r="B536" s="22">
        <v>2100.590088</v>
      </c>
      <c r="C536" s="22">
        <v>2132.0</v>
      </c>
      <c r="D536" s="22">
        <v>2100.590088</v>
      </c>
      <c r="E536" s="22">
        <v>2131.52002</v>
      </c>
      <c r="F536" s="22">
        <v>2131.52002</v>
      </c>
      <c r="G536" s="22">
        <v>3.73606E9</v>
      </c>
    </row>
    <row r="537">
      <c r="A537" s="34">
        <v>42678.0</v>
      </c>
      <c r="B537" s="22">
        <v>2083.790039</v>
      </c>
      <c r="C537" s="22">
        <v>2099.070068</v>
      </c>
      <c r="D537" s="22">
        <v>2083.790039</v>
      </c>
      <c r="E537" s="22">
        <v>2085.179932</v>
      </c>
      <c r="F537" s="22">
        <v>2085.179932</v>
      </c>
      <c r="G537" s="22">
        <v>3.83786E9</v>
      </c>
    </row>
    <row r="538">
      <c r="A538" s="34">
        <v>42677.0</v>
      </c>
      <c r="B538" s="22">
        <v>2098.800049</v>
      </c>
      <c r="C538" s="22">
        <v>2102.560059</v>
      </c>
      <c r="D538" s="22">
        <v>2085.22998</v>
      </c>
      <c r="E538" s="22">
        <v>2088.659912</v>
      </c>
      <c r="F538" s="22">
        <v>2088.659912</v>
      </c>
      <c r="G538" s="22">
        <v>3.88674E9</v>
      </c>
    </row>
    <row r="539">
      <c r="A539" s="34">
        <v>42676.0</v>
      </c>
      <c r="B539" s="22">
        <v>2109.429932</v>
      </c>
      <c r="C539" s="22">
        <v>2111.76001</v>
      </c>
      <c r="D539" s="22">
        <v>2094.0</v>
      </c>
      <c r="E539" s="22">
        <v>2097.939941</v>
      </c>
      <c r="F539" s="22">
        <v>2097.939941</v>
      </c>
      <c r="G539" s="22">
        <v>4.24858E9</v>
      </c>
    </row>
    <row r="540">
      <c r="A540" s="34">
        <v>42675.0</v>
      </c>
      <c r="B540" s="22">
        <v>2128.679932</v>
      </c>
      <c r="C540" s="22">
        <v>2131.449951</v>
      </c>
      <c r="D540" s="22">
        <v>2097.850098</v>
      </c>
      <c r="E540" s="22">
        <v>2111.719971</v>
      </c>
      <c r="F540" s="22">
        <v>2111.719971</v>
      </c>
      <c r="G540" s="22">
        <v>4.53216E9</v>
      </c>
    </row>
    <row r="541">
      <c r="A541" s="34">
        <v>42674.0</v>
      </c>
      <c r="B541" s="22">
        <v>2129.780029</v>
      </c>
      <c r="C541" s="22">
        <v>2133.25</v>
      </c>
      <c r="D541" s="22">
        <v>2125.530029</v>
      </c>
      <c r="E541" s="22">
        <v>2126.149902</v>
      </c>
      <c r="F541" s="22">
        <v>2126.149902</v>
      </c>
      <c r="G541" s="22">
        <v>3.9224E9</v>
      </c>
    </row>
    <row r="542">
      <c r="A542" s="34">
        <v>42671.0</v>
      </c>
      <c r="B542" s="22">
        <v>2132.22998</v>
      </c>
      <c r="C542" s="22">
        <v>2140.719971</v>
      </c>
      <c r="D542" s="22">
        <v>2119.360107</v>
      </c>
      <c r="E542" s="22">
        <v>2126.409912</v>
      </c>
      <c r="F542" s="22">
        <v>2126.409912</v>
      </c>
      <c r="G542" s="22">
        <v>4.01951E9</v>
      </c>
    </row>
    <row r="543">
      <c r="A543" s="34">
        <v>42670.0</v>
      </c>
      <c r="B543" s="22">
        <v>2144.060059</v>
      </c>
      <c r="C543" s="22">
        <v>2147.129883</v>
      </c>
      <c r="D543" s="22">
        <v>2132.52002</v>
      </c>
      <c r="E543" s="22">
        <v>2133.040039</v>
      </c>
      <c r="F543" s="22">
        <v>2133.040039</v>
      </c>
      <c r="G543" s="22">
        <v>4.20483E9</v>
      </c>
    </row>
    <row r="544">
      <c r="A544" s="34">
        <v>42669.0</v>
      </c>
      <c r="B544" s="22">
        <v>2136.969971</v>
      </c>
      <c r="C544" s="22">
        <v>2145.72998</v>
      </c>
      <c r="D544" s="22">
        <v>2131.590088</v>
      </c>
      <c r="E544" s="22">
        <v>2139.429932</v>
      </c>
      <c r="F544" s="22">
        <v>2139.429932</v>
      </c>
      <c r="G544" s="22">
        <v>3.7752E9</v>
      </c>
    </row>
    <row r="545">
      <c r="A545" s="34">
        <v>42668.0</v>
      </c>
      <c r="B545" s="22">
        <v>2149.719971</v>
      </c>
      <c r="C545" s="22">
        <v>2151.439941</v>
      </c>
      <c r="D545" s="22">
        <v>2141.929932</v>
      </c>
      <c r="E545" s="22">
        <v>2143.159912</v>
      </c>
      <c r="F545" s="22">
        <v>2143.159912</v>
      </c>
      <c r="G545" s="22">
        <v>3.75134E9</v>
      </c>
    </row>
    <row r="546">
      <c r="A546" s="34">
        <v>42667.0</v>
      </c>
      <c r="B546" s="22">
        <v>2148.5</v>
      </c>
      <c r="C546" s="22">
        <v>2154.790039</v>
      </c>
      <c r="D546" s="22">
        <v>2146.909912</v>
      </c>
      <c r="E546" s="22">
        <v>2151.330078</v>
      </c>
      <c r="F546" s="22">
        <v>2151.330078</v>
      </c>
      <c r="G546" s="22">
        <v>3.35732E9</v>
      </c>
    </row>
    <row r="547">
      <c r="A547" s="34">
        <v>42664.0</v>
      </c>
      <c r="B547" s="22">
        <v>2139.429932</v>
      </c>
      <c r="C547" s="22">
        <v>2142.629883</v>
      </c>
      <c r="D547" s="22">
        <v>2130.090088</v>
      </c>
      <c r="E547" s="22">
        <v>2141.159912</v>
      </c>
      <c r="F547" s="22">
        <v>2141.159912</v>
      </c>
      <c r="G547" s="22">
        <v>3.44885E9</v>
      </c>
    </row>
    <row r="548">
      <c r="A548" s="34">
        <v>42663.0</v>
      </c>
      <c r="B548" s="22">
        <v>2142.51001</v>
      </c>
      <c r="C548" s="22">
        <v>2147.179932</v>
      </c>
      <c r="D548" s="22">
        <v>2133.439941</v>
      </c>
      <c r="E548" s="22">
        <v>2141.340088</v>
      </c>
      <c r="F548" s="22">
        <v>2141.340088</v>
      </c>
      <c r="G548" s="22">
        <v>3.33717E9</v>
      </c>
    </row>
    <row r="549">
      <c r="A549" s="34">
        <v>42662.0</v>
      </c>
      <c r="B549" s="22">
        <v>2140.810059</v>
      </c>
      <c r="C549" s="22">
        <v>2148.439941</v>
      </c>
      <c r="D549" s="22">
        <v>2138.149902</v>
      </c>
      <c r="E549" s="22">
        <v>2144.290039</v>
      </c>
      <c r="F549" s="22">
        <v>2144.290039</v>
      </c>
      <c r="G549" s="22">
        <v>3.36267E9</v>
      </c>
    </row>
    <row r="550">
      <c r="A550" s="34">
        <v>42661.0</v>
      </c>
      <c r="B550" s="22">
        <v>2138.310059</v>
      </c>
      <c r="C550" s="22">
        <v>2144.379883</v>
      </c>
      <c r="D550" s="22">
        <v>2135.48999</v>
      </c>
      <c r="E550" s="22">
        <v>2139.600098</v>
      </c>
      <c r="F550" s="22">
        <v>2139.600098</v>
      </c>
      <c r="G550" s="22">
        <v>3.17E9</v>
      </c>
    </row>
    <row r="551">
      <c r="A551" s="34">
        <v>42660.0</v>
      </c>
      <c r="B551" s="22">
        <v>2132.949951</v>
      </c>
      <c r="C551" s="22">
        <v>2135.610107</v>
      </c>
      <c r="D551" s="22">
        <v>2124.429932</v>
      </c>
      <c r="E551" s="22">
        <v>2126.5</v>
      </c>
      <c r="F551" s="22">
        <v>2126.5</v>
      </c>
      <c r="G551" s="22">
        <v>2.83039E9</v>
      </c>
    </row>
    <row r="552">
      <c r="A552" s="34">
        <v>42657.0</v>
      </c>
      <c r="B552" s="22">
        <v>2139.679932</v>
      </c>
      <c r="C552" s="22">
        <v>2149.189941</v>
      </c>
      <c r="D552" s="22">
        <v>2132.97998</v>
      </c>
      <c r="E552" s="22">
        <v>2132.97998</v>
      </c>
      <c r="F552" s="22">
        <v>2132.97998</v>
      </c>
      <c r="G552" s="22">
        <v>3.22815E9</v>
      </c>
    </row>
    <row r="553">
      <c r="A553" s="34">
        <v>42656.0</v>
      </c>
      <c r="B553" s="22">
        <v>2130.26001</v>
      </c>
      <c r="C553" s="22">
        <v>2138.189941</v>
      </c>
      <c r="D553" s="22">
        <v>2114.719971</v>
      </c>
      <c r="E553" s="22">
        <v>2132.550049</v>
      </c>
      <c r="F553" s="22">
        <v>2132.550049</v>
      </c>
      <c r="G553" s="22">
        <v>3.58045E9</v>
      </c>
    </row>
    <row r="554">
      <c r="A554" s="34">
        <v>42655.0</v>
      </c>
      <c r="B554" s="22">
        <v>2137.669922</v>
      </c>
      <c r="C554" s="22">
        <v>2145.360107</v>
      </c>
      <c r="D554" s="22">
        <v>2132.77002</v>
      </c>
      <c r="E554" s="22">
        <v>2139.179932</v>
      </c>
      <c r="F554" s="22">
        <v>2139.179932</v>
      </c>
      <c r="G554" s="22">
        <v>2.9771E9</v>
      </c>
    </row>
    <row r="555">
      <c r="A555" s="34">
        <v>42654.0</v>
      </c>
      <c r="B555" s="22">
        <v>2161.350098</v>
      </c>
      <c r="C555" s="22">
        <v>2161.560059</v>
      </c>
      <c r="D555" s="22">
        <v>2128.840088</v>
      </c>
      <c r="E555" s="22">
        <v>2136.72998</v>
      </c>
      <c r="F555" s="22">
        <v>2136.72998</v>
      </c>
      <c r="G555" s="22">
        <v>3.43827E9</v>
      </c>
    </row>
    <row r="556">
      <c r="A556" s="34">
        <v>42653.0</v>
      </c>
      <c r="B556" s="22">
        <v>2160.389893</v>
      </c>
      <c r="C556" s="22">
        <v>2169.600098</v>
      </c>
      <c r="D556" s="22">
        <v>2160.389893</v>
      </c>
      <c r="E556" s="22">
        <v>2163.659912</v>
      </c>
      <c r="F556" s="22">
        <v>2163.659912</v>
      </c>
      <c r="G556" s="22">
        <v>2.91655E9</v>
      </c>
    </row>
    <row r="557">
      <c r="A557" s="34">
        <v>42650.0</v>
      </c>
      <c r="B557" s="22">
        <v>2164.189941</v>
      </c>
      <c r="C557" s="22">
        <v>2165.860107</v>
      </c>
      <c r="D557" s="22">
        <v>2144.850098</v>
      </c>
      <c r="E557" s="22">
        <v>2153.73999</v>
      </c>
      <c r="F557" s="22">
        <v>2153.73999</v>
      </c>
      <c r="G557" s="22">
        <v>3.61989E9</v>
      </c>
    </row>
    <row r="558">
      <c r="A558" s="34">
        <v>42649.0</v>
      </c>
      <c r="B558" s="22">
        <v>2158.219971</v>
      </c>
      <c r="C558" s="22">
        <v>2162.929932</v>
      </c>
      <c r="D558" s="22">
        <v>2150.280029</v>
      </c>
      <c r="E558" s="22">
        <v>2160.77002</v>
      </c>
      <c r="F558" s="22">
        <v>2160.77002</v>
      </c>
      <c r="G558" s="22">
        <v>3.46155E9</v>
      </c>
    </row>
    <row r="559">
      <c r="A559" s="34">
        <v>42648.0</v>
      </c>
      <c r="B559" s="22">
        <v>2155.149902</v>
      </c>
      <c r="C559" s="22">
        <v>2163.949951</v>
      </c>
      <c r="D559" s="22">
        <v>2155.149902</v>
      </c>
      <c r="E559" s="22">
        <v>2159.72998</v>
      </c>
      <c r="F559" s="22">
        <v>2159.72998</v>
      </c>
      <c r="G559" s="22">
        <v>3.90655E9</v>
      </c>
    </row>
    <row r="560">
      <c r="A560" s="34">
        <v>42647.0</v>
      </c>
      <c r="B560" s="22">
        <v>2163.370117</v>
      </c>
      <c r="C560" s="22">
        <v>2165.459961</v>
      </c>
      <c r="D560" s="22">
        <v>2144.01001</v>
      </c>
      <c r="E560" s="22">
        <v>2150.48999</v>
      </c>
      <c r="F560" s="22">
        <v>2150.48999</v>
      </c>
      <c r="G560" s="22">
        <v>3.75089E9</v>
      </c>
    </row>
    <row r="561">
      <c r="A561" s="34">
        <v>42646.0</v>
      </c>
      <c r="B561" s="22">
        <v>2164.330078</v>
      </c>
      <c r="C561" s="22">
        <v>2164.409912</v>
      </c>
      <c r="D561" s="22">
        <v>2154.77002</v>
      </c>
      <c r="E561" s="22">
        <v>2161.199951</v>
      </c>
      <c r="F561" s="22">
        <v>2161.199951</v>
      </c>
      <c r="G561" s="22">
        <v>3.13755E9</v>
      </c>
    </row>
    <row r="562">
      <c r="A562" s="34">
        <v>42643.0</v>
      </c>
      <c r="B562" s="22">
        <v>2156.51001</v>
      </c>
      <c r="C562" s="22">
        <v>2175.300049</v>
      </c>
      <c r="D562" s="22">
        <v>2156.51001</v>
      </c>
      <c r="E562" s="22">
        <v>2168.27002</v>
      </c>
      <c r="F562" s="22">
        <v>2168.27002</v>
      </c>
      <c r="G562" s="22">
        <v>4.17334E9</v>
      </c>
    </row>
    <row r="563">
      <c r="A563" s="34">
        <v>42642.0</v>
      </c>
      <c r="B563" s="22">
        <v>2168.899902</v>
      </c>
      <c r="C563" s="22">
        <v>2172.669922</v>
      </c>
      <c r="D563" s="22">
        <v>2145.199951</v>
      </c>
      <c r="E563" s="22">
        <v>2151.129883</v>
      </c>
      <c r="F563" s="22">
        <v>2151.129883</v>
      </c>
      <c r="G563" s="22">
        <v>4.24922E9</v>
      </c>
    </row>
    <row r="564">
      <c r="A564" s="34">
        <v>42641.0</v>
      </c>
      <c r="B564" s="22">
        <v>2161.850098</v>
      </c>
      <c r="C564" s="22">
        <v>2172.399902</v>
      </c>
      <c r="D564" s="22">
        <v>2151.790039</v>
      </c>
      <c r="E564" s="22">
        <v>2171.370117</v>
      </c>
      <c r="F564" s="22">
        <v>2171.370117</v>
      </c>
      <c r="G564" s="22">
        <v>3.89146E9</v>
      </c>
    </row>
    <row r="565">
      <c r="A565" s="34">
        <v>42640.0</v>
      </c>
      <c r="B565" s="22">
        <v>2146.040039</v>
      </c>
      <c r="C565" s="22">
        <v>2161.129883</v>
      </c>
      <c r="D565" s="22">
        <v>2141.550049</v>
      </c>
      <c r="E565" s="22">
        <v>2159.929932</v>
      </c>
      <c r="F565" s="22">
        <v>2159.929932</v>
      </c>
      <c r="G565" s="22">
        <v>3.43777E9</v>
      </c>
    </row>
    <row r="566">
      <c r="A566" s="34">
        <v>42639.0</v>
      </c>
      <c r="B566" s="22">
        <v>2158.540039</v>
      </c>
      <c r="C566" s="22">
        <v>2158.540039</v>
      </c>
      <c r="D566" s="22">
        <v>2145.040039</v>
      </c>
      <c r="E566" s="22">
        <v>2146.100098</v>
      </c>
      <c r="F566" s="22">
        <v>2146.100098</v>
      </c>
      <c r="G566" s="22">
        <v>3.21617E9</v>
      </c>
    </row>
    <row r="567">
      <c r="A567" s="34">
        <v>42636.0</v>
      </c>
      <c r="B567" s="22">
        <v>2173.290039</v>
      </c>
      <c r="C567" s="22">
        <v>2173.75</v>
      </c>
      <c r="D567" s="22">
        <v>2163.969971</v>
      </c>
      <c r="E567" s="22">
        <v>2164.689941</v>
      </c>
      <c r="F567" s="22">
        <v>2164.689941</v>
      </c>
      <c r="G567" s="22">
        <v>3.31719E9</v>
      </c>
    </row>
    <row r="568">
      <c r="A568" s="34">
        <v>42635.0</v>
      </c>
      <c r="B568" s="22">
        <v>2170.939941</v>
      </c>
      <c r="C568" s="22">
        <v>2179.98999</v>
      </c>
      <c r="D568" s="22">
        <v>2170.939941</v>
      </c>
      <c r="E568" s="22">
        <v>2177.179932</v>
      </c>
      <c r="F568" s="22">
        <v>2177.179932</v>
      </c>
      <c r="G568" s="22">
        <v>3.55283E9</v>
      </c>
    </row>
    <row r="569">
      <c r="A569" s="34">
        <v>42634.0</v>
      </c>
      <c r="B569" s="22">
        <v>2144.580078</v>
      </c>
      <c r="C569" s="22">
        <v>2165.110107</v>
      </c>
      <c r="D569" s="22">
        <v>2139.570068</v>
      </c>
      <c r="E569" s="22">
        <v>2163.120117</v>
      </c>
      <c r="F569" s="22">
        <v>2163.120117</v>
      </c>
      <c r="G569" s="22">
        <v>3.71209E9</v>
      </c>
    </row>
    <row r="570">
      <c r="A570" s="34">
        <v>42633.0</v>
      </c>
      <c r="B570" s="22">
        <v>2145.939941</v>
      </c>
      <c r="C570" s="22">
        <v>2150.800049</v>
      </c>
      <c r="D570" s="22">
        <v>2139.169922</v>
      </c>
      <c r="E570" s="22">
        <v>2139.76001</v>
      </c>
      <c r="F570" s="22">
        <v>2139.76001</v>
      </c>
      <c r="G570" s="22">
        <v>3.14073E9</v>
      </c>
    </row>
    <row r="571">
      <c r="A571" s="34">
        <v>42632.0</v>
      </c>
      <c r="B571" s="22">
        <v>2143.98999</v>
      </c>
      <c r="C571" s="22">
        <v>2153.610107</v>
      </c>
      <c r="D571" s="22">
        <v>2135.909912</v>
      </c>
      <c r="E571" s="22">
        <v>2139.120117</v>
      </c>
      <c r="F571" s="22">
        <v>2139.120117</v>
      </c>
      <c r="G571" s="22">
        <v>3.163E9</v>
      </c>
    </row>
    <row r="572">
      <c r="A572" s="34">
        <v>42629.0</v>
      </c>
      <c r="B572" s="22">
        <v>2146.47998</v>
      </c>
      <c r="C572" s="22">
        <v>2146.47998</v>
      </c>
      <c r="D572" s="22">
        <v>2131.199951</v>
      </c>
      <c r="E572" s="22">
        <v>2139.159912</v>
      </c>
      <c r="F572" s="22">
        <v>2139.159912</v>
      </c>
      <c r="G572" s="22">
        <v>5.01436E9</v>
      </c>
    </row>
    <row r="573">
      <c r="A573" s="34">
        <v>42628.0</v>
      </c>
      <c r="B573" s="22">
        <v>2125.360107</v>
      </c>
      <c r="C573" s="22">
        <v>2151.310059</v>
      </c>
      <c r="D573" s="22">
        <v>2122.360107</v>
      </c>
      <c r="E573" s="22">
        <v>2147.26001</v>
      </c>
      <c r="F573" s="22">
        <v>2147.26001</v>
      </c>
      <c r="G573" s="22">
        <v>3.37372E9</v>
      </c>
    </row>
    <row r="574">
      <c r="A574" s="34">
        <v>42627.0</v>
      </c>
      <c r="B574" s="22">
        <v>2127.860107</v>
      </c>
      <c r="C574" s="22">
        <v>2141.330078</v>
      </c>
      <c r="D574" s="22">
        <v>2119.899902</v>
      </c>
      <c r="E574" s="22">
        <v>2125.77002</v>
      </c>
      <c r="F574" s="22">
        <v>2125.77002</v>
      </c>
      <c r="G574" s="22">
        <v>3.6641E9</v>
      </c>
    </row>
    <row r="575">
      <c r="A575" s="34">
        <v>42626.0</v>
      </c>
      <c r="B575" s="22">
        <v>2150.469971</v>
      </c>
      <c r="C575" s="22">
        <v>2150.469971</v>
      </c>
      <c r="D575" s="22">
        <v>2120.27002</v>
      </c>
      <c r="E575" s="22">
        <v>2127.02002</v>
      </c>
      <c r="F575" s="22">
        <v>2127.02002</v>
      </c>
      <c r="G575" s="22">
        <v>4.14167E9</v>
      </c>
    </row>
    <row r="576">
      <c r="A576" s="34">
        <v>42625.0</v>
      </c>
      <c r="B576" s="22">
        <v>2120.860107</v>
      </c>
      <c r="C576" s="22">
        <v>2163.300049</v>
      </c>
      <c r="D576" s="22">
        <v>2119.120117</v>
      </c>
      <c r="E576" s="22">
        <v>2159.040039</v>
      </c>
      <c r="F576" s="22">
        <v>2159.040039</v>
      </c>
      <c r="G576" s="22">
        <v>4.01048E9</v>
      </c>
    </row>
    <row r="577">
      <c r="A577" s="34">
        <v>42622.0</v>
      </c>
      <c r="B577" s="22">
        <v>2169.080078</v>
      </c>
      <c r="C577" s="22">
        <v>2169.080078</v>
      </c>
      <c r="D577" s="22">
        <v>2127.810059</v>
      </c>
      <c r="E577" s="22">
        <v>2127.810059</v>
      </c>
      <c r="F577" s="22">
        <v>2127.810059</v>
      </c>
      <c r="G577" s="22">
        <v>4.23396E9</v>
      </c>
    </row>
    <row r="578">
      <c r="A578" s="34">
        <v>42621.0</v>
      </c>
      <c r="B578" s="22">
        <v>2182.76001</v>
      </c>
      <c r="C578" s="22">
        <v>2184.939941</v>
      </c>
      <c r="D578" s="22">
        <v>2177.48999</v>
      </c>
      <c r="E578" s="22">
        <v>2181.300049</v>
      </c>
      <c r="F578" s="22">
        <v>2181.300049</v>
      </c>
      <c r="G578" s="22">
        <v>3.72784E9</v>
      </c>
    </row>
    <row r="579">
      <c r="A579" s="34">
        <v>42620.0</v>
      </c>
      <c r="B579" s="22">
        <v>2185.169922</v>
      </c>
      <c r="C579" s="22">
        <v>2187.870117</v>
      </c>
      <c r="D579" s="22">
        <v>2179.070068</v>
      </c>
      <c r="E579" s="22">
        <v>2186.159912</v>
      </c>
      <c r="F579" s="22">
        <v>2186.159912</v>
      </c>
      <c r="G579" s="22">
        <v>3.31942E9</v>
      </c>
    </row>
    <row r="580">
      <c r="A580" s="34">
        <v>42619.0</v>
      </c>
      <c r="B580" s="22">
        <v>2181.610107</v>
      </c>
      <c r="C580" s="22">
        <v>2186.570068</v>
      </c>
      <c r="D580" s="22">
        <v>2175.100098</v>
      </c>
      <c r="E580" s="22">
        <v>2186.47998</v>
      </c>
      <c r="F580" s="22">
        <v>2186.47998</v>
      </c>
      <c r="G580" s="22">
        <v>3.44765E9</v>
      </c>
    </row>
    <row r="581">
      <c r="A581" s="34">
        <v>42615.0</v>
      </c>
      <c r="B581" s="22">
        <v>2177.48999</v>
      </c>
      <c r="C581" s="22">
        <v>2184.870117</v>
      </c>
      <c r="D581" s="22">
        <v>2173.590088</v>
      </c>
      <c r="E581" s="22">
        <v>2179.97998</v>
      </c>
      <c r="F581" s="22">
        <v>2179.97998</v>
      </c>
      <c r="G581" s="22">
        <v>3.09112E9</v>
      </c>
    </row>
    <row r="582">
      <c r="A582" s="34">
        <v>42614.0</v>
      </c>
      <c r="B582" s="22">
        <v>2171.330078</v>
      </c>
      <c r="C582" s="22">
        <v>2173.560059</v>
      </c>
      <c r="D582" s="22">
        <v>2157.090088</v>
      </c>
      <c r="E582" s="22">
        <v>2170.860107</v>
      </c>
      <c r="F582" s="22">
        <v>2170.860107</v>
      </c>
      <c r="G582" s="22">
        <v>3.39212E9</v>
      </c>
    </row>
    <row r="583">
      <c r="A583" s="34">
        <v>42613.0</v>
      </c>
      <c r="B583" s="22">
        <v>2173.560059</v>
      </c>
      <c r="C583" s="22">
        <v>2173.790039</v>
      </c>
      <c r="D583" s="22">
        <v>2161.350098</v>
      </c>
      <c r="E583" s="22">
        <v>2170.949951</v>
      </c>
      <c r="F583" s="22">
        <v>2170.949951</v>
      </c>
      <c r="G583" s="22">
        <v>3.76639E9</v>
      </c>
    </row>
    <row r="584">
      <c r="A584" s="34">
        <v>42612.0</v>
      </c>
      <c r="B584" s="22">
        <v>2179.449951</v>
      </c>
      <c r="C584" s="22">
        <v>2182.27002</v>
      </c>
      <c r="D584" s="22">
        <v>2170.409912</v>
      </c>
      <c r="E584" s="22">
        <v>2176.120117</v>
      </c>
      <c r="F584" s="22">
        <v>2176.120117</v>
      </c>
      <c r="G584" s="22">
        <v>3.0068E9</v>
      </c>
    </row>
    <row r="585">
      <c r="A585" s="34">
        <v>42611.0</v>
      </c>
      <c r="B585" s="22">
        <v>2170.189941</v>
      </c>
      <c r="C585" s="22">
        <v>2183.47998</v>
      </c>
      <c r="D585" s="22">
        <v>2170.189941</v>
      </c>
      <c r="E585" s="22">
        <v>2180.379883</v>
      </c>
      <c r="F585" s="22">
        <v>2180.379883</v>
      </c>
      <c r="G585" s="22">
        <v>2.65478E9</v>
      </c>
    </row>
    <row r="586">
      <c r="A586" s="34">
        <v>42608.0</v>
      </c>
      <c r="B586" s="22">
        <v>2175.100098</v>
      </c>
      <c r="C586" s="22">
        <v>2187.939941</v>
      </c>
      <c r="D586" s="22">
        <v>2160.389893</v>
      </c>
      <c r="E586" s="22">
        <v>2169.040039</v>
      </c>
      <c r="F586" s="22">
        <v>2169.040039</v>
      </c>
      <c r="G586" s="22">
        <v>3.34234E9</v>
      </c>
    </row>
    <row r="587">
      <c r="A587" s="34">
        <v>42607.0</v>
      </c>
      <c r="B587" s="22">
        <v>2173.290039</v>
      </c>
      <c r="C587" s="22">
        <v>2179.0</v>
      </c>
      <c r="D587" s="22">
        <v>2169.73999</v>
      </c>
      <c r="E587" s="22">
        <v>2172.469971</v>
      </c>
      <c r="F587" s="22">
        <v>2172.469971</v>
      </c>
      <c r="G587" s="22">
        <v>2.96931E9</v>
      </c>
    </row>
    <row r="588">
      <c r="A588" s="34">
        <v>42606.0</v>
      </c>
      <c r="B588" s="22">
        <v>2185.090088</v>
      </c>
      <c r="C588" s="22">
        <v>2186.659912</v>
      </c>
      <c r="D588" s="22">
        <v>2171.25</v>
      </c>
      <c r="E588" s="22">
        <v>2175.439941</v>
      </c>
      <c r="F588" s="22">
        <v>2175.439941</v>
      </c>
      <c r="G588" s="22">
        <v>3.14828E9</v>
      </c>
    </row>
    <row r="589">
      <c r="A589" s="34">
        <v>42605.0</v>
      </c>
      <c r="B589" s="22">
        <v>2187.810059</v>
      </c>
      <c r="C589" s="22">
        <v>2193.419922</v>
      </c>
      <c r="D589" s="22">
        <v>2186.800049</v>
      </c>
      <c r="E589" s="22">
        <v>2186.899902</v>
      </c>
      <c r="F589" s="22">
        <v>2186.899902</v>
      </c>
      <c r="G589" s="22">
        <v>3.04149E9</v>
      </c>
    </row>
    <row r="590">
      <c r="A590" s="34">
        <v>42604.0</v>
      </c>
      <c r="B590" s="22">
        <v>2181.580078</v>
      </c>
      <c r="C590" s="22">
        <v>2185.149902</v>
      </c>
      <c r="D590" s="22">
        <v>2175.959961</v>
      </c>
      <c r="E590" s="22">
        <v>2182.639893</v>
      </c>
      <c r="F590" s="22">
        <v>2182.639893</v>
      </c>
      <c r="G590" s="22">
        <v>2.77755E9</v>
      </c>
    </row>
    <row r="591">
      <c r="A591" s="34">
        <v>42601.0</v>
      </c>
      <c r="B591" s="22">
        <v>2184.23999</v>
      </c>
      <c r="C591" s="22">
        <v>2185.0</v>
      </c>
      <c r="D591" s="22">
        <v>2175.129883</v>
      </c>
      <c r="E591" s="22">
        <v>2183.870117</v>
      </c>
      <c r="F591" s="22">
        <v>2183.870117</v>
      </c>
      <c r="G591" s="22">
        <v>3.0848E9</v>
      </c>
    </row>
    <row r="592">
      <c r="A592" s="34">
        <v>42600.0</v>
      </c>
      <c r="B592" s="22">
        <v>2181.899902</v>
      </c>
      <c r="C592" s="22">
        <v>2187.030029</v>
      </c>
      <c r="D592" s="22">
        <v>2180.459961</v>
      </c>
      <c r="E592" s="22">
        <v>2187.02002</v>
      </c>
      <c r="F592" s="22">
        <v>2187.02002</v>
      </c>
      <c r="G592" s="22">
        <v>3.30057E9</v>
      </c>
    </row>
    <row r="593">
      <c r="A593" s="34">
        <v>42599.0</v>
      </c>
      <c r="B593" s="22">
        <v>2177.840088</v>
      </c>
      <c r="C593" s="22">
        <v>2183.080078</v>
      </c>
      <c r="D593" s="22">
        <v>2168.5</v>
      </c>
      <c r="E593" s="22">
        <v>2182.219971</v>
      </c>
      <c r="F593" s="22">
        <v>2182.219971</v>
      </c>
      <c r="G593" s="22">
        <v>3.38891E9</v>
      </c>
    </row>
    <row r="594">
      <c r="A594" s="34">
        <v>42598.0</v>
      </c>
      <c r="B594" s="22">
        <v>2186.23999</v>
      </c>
      <c r="C594" s="22">
        <v>2186.23999</v>
      </c>
      <c r="D594" s="22">
        <v>2178.139893</v>
      </c>
      <c r="E594" s="22">
        <v>2178.149902</v>
      </c>
      <c r="F594" s="22">
        <v>2178.149902</v>
      </c>
      <c r="G594" s="22">
        <v>3.1964E9</v>
      </c>
    </row>
    <row r="595">
      <c r="A595" s="34">
        <v>42597.0</v>
      </c>
      <c r="B595" s="22">
        <v>2186.080078</v>
      </c>
      <c r="C595" s="22">
        <v>2193.810059</v>
      </c>
      <c r="D595" s="22">
        <v>2186.080078</v>
      </c>
      <c r="E595" s="22">
        <v>2190.149902</v>
      </c>
      <c r="F595" s="22">
        <v>2190.149902</v>
      </c>
      <c r="G595" s="22">
        <v>3.07853E9</v>
      </c>
    </row>
    <row r="596">
      <c r="A596" s="34">
        <v>42594.0</v>
      </c>
      <c r="B596" s="22">
        <v>2183.73999</v>
      </c>
      <c r="C596" s="22">
        <v>2186.280029</v>
      </c>
      <c r="D596" s="22">
        <v>2179.419922</v>
      </c>
      <c r="E596" s="22">
        <v>2184.050049</v>
      </c>
      <c r="F596" s="22">
        <v>2184.050049</v>
      </c>
      <c r="G596" s="22">
        <v>3.00066E9</v>
      </c>
    </row>
    <row r="597">
      <c r="A597" s="34">
        <v>42593.0</v>
      </c>
      <c r="B597" s="22">
        <v>2177.969971</v>
      </c>
      <c r="C597" s="22">
        <v>2188.449951</v>
      </c>
      <c r="D597" s="22">
        <v>2177.969971</v>
      </c>
      <c r="E597" s="22">
        <v>2185.790039</v>
      </c>
      <c r="F597" s="22">
        <v>2185.790039</v>
      </c>
      <c r="G597" s="22">
        <v>3.42316E9</v>
      </c>
    </row>
    <row r="598">
      <c r="A598" s="34">
        <v>42592.0</v>
      </c>
      <c r="B598" s="22">
        <v>2182.810059</v>
      </c>
      <c r="C598" s="22">
        <v>2183.409912</v>
      </c>
      <c r="D598" s="22">
        <v>2172.0</v>
      </c>
      <c r="E598" s="22">
        <v>2175.48999</v>
      </c>
      <c r="F598" s="22">
        <v>2175.48999</v>
      </c>
      <c r="G598" s="22">
        <v>3.25495E9</v>
      </c>
    </row>
    <row r="599">
      <c r="A599" s="34">
        <v>42591.0</v>
      </c>
      <c r="B599" s="22">
        <v>2182.23999</v>
      </c>
      <c r="C599" s="22">
        <v>2187.659912</v>
      </c>
      <c r="D599" s="22">
        <v>2178.610107</v>
      </c>
      <c r="E599" s="22">
        <v>2181.73999</v>
      </c>
      <c r="F599" s="22">
        <v>2181.73999</v>
      </c>
      <c r="G599" s="22">
        <v>3.3343E9</v>
      </c>
    </row>
    <row r="600">
      <c r="A600" s="34">
        <v>42590.0</v>
      </c>
      <c r="B600" s="22">
        <v>2183.76001</v>
      </c>
      <c r="C600" s="22">
        <v>2185.439941</v>
      </c>
      <c r="D600" s="22">
        <v>2177.850098</v>
      </c>
      <c r="E600" s="22">
        <v>2180.889893</v>
      </c>
      <c r="F600" s="22">
        <v>2180.889893</v>
      </c>
      <c r="G600" s="22">
        <v>3.32755E9</v>
      </c>
    </row>
    <row r="601">
      <c r="A601" s="34">
        <v>42587.0</v>
      </c>
      <c r="B601" s="22">
        <v>2168.790039</v>
      </c>
      <c r="C601" s="22">
        <v>2182.870117</v>
      </c>
      <c r="D601" s="22">
        <v>2168.790039</v>
      </c>
      <c r="E601" s="22">
        <v>2182.870117</v>
      </c>
      <c r="F601" s="22">
        <v>2182.870117</v>
      </c>
      <c r="G601" s="22">
        <v>3.66307E9</v>
      </c>
    </row>
    <row r="602">
      <c r="A602" s="34">
        <v>42586.0</v>
      </c>
      <c r="B602" s="22">
        <v>2163.51001</v>
      </c>
      <c r="C602" s="22">
        <v>2168.189941</v>
      </c>
      <c r="D602" s="22">
        <v>2159.070068</v>
      </c>
      <c r="E602" s="22">
        <v>2164.25</v>
      </c>
      <c r="F602" s="22">
        <v>2164.25</v>
      </c>
      <c r="G602" s="22">
        <v>3.7092E9</v>
      </c>
    </row>
    <row r="603">
      <c r="A603" s="34">
        <v>42585.0</v>
      </c>
      <c r="B603" s="22">
        <v>2156.810059</v>
      </c>
      <c r="C603" s="22">
        <v>2163.790039</v>
      </c>
      <c r="D603" s="22">
        <v>2152.560059</v>
      </c>
      <c r="E603" s="22">
        <v>2163.790039</v>
      </c>
      <c r="F603" s="22">
        <v>2163.790039</v>
      </c>
      <c r="G603" s="22">
        <v>3.78653E9</v>
      </c>
    </row>
    <row r="604">
      <c r="A604" s="34">
        <v>42584.0</v>
      </c>
      <c r="B604" s="22">
        <v>2169.939941</v>
      </c>
      <c r="C604" s="22">
        <v>2170.199951</v>
      </c>
      <c r="D604" s="22">
        <v>2147.580078</v>
      </c>
      <c r="E604" s="22">
        <v>2157.030029</v>
      </c>
      <c r="F604" s="22">
        <v>2157.030029</v>
      </c>
      <c r="G604" s="22">
        <v>3.84875E9</v>
      </c>
    </row>
    <row r="605">
      <c r="A605" s="34">
        <v>42583.0</v>
      </c>
      <c r="B605" s="22">
        <v>2173.149902</v>
      </c>
      <c r="C605" s="22">
        <v>2178.290039</v>
      </c>
      <c r="D605" s="22">
        <v>2166.209961</v>
      </c>
      <c r="E605" s="22">
        <v>2170.840088</v>
      </c>
      <c r="F605" s="22">
        <v>2170.840088</v>
      </c>
      <c r="G605" s="22">
        <v>3.50599E9</v>
      </c>
    </row>
    <row r="606">
      <c r="A606" s="34">
        <v>42580.0</v>
      </c>
      <c r="B606" s="22">
        <v>2168.830078</v>
      </c>
      <c r="C606" s="22">
        <v>2177.090088</v>
      </c>
      <c r="D606" s="22">
        <v>2163.48999</v>
      </c>
      <c r="E606" s="22">
        <v>2173.600098</v>
      </c>
      <c r="F606" s="22">
        <v>2173.600098</v>
      </c>
      <c r="G606" s="22">
        <v>4.03884E9</v>
      </c>
    </row>
    <row r="607">
      <c r="A607" s="34">
        <v>42579.0</v>
      </c>
      <c r="B607" s="22">
        <v>2166.050049</v>
      </c>
      <c r="C607" s="22">
        <v>2172.850098</v>
      </c>
      <c r="D607" s="22">
        <v>2159.73999</v>
      </c>
      <c r="E607" s="22">
        <v>2170.060059</v>
      </c>
      <c r="F607" s="22">
        <v>2170.060059</v>
      </c>
      <c r="G607" s="22">
        <v>3.66424E9</v>
      </c>
    </row>
    <row r="608">
      <c r="A608" s="34">
        <v>42578.0</v>
      </c>
      <c r="B608" s="22">
        <v>2169.810059</v>
      </c>
      <c r="C608" s="22">
        <v>2174.97998</v>
      </c>
      <c r="D608" s="22">
        <v>2159.070068</v>
      </c>
      <c r="E608" s="22">
        <v>2166.580078</v>
      </c>
      <c r="F608" s="22">
        <v>2166.580078</v>
      </c>
      <c r="G608" s="22">
        <v>3.9955E9</v>
      </c>
    </row>
    <row r="609">
      <c r="A609" s="34">
        <v>42577.0</v>
      </c>
      <c r="B609" s="22">
        <v>2168.969971</v>
      </c>
      <c r="C609" s="22">
        <v>2173.540039</v>
      </c>
      <c r="D609" s="22">
        <v>2160.179932</v>
      </c>
      <c r="E609" s="22">
        <v>2169.179932</v>
      </c>
      <c r="F609" s="22">
        <v>2169.179932</v>
      </c>
      <c r="G609" s="22">
        <v>3.44235E9</v>
      </c>
    </row>
    <row r="610">
      <c r="A610" s="34">
        <v>42576.0</v>
      </c>
      <c r="B610" s="22">
        <v>2173.709961</v>
      </c>
      <c r="C610" s="22">
        <v>2173.709961</v>
      </c>
      <c r="D610" s="22">
        <v>2161.949951</v>
      </c>
      <c r="E610" s="22">
        <v>2168.47998</v>
      </c>
      <c r="F610" s="22">
        <v>2168.47998</v>
      </c>
      <c r="G610" s="22">
        <v>3.05724E9</v>
      </c>
    </row>
    <row r="611">
      <c r="A611" s="34">
        <v>42573.0</v>
      </c>
      <c r="B611" s="22">
        <v>2166.469971</v>
      </c>
      <c r="C611" s="22">
        <v>2175.110107</v>
      </c>
      <c r="D611" s="22">
        <v>2163.23999</v>
      </c>
      <c r="E611" s="22">
        <v>2175.030029</v>
      </c>
      <c r="F611" s="22">
        <v>2175.030029</v>
      </c>
      <c r="G611" s="22">
        <v>3.02328E9</v>
      </c>
    </row>
    <row r="612">
      <c r="A612" s="34">
        <v>42572.0</v>
      </c>
      <c r="B612" s="22">
        <v>2172.909912</v>
      </c>
      <c r="C612" s="22">
        <v>2174.560059</v>
      </c>
      <c r="D612" s="22">
        <v>2159.75</v>
      </c>
      <c r="E612" s="22">
        <v>2165.169922</v>
      </c>
      <c r="F612" s="22">
        <v>2165.169922</v>
      </c>
      <c r="G612" s="22">
        <v>3.4389E9</v>
      </c>
    </row>
    <row r="613">
      <c r="A613" s="34">
        <v>42571.0</v>
      </c>
      <c r="B613" s="22">
        <v>2166.100098</v>
      </c>
      <c r="C613" s="22">
        <v>2175.629883</v>
      </c>
      <c r="D613" s="22">
        <v>2164.889893</v>
      </c>
      <c r="E613" s="22">
        <v>2173.02002</v>
      </c>
      <c r="F613" s="22">
        <v>2173.02002</v>
      </c>
      <c r="G613" s="22">
        <v>3.21186E9</v>
      </c>
    </row>
    <row r="614">
      <c r="A614" s="34">
        <v>42570.0</v>
      </c>
      <c r="B614" s="22">
        <v>2163.790039</v>
      </c>
      <c r="C614" s="22">
        <v>2164.629883</v>
      </c>
      <c r="D614" s="22">
        <v>2159.01001</v>
      </c>
      <c r="E614" s="22">
        <v>2163.780029</v>
      </c>
      <c r="F614" s="22">
        <v>2163.780029</v>
      </c>
      <c r="G614" s="22">
        <v>2.96834E9</v>
      </c>
    </row>
    <row r="615">
      <c r="A615" s="34">
        <v>42569.0</v>
      </c>
      <c r="B615" s="22">
        <v>2162.040039</v>
      </c>
      <c r="C615" s="22">
        <v>2168.350098</v>
      </c>
      <c r="D615" s="22">
        <v>2159.629883</v>
      </c>
      <c r="E615" s="22">
        <v>2166.889893</v>
      </c>
      <c r="F615" s="22">
        <v>2166.889893</v>
      </c>
      <c r="G615" s="22">
        <v>3.00931E9</v>
      </c>
    </row>
    <row r="616">
      <c r="A616" s="34">
        <v>42566.0</v>
      </c>
      <c r="B616" s="22">
        <v>2165.129883</v>
      </c>
      <c r="C616" s="22">
        <v>2169.050049</v>
      </c>
      <c r="D616" s="22">
        <v>2155.790039</v>
      </c>
      <c r="E616" s="22">
        <v>2161.73999</v>
      </c>
      <c r="F616" s="22">
        <v>2161.73999</v>
      </c>
      <c r="G616" s="22">
        <v>3.1226E9</v>
      </c>
    </row>
    <row r="617">
      <c r="A617" s="34">
        <v>42565.0</v>
      </c>
      <c r="B617" s="22">
        <v>2157.879883</v>
      </c>
      <c r="C617" s="22">
        <v>2168.98999</v>
      </c>
      <c r="D617" s="22">
        <v>2157.879883</v>
      </c>
      <c r="E617" s="22">
        <v>2163.75</v>
      </c>
      <c r="F617" s="22">
        <v>2163.75</v>
      </c>
      <c r="G617" s="22">
        <v>3.46561E9</v>
      </c>
    </row>
    <row r="618">
      <c r="A618" s="34">
        <v>42564.0</v>
      </c>
      <c r="B618" s="22">
        <v>2153.810059</v>
      </c>
      <c r="C618" s="22">
        <v>2156.449951</v>
      </c>
      <c r="D618" s="22">
        <v>2146.209961</v>
      </c>
      <c r="E618" s="22">
        <v>2152.429932</v>
      </c>
      <c r="F618" s="22">
        <v>2152.429932</v>
      </c>
      <c r="G618" s="22">
        <v>3.50232E9</v>
      </c>
    </row>
    <row r="619">
      <c r="A619" s="34">
        <v>42563.0</v>
      </c>
      <c r="B619" s="22">
        <v>2139.5</v>
      </c>
      <c r="C619" s="22">
        <v>2155.399902</v>
      </c>
      <c r="D619" s="22">
        <v>2139.5</v>
      </c>
      <c r="E619" s="22">
        <v>2152.139893</v>
      </c>
      <c r="F619" s="22">
        <v>2152.139893</v>
      </c>
      <c r="G619" s="22">
        <v>4.09782E9</v>
      </c>
    </row>
    <row r="620">
      <c r="A620" s="34">
        <v>42562.0</v>
      </c>
      <c r="B620" s="22">
        <v>2131.719971</v>
      </c>
      <c r="C620" s="22">
        <v>2143.159912</v>
      </c>
      <c r="D620" s="22">
        <v>2131.719971</v>
      </c>
      <c r="E620" s="22">
        <v>2137.159912</v>
      </c>
      <c r="F620" s="22">
        <v>2137.159912</v>
      </c>
      <c r="G620" s="22">
        <v>3.25334E9</v>
      </c>
    </row>
    <row r="621">
      <c r="A621" s="34">
        <v>42559.0</v>
      </c>
      <c r="B621" s="22">
        <v>2106.969971</v>
      </c>
      <c r="C621" s="22">
        <v>2131.709961</v>
      </c>
      <c r="D621" s="22">
        <v>2106.969971</v>
      </c>
      <c r="E621" s="22">
        <v>2129.899902</v>
      </c>
      <c r="F621" s="22">
        <v>2129.899902</v>
      </c>
      <c r="G621" s="22">
        <v>3.6075E9</v>
      </c>
    </row>
    <row r="622">
      <c r="A622" s="34">
        <v>42558.0</v>
      </c>
      <c r="B622" s="22">
        <v>2100.419922</v>
      </c>
      <c r="C622" s="22">
        <v>2109.080078</v>
      </c>
      <c r="D622" s="22">
        <v>2089.389893</v>
      </c>
      <c r="E622" s="22">
        <v>2097.899902</v>
      </c>
      <c r="F622" s="22">
        <v>2097.899902</v>
      </c>
      <c r="G622" s="22">
        <v>3.60455E9</v>
      </c>
    </row>
    <row r="623">
      <c r="A623" s="34">
        <v>42557.0</v>
      </c>
      <c r="B623" s="22">
        <v>2084.429932</v>
      </c>
      <c r="C623" s="22">
        <v>2100.719971</v>
      </c>
      <c r="D623" s="22">
        <v>2074.02002</v>
      </c>
      <c r="E623" s="22">
        <v>2099.72998</v>
      </c>
      <c r="F623" s="22">
        <v>2099.72998</v>
      </c>
      <c r="G623" s="22">
        <v>3.90938E9</v>
      </c>
    </row>
    <row r="624">
      <c r="A624" s="34">
        <v>42556.0</v>
      </c>
      <c r="B624" s="22">
        <v>2095.050049</v>
      </c>
      <c r="C624" s="22">
        <v>2095.050049</v>
      </c>
      <c r="D624" s="22">
        <v>2080.860107</v>
      </c>
      <c r="E624" s="22">
        <v>2088.550049</v>
      </c>
      <c r="F624" s="22">
        <v>2088.550049</v>
      </c>
      <c r="G624" s="22">
        <v>3.65838E9</v>
      </c>
    </row>
    <row r="625">
      <c r="A625" s="34">
        <v>42552.0</v>
      </c>
      <c r="B625" s="22">
        <v>2099.340088</v>
      </c>
      <c r="C625" s="22">
        <v>2108.709961</v>
      </c>
      <c r="D625" s="22">
        <v>2097.899902</v>
      </c>
      <c r="E625" s="22">
        <v>2102.949951</v>
      </c>
      <c r="F625" s="22">
        <v>2102.949951</v>
      </c>
      <c r="G625" s="22">
        <v>3.45889E9</v>
      </c>
    </row>
    <row r="626">
      <c r="A626" s="34">
        <v>42551.0</v>
      </c>
      <c r="B626" s="22">
        <v>2073.169922</v>
      </c>
      <c r="C626" s="22">
        <v>2098.939941</v>
      </c>
      <c r="D626" s="22">
        <v>2070.0</v>
      </c>
      <c r="E626" s="22">
        <v>2098.860107</v>
      </c>
      <c r="F626" s="22">
        <v>2098.860107</v>
      </c>
      <c r="G626" s="22">
        <v>4.62282E9</v>
      </c>
    </row>
    <row r="627">
      <c r="A627" s="34">
        <v>42550.0</v>
      </c>
      <c r="B627" s="22">
        <v>2042.689941</v>
      </c>
      <c r="C627" s="22">
        <v>2073.129883</v>
      </c>
      <c r="D627" s="22">
        <v>2042.689941</v>
      </c>
      <c r="E627" s="22">
        <v>2070.77002</v>
      </c>
      <c r="F627" s="22">
        <v>2070.77002</v>
      </c>
      <c r="G627" s="22">
        <v>4.24174E9</v>
      </c>
    </row>
    <row r="628">
      <c r="A628" s="34">
        <v>42549.0</v>
      </c>
      <c r="B628" s="22">
        <v>2006.670044</v>
      </c>
      <c r="C628" s="22">
        <v>2036.089966</v>
      </c>
      <c r="D628" s="22">
        <v>2006.670044</v>
      </c>
      <c r="E628" s="22">
        <v>2036.089966</v>
      </c>
      <c r="F628" s="22">
        <v>2036.089966</v>
      </c>
      <c r="G628" s="22">
        <v>4.38581E9</v>
      </c>
    </row>
    <row r="629">
      <c r="A629" s="34">
        <v>42548.0</v>
      </c>
      <c r="B629" s="22">
        <v>2031.449951</v>
      </c>
      <c r="C629" s="22">
        <v>2031.449951</v>
      </c>
      <c r="D629" s="22">
        <v>1991.680054</v>
      </c>
      <c r="E629" s="22">
        <v>2000.540039</v>
      </c>
      <c r="F629" s="22">
        <v>2000.540039</v>
      </c>
      <c r="G629" s="22">
        <v>5.43122E9</v>
      </c>
    </row>
    <row r="630">
      <c r="A630" s="34">
        <v>42545.0</v>
      </c>
      <c r="B630" s="22">
        <v>2103.810059</v>
      </c>
      <c r="C630" s="22">
        <v>2103.810059</v>
      </c>
      <c r="D630" s="22">
        <v>2032.569946</v>
      </c>
      <c r="E630" s="22">
        <v>2037.410034</v>
      </c>
      <c r="F630" s="22">
        <v>2037.410034</v>
      </c>
      <c r="G630" s="22">
        <v>7.59745E9</v>
      </c>
    </row>
    <row r="631">
      <c r="A631" s="34">
        <v>42544.0</v>
      </c>
      <c r="B631" s="22">
        <v>2092.800049</v>
      </c>
      <c r="C631" s="22">
        <v>2113.320068</v>
      </c>
      <c r="D631" s="22">
        <v>2092.800049</v>
      </c>
      <c r="E631" s="22">
        <v>2113.320068</v>
      </c>
      <c r="F631" s="22">
        <v>2113.320068</v>
      </c>
      <c r="G631" s="22">
        <v>3.29794E9</v>
      </c>
    </row>
    <row r="632">
      <c r="A632" s="34">
        <v>42543.0</v>
      </c>
      <c r="B632" s="22">
        <v>2089.75</v>
      </c>
      <c r="C632" s="22">
        <v>2099.709961</v>
      </c>
      <c r="D632" s="22">
        <v>2084.360107</v>
      </c>
      <c r="E632" s="22">
        <v>2085.449951</v>
      </c>
      <c r="F632" s="22">
        <v>2085.449951</v>
      </c>
      <c r="G632" s="22">
        <v>3.16816E9</v>
      </c>
    </row>
    <row r="633">
      <c r="A633" s="34">
        <v>42542.0</v>
      </c>
      <c r="B633" s="22">
        <v>2085.189941</v>
      </c>
      <c r="C633" s="22">
        <v>2093.659912</v>
      </c>
      <c r="D633" s="22">
        <v>2083.02002</v>
      </c>
      <c r="E633" s="22">
        <v>2088.899902</v>
      </c>
      <c r="F633" s="22">
        <v>2088.899902</v>
      </c>
      <c r="G633" s="22">
        <v>3.23288E9</v>
      </c>
    </row>
    <row r="634">
      <c r="A634" s="34">
        <v>42541.0</v>
      </c>
      <c r="B634" s="22">
        <v>2075.580078</v>
      </c>
      <c r="C634" s="22">
        <v>2100.659912</v>
      </c>
      <c r="D634" s="22">
        <v>2075.580078</v>
      </c>
      <c r="E634" s="22">
        <v>2083.25</v>
      </c>
      <c r="F634" s="22">
        <v>2083.25</v>
      </c>
      <c r="G634" s="22">
        <v>3.46744E9</v>
      </c>
    </row>
    <row r="635">
      <c r="A635" s="34">
        <v>42538.0</v>
      </c>
      <c r="B635" s="22">
        <v>2078.199951</v>
      </c>
      <c r="C635" s="22">
        <v>2078.199951</v>
      </c>
      <c r="D635" s="22">
        <v>2062.840088</v>
      </c>
      <c r="E635" s="22">
        <v>2071.219971</v>
      </c>
      <c r="F635" s="22">
        <v>2071.219971</v>
      </c>
      <c r="G635" s="22">
        <v>4.95263E9</v>
      </c>
    </row>
    <row r="636">
      <c r="A636" s="34">
        <v>42537.0</v>
      </c>
      <c r="B636" s="22">
        <v>2066.360107</v>
      </c>
      <c r="C636" s="22">
        <v>2079.620117</v>
      </c>
      <c r="D636" s="22">
        <v>2050.370117</v>
      </c>
      <c r="E636" s="22">
        <v>2077.98999</v>
      </c>
      <c r="F636" s="22">
        <v>2077.98999</v>
      </c>
      <c r="G636" s="22">
        <v>3.62828E9</v>
      </c>
    </row>
    <row r="637">
      <c r="A637" s="34">
        <v>42536.0</v>
      </c>
      <c r="B637" s="22">
        <v>2077.600098</v>
      </c>
      <c r="C637" s="22">
        <v>2085.649902</v>
      </c>
      <c r="D637" s="22">
        <v>2069.800049</v>
      </c>
      <c r="E637" s="22">
        <v>2071.5</v>
      </c>
      <c r="F637" s="22">
        <v>2071.5</v>
      </c>
      <c r="G637" s="22">
        <v>3.54472E9</v>
      </c>
    </row>
    <row r="638">
      <c r="A638" s="34">
        <v>42535.0</v>
      </c>
      <c r="B638" s="22">
        <v>2076.649902</v>
      </c>
      <c r="C638" s="22">
        <v>2081.300049</v>
      </c>
      <c r="D638" s="22">
        <v>2064.100098</v>
      </c>
      <c r="E638" s="22">
        <v>2075.320068</v>
      </c>
      <c r="F638" s="22">
        <v>2075.320068</v>
      </c>
      <c r="G638" s="22">
        <v>3.75977E9</v>
      </c>
    </row>
    <row r="639">
      <c r="A639" s="34">
        <v>42534.0</v>
      </c>
      <c r="B639" s="22">
        <v>2091.75</v>
      </c>
      <c r="C639" s="22">
        <v>2098.120117</v>
      </c>
      <c r="D639" s="22">
        <v>2078.459961</v>
      </c>
      <c r="E639" s="22">
        <v>2079.060059</v>
      </c>
      <c r="F639" s="22">
        <v>2079.060059</v>
      </c>
      <c r="G639" s="22">
        <v>3.39203E9</v>
      </c>
    </row>
    <row r="640">
      <c r="A640" s="34">
        <v>42531.0</v>
      </c>
      <c r="B640" s="22">
        <v>2109.570068</v>
      </c>
      <c r="C640" s="22">
        <v>2109.570068</v>
      </c>
      <c r="D640" s="22">
        <v>2089.959961</v>
      </c>
      <c r="E640" s="22">
        <v>2096.070068</v>
      </c>
      <c r="F640" s="22">
        <v>2096.070068</v>
      </c>
      <c r="G640" s="22">
        <v>3.51501E9</v>
      </c>
    </row>
    <row r="641">
      <c r="A641" s="34">
        <v>42530.0</v>
      </c>
      <c r="B641" s="22">
        <v>2115.649902</v>
      </c>
      <c r="C641" s="22">
        <v>2117.639893</v>
      </c>
      <c r="D641" s="22">
        <v>2107.72998</v>
      </c>
      <c r="E641" s="22">
        <v>2115.47998</v>
      </c>
      <c r="F641" s="22">
        <v>2115.47998</v>
      </c>
      <c r="G641" s="22">
        <v>3.29032E9</v>
      </c>
    </row>
    <row r="642">
      <c r="A642" s="34">
        <v>42529.0</v>
      </c>
      <c r="B642" s="22">
        <v>2112.709961</v>
      </c>
      <c r="C642" s="22">
        <v>2120.550049</v>
      </c>
      <c r="D642" s="22">
        <v>2112.709961</v>
      </c>
      <c r="E642" s="22">
        <v>2119.120117</v>
      </c>
      <c r="F642" s="22">
        <v>2119.120117</v>
      </c>
      <c r="G642" s="22">
        <v>3.56206E9</v>
      </c>
    </row>
    <row r="643">
      <c r="A643" s="34">
        <v>42528.0</v>
      </c>
      <c r="B643" s="22">
        <v>2110.179932</v>
      </c>
      <c r="C643" s="22">
        <v>2119.219971</v>
      </c>
      <c r="D643" s="22">
        <v>2110.179932</v>
      </c>
      <c r="E643" s="22">
        <v>2112.129883</v>
      </c>
      <c r="F643" s="22">
        <v>2112.129883</v>
      </c>
      <c r="G643" s="22">
        <v>3.53473E9</v>
      </c>
    </row>
    <row r="644">
      <c r="A644" s="34">
        <v>42527.0</v>
      </c>
      <c r="B644" s="22">
        <v>2100.830078</v>
      </c>
      <c r="C644" s="22">
        <v>2113.360107</v>
      </c>
      <c r="D644" s="22">
        <v>2100.830078</v>
      </c>
      <c r="E644" s="22">
        <v>2109.409912</v>
      </c>
      <c r="F644" s="22">
        <v>2109.409912</v>
      </c>
      <c r="G644" s="22">
        <v>3.44202E9</v>
      </c>
    </row>
    <row r="645">
      <c r="A645" s="34">
        <v>42524.0</v>
      </c>
      <c r="B645" s="22">
        <v>2104.070068</v>
      </c>
      <c r="C645" s="22">
        <v>2104.070068</v>
      </c>
      <c r="D645" s="22">
        <v>2085.360107</v>
      </c>
      <c r="E645" s="22">
        <v>2099.129883</v>
      </c>
      <c r="F645" s="22">
        <v>2099.129883</v>
      </c>
      <c r="G645" s="22">
        <v>3.62778E9</v>
      </c>
    </row>
    <row r="646">
      <c r="A646" s="34">
        <v>42523.0</v>
      </c>
      <c r="B646" s="22">
        <v>2097.709961</v>
      </c>
      <c r="C646" s="22">
        <v>2105.26001</v>
      </c>
      <c r="D646" s="22">
        <v>2088.590088</v>
      </c>
      <c r="E646" s="22">
        <v>2105.26001</v>
      </c>
      <c r="F646" s="22">
        <v>2105.26001</v>
      </c>
      <c r="G646" s="22">
        <v>3.63272E9</v>
      </c>
    </row>
    <row r="647">
      <c r="A647" s="34">
        <v>42522.0</v>
      </c>
      <c r="B647" s="22">
        <v>2093.939941</v>
      </c>
      <c r="C647" s="22">
        <v>2100.969971</v>
      </c>
      <c r="D647" s="22">
        <v>2085.100098</v>
      </c>
      <c r="E647" s="22">
        <v>2099.330078</v>
      </c>
      <c r="F647" s="22">
        <v>2099.330078</v>
      </c>
      <c r="G647" s="22">
        <v>3.52517E9</v>
      </c>
    </row>
    <row r="648">
      <c r="A648" s="34">
        <v>42521.0</v>
      </c>
      <c r="B648" s="22">
        <v>2100.129883</v>
      </c>
      <c r="C648" s="22">
        <v>2103.47998</v>
      </c>
      <c r="D648" s="22">
        <v>2088.659912</v>
      </c>
      <c r="E648" s="22">
        <v>2096.949951</v>
      </c>
      <c r="F648" s="22">
        <v>2096.949951</v>
      </c>
      <c r="G648" s="22">
        <v>4.51441E9</v>
      </c>
    </row>
    <row r="649">
      <c r="A649" s="34">
        <v>42517.0</v>
      </c>
      <c r="B649" s="22">
        <v>2090.060059</v>
      </c>
      <c r="C649" s="22">
        <v>2099.060059</v>
      </c>
      <c r="D649" s="22">
        <v>2090.060059</v>
      </c>
      <c r="E649" s="22">
        <v>2099.060059</v>
      </c>
      <c r="F649" s="22">
        <v>2099.060059</v>
      </c>
      <c r="G649" s="22">
        <v>3.07915E9</v>
      </c>
    </row>
    <row r="650">
      <c r="A650" s="34">
        <v>42516.0</v>
      </c>
      <c r="B650" s="22">
        <v>2091.439941</v>
      </c>
      <c r="C650" s="22">
        <v>2094.300049</v>
      </c>
      <c r="D650" s="22">
        <v>2087.080078</v>
      </c>
      <c r="E650" s="22">
        <v>2090.100098</v>
      </c>
      <c r="F650" s="22">
        <v>2090.100098</v>
      </c>
      <c r="G650" s="22">
        <v>3.23099E9</v>
      </c>
    </row>
    <row r="651">
      <c r="A651" s="34">
        <v>42515.0</v>
      </c>
      <c r="B651" s="22">
        <v>2078.929932</v>
      </c>
      <c r="C651" s="22">
        <v>2094.72998</v>
      </c>
      <c r="D651" s="22">
        <v>2078.929932</v>
      </c>
      <c r="E651" s="22">
        <v>2090.540039</v>
      </c>
      <c r="F651" s="22">
        <v>2090.540039</v>
      </c>
      <c r="G651" s="22">
        <v>3.85916E9</v>
      </c>
    </row>
    <row r="652">
      <c r="A652" s="34">
        <v>42514.0</v>
      </c>
      <c r="B652" s="22">
        <v>2052.649902</v>
      </c>
      <c r="C652" s="22">
        <v>2079.669922</v>
      </c>
      <c r="D652" s="22">
        <v>2052.649902</v>
      </c>
      <c r="E652" s="22">
        <v>2076.060059</v>
      </c>
      <c r="F652" s="22">
        <v>2076.060059</v>
      </c>
      <c r="G652" s="22">
        <v>3.62734E9</v>
      </c>
    </row>
    <row r="653">
      <c r="A653" s="34">
        <v>42513.0</v>
      </c>
      <c r="B653" s="22">
        <v>2052.22998</v>
      </c>
      <c r="C653" s="22">
        <v>2055.580078</v>
      </c>
      <c r="D653" s="22">
        <v>2047.26001</v>
      </c>
      <c r="E653" s="22">
        <v>2048.040039</v>
      </c>
      <c r="F653" s="22">
        <v>2048.040039</v>
      </c>
      <c r="G653" s="22">
        <v>3.05548E9</v>
      </c>
    </row>
    <row r="654">
      <c r="A654" s="34">
        <v>42510.0</v>
      </c>
      <c r="B654" s="22">
        <v>2041.880005</v>
      </c>
      <c r="C654" s="22">
        <v>2058.350098</v>
      </c>
      <c r="D654" s="22">
        <v>2041.880005</v>
      </c>
      <c r="E654" s="22">
        <v>2052.320068</v>
      </c>
      <c r="F654" s="22">
        <v>2052.320068</v>
      </c>
      <c r="G654" s="22">
        <v>3.50765E9</v>
      </c>
    </row>
    <row r="655">
      <c r="A655" s="34">
        <v>42509.0</v>
      </c>
      <c r="B655" s="22">
        <v>2044.209961</v>
      </c>
      <c r="C655" s="22">
        <v>2044.209961</v>
      </c>
      <c r="D655" s="22">
        <v>2025.910034</v>
      </c>
      <c r="E655" s="22">
        <v>2040.040039</v>
      </c>
      <c r="F655" s="22">
        <v>2040.040039</v>
      </c>
      <c r="G655" s="22">
        <v>3.84677E9</v>
      </c>
    </row>
    <row r="656">
      <c r="A656" s="34">
        <v>42508.0</v>
      </c>
      <c r="B656" s="22">
        <v>2044.380005</v>
      </c>
      <c r="C656" s="22">
        <v>2060.610107</v>
      </c>
      <c r="D656" s="22">
        <v>2034.48999</v>
      </c>
      <c r="E656" s="22">
        <v>2047.630005</v>
      </c>
      <c r="F656" s="22">
        <v>2047.630005</v>
      </c>
      <c r="G656" s="22">
        <v>4.10132E9</v>
      </c>
    </row>
    <row r="657">
      <c r="A657" s="34">
        <v>42507.0</v>
      </c>
      <c r="B657" s="22">
        <v>2065.040039</v>
      </c>
      <c r="C657" s="22">
        <v>2065.689941</v>
      </c>
      <c r="D657" s="22">
        <v>2040.819946</v>
      </c>
      <c r="E657" s="22">
        <v>2047.209961</v>
      </c>
      <c r="F657" s="22">
        <v>2047.209961</v>
      </c>
      <c r="G657" s="22">
        <v>4.10896E9</v>
      </c>
    </row>
    <row r="658">
      <c r="A658" s="34">
        <v>42506.0</v>
      </c>
      <c r="B658" s="22">
        <v>2046.530029</v>
      </c>
      <c r="C658" s="22">
        <v>2071.879883</v>
      </c>
      <c r="D658" s="22">
        <v>2046.530029</v>
      </c>
      <c r="E658" s="22">
        <v>2066.659912</v>
      </c>
      <c r="F658" s="22">
        <v>2066.659912</v>
      </c>
      <c r="G658" s="22">
        <v>3.50136E9</v>
      </c>
    </row>
    <row r="659">
      <c r="A659" s="34">
        <v>42503.0</v>
      </c>
      <c r="B659" s="22">
        <v>2062.5</v>
      </c>
      <c r="C659" s="22">
        <v>2066.790039</v>
      </c>
      <c r="D659" s="22">
        <v>2043.130005</v>
      </c>
      <c r="E659" s="22">
        <v>2046.609985</v>
      </c>
      <c r="F659" s="22">
        <v>2046.609985</v>
      </c>
      <c r="G659" s="22">
        <v>3.57988E9</v>
      </c>
    </row>
    <row r="660">
      <c r="A660" s="34">
        <v>42502.0</v>
      </c>
      <c r="B660" s="22">
        <v>2067.169922</v>
      </c>
      <c r="C660" s="22">
        <v>2073.98999</v>
      </c>
      <c r="D660" s="22">
        <v>2053.129883</v>
      </c>
      <c r="E660" s="22">
        <v>2064.110107</v>
      </c>
      <c r="F660" s="22">
        <v>2064.110107</v>
      </c>
      <c r="G660" s="22">
        <v>3.78239E9</v>
      </c>
    </row>
    <row r="661">
      <c r="A661" s="34">
        <v>42501.0</v>
      </c>
      <c r="B661" s="22">
        <v>2083.290039</v>
      </c>
      <c r="C661" s="22">
        <v>2083.290039</v>
      </c>
      <c r="D661" s="22">
        <v>2064.459961</v>
      </c>
      <c r="E661" s="22">
        <v>2064.459961</v>
      </c>
      <c r="F661" s="22">
        <v>2064.459961</v>
      </c>
      <c r="G661" s="22">
        <v>3.82198E9</v>
      </c>
    </row>
    <row r="662">
      <c r="A662" s="34">
        <v>42500.0</v>
      </c>
      <c r="B662" s="22">
        <v>2062.629883</v>
      </c>
      <c r="C662" s="22">
        <v>2084.870117</v>
      </c>
      <c r="D662" s="22">
        <v>2062.629883</v>
      </c>
      <c r="E662" s="22">
        <v>2084.389893</v>
      </c>
      <c r="F662" s="22">
        <v>2084.389893</v>
      </c>
      <c r="G662" s="22">
        <v>3.6002E9</v>
      </c>
    </row>
    <row r="663">
      <c r="A663" s="34">
        <v>42499.0</v>
      </c>
      <c r="B663" s="22">
        <v>2057.550049</v>
      </c>
      <c r="C663" s="22">
        <v>2064.149902</v>
      </c>
      <c r="D663" s="22">
        <v>2054.310059</v>
      </c>
      <c r="E663" s="22">
        <v>2058.689941</v>
      </c>
      <c r="F663" s="22">
        <v>2058.689941</v>
      </c>
      <c r="G663" s="22">
        <v>3.78862E9</v>
      </c>
    </row>
    <row r="664">
      <c r="A664" s="34">
        <v>42496.0</v>
      </c>
      <c r="B664" s="22">
        <v>2047.77002</v>
      </c>
      <c r="C664" s="22">
        <v>2057.719971</v>
      </c>
      <c r="D664" s="22">
        <v>2039.449951</v>
      </c>
      <c r="E664" s="22">
        <v>2057.139893</v>
      </c>
      <c r="F664" s="22">
        <v>2057.139893</v>
      </c>
      <c r="G664" s="22">
        <v>3.79635E9</v>
      </c>
    </row>
    <row r="665">
      <c r="A665" s="34">
        <v>42495.0</v>
      </c>
      <c r="B665" s="22">
        <v>2052.949951</v>
      </c>
      <c r="C665" s="22">
        <v>2060.22998</v>
      </c>
      <c r="D665" s="22">
        <v>2045.77002</v>
      </c>
      <c r="E665" s="22">
        <v>2050.629883</v>
      </c>
      <c r="F665" s="22">
        <v>2050.629883</v>
      </c>
      <c r="G665" s="22">
        <v>4.00853E9</v>
      </c>
    </row>
    <row r="666">
      <c r="A666" s="34">
        <v>42494.0</v>
      </c>
      <c r="B666" s="22">
        <v>2060.300049</v>
      </c>
      <c r="C666" s="22">
        <v>2060.300049</v>
      </c>
      <c r="D666" s="22">
        <v>2045.550049</v>
      </c>
      <c r="E666" s="22">
        <v>2051.120117</v>
      </c>
      <c r="F666" s="22">
        <v>2051.120117</v>
      </c>
      <c r="G666" s="22">
        <v>4.05856E9</v>
      </c>
    </row>
    <row r="667">
      <c r="A667" s="34">
        <v>42493.0</v>
      </c>
      <c r="B667" s="22">
        <v>2077.179932</v>
      </c>
      <c r="C667" s="22">
        <v>2077.179932</v>
      </c>
      <c r="D667" s="22">
        <v>2054.889893</v>
      </c>
      <c r="E667" s="22">
        <v>2063.370117</v>
      </c>
      <c r="F667" s="22">
        <v>2063.370117</v>
      </c>
      <c r="G667" s="22">
        <v>4.17339E9</v>
      </c>
    </row>
    <row r="668">
      <c r="A668" s="34">
        <v>42492.0</v>
      </c>
      <c r="B668" s="22">
        <v>2067.169922</v>
      </c>
      <c r="C668" s="22">
        <v>2083.419922</v>
      </c>
      <c r="D668" s="22">
        <v>2066.110107</v>
      </c>
      <c r="E668" s="22">
        <v>2081.429932</v>
      </c>
      <c r="F668" s="22">
        <v>2081.429932</v>
      </c>
      <c r="G668" s="22">
        <v>3.84111E9</v>
      </c>
    </row>
    <row r="669">
      <c r="A669" s="34">
        <v>42489.0</v>
      </c>
      <c r="B669" s="22">
        <v>2071.820068</v>
      </c>
      <c r="C669" s="22">
        <v>2073.850098</v>
      </c>
      <c r="D669" s="22">
        <v>2052.280029</v>
      </c>
      <c r="E669" s="22">
        <v>2065.300049</v>
      </c>
      <c r="F669" s="22">
        <v>2065.300049</v>
      </c>
      <c r="G669" s="22">
        <v>4.70472E9</v>
      </c>
    </row>
    <row r="670">
      <c r="A670" s="34">
        <v>42488.0</v>
      </c>
      <c r="B670" s="22">
        <v>2090.929932</v>
      </c>
      <c r="C670" s="22">
        <v>2099.300049</v>
      </c>
      <c r="D670" s="22">
        <v>2071.620117</v>
      </c>
      <c r="E670" s="22">
        <v>2075.810059</v>
      </c>
      <c r="F670" s="22">
        <v>2075.810059</v>
      </c>
      <c r="G670" s="22">
        <v>4.30984E9</v>
      </c>
    </row>
    <row r="671">
      <c r="A671" s="34">
        <v>42487.0</v>
      </c>
      <c r="B671" s="22">
        <v>2092.330078</v>
      </c>
      <c r="C671" s="22">
        <v>2099.889893</v>
      </c>
      <c r="D671" s="22">
        <v>2082.310059</v>
      </c>
      <c r="E671" s="22">
        <v>2095.149902</v>
      </c>
      <c r="F671" s="22">
        <v>2095.149902</v>
      </c>
      <c r="G671" s="22">
        <v>4.10011E9</v>
      </c>
    </row>
    <row r="672">
      <c r="A672" s="34">
        <v>42486.0</v>
      </c>
      <c r="B672" s="22">
        <v>2089.840088</v>
      </c>
      <c r="C672" s="22">
        <v>2096.870117</v>
      </c>
      <c r="D672" s="22">
        <v>2085.800049</v>
      </c>
      <c r="E672" s="22">
        <v>2091.699951</v>
      </c>
      <c r="F672" s="22">
        <v>2091.699951</v>
      </c>
      <c r="G672" s="22">
        <v>3.55719E9</v>
      </c>
    </row>
    <row r="673">
      <c r="A673" s="34">
        <v>42485.0</v>
      </c>
      <c r="B673" s="22">
        <v>2089.370117</v>
      </c>
      <c r="C673" s="22">
        <v>2089.370117</v>
      </c>
      <c r="D673" s="22">
        <v>2077.52002</v>
      </c>
      <c r="E673" s="22">
        <v>2087.790039</v>
      </c>
      <c r="F673" s="22">
        <v>2087.790039</v>
      </c>
      <c r="G673" s="22">
        <v>3.31974E9</v>
      </c>
    </row>
    <row r="674">
      <c r="A674" s="34">
        <v>42482.0</v>
      </c>
      <c r="B674" s="22">
        <v>2091.48999</v>
      </c>
      <c r="C674" s="22">
        <v>2094.320068</v>
      </c>
      <c r="D674" s="22">
        <v>2081.199951</v>
      </c>
      <c r="E674" s="22">
        <v>2091.580078</v>
      </c>
      <c r="F674" s="22">
        <v>2091.580078</v>
      </c>
      <c r="G674" s="22">
        <v>3.79058E9</v>
      </c>
    </row>
    <row r="675">
      <c r="A675" s="34">
        <v>42481.0</v>
      </c>
      <c r="B675" s="22">
        <v>2102.090088</v>
      </c>
      <c r="C675" s="22">
        <v>2103.780029</v>
      </c>
      <c r="D675" s="22">
        <v>2088.52002</v>
      </c>
      <c r="E675" s="22">
        <v>2091.47998</v>
      </c>
      <c r="F675" s="22">
        <v>2091.47998</v>
      </c>
      <c r="G675" s="22">
        <v>4.17529E9</v>
      </c>
    </row>
    <row r="676">
      <c r="A676" s="34">
        <v>42480.0</v>
      </c>
      <c r="B676" s="22">
        <v>2101.52002</v>
      </c>
      <c r="C676" s="22">
        <v>2111.050049</v>
      </c>
      <c r="D676" s="22">
        <v>2096.320068</v>
      </c>
      <c r="E676" s="22">
        <v>2102.399902</v>
      </c>
      <c r="F676" s="22">
        <v>2102.399902</v>
      </c>
      <c r="G676" s="22">
        <v>4.18488E9</v>
      </c>
    </row>
    <row r="677">
      <c r="A677" s="34">
        <v>42479.0</v>
      </c>
      <c r="B677" s="22">
        <v>2096.050049</v>
      </c>
      <c r="C677" s="22">
        <v>2104.050049</v>
      </c>
      <c r="D677" s="22">
        <v>2091.679932</v>
      </c>
      <c r="E677" s="22">
        <v>2100.800049</v>
      </c>
      <c r="F677" s="22">
        <v>2100.800049</v>
      </c>
      <c r="G677" s="22">
        <v>3.89683E9</v>
      </c>
    </row>
    <row r="678">
      <c r="A678" s="34">
        <v>42478.0</v>
      </c>
      <c r="B678" s="22">
        <v>2078.830078</v>
      </c>
      <c r="C678" s="22">
        <v>2094.659912</v>
      </c>
      <c r="D678" s="22">
        <v>2073.649902</v>
      </c>
      <c r="E678" s="22">
        <v>2094.340088</v>
      </c>
      <c r="F678" s="22">
        <v>2094.340088</v>
      </c>
      <c r="G678" s="22">
        <v>3.31688E9</v>
      </c>
    </row>
    <row r="679">
      <c r="A679" s="34">
        <v>42475.0</v>
      </c>
      <c r="B679" s="22">
        <v>2083.100098</v>
      </c>
      <c r="C679" s="22">
        <v>2083.219971</v>
      </c>
      <c r="D679" s="22">
        <v>2076.310059</v>
      </c>
      <c r="E679" s="22">
        <v>2080.72998</v>
      </c>
      <c r="F679" s="22">
        <v>2080.72998</v>
      </c>
      <c r="G679" s="22">
        <v>3.70145E9</v>
      </c>
    </row>
    <row r="680">
      <c r="A680" s="34">
        <v>42474.0</v>
      </c>
      <c r="B680" s="22">
        <v>2082.889893</v>
      </c>
      <c r="C680" s="22">
        <v>2087.840088</v>
      </c>
      <c r="D680" s="22">
        <v>2078.129883</v>
      </c>
      <c r="E680" s="22">
        <v>2082.780029</v>
      </c>
      <c r="F680" s="22">
        <v>2082.780029</v>
      </c>
      <c r="G680" s="22">
        <v>3.76587E9</v>
      </c>
    </row>
    <row r="681">
      <c r="A681" s="34">
        <v>42473.0</v>
      </c>
      <c r="B681" s="22">
        <v>2065.919922</v>
      </c>
      <c r="C681" s="22">
        <v>2083.179932</v>
      </c>
      <c r="D681" s="22">
        <v>2065.919922</v>
      </c>
      <c r="E681" s="22">
        <v>2082.419922</v>
      </c>
      <c r="F681" s="22">
        <v>2082.419922</v>
      </c>
      <c r="G681" s="22">
        <v>4.19183E9</v>
      </c>
    </row>
    <row r="682">
      <c r="A682" s="34">
        <v>42472.0</v>
      </c>
      <c r="B682" s="22">
        <v>2043.719971</v>
      </c>
      <c r="C682" s="22">
        <v>2065.050049</v>
      </c>
      <c r="D682" s="22">
        <v>2039.73999</v>
      </c>
      <c r="E682" s="22">
        <v>2061.719971</v>
      </c>
      <c r="F682" s="22">
        <v>2061.719971</v>
      </c>
      <c r="G682" s="22">
        <v>4.23974E9</v>
      </c>
    </row>
    <row r="683">
      <c r="A683" s="34">
        <v>42471.0</v>
      </c>
      <c r="B683" s="22">
        <v>2050.22998</v>
      </c>
      <c r="C683" s="22">
        <v>2062.929932</v>
      </c>
      <c r="D683" s="22">
        <v>2041.880005</v>
      </c>
      <c r="E683" s="22">
        <v>2041.98999</v>
      </c>
      <c r="F683" s="22">
        <v>2041.98999</v>
      </c>
      <c r="G683" s="22">
        <v>3.56784E9</v>
      </c>
    </row>
    <row r="684">
      <c r="A684" s="34">
        <v>42468.0</v>
      </c>
      <c r="B684" s="22">
        <v>2045.540039</v>
      </c>
      <c r="C684" s="22">
        <v>2060.629883</v>
      </c>
      <c r="D684" s="22">
        <v>2041.689941</v>
      </c>
      <c r="E684" s="22">
        <v>2047.599976</v>
      </c>
      <c r="F684" s="22">
        <v>2047.599976</v>
      </c>
      <c r="G684" s="22">
        <v>3.35953E9</v>
      </c>
    </row>
    <row r="685">
      <c r="A685" s="34">
        <v>42467.0</v>
      </c>
      <c r="B685" s="22">
        <v>2063.01001</v>
      </c>
      <c r="C685" s="22">
        <v>2063.01001</v>
      </c>
      <c r="D685" s="22">
        <v>2033.800049</v>
      </c>
      <c r="E685" s="22">
        <v>2041.910034</v>
      </c>
      <c r="F685" s="22">
        <v>2041.910034</v>
      </c>
      <c r="G685" s="22">
        <v>3.80125E9</v>
      </c>
    </row>
    <row r="686">
      <c r="A686" s="34">
        <v>42466.0</v>
      </c>
      <c r="B686" s="22">
        <v>2045.560059</v>
      </c>
      <c r="C686" s="22">
        <v>2067.330078</v>
      </c>
      <c r="D686" s="22">
        <v>2043.089966</v>
      </c>
      <c r="E686" s="22">
        <v>2066.659912</v>
      </c>
      <c r="F686" s="22">
        <v>2066.659912</v>
      </c>
      <c r="G686" s="22">
        <v>3.7508E9</v>
      </c>
    </row>
    <row r="687">
      <c r="A687" s="34">
        <v>42465.0</v>
      </c>
      <c r="B687" s="22">
        <v>2062.5</v>
      </c>
      <c r="C687" s="22">
        <v>2062.5</v>
      </c>
      <c r="D687" s="22">
        <v>2042.560059</v>
      </c>
      <c r="E687" s="22">
        <v>2045.170044</v>
      </c>
      <c r="F687" s="22">
        <v>2045.170044</v>
      </c>
      <c r="G687" s="22">
        <v>4.15492E9</v>
      </c>
    </row>
    <row r="688">
      <c r="A688" s="34">
        <v>42464.0</v>
      </c>
      <c r="B688" s="22">
        <v>2073.189941</v>
      </c>
      <c r="C688" s="22">
        <v>2074.02002</v>
      </c>
      <c r="D688" s="22">
        <v>2062.570068</v>
      </c>
      <c r="E688" s="22">
        <v>2066.129883</v>
      </c>
      <c r="F688" s="22">
        <v>2066.129883</v>
      </c>
      <c r="G688" s="22">
        <v>3.48571E9</v>
      </c>
    </row>
    <row r="689">
      <c r="A689" s="34">
        <v>42461.0</v>
      </c>
      <c r="B689" s="22">
        <v>2056.620117</v>
      </c>
      <c r="C689" s="22">
        <v>2075.070068</v>
      </c>
      <c r="D689" s="22">
        <v>2043.97998</v>
      </c>
      <c r="E689" s="22">
        <v>2072.780029</v>
      </c>
      <c r="F689" s="22">
        <v>2072.780029</v>
      </c>
      <c r="G689" s="22">
        <v>3.74999E9</v>
      </c>
    </row>
    <row r="690">
      <c r="A690" s="34">
        <v>42460.0</v>
      </c>
      <c r="B690" s="22">
        <v>2063.77002</v>
      </c>
      <c r="C690" s="22">
        <v>2067.919922</v>
      </c>
      <c r="D690" s="22">
        <v>2057.459961</v>
      </c>
      <c r="E690" s="22">
        <v>2059.73999</v>
      </c>
      <c r="F690" s="22">
        <v>2059.73999</v>
      </c>
      <c r="G690" s="22">
        <v>3.71528E9</v>
      </c>
    </row>
    <row r="691">
      <c r="A691" s="34">
        <v>42459.0</v>
      </c>
      <c r="B691" s="22">
        <v>2058.27002</v>
      </c>
      <c r="C691" s="22">
        <v>2072.209961</v>
      </c>
      <c r="D691" s="22">
        <v>2058.27002</v>
      </c>
      <c r="E691" s="22">
        <v>2063.949951</v>
      </c>
      <c r="F691" s="22">
        <v>2063.949951</v>
      </c>
      <c r="G691" s="22">
        <v>3.59031E9</v>
      </c>
    </row>
    <row r="692">
      <c r="A692" s="34">
        <v>42458.0</v>
      </c>
      <c r="B692" s="22">
        <v>2035.75</v>
      </c>
      <c r="C692" s="22">
        <v>2055.909912</v>
      </c>
      <c r="D692" s="22">
        <v>2028.310059</v>
      </c>
      <c r="E692" s="22">
        <v>2055.01001</v>
      </c>
      <c r="F692" s="22">
        <v>2055.01001</v>
      </c>
      <c r="G692" s="22">
        <v>3.82233E9</v>
      </c>
    </row>
    <row r="693">
      <c r="A693" s="34">
        <v>42457.0</v>
      </c>
      <c r="B693" s="22">
        <v>2037.890015</v>
      </c>
      <c r="C693" s="22">
        <v>2042.670044</v>
      </c>
      <c r="D693" s="22">
        <v>2031.959961</v>
      </c>
      <c r="E693" s="22">
        <v>2037.050049</v>
      </c>
      <c r="F693" s="22">
        <v>2037.050049</v>
      </c>
      <c r="G693" s="22">
        <v>2.80909E9</v>
      </c>
    </row>
    <row r="694">
      <c r="A694" s="34">
        <v>42453.0</v>
      </c>
      <c r="B694" s="22">
        <v>2032.47998</v>
      </c>
      <c r="C694" s="22">
        <v>2036.040039</v>
      </c>
      <c r="D694" s="22">
        <v>2022.48999</v>
      </c>
      <c r="E694" s="22">
        <v>2035.939941</v>
      </c>
      <c r="F694" s="22">
        <v>2035.939941</v>
      </c>
      <c r="G694" s="22">
        <v>3.40772E9</v>
      </c>
    </row>
    <row r="695">
      <c r="A695" s="34">
        <v>42452.0</v>
      </c>
      <c r="B695" s="22">
        <v>2048.550049</v>
      </c>
      <c r="C695" s="22">
        <v>2048.550049</v>
      </c>
      <c r="D695" s="22">
        <v>2034.859985</v>
      </c>
      <c r="E695" s="22">
        <v>2036.709961</v>
      </c>
      <c r="F695" s="22">
        <v>2036.709961</v>
      </c>
      <c r="G695" s="22">
        <v>3.63951E9</v>
      </c>
    </row>
    <row r="696">
      <c r="A696" s="34">
        <v>42451.0</v>
      </c>
      <c r="B696" s="22">
        <v>2048.639893</v>
      </c>
      <c r="C696" s="22">
        <v>2056.600098</v>
      </c>
      <c r="D696" s="22">
        <v>2040.569946</v>
      </c>
      <c r="E696" s="22">
        <v>2049.800049</v>
      </c>
      <c r="F696" s="22">
        <v>2049.800049</v>
      </c>
      <c r="G696" s="22">
        <v>3.41846E9</v>
      </c>
    </row>
    <row r="697">
      <c r="A697" s="34">
        <v>42450.0</v>
      </c>
      <c r="B697" s="22">
        <v>2047.880005</v>
      </c>
      <c r="C697" s="22">
        <v>2053.909912</v>
      </c>
      <c r="D697" s="22">
        <v>2043.140015</v>
      </c>
      <c r="E697" s="22">
        <v>2051.600098</v>
      </c>
      <c r="F697" s="22">
        <v>2051.600098</v>
      </c>
      <c r="G697" s="22">
        <v>3.3766E9</v>
      </c>
    </row>
    <row r="698">
      <c r="A698" s="34">
        <v>42447.0</v>
      </c>
      <c r="B698" s="22">
        <v>2041.160034</v>
      </c>
      <c r="C698" s="22">
        <v>2052.360107</v>
      </c>
      <c r="D698" s="22">
        <v>2041.160034</v>
      </c>
      <c r="E698" s="22">
        <v>2049.580078</v>
      </c>
      <c r="F698" s="22">
        <v>2049.580078</v>
      </c>
      <c r="G698" s="22">
        <v>6.50314E9</v>
      </c>
    </row>
    <row r="699">
      <c r="A699" s="34">
        <v>42446.0</v>
      </c>
      <c r="B699" s="22">
        <v>2026.900024</v>
      </c>
      <c r="C699" s="22">
        <v>2046.23999</v>
      </c>
      <c r="D699" s="22">
        <v>2022.160034</v>
      </c>
      <c r="E699" s="22">
        <v>2040.589966</v>
      </c>
      <c r="F699" s="22">
        <v>2040.589966</v>
      </c>
      <c r="G699" s="22">
        <v>4.53048E9</v>
      </c>
    </row>
    <row r="700">
      <c r="A700" s="34">
        <v>42445.0</v>
      </c>
      <c r="B700" s="22">
        <v>2014.23999</v>
      </c>
      <c r="C700" s="22">
        <v>2032.02002</v>
      </c>
      <c r="D700" s="22">
        <v>2010.040039</v>
      </c>
      <c r="E700" s="22">
        <v>2027.219971</v>
      </c>
      <c r="F700" s="22">
        <v>2027.219971</v>
      </c>
      <c r="G700" s="22">
        <v>4.05702E9</v>
      </c>
    </row>
    <row r="701">
      <c r="A701" s="34">
        <v>42444.0</v>
      </c>
      <c r="B701" s="22">
        <v>2015.27002</v>
      </c>
      <c r="C701" s="22">
        <v>2015.939941</v>
      </c>
      <c r="D701" s="22">
        <v>2005.22998</v>
      </c>
      <c r="E701" s="22">
        <v>2015.930054</v>
      </c>
      <c r="F701" s="22">
        <v>2015.930054</v>
      </c>
      <c r="G701" s="22">
        <v>3.56028E9</v>
      </c>
    </row>
    <row r="702">
      <c r="A702" s="34">
        <v>42443.0</v>
      </c>
      <c r="B702" s="22">
        <v>2019.27002</v>
      </c>
      <c r="C702" s="22">
        <v>2024.569946</v>
      </c>
      <c r="D702" s="22">
        <v>2012.050049</v>
      </c>
      <c r="E702" s="22">
        <v>2019.640015</v>
      </c>
      <c r="F702" s="22">
        <v>2019.640015</v>
      </c>
      <c r="G702" s="22">
        <v>3.48785E9</v>
      </c>
    </row>
    <row r="703">
      <c r="A703" s="34">
        <v>42440.0</v>
      </c>
      <c r="B703" s="22">
        <v>1994.709961</v>
      </c>
      <c r="C703" s="22">
        <v>2022.369995</v>
      </c>
      <c r="D703" s="22">
        <v>1994.709961</v>
      </c>
      <c r="E703" s="22">
        <v>2022.189941</v>
      </c>
      <c r="F703" s="22">
        <v>2022.189941</v>
      </c>
      <c r="G703" s="22">
        <v>4.07862E9</v>
      </c>
    </row>
    <row r="704">
      <c r="A704" s="34">
        <v>42439.0</v>
      </c>
      <c r="B704" s="22">
        <v>1990.969971</v>
      </c>
      <c r="C704" s="22">
        <v>2005.079956</v>
      </c>
      <c r="D704" s="22">
        <v>1969.25</v>
      </c>
      <c r="E704" s="22">
        <v>1989.569946</v>
      </c>
      <c r="F704" s="22">
        <v>1989.569946</v>
      </c>
      <c r="G704" s="22">
        <v>4.37679E9</v>
      </c>
    </row>
    <row r="705">
      <c r="A705" s="34">
        <v>42438.0</v>
      </c>
      <c r="B705" s="22">
        <v>1981.439941</v>
      </c>
      <c r="C705" s="22">
        <v>1992.689941</v>
      </c>
      <c r="D705" s="22">
        <v>1979.839966</v>
      </c>
      <c r="E705" s="22">
        <v>1989.26001</v>
      </c>
      <c r="F705" s="22">
        <v>1989.26001</v>
      </c>
      <c r="G705" s="22">
        <v>4.03812E9</v>
      </c>
    </row>
    <row r="706">
      <c r="A706" s="34">
        <v>42437.0</v>
      </c>
      <c r="B706" s="22">
        <v>1996.880005</v>
      </c>
      <c r="C706" s="22">
        <v>1996.880005</v>
      </c>
      <c r="D706" s="22">
        <v>1977.430054</v>
      </c>
      <c r="E706" s="22">
        <v>1979.26001</v>
      </c>
      <c r="F706" s="22">
        <v>1979.26001</v>
      </c>
      <c r="G706" s="22">
        <v>4.64165E9</v>
      </c>
    </row>
    <row r="707">
      <c r="A707" s="34">
        <v>42436.0</v>
      </c>
      <c r="B707" s="22">
        <v>1996.109985</v>
      </c>
      <c r="C707" s="22">
        <v>2006.119995</v>
      </c>
      <c r="D707" s="22">
        <v>1989.380005</v>
      </c>
      <c r="E707" s="22">
        <v>2001.76001</v>
      </c>
      <c r="F707" s="22">
        <v>2001.76001</v>
      </c>
      <c r="G707" s="22">
        <v>4.96818E9</v>
      </c>
    </row>
    <row r="708">
      <c r="A708" s="34">
        <v>42433.0</v>
      </c>
      <c r="B708" s="22">
        <v>1994.01001</v>
      </c>
      <c r="C708" s="22">
        <v>2009.130005</v>
      </c>
      <c r="D708" s="22">
        <v>1986.77002</v>
      </c>
      <c r="E708" s="22">
        <v>1999.98999</v>
      </c>
      <c r="F708" s="22">
        <v>1999.98999</v>
      </c>
      <c r="G708" s="22">
        <v>6.04993E9</v>
      </c>
    </row>
    <row r="709">
      <c r="A709" s="34">
        <v>42432.0</v>
      </c>
      <c r="B709" s="22">
        <v>1985.599976</v>
      </c>
      <c r="C709" s="22">
        <v>1993.689941</v>
      </c>
      <c r="D709" s="22">
        <v>1977.369995</v>
      </c>
      <c r="E709" s="22">
        <v>1993.400024</v>
      </c>
      <c r="F709" s="22">
        <v>1993.400024</v>
      </c>
      <c r="G709" s="22">
        <v>5.0817E9</v>
      </c>
    </row>
    <row r="710">
      <c r="A710" s="34">
        <v>42431.0</v>
      </c>
      <c r="B710" s="22">
        <v>1976.599976</v>
      </c>
      <c r="C710" s="22">
        <v>1986.51001</v>
      </c>
      <c r="D710" s="22">
        <v>1968.800049</v>
      </c>
      <c r="E710" s="22">
        <v>1986.449951</v>
      </c>
      <c r="F710" s="22">
        <v>1986.449951</v>
      </c>
      <c r="G710" s="22">
        <v>4.66661E9</v>
      </c>
    </row>
    <row r="711">
      <c r="A711" s="34">
        <v>42430.0</v>
      </c>
      <c r="B711" s="22">
        <v>1937.089966</v>
      </c>
      <c r="C711" s="22">
        <v>1978.349976</v>
      </c>
      <c r="D711" s="22">
        <v>1937.089966</v>
      </c>
      <c r="E711" s="22">
        <v>1978.349976</v>
      </c>
      <c r="F711" s="22">
        <v>1978.349976</v>
      </c>
      <c r="G711" s="22">
        <v>4.81975E9</v>
      </c>
    </row>
    <row r="712">
      <c r="A712" s="34">
        <v>42429.0</v>
      </c>
      <c r="B712" s="22">
        <v>1947.130005</v>
      </c>
      <c r="C712" s="22">
        <v>1958.27002</v>
      </c>
      <c r="D712" s="22">
        <v>1931.810059</v>
      </c>
      <c r="E712" s="22">
        <v>1932.22998</v>
      </c>
      <c r="F712" s="22">
        <v>1932.22998</v>
      </c>
      <c r="G712" s="22">
        <v>4.58818E9</v>
      </c>
    </row>
    <row r="713">
      <c r="A713" s="34">
        <v>42426.0</v>
      </c>
      <c r="B713" s="22">
        <v>1954.949951</v>
      </c>
      <c r="C713" s="22">
        <v>1962.959961</v>
      </c>
      <c r="D713" s="22">
        <v>1945.780029</v>
      </c>
      <c r="E713" s="22">
        <v>1948.050049</v>
      </c>
      <c r="F713" s="22">
        <v>1948.050049</v>
      </c>
      <c r="G713" s="22">
        <v>4.34851E9</v>
      </c>
    </row>
    <row r="714">
      <c r="A714" s="34">
        <v>42425.0</v>
      </c>
      <c r="B714" s="22">
        <v>1931.869995</v>
      </c>
      <c r="C714" s="22">
        <v>1951.829956</v>
      </c>
      <c r="D714" s="22">
        <v>1925.410034</v>
      </c>
      <c r="E714" s="22">
        <v>1951.699951</v>
      </c>
      <c r="F714" s="22">
        <v>1951.699951</v>
      </c>
      <c r="G714" s="22">
        <v>4.11821E9</v>
      </c>
    </row>
    <row r="715">
      <c r="A715" s="34">
        <v>42424.0</v>
      </c>
      <c r="B715" s="22">
        <v>1917.560059</v>
      </c>
      <c r="C715" s="22">
        <v>1932.079956</v>
      </c>
      <c r="D715" s="22">
        <v>1891.0</v>
      </c>
      <c r="E715" s="22">
        <v>1929.800049</v>
      </c>
      <c r="F715" s="22">
        <v>1929.800049</v>
      </c>
      <c r="G715" s="22">
        <v>4.31725E9</v>
      </c>
    </row>
    <row r="716">
      <c r="A716" s="34">
        <v>42423.0</v>
      </c>
      <c r="B716" s="22">
        <v>1942.380005</v>
      </c>
      <c r="C716" s="22">
        <v>1942.380005</v>
      </c>
      <c r="D716" s="22">
        <v>1919.439941</v>
      </c>
      <c r="E716" s="22">
        <v>1921.27002</v>
      </c>
      <c r="F716" s="22">
        <v>1921.27002</v>
      </c>
      <c r="G716" s="22">
        <v>3.89065E9</v>
      </c>
    </row>
    <row r="717">
      <c r="A717" s="34">
        <v>42422.0</v>
      </c>
      <c r="B717" s="22">
        <v>1924.439941</v>
      </c>
      <c r="C717" s="22">
        <v>1946.699951</v>
      </c>
      <c r="D717" s="22">
        <v>1924.439941</v>
      </c>
      <c r="E717" s="22">
        <v>1945.5</v>
      </c>
      <c r="F717" s="22">
        <v>1945.5</v>
      </c>
      <c r="G717" s="22">
        <v>4.05471E9</v>
      </c>
    </row>
    <row r="718">
      <c r="A718" s="34">
        <v>42419.0</v>
      </c>
      <c r="B718" s="22">
        <v>1916.73999</v>
      </c>
      <c r="C718" s="22">
        <v>1918.780029</v>
      </c>
      <c r="D718" s="22">
        <v>1902.170044</v>
      </c>
      <c r="E718" s="22">
        <v>1917.780029</v>
      </c>
      <c r="F718" s="22">
        <v>1917.780029</v>
      </c>
      <c r="G718" s="22">
        <v>4.14285E9</v>
      </c>
    </row>
    <row r="719">
      <c r="A719" s="34">
        <v>42418.0</v>
      </c>
      <c r="B719" s="22">
        <v>1927.569946</v>
      </c>
      <c r="C719" s="22">
        <v>1930.0</v>
      </c>
      <c r="D719" s="22">
        <v>1915.089966</v>
      </c>
      <c r="E719" s="22">
        <v>1917.829956</v>
      </c>
      <c r="F719" s="22">
        <v>1917.829956</v>
      </c>
      <c r="G719" s="22">
        <v>4.43649E9</v>
      </c>
    </row>
    <row r="720">
      <c r="A720" s="34">
        <v>42417.0</v>
      </c>
      <c r="B720" s="22">
        <v>1898.800049</v>
      </c>
      <c r="C720" s="22">
        <v>1930.680054</v>
      </c>
      <c r="D720" s="22">
        <v>1898.800049</v>
      </c>
      <c r="E720" s="22">
        <v>1926.819946</v>
      </c>
      <c r="F720" s="22">
        <v>1926.819946</v>
      </c>
      <c r="G720" s="22">
        <v>5.01154E9</v>
      </c>
    </row>
    <row r="721">
      <c r="A721" s="34">
        <v>42416.0</v>
      </c>
      <c r="B721" s="22">
        <v>1871.439941</v>
      </c>
      <c r="C721" s="22">
        <v>1895.77002</v>
      </c>
      <c r="D721" s="22">
        <v>1871.439941</v>
      </c>
      <c r="E721" s="22">
        <v>1895.579956</v>
      </c>
      <c r="F721" s="22">
        <v>1895.579956</v>
      </c>
      <c r="G721" s="22">
        <v>4.57067E9</v>
      </c>
    </row>
    <row r="722">
      <c r="A722" s="34">
        <v>42412.0</v>
      </c>
      <c r="B722" s="22">
        <v>1833.400024</v>
      </c>
      <c r="C722" s="22">
        <v>1864.780029</v>
      </c>
      <c r="D722" s="22">
        <v>1833.400024</v>
      </c>
      <c r="E722" s="22">
        <v>1864.780029</v>
      </c>
      <c r="F722" s="22">
        <v>1864.780029</v>
      </c>
      <c r="G722" s="22">
        <v>4.69692E9</v>
      </c>
    </row>
    <row r="723">
      <c r="A723" s="34">
        <v>42411.0</v>
      </c>
      <c r="B723" s="22">
        <v>1847.0</v>
      </c>
      <c r="C723" s="22">
        <v>1847.0</v>
      </c>
      <c r="D723" s="22">
        <v>1810.099976</v>
      </c>
      <c r="E723" s="22">
        <v>1829.079956</v>
      </c>
      <c r="F723" s="22">
        <v>1829.079956</v>
      </c>
      <c r="G723" s="22">
        <v>5.5008E9</v>
      </c>
    </row>
    <row r="724">
      <c r="A724" s="34">
        <v>42410.0</v>
      </c>
      <c r="B724" s="22">
        <v>1857.099976</v>
      </c>
      <c r="C724" s="22">
        <v>1881.599976</v>
      </c>
      <c r="D724" s="22">
        <v>1850.319946</v>
      </c>
      <c r="E724" s="22">
        <v>1851.859985</v>
      </c>
      <c r="F724" s="22">
        <v>1851.859985</v>
      </c>
      <c r="G724" s="22">
        <v>4.47117E9</v>
      </c>
    </row>
    <row r="725">
      <c r="A725" s="34">
        <v>42409.0</v>
      </c>
      <c r="B725" s="22">
        <v>1848.459961</v>
      </c>
      <c r="C725" s="22">
        <v>1868.25</v>
      </c>
      <c r="D725" s="22">
        <v>1834.939941</v>
      </c>
      <c r="E725" s="22">
        <v>1852.209961</v>
      </c>
      <c r="F725" s="22">
        <v>1852.209961</v>
      </c>
      <c r="G725" s="22">
        <v>5.18322E9</v>
      </c>
    </row>
    <row r="726">
      <c r="A726" s="34">
        <v>42408.0</v>
      </c>
      <c r="B726" s="22">
        <v>1873.25</v>
      </c>
      <c r="C726" s="22">
        <v>1873.25</v>
      </c>
      <c r="D726" s="22">
        <v>1828.459961</v>
      </c>
      <c r="E726" s="22">
        <v>1853.439941</v>
      </c>
      <c r="F726" s="22">
        <v>1853.439941</v>
      </c>
      <c r="G726" s="22">
        <v>5.63646E9</v>
      </c>
    </row>
    <row r="727">
      <c r="A727" s="34">
        <v>42405.0</v>
      </c>
      <c r="B727" s="22">
        <v>1913.069946</v>
      </c>
      <c r="C727" s="22">
        <v>1913.069946</v>
      </c>
      <c r="D727" s="22">
        <v>1872.650024</v>
      </c>
      <c r="E727" s="22">
        <v>1880.050049</v>
      </c>
      <c r="F727" s="22">
        <v>1880.050049</v>
      </c>
      <c r="G727" s="22">
        <v>4.92994E9</v>
      </c>
    </row>
    <row r="728">
      <c r="A728" s="34">
        <v>42404.0</v>
      </c>
      <c r="B728" s="22">
        <v>1911.670044</v>
      </c>
      <c r="C728" s="22">
        <v>1927.349976</v>
      </c>
      <c r="D728" s="22">
        <v>1900.52002</v>
      </c>
      <c r="E728" s="22">
        <v>1915.449951</v>
      </c>
      <c r="F728" s="22">
        <v>1915.449951</v>
      </c>
      <c r="G728" s="22">
        <v>5.19332E9</v>
      </c>
    </row>
    <row r="729">
      <c r="A729" s="34">
        <v>42403.0</v>
      </c>
      <c r="B729" s="22">
        <v>1907.069946</v>
      </c>
      <c r="C729" s="22">
        <v>1918.01001</v>
      </c>
      <c r="D729" s="22">
        <v>1872.22998</v>
      </c>
      <c r="E729" s="22">
        <v>1912.530029</v>
      </c>
      <c r="F729" s="22">
        <v>1912.530029</v>
      </c>
      <c r="G729" s="22">
        <v>5.17295E9</v>
      </c>
    </row>
    <row r="730">
      <c r="A730" s="34">
        <v>42402.0</v>
      </c>
      <c r="B730" s="22">
        <v>1935.26001</v>
      </c>
      <c r="C730" s="22">
        <v>1935.26001</v>
      </c>
      <c r="D730" s="22">
        <v>1897.290039</v>
      </c>
      <c r="E730" s="22">
        <v>1903.030029</v>
      </c>
      <c r="F730" s="22">
        <v>1903.030029</v>
      </c>
      <c r="G730" s="22">
        <v>4.46319E9</v>
      </c>
    </row>
    <row r="731">
      <c r="A731" s="34">
        <v>42401.0</v>
      </c>
      <c r="B731" s="22">
        <v>1936.939941</v>
      </c>
      <c r="C731" s="22">
        <v>1947.199951</v>
      </c>
      <c r="D731" s="22">
        <v>1920.300049</v>
      </c>
      <c r="E731" s="22">
        <v>1939.380005</v>
      </c>
      <c r="F731" s="22">
        <v>1939.380005</v>
      </c>
      <c r="G731" s="22">
        <v>4.32253E9</v>
      </c>
    </row>
    <row r="732">
      <c r="A732" s="34">
        <v>42398.0</v>
      </c>
      <c r="B732" s="22">
        <v>1894.0</v>
      </c>
      <c r="C732" s="22">
        <v>1940.23999</v>
      </c>
      <c r="D732" s="22">
        <v>1894.0</v>
      </c>
      <c r="E732" s="22">
        <v>1940.23999</v>
      </c>
      <c r="F732" s="22">
        <v>1940.23999</v>
      </c>
      <c r="G732" s="22">
        <v>5.49757E9</v>
      </c>
    </row>
    <row r="733">
      <c r="A733" s="34">
        <v>42397.0</v>
      </c>
      <c r="B733" s="22">
        <v>1885.219971</v>
      </c>
      <c r="C733" s="22">
        <v>1902.959961</v>
      </c>
      <c r="D733" s="22">
        <v>1873.650024</v>
      </c>
      <c r="E733" s="22">
        <v>1893.359985</v>
      </c>
      <c r="F733" s="22">
        <v>1893.359985</v>
      </c>
      <c r="G733" s="22">
        <v>4.69301E9</v>
      </c>
    </row>
    <row r="734">
      <c r="A734" s="34">
        <v>42396.0</v>
      </c>
      <c r="B734" s="22">
        <v>1902.52002</v>
      </c>
      <c r="C734" s="22">
        <v>1916.98999</v>
      </c>
      <c r="D734" s="22">
        <v>1872.699951</v>
      </c>
      <c r="E734" s="22">
        <v>1882.949951</v>
      </c>
      <c r="F734" s="22">
        <v>1882.949951</v>
      </c>
      <c r="G734" s="22">
        <v>4.75404E9</v>
      </c>
    </row>
    <row r="735">
      <c r="A735" s="34">
        <v>42395.0</v>
      </c>
      <c r="B735" s="22">
        <v>1878.790039</v>
      </c>
      <c r="C735" s="22">
        <v>1906.72998</v>
      </c>
      <c r="D735" s="22">
        <v>1878.790039</v>
      </c>
      <c r="E735" s="22">
        <v>1903.630005</v>
      </c>
      <c r="F735" s="22">
        <v>1903.630005</v>
      </c>
      <c r="G735" s="22">
        <v>4.35794E9</v>
      </c>
    </row>
    <row r="736">
      <c r="A736" s="34">
        <v>42394.0</v>
      </c>
      <c r="B736" s="22">
        <v>1906.280029</v>
      </c>
      <c r="C736" s="22">
        <v>1906.280029</v>
      </c>
      <c r="D736" s="22">
        <v>1875.969971</v>
      </c>
      <c r="E736" s="22">
        <v>1877.079956</v>
      </c>
      <c r="F736" s="22">
        <v>1877.079956</v>
      </c>
      <c r="G736" s="22">
        <v>4.40138E9</v>
      </c>
    </row>
    <row r="737">
      <c r="A737" s="34">
        <v>42391.0</v>
      </c>
      <c r="B737" s="22">
        <v>1877.400024</v>
      </c>
      <c r="C737" s="22">
        <v>1908.849976</v>
      </c>
      <c r="D737" s="22">
        <v>1877.400024</v>
      </c>
      <c r="E737" s="22">
        <v>1906.900024</v>
      </c>
      <c r="F737" s="22">
        <v>1906.900024</v>
      </c>
      <c r="G737" s="22">
        <v>4.90176E9</v>
      </c>
    </row>
    <row r="738">
      <c r="A738" s="34">
        <v>42390.0</v>
      </c>
      <c r="B738" s="22">
        <v>1861.459961</v>
      </c>
      <c r="C738" s="22">
        <v>1889.849976</v>
      </c>
      <c r="D738" s="22">
        <v>1848.97998</v>
      </c>
      <c r="E738" s="22">
        <v>1868.98999</v>
      </c>
      <c r="F738" s="22">
        <v>1868.98999</v>
      </c>
      <c r="G738" s="22">
        <v>5.07881E9</v>
      </c>
    </row>
    <row r="739">
      <c r="A739" s="34">
        <v>42389.0</v>
      </c>
      <c r="B739" s="22">
        <v>1876.180054</v>
      </c>
      <c r="C739" s="22">
        <v>1876.180054</v>
      </c>
      <c r="D739" s="22">
        <v>1812.290039</v>
      </c>
      <c r="E739" s="22">
        <v>1859.329956</v>
      </c>
      <c r="F739" s="22">
        <v>1859.329956</v>
      </c>
      <c r="G739" s="22">
        <v>6.41607E9</v>
      </c>
    </row>
    <row r="740">
      <c r="A740" s="34">
        <v>42388.0</v>
      </c>
      <c r="B740" s="22">
        <v>1888.660034</v>
      </c>
      <c r="C740" s="22">
        <v>1901.439941</v>
      </c>
      <c r="D740" s="22">
        <v>1864.599976</v>
      </c>
      <c r="E740" s="22">
        <v>1881.329956</v>
      </c>
      <c r="F740" s="22">
        <v>1881.329956</v>
      </c>
      <c r="G740" s="22">
        <v>4.92835E9</v>
      </c>
    </row>
    <row r="741">
      <c r="A741" s="34">
        <v>42384.0</v>
      </c>
      <c r="B741" s="22">
        <v>1916.680054</v>
      </c>
      <c r="C741" s="22">
        <v>1916.680054</v>
      </c>
      <c r="D741" s="22">
        <v>1857.829956</v>
      </c>
      <c r="E741" s="22">
        <v>1880.329956</v>
      </c>
      <c r="F741" s="22">
        <v>1880.329956</v>
      </c>
      <c r="G741" s="22">
        <v>5.46846E9</v>
      </c>
    </row>
    <row r="742">
      <c r="A742" s="34">
        <v>42383.0</v>
      </c>
      <c r="B742" s="22">
        <v>1891.680054</v>
      </c>
      <c r="C742" s="22">
        <v>1934.469971</v>
      </c>
      <c r="D742" s="22">
        <v>1878.930054</v>
      </c>
      <c r="E742" s="22">
        <v>1921.839966</v>
      </c>
      <c r="F742" s="22">
        <v>1921.839966</v>
      </c>
      <c r="G742" s="22">
        <v>5.24111E9</v>
      </c>
    </row>
    <row r="743">
      <c r="A743" s="34">
        <v>42382.0</v>
      </c>
      <c r="B743" s="22">
        <v>1940.339966</v>
      </c>
      <c r="C743" s="22">
        <v>1950.329956</v>
      </c>
      <c r="D743" s="22">
        <v>1886.410034</v>
      </c>
      <c r="E743" s="22">
        <v>1890.280029</v>
      </c>
      <c r="F743" s="22">
        <v>1890.280029</v>
      </c>
      <c r="G743" s="22">
        <v>5.08703E9</v>
      </c>
    </row>
    <row r="744">
      <c r="A744" s="34">
        <v>42381.0</v>
      </c>
      <c r="B744" s="22">
        <v>1927.829956</v>
      </c>
      <c r="C744" s="22">
        <v>1947.380005</v>
      </c>
      <c r="D744" s="22">
        <v>1914.349976</v>
      </c>
      <c r="E744" s="22">
        <v>1938.680054</v>
      </c>
      <c r="F744" s="22">
        <v>1938.680054</v>
      </c>
      <c r="G744" s="22">
        <v>4.88726E9</v>
      </c>
    </row>
    <row r="745">
      <c r="A745" s="34">
        <v>42380.0</v>
      </c>
      <c r="B745" s="22">
        <v>1926.119995</v>
      </c>
      <c r="C745" s="22">
        <v>1935.650024</v>
      </c>
      <c r="D745" s="22">
        <v>1901.099976</v>
      </c>
      <c r="E745" s="22">
        <v>1923.670044</v>
      </c>
      <c r="F745" s="22">
        <v>1923.670044</v>
      </c>
      <c r="G745" s="22">
        <v>4.60729E9</v>
      </c>
    </row>
    <row r="746">
      <c r="A746" s="34">
        <v>42377.0</v>
      </c>
      <c r="B746" s="22">
        <v>1945.969971</v>
      </c>
      <c r="C746" s="22">
        <v>1960.400024</v>
      </c>
      <c r="D746" s="22">
        <v>1918.459961</v>
      </c>
      <c r="E746" s="22">
        <v>1922.030029</v>
      </c>
      <c r="F746" s="22">
        <v>1922.030029</v>
      </c>
      <c r="G746" s="22">
        <v>4.66494E9</v>
      </c>
    </row>
    <row r="747">
      <c r="A747" s="34">
        <v>42376.0</v>
      </c>
      <c r="B747" s="22">
        <v>1985.319946</v>
      </c>
      <c r="C747" s="22">
        <v>1985.319946</v>
      </c>
      <c r="D747" s="22">
        <v>1938.829956</v>
      </c>
      <c r="E747" s="22">
        <v>1943.089966</v>
      </c>
      <c r="F747" s="22">
        <v>1943.089966</v>
      </c>
      <c r="G747" s="22">
        <v>5.07659E9</v>
      </c>
    </row>
    <row r="748">
      <c r="A748" s="34">
        <v>42375.0</v>
      </c>
      <c r="B748" s="22">
        <v>2011.709961</v>
      </c>
      <c r="C748" s="22">
        <v>2011.709961</v>
      </c>
      <c r="D748" s="22">
        <v>1979.050049</v>
      </c>
      <c r="E748" s="22">
        <v>1990.26001</v>
      </c>
      <c r="F748" s="22">
        <v>1990.26001</v>
      </c>
      <c r="G748" s="22">
        <v>4.33666E9</v>
      </c>
    </row>
    <row r="749">
      <c r="A749" s="34">
        <v>42374.0</v>
      </c>
      <c r="B749" s="22">
        <v>2013.780029</v>
      </c>
      <c r="C749" s="22">
        <v>2021.939941</v>
      </c>
      <c r="D749" s="22">
        <v>2004.170044</v>
      </c>
      <c r="E749" s="22">
        <v>2016.709961</v>
      </c>
      <c r="F749" s="22">
        <v>2016.709961</v>
      </c>
      <c r="G749" s="22">
        <v>3.70662E9</v>
      </c>
    </row>
    <row r="750">
      <c r="A750" s="34">
        <v>42373.0</v>
      </c>
      <c r="B750" s="22">
        <v>2038.199951</v>
      </c>
      <c r="C750" s="22">
        <v>2038.199951</v>
      </c>
      <c r="D750" s="22">
        <v>1989.680054</v>
      </c>
      <c r="E750" s="22">
        <v>2012.660034</v>
      </c>
      <c r="F750" s="22">
        <v>2012.660034</v>
      </c>
      <c r="G750" s="22">
        <v>4.30488E9</v>
      </c>
    </row>
    <row r="751">
      <c r="A751" s="34">
        <v>42369.0</v>
      </c>
      <c r="B751" s="22">
        <v>2060.590088</v>
      </c>
      <c r="C751" s="22">
        <v>2062.540039</v>
      </c>
      <c r="D751" s="22">
        <v>2043.619995</v>
      </c>
      <c r="E751" s="22">
        <v>2043.939941</v>
      </c>
      <c r="F751" s="22">
        <v>2043.939941</v>
      </c>
      <c r="G751" s="22">
        <v>2.65533E9</v>
      </c>
    </row>
    <row r="752">
      <c r="A752" s="34">
        <v>42368.0</v>
      </c>
      <c r="B752" s="22">
        <v>2077.340088</v>
      </c>
      <c r="C752" s="22">
        <v>2077.340088</v>
      </c>
      <c r="D752" s="22">
        <v>2061.969971</v>
      </c>
      <c r="E752" s="22">
        <v>2063.360107</v>
      </c>
      <c r="F752" s="22">
        <v>2063.360107</v>
      </c>
      <c r="G752" s="22">
        <v>2.36743E9</v>
      </c>
    </row>
    <row r="753">
      <c r="A753" s="34">
        <v>42367.0</v>
      </c>
      <c r="B753" s="22">
        <v>2060.540039</v>
      </c>
      <c r="C753" s="22">
        <v>2081.560059</v>
      </c>
      <c r="D753" s="22">
        <v>2060.540039</v>
      </c>
      <c r="E753" s="22">
        <v>2078.360107</v>
      </c>
      <c r="F753" s="22">
        <v>2078.360107</v>
      </c>
      <c r="G753" s="22">
        <v>2.542E9</v>
      </c>
    </row>
    <row r="754">
      <c r="A754" s="34">
        <v>42366.0</v>
      </c>
      <c r="B754" s="22">
        <v>2057.77002</v>
      </c>
      <c r="C754" s="22">
        <v>2057.77002</v>
      </c>
      <c r="D754" s="22">
        <v>2044.199951</v>
      </c>
      <c r="E754" s="22">
        <v>2056.5</v>
      </c>
      <c r="F754" s="22">
        <v>2056.5</v>
      </c>
      <c r="G754" s="22">
        <v>2.49251E9</v>
      </c>
    </row>
    <row r="755">
      <c r="A755" s="34">
        <v>42362.0</v>
      </c>
      <c r="B755" s="22">
        <v>2063.52002</v>
      </c>
      <c r="C755" s="22">
        <v>2067.360107</v>
      </c>
      <c r="D755" s="22">
        <v>2058.72998</v>
      </c>
      <c r="E755" s="22">
        <v>2060.98999</v>
      </c>
      <c r="F755" s="22">
        <v>2060.98999</v>
      </c>
      <c r="G755" s="22">
        <v>1.41186E9</v>
      </c>
    </row>
    <row r="756">
      <c r="A756" s="34">
        <v>42361.0</v>
      </c>
      <c r="B756" s="22">
        <v>2042.199951</v>
      </c>
      <c r="C756" s="22">
        <v>2064.72998</v>
      </c>
      <c r="D756" s="22">
        <v>2042.199951</v>
      </c>
      <c r="E756" s="22">
        <v>2064.290039</v>
      </c>
      <c r="F756" s="22">
        <v>2064.290039</v>
      </c>
      <c r="G756" s="22">
        <v>3.48409E9</v>
      </c>
    </row>
    <row r="757">
      <c r="A757" s="34">
        <v>42360.0</v>
      </c>
      <c r="B757" s="22">
        <v>2023.150024</v>
      </c>
      <c r="C757" s="22">
        <v>2042.73999</v>
      </c>
      <c r="D757" s="22">
        <v>2020.48999</v>
      </c>
      <c r="E757" s="22">
        <v>2038.969971</v>
      </c>
      <c r="F757" s="22">
        <v>2038.969971</v>
      </c>
      <c r="G757" s="22">
        <v>3.52086E9</v>
      </c>
    </row>
    <row r="758">
      <c r="A758" s="34">
        <v>42359.0</v>
      </c>
      <c r="B758" s="22">
        <v>2010.27002</v>
      </c>
      <c r="C758" s="22">
        <v>2022.900024</v>
      </c>
      <c r="D758" s="22">
        <v>2005.930054</v>
      </c>
      <c r="E758" s="22">
        <v>2021.150024</v>
      </c>
      <c r="F758" s="22">
        <v>2021.150024</v>
      </c>
      <c r="G758" s="22">
        <v>3.76028E9</v>
      </c>
    </row>
    <row r="759">
      <c r="A759" s="34">
        <v>42356.0</v>
      </c>
      <c r="B759" s="22">
        <v>2040.810059</v>
      </c>
      <c r="C759" s="22">
        <v>2040.810059</v>
      </c>
      <c r="D759" s="22">
        <v>2005.329956</v>
      </c>
      <c r="E759" s="22">
        <v>2005.550049</v>
      </c>
      <c r="F759" s="22">
        <v>2005.550049</v>
      </c>
      <c r="G759" s="22">
        <v>6.68307E9</v>
      </c>
    </row>
    <row r="760">
      <c r="A760" s="34">
        <v>42355.0</v>
      </c>
      <c r="B760" s="22">
        <v>2073.76001</v>
      </c>
      <c r="C760" s="22">
        <v>2076.370117</v>
      </c>
      <c r="D760" s="22">
        <v>2041.660034</v>
      </c>
      <c r="E760" s="22">
        <v>2041.890015</v>
      </c>
      <c r="F760" s="22">
        <v>2041.890015</v>
      </c>
      <c r="G760" s="22">
        <v>4.32739E9</v>
      </c>
    </row>
    <row r="761">
      <c r="A761" s="34">
        <v>42354.0</v>
      </c>
      <c r="B761" s="22">
        <v>2046.5</v>
      </c>
      <c r="C761" s="22">
        <v>2076.719971</v>
      </c>
      <c r="D761" s="22">
        <v>2042.430054</v>
      </c>
      <c r="E761" s="22">
        <v>2073.070068</v>
      </c>
      <c r="F761" s="22">
        <v>2073.070068</v>
      </c>
      <c r="G761" s="22">
        <v>4.63545E9</v>
      </c>
    </row>
    <row r="762">
      <c r="A762" s="34">
        <v>42353.0</v>
      </c>
      <c r="B762" s="22">
        <v>2025.550049</v>
      </c>
      <c r="C762" s="22">
        <v>2053.870117</v>
      </c>
      <c r="D762" s="22">
        <v>2025.550049</v>
      </c>
      <c r="E762" s="22">
        <v>2043.410034</v>
      </c>
      <c r="F762" s="22">
        <v>2043.410034</v>
      </c>
      <c r="G762" s="22">
        <v>4.35354E9</v>
      </c>
    </row>
    <row r="763">
      <c r="A763" s="34">
        <v>42352.0</v>
      </c>
      <c r="B763" s="22">
        <v>2013.369995</v>
      </c>
      <c r="C763" s="22">
        <v>2022.920044</v>
      </c>
      <c r="D763" s="22">
        <v>1993.26001</v>
      </c>
      <c r="E763" s="22">
        <v>2021.939941</v>
      </c>
      <c r="F763" s="22">
        <v>2021.939941</v>
      </c>
      <c r="G763" s="22">
        <v>4.61244E9</v>
      </c>
    </row>
    <row r="764">
      <c r="A764" s="34">
        <v>42349.0</v>
      </c>
      <c r="B764" s="22">
        <v>2047.27002</v>
      </c>
      <c r="C764" s="22">
        <v>2047.27002</v>
      </c>
      <c r="D764" s="22">
        <v>2008.800049</v>
      </c>
      <c r="E764" s="22">
        <v>2012.369995</v>
      </c>
      <c r="F764" s="22">
        <v>2012.369995</v>
      </c>
      <c r="G764" s="22">
        <v>4.30106E9</v>
      </c>
    </row>
    <row r="765">
      <c r="A765" s="34">
        <v>42348.0</v>
      </c>
      <c r="B765" s="22">
        <v>2047.930054</v>
      </c>
      <c r="C765" s="22">
        <v>2067.649902</v>
      </c>
      <c r="D765" s="22">
        <v>2045.670044</v>
      </c>
      <c r="E765" s="22">
        <v>2052.22998</v>
      </c>
      <c r="F765" s="22">
        <v>2052.22998</v>
      </c>
      <c r="G765" s="22">
        <v>3.71515E9</v>
      </c>
    </row>
    <row r="766">
      <c r="A766" s="34">
        <v>42347.0</v>
      </c>
      <c r="B766" s="22">
        <v>2061.169922</v>
      </c>
      <c r="C766" s="22">
        <v>2080.330078</v>
      </c>
      <c r="D766" s="22">
        <v>2036.530029</v>
      </c>
      <c r="E766" s="22">
        <v>2047.619995</v>
      </c>
      <c r="F766" s="22">
        <v>2047.619995</v>
      </c>
      <c r="G766" s="22">
        <v>4.38525E9</v>
      </c>
    </row>
    <row r="767">
      <c r="A767" s="34">
        <v>42346.0</v>
      </c>
      <c r="B767" s="22">
        <v>2073.389893</v>
      </c>
      <c r="C767" s="22">
        <v>2073.850098</v>
      </c>
      <c r="D767" s="22">
        <v>2052.320068</v>
      </c>
      <c r="E767" s="22">
        <v>2063.590088</v>
      </c>
      <c r="F767" s="22">
        <v>2063.590088</v>
      </c>
      <c r="G767" s="22">
        <v>4.17357E9</v>
      </c>
    </row>
    <row r="768">
      <c r="A768" s="34">
        <v>42345.0</v>
      </c>
      <c r="B768" s="22">
        <v>2090.419922</v>
      </c>
      <c r="C768" s="22">
        <v>2090.419922</v>
      </c>
      <c r="D768" s="22">
        <v>2066.780029</v>
      </c>
      <c r="E768" s="22">
        <v>2077.070068</v>
      </c>
      <c r="F768" s="22">
        <v>2077.070068</v>
      </c>
      <c r="G768" s="22">
        <v>4.04382E9</v>
      </c>
    </row>
    <row r="769">
      <c r="A769" s="34">
        <v>42342.0</v>
      </c>
      <c r="B769" s="22">
        <v>2051.23999</v>
      </c>
      <c r="C769" s="22">
        <v>2093.840088</v>
      </c>
      <c r="D769" s="22">
        <v>2051.23999</v>
      </c>
      <c r="E769" s="22">
        <v>2091.689941</v>
      </c>
      <c r="F769" s="22">
        <v>2091.689941</v>
      </c>
      <c r="G769" s="22">
        <v>4.21491E9</v>
      </c>
    </row>
    <row r="770">
      <c r="A770" s="34">
        <v>42341.0</v>
      </c>
      <c r="B770" s="22">
        <v>2080.709961</v>
      </c>
      <c r="C770" s="22">
        <v>2085.0</v>
      </c>
      <c r="D770" s="22">
        <v>2042.349976</v>
      </c>
      <c r="E770" s="22">
        <v>2049.620117</v>
      </c>
      <c r="F770" s="22">
        <v>2049.620117</v>
      </c>
      <c r="G770" s="22">
        <v>4.30649E9</v>
      </c>
    </row>
    <row r="771">
      <c r="A771" s="34">
        <v>42340.0</v>
      </c>
      <c r="B771" s="22">
        <v>2101.709961</v>
      </c>
      <c r="C771" s="22">
        <v>2104.27002</v>
      </c>
      <c r="D771" s="22">
        <v>2077.110107</v>
      </c>
      <c r="E771" s="22">
        <v>2079.51001</v>
      </c>
      <c r="F771" s="22">
        <v>2079.51001</v>
      </c>
      <c r="G771" s="22">
        <v>3.95064E9</v>
      </c>
    </row>
    <row r="772">
      <c r="A772" s="34">
        <v>42339.0</v>
      </c>
      <c r="B772" s="22">
        <v>2082.929932</v>
      </c>
      <c r="C772" s="22">
        <v>2103.370117</v>
      </c>
      <c r="D772" s="22">
        <v>2082.929932</v>
      </c>
      <c r="E772" s="22">
        <v>2102.629883</v>
      </c>
      <c r="F772" s="22">
        <v>2102.629883</v>
      </c>
      <c r="G772" s="22">
        <v>3.71212E9</v>
      </c>
    </row>
    <row r="773">
      <c r="A773" s="34">
        <v>42338.0</v>
      </c>
      <c r="B773" s="22">
        <v>2090.949951</v>
      </c>
      <c r="C773" s="22">
        <v>2093.810059</v>
      </c>
      <c r="D773" s="22">
        <v>2080.409912</v>
      </c>
      <c r="E773" s="22">
        <v>2080.409912</v>
      </c>
      <c r="F773" s="22">
        <v>2080.409912</v>
      </c>
      <c r="G773" s="22">
        <v>4.27503E9</v>
      </c>
    </row>
    <row r="774">
      <c r="A774" s="34">
        <v>42335.0</v>
      </c>
      <c r="B774" s="22">
        <v>2088.820068</v>
      </c>
      <c r="C774" s="22">
        <v>2093.290039</v>
      </c>
      <c r="D774" s="22">
        <v>2084.129883</v>
      </c>
      <c r="E774" s="22">
        <v>2090.110107</v>
      </c>
      <c r="F774" s="22">
        <v>2090.110107</v>
      </c>
      <c r="G774" s="22">
        <v>1.46684E9</v>
      </c>
    </row>
    <row r="775">
      <c r="A775" s="34">
        <v>42333.0</v>
      </c>
      <c r="B775" s="22">
        <v>2089.300049</v>
      </c>
      <c r="C775" s="22">
        <v>2093.0</v>
      </c>
      <c r="D775" s="22">
        <v>2086.300049</v>
      </c>
      <c r="E775" s="22">
        <v>2088.870117</v>
      </c>
      <c r="F775" s="22">
        <v>2088.870117</v>
      </c>
      <c r="G775" s="22">
        <v>2.85294E9</v>
      </c>
    </row>
    <row r="776">
      <c r="A776" s="34">
        <v>42332.0</v>
      </c>
      <c r="B776" s="22">
        <v>2084.419922</v>
      </c>
      <c r="C776" s="22">
        <v>2094.120117</v>
      </c>
      <c r="D776" s="22">
        <v>2070.290039</v>
      </c>
      <c r="E776" s="22">
        <v>2089.139893</v>
      </c>
      <c r="F776" s="22">
        <v>2089.139893</v>
      </c>
      <c r="G776" s="22">
        <v>3.88493E9</v>
      </c>
    </row>
    <row r="777">
      <c r="A777" s="34">
        <v>42331.0</v>
      </c>
      <c r="B777" s="22">
        <v>2089.409912</v>
      </c>
      <c r="C777" s="22">
        <v>2095.610107</v>
      </c>
      <c r="D777" s="22">
        <v>2081.389893</v>
      </c>
      <c r="E777" s="22">
        <v>2086.590088</v>
      </c>
      <c r="F777" s="22">
        <v>2086.590088</v>
      </c>
      <c r="G777" s="22">
        <v>3.58798E9</v>
      </c>
    </row>
    <row r="778">
      <c r="A778" s="34">
        <v>42328.0</v>
      </c>
      <c r="B778" s="22">
        <v>2082.820068</v>
      </c>
      <c r="C778" s="22">
        <v>2097.060059</v>
      </c>
      <c r="D778" s="22">
        <v>2082.820068</v>
      </c>
      <c r="E778" s="22">
        <v>2089.169922</v>
      </c>
      <c r="F778" s="22">
        <v>2089.169922</v>
      </c>
      <c r="G778" s="22">
        <v>3.9296E9</v>
      </c>
    </row>
    <row r="779">
      <c r="A779" s="34">
        <v>42327.0</v>
      </c>
      <c r="B779" s="22">
        <v>2083.699951</v>
      </c>
      <c r="C779" s="22">
        <v>2086.73999</v>
      </c>
      <c r="D779" s="22">
        <v>2078.76001</v>
      </c>
      <c r="E779" s="22">
        <v>2081.23999</v>
      </c>
      <c r="F779" s="22">
        <v>2081.23999</v>
      </c>
      <c r="G779" s="22">
        <v>3.62811E9</v>
      </c>
    </row>
    <row r="780">
      <c r="A780" s="34">
        <v>42326.0</v>
      </c>
      <c r="B780" s="22">
        <v>2051.98999</v>
      </c>
      <c r="C780" s="22">
        <v>2085.310059</v>
      </c>
      <c r="D780" s="22">
        <v>2051.98999</v>
      </c>
      <c r="E780" s="22">
        <v>2083.580078</v>
      </c>
      <c r="F780" s="22">
        <v>2083.580078</v>
      </c>
      <c r="G780" s="22">
        <v>3.92639E9</v>
      </c>
    </row>
    <row r="781">
      <c r="A781" s="34">
        <v>42325.0</v>
      </c>
      <c r="B781" s="22">
        <v>2053.669922</v>
      </c>
      <c r="C781" s="22">
        <v>2066.689941</v>
      </c>
      <c r="D781" s="22">
        <v>2045.900024</v>
      </c>
      <c r="E781" s="22">
        <v>2050.439941</v>
      </c>
      <c r="F781" s="22">
        <v>2050.439941</v>
      </c>
      <c r="G781" s="22">
        <v>4.42735E9</v>
      </c>
    </row>
    <row r="782">
      <c r="A782" s="34">
        <v>42324.0</v>
      </c>
      <c r="B782" s="22">
        <v>2022.079956</v>
      </c>
      <c r="C782" s="22">
        <v>2053.219971</v>
      </c>
      <c r="D782" s="22">
        <v>2019.390015</v>
      </c>
      <c r="E782" s="22">
        <v>2053.189941</v>
      </c>
      <c r="F782" s="22">
        <v>2053.189941</v>
      </c>
      <c r="G782" s="22">
        <v>3.74124E9</v>
      </c>
    </row>
    <row r="783">
      <c r="A783" s="34">
        <v>42321.0</v>
      </c>
      <c r="B783" s="22">
        <v>2044.640015</v>
      </c>
      <c r="C783" s="22">
        <v>2044.640015</v>
      </c>
      <c r="D783" s="22">
        <v>2022.02002</v>
      </c>
      <c r="E783" s="22">
        <v>2023.040039</v>
      </c>
      <c r="F783" s="22">
        <v>2023.040039</v>
      </c>
      <c r="G783" s="22">
        <v>4.27875E9</v>
      </c>
    </row>
    <row r="784">
      <c r="A784" s="34">
        <v>42320.0</v>
      </c>
      <c r="B784" s="22">
        <v>2072.290039</v>
      </c>
      <c r="C784" s="22">
        <v>2072.290039</v>
      </c>
      <c r="D784" s="22">
        <v>2045.660034</v>
      </c>
      <c r="E784" s="22">
        <v>2045.969971</v>
      </c>
      <c r="F784" s="22">
        <v>2045.969971</v>
      </c>
      <c r="G784" s="22">
        <v>4.01637E9</v>
      </c>
    </row>
    <row r="785">
      <c r="A785" s="34">
        <v>42319.0</v>
      </c>
      <c r="B785" s="22">
        <v>2083.409912</v>
      </c>
      <c r="C785" s="22">
        <v>2086.939941</v>
      </c>
      <c r="D785" s="22">
        <v>2074.850098</v>
      </c>
      <c r="E785" s="22">
        <v>2075.0</v>
      </c>
      <c r="F785" s="22">
        <v>2075.0</v>
      </c>
      <c r="G785" s="22">
        <v>3.69241E9</v>
      </c>
    </row>
    <row r="786">
      <c r="A786" s="34">
        <v>42318.0</v>
      </c>
      <c r="B786" s="22">
        <v>2077.189941</v>
      </c>
      <c r="C786" s="22">
        <v>2083.669922</v>
      </c>
      <c r="D786" s="22">
        <v>2069.909912</v>
      </c>
      <c r="E786" s="22">
        <v>2081.719971</v>
      </c>
      <c r="F786" s="22">
        <v>2081.719971</v>
      </c>
      <c r="G786" s="22">
        <v>3.82144E9</v>
      </c>
    </row>
    <row r="787">
      <c r="A787" s="34">
        <v>42317.0</v>
      </c>
      <c r="B787" s="22">
        <v>2096.560059</v>
      </c>
      <c r="C787" s="22">
        <v>2096.560059</v>
      </c>
      <c r="D787" s="22">
        <v>2068.23999</v>
      </c>
      <c r="E787" s="22">
        <v>2078.580078</v>
      </c>
      <c r="F787" s="22">
        <v>2078.580078</v>
      </c>
      <c r="G787" s="22">
        <v>3.88235E9</v>
      </c>
    </row>
    <row r="788">
      <c r="A788" s="34">
        <v>42314.0</v>
      </c>
      <c r="B788" s="22">
        <v>2098.600098</v>
      </c>
      <c r="C788" s="22">
        <v>2101.909912</v>
      </c>
      <c r="D788" s="22">
        <v>2083.73999</v>
      </c>
      <c r="E788" s="22">
        <v>2099.199951</v>
      </c>
      <c r="F788" s="22">
        <v>2099.199951</v>
      </c>
      <c r="G788" s="22">
        <v>4.36902E9</v>
      </c>
    </row>
    <row r="789">
      <c r="A789" s="34">
        <v>42313.0</v>
      </c>
      <c r="B789" s="22">
        <v>2101.679932</v>
      </c>
      <c r="C789" s="22">
        <v>2108.780029</v>
      </c>
      <c r="D789" s="22">
        <v>2090.409912</v>
      </c>
      <c r="E789" s="22">
        <v>2099.929932</v>
      </c>
      <c r="F789" s="22">
        <v>2099.929932</v>
      </c>
      <c r="G789" s="22">
        <v>4.05189E9</v>
      </c>
    </row>
    <row r="790">
      <c r="A790" s="34">
        <v>42312.0</v>
      </c>
      <c r="B790" s="22">
        <v>2110.600098</v>
      </c>
      <c r="C790" s="22">
        <v>2114.590088</v>
      </c>
      <c r="D790" s="22">
        <v>2096.97998</v>
      </c>
      <c r="E790" s="22">
        <v>2102.310059</v>
      </c>
      <c r="F790" s="22">
        <v>2102.310059</v>
      </c>
      <c r="G790" s="22">
        <v>4.07887E9</v>
      </c>
    </row>
    <row r="791">
      <c r="A791" s="34">
        <v>42311.0</v>
      </c>
      <c r="B791" s="22">
        <v>2102.629883</v>
      </c>
      <c r="C791" s="22">
        <v>2116.47998</v>
      </c>
      <c r="D791" s="22">
        <v>2097.51001</v>
      </c>
      <c r="E791" s="22">
        <v>2109.790039</v>
      </c>
      <c r="F791" s="22">
        <v>2109.790039</v>
      </c>
      <c r="G791" s="22">
        <v>4.27206E9</v>
      </c>
    </row>
    <row r="792">
      <c r="A792" s="34">
        <v>42310.0</v>
      </c>
      <c r="B792" s="22">
        <v>2080.76001</v>
      </c>
      <c r="C792" s="22">
        <v>2106.199951</v>
      </c>
      <c r="D792" s="22">
        <v>2080.76001</v>
      </c>
      <c r="E792" s="22">
        <v>2104.050049</v>
      </c>
      <c r="F792" s="22">
        <v>2104.050049</v>
      </c>
      <c r="G792" s="22">
        <v>3.76002E9</v>
      </c>
    </row>
    <row r="793">
      <c r="A793" s="34">
        <v>42307.0</v>
      </c>
      <c r="B793" s="22">
        <v>2090.0</v>
      </c>
      <c r="C793" s="22">
        <v>2094.320068</v>
      </c>
      <c r="D793" s="22">
        <v>2079.340088</v>
      </c>
      <c r="E793" s="22">
        <v>2079.360107</v>
      </c>
      <c r="F793" s="22">
        <v>2079.360107</v>
      </c>
      <c r="G793" s="22">
        <v>4.2562E9</v>
      </c>
    </row>
    <row r="794">
      <c r="A794" s="34">
        <v>42306.0</v>
      </c>
      <c r="B794" s="22">
        <v>2088.350098</v>
      </c>
      <c r="C794" s="22">
        <v>2092.52002</v>
      </c>
      <c r="D794" s="22">
        <v>2082.629883</v>
      </c>
      <c r="E794" s="22">
        <v>2089.409912</v>
      </c>
      <c r="F794" s="22">
        <v>2089.409912</v>
      </c>
      <c r="G794" s="22">
        <v>4.00894E9</v>
      </c>
    </row>
    <row r="795">
      <c r="A795" s="34">
        <v>42305.0</v>
      </c>
      <c r="B795" s="22">
        <v>2066.47998</v>
      </c>
      <c r="C795" s="22">
        <v>2090.350098</v>
      </c>
      <c r="D795" s="22">
        <v>2063.110107</v>
      </c>
      <c r="E795" s="22">
        <v>2090.350098</v>
      </c>
      <c r="F795" s="22">
        <v>2090.350098</v>
      </c>
      <c r="G795" s="22">
        <v>4.69811E9</v>
      </c>
    </row>
    <row r="796">
      <c r="A796" s="34">
        <v>42304.0</v>
      </c>
      <c r="B796" s="22">
        <v>2068.75</v>
      </c>
      <c r="C796" s="22">
        <v>2070.370117</v>
      </c>
      <c r="D796" s="22">
        <v>2058.840088</v>
      </c>
      <c r="E796" s="22">
        <v>2065.889893</v>
      </c>
      <c r="F796" s="22">
        <v>2065.889893</v>
      </c>
      <c r="G796" s="22">
        <v>4.21688E9</v>
      </c>
    </row>
    <row r="797">
      <c r="A797" s="34">
        <v>42303.0</v>
      </c>
      <c r="B797" s="22">
        <v>2075.080078</v>
      </c>
      <c r="C797" s="22">
        <v>2075.139893</v>
      </c>
      <c r="D797" s="22">
        <v>2066.530029</v>
      </c>
      <c r="E797" s="22">
        <v>2071.179932</v>
      </c>
      <c r="F797" s="22">
        <v>2071.179932</v>
      </c>
      <c r="G797" s="22">
        <v>3.3858E9</v>
      </c>
    </row>
    <row r="798">
      <c r="A798" s="34">
        <v>42300.0</v>
      </c>
      <c r="B798" s="22">
        <v>2058.189941</v>
      </c>
      <c r="C798" s="22">
        <v>2079.73999</v>
      </c>
      <c r="D798" s="22">
        <v>2058.189941</v>
      </c>
      <c r="E798" s="22">
        <v>2075.149902</v>
      </c>
      <c r="F798" s="22">
        <v>2075.149902</v>
      </c>
      <c r="G798" s="22">
        <v>4.10846E9</v>
      </c>
    </row>
    <row r="799">
      <c r="A799" s="34">
        <v>42299.0</v>
      </c>
      <c r="B799" s="22">
        <v>2021.880005</v>
      </c>
      <c r="C799" s="22">
        <v>2055.199951</v>
      </c>
      <c r="D799" s="22">
        <v>2021.880005</v>
      </c>
      <c r="E799" s="22">
        <v>2052.51001</v>
      </c>
      <c r="F799" s="22">
        <v>2052.51001</v>
      </c>
      <c r="G799" s="22">
        <v>4.43085E9</v>
      </c>
    </row>
    <row r="800">
      <c r="A800" s="34">
        <v>42298.0</v>
      </c>
      <c r="B800" s="22">
        <v>2033.469971</v>
      </c>
      <c r="C800" s="22">
        <v>2037.969971</v>
      </c>
      <c r="D800" s="22">
        <v>2017.219971</v>
      </c>
      <c r="E800" s="22">
        <v>2018.939941</v>
      </c>
      <c r="F800" s="22">
        <v>2018.939941</v>
      </c>
      <c r="G800" s="22">
        <v>3.62779E9</v>
      </c>
    </row>
    <row r="801">
      <c r="A801" s="34">
        <v>42297.0</v>
      </c>
      <c r="B801" s="22">
        <v>2033.130005</v>
      </c>
      <c r="C801" s="22">
        <v>2039.119995</v>
      </c>
      <c r="D801" s="22">
        <v>2026.609985</v>
      </c>
      <c r="E801" s="22">
        <v>2030.77002</v>
      </c>
      <c r="F801" s="22">
        <v>2030.77002</v>
      </c>
      <c r="G801" s="22">
        <v>3.3315E9</v>
      </c>
    </row>
    <row r="802">
      <c r="A802" s="34">
        <v>42296.0</v>
      </c>
      <c r="B802" s="22">
        <v>2031.72998</v>
      </c>
      <c r="C802" s="22">
        <v>2034.449951</v>
      </c>
      <c r="D802" s="22">
        <v>2022.310059</v>
      </c>
      <c r="E802" s="22">
        <v>2033.660034</v>
      </c>
      <c r="F802" s="22">
        <v>2033.660034</v>
      </c>
      <c r="G802" s="22">
        <v>3.28732E9</v>
      </c>
    </row>
    <row r="803">
      <c r="A803" s="34">
        <v>42293.0</v>
      </c>
      <c r="B803" s="22">
        <v>2024.369995</v>
      </c>
      <c r="C803" s="22">
        <v>2033.540039</v>
      </c>
      <c r="D803" s="22">
        <v>2020.459961</v>
      </c>
      <c r="E803" s="22">
        <v>2033.109985</v>
      </c>
      <c r="F803" s="22">
        <v>2033.109985</v>
      </c>
      <c r="G803" s="22">
        <v>3.59543E9</v>
      </c>
    </row>
    <row r="804">
      <c r="A804" s="34">
        <v>42292.0</v>
      </c>
      <c r="B804" s="22">
        <v>1996.469971</v>
      </c>
      <c r="C804" s="22">
        <v>2024.150024</v>
      </c>
      <c r="D804" s="22">
        <v>1996.469971</v>
      </c>
      <c r="E804" s="22">
        <v>2023.859985</v>
      </c>
      <c r="F804" s="22">
        <v>2023.859985</v>
      </c>
      <c r="G804" s="22">
        <v>3.74629E9</v>
      </c>
    </row>
    <row r="805">
      <c r="A805" s="34">
        <v>42291.0</v>
      </c>
      <c r="B805" s="22">
        <v>2003.660034</v>
      </c>
      <c r="C805" s="22">
        <v>2009.560059</v>
      </c>
      <c r="D805" s="22">
        <v>1990.72998</v>
      </c>
      <c r="E805" s="22">
        <v>1994.23999</v>
      </c>
      <c r="F805" s="22">
        <v>1994.23999</v>
      </c>
      <c r="G805" s="22">
        <v>3.64459E9</v>
      </c>
    </row>
    <row r="806">
      <c r="A806" s="34">
        <v>42290.0</v>
      </c>
      <c r="B806" s="22">
        <v>2015.0</v>
      </c>
      <c r="C806" s="22">
        <v>2022.339966</v>
      </c>
      <c r="D806" s="22">
        <v>2001.780029</v>
      </c>
      <c r="E806" s="22">
        <v>2003.689941</v>
      </c>
      <c r="F806" s="22">
        <v>2003.689941</v>
      </c>
      <c r="G806" s="22">
        <v>3.40192E9</v>
      </c>
    </row>
    <row r="807">
      <c r="A807" s="34">
        <v>42289.0</v>
      </c>
      <c r="B807" s="22">
        <v>2015.650024</v>
      </c>
      <c r="C807" s="22">
        <v>2018.660034</v>
      </c>
      <c r="D807" s="22">
        <v>2010.550049</v>
      </c>
      <c r="E807" s="22">
        <v>2017.459961</v>
      </c>
      <c r="F807" s="22">
        <v>2017.459961</v>
      </c>
      <c r="G807" s="22">
        <v>2.89325E9</v>
      </c>
    </row>
    <row r="808">
      <c r="A808" s="34">
        <v>42286.0</v>
      </c>
      <c r="B808" s="22">
        <v>2013.72998</v>
      </c>
      <c r="C808" s="22">
        <v>2020.130005</v>
      </c>
      <c r="D808" s="22">
        <v>2007.609985</v>
      </c>
      <c r="E808" s="22">
        <v>2014.890015</v>
      </c>
      <c r="F808" s="22">
        <v>2014.890015</v>
      </c>
      <c r="G808" s="22">
        <v>3.7069E9</v>
      </c>
    </row>
    <row r="809">
      <c r="A809" s="34">
        <v>42285.0</v>
      </c>
      <c r="B809" s="22">
        <v>1994.01001</v>
      </c>
      <c r="C809" s="22">
        <v>2016.5</v>
      </c>
      <c r="D809" s="22">
        <v>1987.530029</v>
      </c>
      <c r="E809" s="22">
        <v>2013.430054</v>
      </c>
      <c r="F809" s="22">
        <v>2013.430054</v>
      </c>
      <c r="G809" s="22">
        <v>3.93914E9</v>
      </c>
    </row>
    <row r="810">
      <c r="A810" s="34">
        <v>42284.0</v>
      </c>
      <c r="B810" s="22">
        <v>1982.339966</v>
      </c>
      <c r="C810" s="22">
        <v>1999.310059</v>
      </c>
      <c r="D810" s="22">
        <v>1976.439941</v>
      </c>
      <c r="E810" s="22">
        <v>1995.829956</v>
      </c>
      <c r="F810" s="22">
        <v>1995.829956</v>
      </c>
      <c r="G810" s="22">
        <v>4.66647E9</v>
      </c>
    </row>
    <row r="811">
      <c r="A811" s="34">
        <v>42283.0</v>
      </c>
      <c r="B811" s="22">
        <v>1986.630005</v>
      </c>
      <c r="C811" s="22">
        <v>1991.619995</v>
      </c>
      <c r="D811" s="22">
        <v>1971.98999</v>
      </c>
      <c r="E811" s="22">
        <v>1979.920044</v>
      </c>
      <c r="F811" s="22">
        <v>1979.920044</v>
      </c>
      <c r="G811" s="22">
        <v>4.2024E9</v>
      </c>
    </row>
    <row r="812">
      <c r="A812" s="34">
        <v>42282.0</v>
      </c>
      <c r="B812" s="22">
        <v>1954.329956</v>
      </c>
      <c r="C812" s="22">
        <v>1989.170044</v>
      </c>
      <c r="D812" s="22">
        <v>1954.329956</v>
      </c>
      <c r="E812" s="22">
        <v>1987.050049</v>
      </c>
      <c r="F812" s="22">
        <v>1987.050049</v>
      </c>
      <c r="G812" s="22">
        <v>4.33449E9</v>
      </c>
    </row>
    <row r="813">
      <c r="A813" s="34">
        <v>42279.0</v>
      </c>
      <c r="B813" s="22">
        <v>1921.77002</v>
      </c>
      <c r="C813" s="22">
        <v>1951.359985</v>
      </c>
      <c r="D813" s="22">
        <v>1893.699951</v>
      </c>
      <c r="E813" s="22">
        <v>1951.359985</v>
      </c>
      <c r="F813" s="22">
        <v>1951.359985</v>
      </c>
      <c r="G813" s="22">
        <v>4.37857E9</v>
      </c>
    </row>
    <row r="814">
      <c r="A814" s="34">
        <v>42278.0</v>
      </c>
      <c r="B814" s="22">
        <v>1919.650024</v>
      </c>
      <c r="C814" s="22">
        <v>1927.209961</v>
      </c>
      <c r="D814" s="22">
        <v>1900.699951</v>
      </c>
      <c r="E814" s="22">
        <v>1923.819946</v>
      </c>
      <c r="F814" s="22">
        <v>1923.819946</v>
      </c>
      <c r="G814" s="22">
        <v>3.9836E9</v>
      </c>
    </row>
    <row r="815">
      <c r="A815" s="34">
        <v>42277.0</v>
      </c>
      <c r="B815" s="22">
        <v>1887.140015</v>
      </c>
      <c r="C815" s="22">
        <v>1920.530029</v>
      </c>
      <c r="D815" s="22">
        <v>1887.140015</v>
      </c>
      <c r="E815" s="22">
        <v>1920.030029</v>
      </c>
      <c r="F815" s="22">
        <v>1920.030029</v>
      </c>
      <c r="G815" s="22">
        <v>4.52507E9</v>
      </c>
    </row>
    <row r="816">
      <c r="A816" s="34">
        <v>42276.0</v>
      </c>
      <c r="B816" s="22">
        <v>1881.900024</v>
      </c>
      <c r="C816" s="22">
        <v>1899.47998</v>
      </c>
      <c r="D816" s="22">
        <v>1871.910034</v>
      </c>
      <c r="E816" s="22">
        <v>1884.089966</v>
      </c>
      <c r="F816" s="22">
        <v>1884.089966</v>
      </c>
      <c r="G816" s="22">
        <v>4.13239E9</v>
      </c>
    </row>
    <row r="817">
      <c r="A817" s="34">
        <v>42275.0</v>
      </c>
      <c r="B817" s="22">
        <v>1929.180054</v>
      </c>
      <c r="C817" s="22">
        <v>1929.180054</v>
      </c>
      <c r="D817" s="22">
        <v>1879.209961</v>
      </c>
      <c r="E817" s="22">
        <v>1881.77002</v>
      </c>
      <c r="F817" s="22">
        <v>1881.77002</v>
      </c>
      <c r="G817" s="22">
        <v>4.32666E9</v>
      </c>
    </row>
    <row r="818">
      <c r="A818" s="34">
        <v>42272.0</v>
      </c>
      <c r="B818" s="22">
        <v>1935.930054</v>
      </c>
      <c r="C818" s="22">
        <v>1952.890015</v>
      </c>
      <c r="D818" s="22">
        <v>1921.5</v>
      </c>
      <c r="E818" s="22">
        <v>1931.339966</v>
      </c>
      <c r="F818" s="22">
        <v>1931.339966</v>
      </c>
      <c r="G818" s="22">
        <v>3.72187E9</v>
      </c>
    </row>
    <row r="819">
      <c r="A819" s="34">
        <v>42271.0</v>
      </c>
      <c r="B819" s="22">
        <v>1934.810059</v>
      </c>
      <c r="C819" s="22">
        <v>1937.170044</v>
      </c>
      <c r="D819" s="22">
        <v>1908.920044</v>
      </c>
      <c r="E819" s="22">
        <v>1932.23999</v>
      </c>
      <c r="F819" s="22">
        <v>1932.23999</v>
      </c>
      <c r="G819" s="22">
        <v>4.09153E9</v>
      </c>
    </row>
    <row r="820">
      <c r="A820" s="34">
        <v>42270.0</v>
      </c>
      <c r="B820" s="22">
        <v>1943.23999</v>
      </c>
      <c r="C820" s="22">
        <v>1949.52002</v>
      </c>
      <c r="D820" s="22">
        <v>1932.569946</v>
      </c>
      <c r="E820" s="22">
        <v>1938.76001</v>
      </c>
      <c r="F820" s="22">
        <v>1938.76001</v>
      </c>
      <c r="G820" s="22">
        <v>3.19053E9</v>
      </c>
    </row>
    <row r="821">
      <c r="A821" s="34">
        <v>42269.0</v>
      </c>
      <c r="B821" s="22">
        <v>1961.390015</v>
      </c>
      <c r="C821" s="22">
        <v>1961.390015</v>
      </c>
      <c r="D821" s="22">
        <v>1929.219971</v>
      </c>
      <c r="E821" s="22">
        <v>1942.73999</v>
      </c>
      <c r="F821" s="22">
        <v>1942.73999</v>
      </c>
      <c r="G821" s="22">
        <v>3.80826E9</v>
      </c>
    </row>
    <row r="822">
      <c r="A822" s="34">
        <v>42268.0</v>
      </c>
      <c r="B822" s="22">
        <v>1960.839966</v>
      </c>
      <c r="C822" s="22">
        <v>1979.640015</v>
      </c>
      <c r="D822" s="22">
        <v>1955.800049</v>
      </c>
      <c r="E822" s="22">
        <v>1966.969971</v>
      </c>
      <c r="F822" s="22">
        <v>1966.969971</v>
      </c>
      <c r="G822" s="22">
        <v>3.26935E9</v>
      </c>
    </row>
    <row r="823">
      <c r="A823" s="34">
        <v>42265.0</v>
      </c>
      <c r="B823" s="22">
        <v>1989.660034</v>
      </c>
      <c r="C823" s="22">
        <v>1989.660034</v>
      </c>
      <c r="D823" s="22">
        <v>1953.449951</v>
      </c>
      <c r="E823" s="22">
        <v>1958.030029</v>
      </c>
      <c r="F823" s="22">
        <v>1958.030029</v>
      </c>
      <c r="G823" s="22">
        <v>6.02124E9</v>
      </c>
    </row>
    <row r="824">
      <c r="A824" s="34">
        <v>42264.0</v>
      </c>
      <c r="B824" s="22">
        <v>1995.329956</v>
      </c>
      <c r="C824" s="22">
        <v>2020.859985</v>
      </c>
      <c r="D824" s="22">
        <v>1986.72998</v>
      </c>
      <c r="E824" s="22">
        <v>1990.199951</v>
      </c>
      <c r="F824" s="22">
        <v>1990.199951</v>
      </c>
      <c r="G824" s="22">
        <v>4.18379E9</v>
      </c>
    </row>
    <row r="825">
      <c r="A825" s="34">
        <v>42263.0</v>
      </c>
      <c r="B825" s="22">
        <v>1978.02002</v>
      </c>
      <c r="C825" s="22">
        <v>1997.26001</v>
      </c>
      <c r="D825" s="22">
        <v>1977.930054</v>
      </c>
      <c r="E825" s="22">
        <v>1995.310059</v>
      </c>
      <c r="F825" s="22">
        <v>1995.310059</v>
      </c>
      <c r="G825" s="22">
        <v>3.63068E9</v>
      </c>
    </row>
    <row r="826">
      <c r="A826" s="34">
        <v>42262.0</v>
      </c>
      <c r="B826" s="22">
        <v>1955.099976</v>
      </c>
      <c r="C826" s="22">
        <v>1983.189941</v>
      </c>
      <c r="D826" s="22">
        <v>1954.300049</v>
      </c>
      <c r="E826" s="22">
        <v>1978.089966</v>
      </c>
      <c r="F826" s="22">
        <v>1978.089966</v>
      </c>
      <c r="G826" s="22">
        <v>3.23986E9</v>
      </c>
    </row>
    <row r="827">
      <c r="A827" s="34">
        <v>42261.0</v>
      </c>
      <c r="B827" s="22">
        <v>1963.060059</v>
      </c>
      <c r="C827" s="22">
        <v>1963.060059</v>
      </c>
      <c r="D827" s="22">
        <v>1948.27002</v>
      </c>
      <c r="E827" s="22">
        <v>1953.030029</v>
      </c>
      <c r="F827" s="22">
        <v>1953.030029</v>
      </c>
      <c r="G827" s="22">
        <v>3.0002E9</v>
      </c>
    </row>
    <row r="828">
      <c r="A828" s="34">
        <v>42258.0</v>
      </c>
      <c r="B828" s="22">
        <v>1951.449951</v>
      </c>
      <c r="C828" s="22">
        <v>1961.050049</v>
      </c>
      <c r="D828" s="22">
        <v>1939.189941</v>
      </c>
      <c r="E828" s="22">
        <v>1961.050049</v>
      </c>
      <c r="F828" s="22">
        <v>1961.050049</v>
      </c>
      <c r="G828" s="22">
        <v>3.21859E9</v>
      </c>
    </row>
    <row r="829">
      <c r="A829" s="34">
        <v>42257.0</v>
      </c>
      <c r="B829" s="22">
        <v>1941.589966</v>
      </c>
      <c r="C829" s="22">
        <v>1965.290039</v>
      </c>
      <c r="D829" s="22">
        <v>1937.189941</v>
      </c>
      <c r="E829" s="22">
        <v>1952.290039</v>
      </c>
      <c r="F829" s="22">
        <v>1952.290039</v>
      </c>
      <c r="G829" s="22">
        <v>3.62632E9</v>
      </c>
    </row>
    <row r="830">
      <c r="A830" s="34">
        <v>42256.0</v>
      </c>
      <c r="B830" s="22">
        <v>1971.449951</v>
      </c>
      <c r="C830" s="22">
        <v>1988.630005</v>
      </c>
      <c r="D830" s="22">
        <v>1937.880005</v>
      </c>
      <c r="E830" s="22">
        <v>1942.040039</v>
      </c>
      <c r="F830" s="22">
        <v>1942.040039</v>
      </c>
      <c r="G830" s="22">
        <v>3.65212E9</v>
      </c>
    </row>
    <row r="831">
      <c r="A831" s="34">
        <v>42255.0</v>
      </c>
      <c r="B831" s="22">
        <v>1927.300049</v>
      </c>
      <c r="C831" s="22">
        <v>1970.420044</v>
      </c>
      <c r="D831" s="22">
        <v>1927.300049</v>
      </c>
      <c r="E831" s="22">
        <v>1969.410034</v>
      </c>
      <c r="F831" s="22">
        <v>1969.410034</v>
      </c>
      <c r="G831" s="22">
        <v>3.54865E9</v>
      </c>
    </row>
    <row r="832">
      <c r="A832" s="34">
        <v>42251.0</v>
      </c>
      <c r="B832" s="22">
        <v>1947.76001</v>
      </c>
      <c r="C832" s="22">
        <v>1947.76001</v>
      </c>
      <c r="D832" s="22">
        <v>1911.209961</v>
      </c>
      <c r="E832" s="22">
        <v>1921.219971</v>
      </c>
      <c r="F832" s="22">
        <v>1921.219971</v>
      </c>
      <c r="G832" s="22">
        <v>3.16709E9</v>
      </c>
    </row>
    <row r="833">
      <c r="A833" s="34">
        <v>42250.0</v>
      </c>
      <c r="B833" s="22">
        <v>1950.790039</v>
      </c>
      <c r="C833" s="22">
        <v>1975.01001</v>
      </c>
      <c r="D833" s="22">
        <v>1944.719971</v>
      </c>
      <c r="E833" s="22">
        <v>1951.130005</v>
      </c>
      <c r="F833" s="22">
        <v>1951.130005</v>
      </c>
      <c r="G833" s="22">
        <v>3.5207E9</v>
      </c>
    </row>
    <row r="834">
      <c r="A834" s="34">
        <v>42249.0</v>
      </c>
      <c r="B834" s="22">
        <v>1916.52002</v>
      </c>
      <c r="C834" s="22">
        <v>1948.910034</v>
      </c>
      <c r="D834" s="22">
        <v>1916.52002</v>
      </c>
      <c r="E834" s="22">
        <v>1948.859985</v>
      </c>
      <c r="F834" s="22">
        <v>1948.859985</v>
      </c>
      <c r="G834" s="22">
        <v>3.74262E9</v>
      </c>
    </row>
    <row r="835">
      <c r="A835" s="34">
        <v>42248.0</v>
      </c>
      <c r="B835" s="22">
        <v>1970.089966</v>
      </c>
      <c r="C835" s="22">
        <v>1970.089966</v>
      </c>
      <c r="D835" s="22">
        <v>1903.069946</v>
      </c>
      <c r="E835" s="22">
        <v>1913.849976</v>
      </c>
      <c r="F835" s="22">
        <v>1913.849976</v>
      </c>
      <c r="G835" s="22">
        <v>4.37185E9</v>
      </c>
    </row>
    <row r="836">
      <c r="A836" s="34">
        <v>42247.0</v>
      </c>
      <c r="B836" s="22">
        <v>1986.72998</v>
      </c>
      <c r="C836" s="22">
        <v>1986.72998</v>
      </c>
      <c r="D836" s="22">
        <v>1965.97998</v>
      </c>
      <c r="E836" s="22">
        <v>1972.180054</v>
      </c>
      <c r="F836" s="22">
        <v>1972.180054</v>
      </c>
      <c r="G836" s="22">
        <v>3.9151E9</v>
      </c>
    </row>
    <row r="837">
      <c r="A837" s="34">
        <v>42244.0</v>
      </c>
      <c r="B837" s="22">
        <v>1986.060059</v>
      </c>
      <c r="C837" s="22">
        <v>1993.47998</v>
      </c>
      <c r="D837" s="22">
        <v>1975.189941</v>
      </c>
      <c r="E837" s="22">
        <v>1988.869995</v>
      </c>
      <c r="F837" s="22">
        <v>1988.869995</v>
      </c>
      <c r="G837" s="22">
        <v>3.94908E9</v>
      </c>
    </row>
    <row r="838">
      <c r="A838" s="34">
        <v>42243.0</v>
      </c>
      <c r="B838" s="22">
        <v>1942.77002</v>
      </c>
      <c r="C838" s="22">
        <v>1989.599976</v>
      </c>
      <c r="D838" s="22">
        <v>1942.77002</v>
      </c>
      <c r="E838" s="22">
        <v>1987.660034</v>
      </c>
      <c r="F838" s="22">
        <v>1987.660034</v>
      </c>
      <c r="G838" s="22">
        <v>5.00639E9</v>
      </c>
    </row>
    <row r="839">
      <c r="A839" s="34">
        <v>42242.0</v>
      </c>
      <c r="B839" s="22">
        <v>1872.75</v>
      </c>
      <c r="C839" s="22">
        <v>1943.089966</v>
      </c>
      <c r="D839" s="22">
        <v>1872.75</v>
      </c>
      <c r="E839" s="22">
        <v>1940.51001</v>
      </c>
      <c r="F839" s="22">
        <v>1940.51001</v>
      </c>
      <c r="G839" s="22">
        <v>5.33825E9</v>
      </c>
    </row>
    <row r="840">
      <c r="A840" s="34">
        <v>42241.0</v>
      </c>
      <c r="B840" s="22">
        <v>1898.079956</v>
      </c>
      <c r="C840" s="22">
        <v>1948.040039</v>
      </c>
      <c r="D840" s="22">
        <v>1867.079956</v>
      </c>
      <c r="E840" s="22">
        <v>1867.609985</v>
      </c>
      <c r="F840" s="22">
        <v>1867.609985</v>
      </c>
      <c r="G840" s="22">
        <v>5.18356E9</v>
      </c>
    </row>
    <row r="841">
      <c r="A841" s="34">
        <v>42240.0</v>
      </c>
      <c r="B841" s="22">
        <v>1965.150024</v>
      </c>
      <c r="C841" s="22">
        <v>1965.150024</v>
      </c>
      <c r="D841" s="22">
        <v>1867.01001</v>
      </c>
      <c r="E841" s="22">
        <v>1893.209961</v>
      </c>
      <c r="F841" s="22">
        <v>1893.209961</v>
      </c>
      <c r="G841" s="22">
        <v>6.61269E9</v>
      </c>
    </row>
    <row r="842">
      <c r="A842" s="34">
        <v>42237.0</v>
      </c>
      <c r="B842" s="22">
        <v>2034.079956</v>
      </c>
      <c r="C842" s="22">
        <v>2034.079956</v>
      </c>
      <c r="D842" s="22">
        <v>1970.890015</v>
      </c>
      <c r="E842" s="22">
        <v>1970.890015</v>
      </c>
      <c r="F842" s="22">
        <v>1970.890015</v>
      </c>
      <c r="G842" s="22">
        <v>5.01824E9</v>
      </c>
    </row>
    <row r="843">
      <c r="A843" s="34">
        <v>42236.0</v>
      </c>
      <c r="B843" s="22">
        <v>2076.610107</v>
      </c>
      <c r="C843" s="22">
        <v>2076.610107</v>
      </c>
      <c r="D843" s="22">
        <v>2035.72998</v>
      </c>
      <c r="E843" s="22">
        <v>2035.72998</v>
      </c>
      <c r="F843" s="22">
        <v>2035.72998</v>
      </c>
      <c r="G843" s="22">
        <v>3.92247E9</v>
      </c>
    </row>
    <row r="844">
      <c r="A844" s="34">
        <v>42235.0</v>
      </c>
      <c r="B844" s="22">
        <v>2095.689941</v>
      </c>
      <c r="C844" s="22">
        <v>2096.169922</v>
      </c>
      <c r="D844" s="22">
        <v>2070.530029</v>
      </c>
      <c r="E844" s="22">
        <v>2079.610107</v>
      </c>
      <c r="F844" s="22">
        <v>2079.610107</v>
      </c>
      <c r="G844" s="22">
        <v>3.51292E9</v>
      </c>
    </row>
    <row r="845">
      <c r="A845" s="34">
        <v>42234.0</v>
      </c>
      <c r="B845" s="22">
        <v>2101.98999</v>
      </c>
      <c r="C845" s="22">
        <v>2103.469971</v>
      </c>
      <c r="D845" s="22">
        <v>2094.139893</v>
      </c>
      <c r="E845" s="22">
        <v>2096.919922</v>
      </c>
      <c r="F845" s="22">
        <v>2096.919922</v>
      </c>
      <c r="G845" s="22">
        <v>2.94999E9</v>
      </c>
    </row>
    <row r="846">
      <c r="A846" s="34">
        <v>42233.0</v>
      </c>
      <c r="B846" s="22">
        <v>2089.699951</v>
      </c>
      <c r="C846" s="22">
        <v>2102.870117</v>
      </c>
      <c r="D846" s="22">
        <v>2079.300049</v>
      </c>
      <c r="E846" s="22">
        <v>2102.439941</v>
      </c>
      <c r="F846" s="22">
        <v>2102.439941</v>
      </c>
      <c r="G846" s="22">
        <v>2.86769E9</v>
      </c>
    </row>
    <row r="847">
      <c r="A847" s="34">
        <v>42230.0</v>
      </c>
      <c r="B847" s="22">
        <v>2083.149902</v>
      </c>
      <c r="C847" s="22">
        <v>2092.449951</v>
      </c>
      <c r="D847" s="22">
        <v>2080.610107</v>
      </c>
      <c r="E847" s="22">
        <v>2091.540039</v>
      </c>
      <c r="F847" s="22">
        <v>2091.540039</v>
      </c>
      <c r="G847" s="22">
        <v>2.79559E9</v>
      </c>
    </row>
    <row r="848">
      <c r="A848" s="34">
        <v>42229.0</v>
      </c>
      <c r="B848" s="22">
        <v>2086.189941</v>
      </c>
      <c r="C848" s="22">
        <v>2092.929932</v>
      </c>
      <c r="D848" s="22">
        <v>2078.26001</v>
      </c>
      <c r="E848" s="22">
        <v>2083.389893</v>
      </c>
      <c r="F848" s="22">
        <v>2083.389893</v>
      </c>
      <c r="G848" s="22">
        <v>3.2213E9</v>
      </c>
    </row>
    <row r="849">
      <c r="A849" s="34">
        <v>42228.0</v>
      </c>
      <c r="B849" s="22">
        <v>2081.100098</v>
      </c>
      <c r="C849" s="22">
        <v>2089.060059</v>
      </c>
      <c r="D849" s="22">
        <v>2052.090088</v>
      </c>
      <c r="E849" s="22">
        <v>2086.050049</v>
      </c>
      <c r="F849" s="22">
        <v>2086.050049</v>
      </c>
      <c r="G849" s="22">
        <v>4.26913E9</v>
      </c>
    </row>
    <row r="850">
      <c r="A850" s="34">
        <v>42227.0</v>
      </c>
      <c r="B850" s="22">
        <v>2102.659912</v>
      </c>
      <c r="C850" s="22">
        <v>2102.659912</v>
      </c>
      <c r="D850" s="22">
        <v>2076.48999</v>
      </c>
      <c r="E850" s="22">
        <v>2084.070068</v>
      </c>
      <c r="F850" s="22">
        <v>2084.070068</v>
      </c>
      <c r="G850" s="22">
        <v>3.70888E9</v>
      </c>
    </row>
    <row r="851">
      <c r="A851" s="34">
        <v>42226.0</v>
      </c>
      <c r="B851" s="22">
        <v>2080.97998</v>
      </c>
      <c r="C851" s="22">
        <v>2105.350098</v>
      </c>
      <c r="D851" s="22">
        <v>2080.97998</v>
      </c>
      <c r="E851" s="22">
        <v>2104.179932</v>
      </c>
      <c r="F851" s="22">
        <v>2104.179932</v>
      </c>
      <c r="G851" s="22">
        <v>3.51446E9</v>
      </c>
    </row>
    <row r="852">
      <c r="A852" s="34">
        <v>42223.0</v>
      </c>
      <c r="B852" s="22">
        <v>2082.610107</v>
      </c>
      <c r="C852" s="22">
        <v>2082.610107</v>
      </c>
      <c r="D852" s="22">
        <v>2067.909912</v>
      </c>
      <c r="E852" s="22">
        <v>2077.570068</v>
      </c>
      <c r="F852" s="22">
        <v>2077.570068</v>
      </c>
      <c r="G852" s="22">
        <v>3.60232E9</v>
      </c>
    </row>
    <row r="853">
      <c r="A853" s="34">
        <v>42222.0</v>
      </c>
      <c r="B853" s="22">
        <v>2100.75</v>
      </c>
      <c r="C853" s="22">
        <v>2103.320068</v>
      </c>
      <c r="D853" s="22">
        <v>2075.530029</v>
      </c>
      <c r="E853" s="22">
        <v>2083.560059</v>
      </c>
      <c r="F853" s="22">
        <v>2083.560059</v>
      </c>
      <c r="G853" s="22">
        <v>4.24657E9</v>
      </c>
    </row>
    <row r="854">
      <c r="A854" s="34">
        <v>42221.0</v>
      </c>
      <c r="B854" s="22">
        <v>2095.27002</v>
      </c>
      <c r="C854" s="22">
        <v>2112.659912</v>
      </c>
      <c r="D854" s="22">
        <v>2095.27002</v>
      </c>
      <c r="E854" s="22">
        <v>2099.840088</v>
      </c>
      <c r="F854" s="22">
        <v>2099.840088</v>
      </c>
      <c r="G854" s="22">
        <v>3.96868E9</v>
      </c>
    </row>
    <row r="855">
      <c r="A855" s="34">
        <v>42220.0</v>
      </c>
      <c r="B855" s="22">
        <v>2097.679932</v>
      </c>
      <c r="C855" s="22">
        <v>2102.51001</v>
      </c>
      <c r="D855" s="22">
        <v>2088.600098</v>
      </c>
      <c r="E855" s="22">
        <v>2093.320068</v>
      </c>
      <c r="F855" s="22">
        <v>2093.320068</v>
      </c>
      <c r="G855" s="22">
        <v>3.54671E9</v>
      </c>
    </row>
    <row r="856">
      <c r="A856" s="34">
        <v>42219.0</v>
      </c>
      <c r="B856" s="22">
        <v>2104.48999</v>
      </c>
      <c r="C856" s="22">
        <v>2105.699951</v>
      </c>
      <c r="D856" s="22">
        <v>2087.310059</v>
      </c>
      <c r="E856" s="22">
        <v>2098.040039</v>
      </c>
      <c r="F856" s="22">
        <v>2098.040039</v>
      </c>
      <c r="G856" s="22">
        <v>3.47677E9</v>
      </c>
    </row>
    <row r="857">
      <c r="A857" s="34">
        <v>42216.0</v>
      </c>
      <c r="B857" s="22">
        <v>2111.600098</v>
      </c>
      <c r="C857" s="22">
        <v>2114.23999</v>
      </c>
      <c r="D857" s="22">
        <v>2102.070068</v>
      </c>
      <c r="E857" s="22">
        <v>2103.840088</v>
      </c>
      <c r="F857" s="22">
        <v>2103.840088</v>
      </c>
      <c r="G857" s="22">
        <v>3.68134E9</v>
      </c>
    </row>
    <row r="858">
      <c r="A858" s="34">
        <v>42215.0</v>
      </c>
      <c r="B858" s="22">
        <v>2106.780029</v>
      </c>
      <c r="C858" s="22">
        <v>2110.47998</v>
      </c>
      <c r="D858" s="22">
        <v>2094.969971</v>
      </c>
      <c r="E858" s="22">
        <v>2108.629883</v>
      </c>
      <c r="F858" s="22">
        <v>2108.629883</v>
      </c>
      <c r="G858" s="22">
        <v>3.57941E9</v>
      </c>
    </row>
    <row r="859">
      <c r="A859" s="34">
        <v>42214.0</v>
      </c>
      <c r="B859" s="22">
        <v>2094.699951</v>
      </c>
      <c r="C859" s="22">
        <v>2110.600098</v>
      </c>
      <c r="D859" s="22">
        <v>2094.080078</v>
      </c>
      <c r="E859" s="22">
        <v>2108.570068</v>
      </c>
      <c r="F859" s="22">
        <v>2108.570068</v>
      </c>
      <c r="G859" s="22">
        <v>4.0389E9</v>
      </c>
    </row>
    <row r="860">
      <c r="A860" s="34">
        <v>42213.0</v>
      </c>
      <c r="B860" s="22">
        <v>2070.75</v>
      </c>
      <c r="C860" s="22">
        <v>2095.600098</v>
      </c>
      <c r="D860" s="22">
        <v>2069.090088</v>
      </c>
      <c r="E860" s="22">
        <v>2093.25</v>
      </c>
      <c r="F860" s="22">
        <v>2093.25</v>
      </c>
      <c r="G860" s="22">
        <v>4.11774E9</v>
      </c>
    </row>
    <row r="861">
      <c r="A861" s="34">
        <v>42212.0</v>
      </c>
      <c r="B861" s="22">
        <v>2078.189941</v>
      </c>
      <c r="C861" s="22">
        <v>2078.189941</v>
      </c>
      <c r="D861" s="22">
        <v>2063.52002</v>
      </c>
      <c r="E861" s="22">
        <v>2067.639893</v>
      </c>
      <c r="F861" s="22">
        <v>2067.639893</v>
      </c>
      <c r="G861" s="22">
        <v>3.83675E9</v>
      </c>
    </row>
    <row r="862">
      <c r="A862" s="34">
        <v>42209.0</v>
      </c>
      <c r="B862" s="22">
        <v>2102.23999</v>
      </c>
      <c r="C862" s="22">
        <v>2106.01001</v>
      </c>
      <c r="D862" s="22">
        <v>2077.090088</v>
      </c>
      <c r="E862" s="22">
        <v>2079.649902</v>
      </c>
      <c r="F862" s="22">
        <v>2079.649902</v>
      </c>
      <c r="G862" s="22">
        <v>3.87004E9</v>
      </c>
    </row>
    <row r="863">
      <c r="A863" s="34">
        <v>42208.0</v>
      </c>
      <c r="B863" s="22">
        <v>2114.159912</v>
      </c>
      <c r="C863" s="22">
        <v>2116.870117</v>
      </c>
      <c r="D863" s="22">
        <v>2098.629883</v>
      </c>
      <c r="E863" s="22">
        <v>2102.149902</v>
      </c>
      <c r="F863" s="22">
        <v>2102.149902</v>
      </c>
      <c r="G863" s="22">
        <v>3.77281E9</v>
      </c>
    </row>
    <row r="864">
      <c r="A864" s="34">
        <v>42207.0</v>
      </c>
      <c r="B864" s="22">
        <v>2118.209961</v>
      </c>
      <c r="C864" s="22">
        <v>2118.51001</v>
      </c>
      <c r="D864" s="22">
        <v>2110.0</v>
      </c>
      <c r="E864" s="22">
        <v>2114.149902</v>
      </c>
      <c r="F864" s="22">
        <v>2114.149902</v>
      </c>
      <c r="G864" s="22">
        <v>3.69407E9</v>
      </c>
    </row>
    <row r="865">
      <c r="A865" s="34">
        <v>42206.0</v>
      </c>
      <c r="B865" s="22">
        <v>2127.550049</v>
      </c>
      <c r="C865" s="22">
        <v>2128.48999</v>
      </c>
      <c r="D865" s="22">
        <v>2115.399902</v>
      </c>
      <c r="E865" s="22">
        <v>2119.209961</v>
      </c>
      <c r="F865" s="22">
        <v>2119.209961</v>
      </c>
      <c r="G865" s="22">
        <v>3.34369E9</v>
      </c>
    </row>
    <row r="866">
      <c r="A866" s="34">
        <v>42205.0</v>
      </c>
      <c r="B866" s="22">
        <v>2126.850098</v>
      </c>
      <c r="C866" s="22">
        <v>2132.820068</v>
      </c>
      <c r="D866" s="22">
        <v>2123.659912</v>
      </c>
      <c r="E866" s="22">
        <v>2128.280029</v>
      </c>
      <c r="F866" s="22">
        <v>2128.280029</v>
      </c>
      <c r="G866" s="22">
        <v>3.24587E9</v>
      </c>
    </row>
    <row r="867">
      <c r="A867" s="34">
        <v>42202.0</v>
      </c>
      <c r="B867" s="22">
        <v>2126.800049</v>
      </c>
      <c r="C867" s="22">
        <v>2128.909912</v>
      </c>
      <c r="D867" s="22">
        <v>2119.879883</v>
      </c>
      <c r="E867" s="22">
        <v>2126.639893</v>
      </c>
      <c r="F867" s="22">
        <v>2126.639893</v>
      </c>
      <c r="G867" s="22">
        <v>3.36275E9</v>
      </c>
    </row>
    <row r="868">
      <c r="A868" s="34">
        <v>42201.0</v>
      </c>
      <c r="B868" s="22">
        <v>2110.550049</v>
      </c>
      <c r="C868" s="22">
        <v>2124.419922</v>
      </c>
      <c r="D868" s="22">
        <v>2110.550049</v>
      </c>
      <c r="E868" s="22">
        <v>2124.290039</v>
      </c>
      <c r="F868" s="22">
        <v>2124.290039</v>
      </c>
      <c r="G868" s="22">
        <v>3.22708E9</v>
      </c>
    </row>
    <row r="869">
      <c r="A869" s="34">
        <v>42200.0</v>
      </c>
      <c r="B869" s="22">
        <v>2109.01001</v>
      </c>
      <c r="C869" s="22">
        <v>2114.139893</v>
      </c>
      <c r="D869" s="22">
        <v>2102.48999</v>
      </c>
      <c r="E869" s="22">
        <v>2107.399902</v>
      </c>
      <c r="F869" s="22">
        <v>2107.399902</v>
      </c>
      <c r="G869" s="22">
        <v>3.26181E9</v>
      </c>
    </row>
    <row r="870">
      <c r="A870" s="34">
        <v>42199.0</v>
      </c>
      <c r="B870" s="22">
        <v>2099.719971</v>
      </c>
      <c r="C870" s="22">
        <v>2111.97998</v>
      </c>
      <c r="D870" s="22">
        <v>2098.179932</v>
      </c>
      <c r="E870" s="22">
        <v>2108.949951</v>
      </c>
      <c r="F870" s="22">
        <v>2108.949951</v>
      </c>
      <c r="G870" s="22">
        <v>3.00212E9</v>
      </c>
    </row>
    <row r="871">
      <c r="A871" s="34">
        <v>42198.0</v>
      </c>
      <c r="B871" s="22">
        <v>2080.030029</v>
      </c>
      <c r="C871" s="22">
        <v>2100.669922</v>
      </c>
      <c r="D871" s="22">
        <v>2080.030029</v>
      </c>
      <c r="E871" s="22">
        <v>2099.600098</v>
      </c>
      <c r="F871" s="22">
        <v>2099.600098</v>
      </c>
      <c r="G871" s="22">
        <v>3.09673E9</v>
      </c>
    </row>
    <row r="872">
      <c r="A872" s="34">
        <v>42195.0</v>
      </c>
      <c r="B872" s="22">
        <v>2052.73999</v>
      </c>
      <c r="C872" s="22">
        <v>2081.310059</v>
      </c>
      <c r="D872" s="22">
        <v>2052.73999</v>
      </c>
      <c r="E872" s="22">
        <v>2076.620117</v>
      </c>
      <c r="F872" s="22">
        <v>2076.620117</v>
      </c>
      <c r="G872" s="22">
        <v>3.06507E9</v>
      </c>
    </row>
    <row r="873">
      <c r="A873" s="34">
        <v>42194.0</v>
      </c>
      <c r="B873" s="22">
        <v>2049.72998</v>
      </c>
      <c r="C873" s="22">
        <v>2074.280029</v>
      </c>
      <c r="D873" s="22">
        <v>2049.72998</v>
      </c>
      <c r="E873" s="22">
        <v>2051.310059</v>
      </c>
      <c r="F873" s="22">
        <v>2051.310059</v>
      </c>
      <c r="G873" s="22">
        <v>3.44681E9</v>
      </c>
    </row>
    <row r="874">
      <c r="A874" s="34">
        <v>42193.0</v>
      </c>
      <c r="B874" s="22">
        <v>2077.659912</v>
      </c>
      <c r="C874" s="22">
        <v>2077.659912</v>
      </c>
      <c r="D874" s="22">
        <v>2044.660034</v>
      </c>
      <c r="E874" s="22">
        <v>2046.680054</v>
      </c>
      <c r="F874" s="22">
        <v>2046.680054</v>
      </c>
      <c r="G874" s="22">
        <v>3.60878E9</v>
      </c>
    </row>
    <row r="875">
      <c r="A875" s="34">
        <v>42192.0</v>
      </c>
      <c r="B875" s="22">
        <v>2069.52002</v>
      </c>
      <c r="C875" s="22">
        <v>2083.73999</v>
      </c>
      <c r="D875" s="22">
        <v>2044.02002</v>
      </c>
      <c r="E875" s="22">
        <v>2081.340088</v>
      </c>
      <c r="F875" s="22">
        <v>2081.340088</v>
      </c>
      <c r="G875" s="22">
        <v>4.45866E9</v>
      </c>
    </row>
    <row r="876">
      <c r="A876" s="34">
        <v>42191.0</v>
      </c>
      <c r="B876" s="22">
        <v>2073.949951</v>
      </c>
      <c r="C876" s="22">
        <v>2078.610107</v>
      </c>
      <c r="D876" s="22">
        <v>2058.399902</v>
      </c>
      <c r="E876" s="22">
        <v>2068.76001</v>
      </c>
      <c r="F876" s="22">
        <v>2068.76001</v>
      </c>
      <c r="G876" s="22">
        <v>3.48636E9</v>
      </c>
    </row>
    <row r="877">
      <c r="A877" s="34">
        <v>42187.0</v>
      </c>
      <c r="B877" s="22">
        <v>2078.030029</v>
      </c>
      <c r="C877" s="22">
        <v>2085.060059</v>
      </c>
      <c r="D877" s="22">
        <v>2071.02002</v>
      </c>
      <c r="E877" s="22">
        <v>2076.780029</v>
      </c>
      <c r="F877" s="22">
        <v>2076.780029</v>
      </c>
      <c r="G877" s="22">
        <v>2.99654E9</v>
      </c>
    </row>
    <row r="878">
      <c r="A878" s="34">
        <v>42186.0</v>
      </c>
      <c r="B878" s="22">
        <v>2067.0</v>
      </c>
      <c r="C878" s="22">
        <v>2082.780029</v>
      </c>
      <c r="D878" s="22">
        <v>2067.0</v>
      </c>
      <c r="E878" s="22">
        <v>2077.419922</v>
      </c>
      <c r="F878" s="22">
        <v>2077.419922</v>
      </c>
      <c r="G878" s="22">
        <v>3.72726E9</v>
      </c>
    </row>
    <row r="879">
      <c r="A879" s="34">
        <v>42185.0</v>
      </c>
      <c r="B879" s="22">
        <v>2061.189941</v>
      </c>
      <c r="C879" s="22">
        <v>2074.280029</v>
      </c>
      <c r="D879" s="22">
        <v>2056.320068</v>
      </c>
      <c r="E879" s="22">
        <v>2063.110107</v>
      </c>
      <c r="F879" s="22">
        <v>2063.110107</v>
      </c>
      <c r="G879" s="22">
        <v>4.07854E9</v>
      </c>
    </row>
    <row r="880">
      <c r="A880" s="34">
        <v>42184.0</v>
      </c>
      <c r="B880" s="22">
        <v>2098.629883</v>
      </c>
      <c r="C880" s="22">
        <v>2098.629883</v>
      </c>
      <c r="D880" s="22">
        <v>2056.639893</v>
      </c>
      <c r="E880" s="22">
        <v>2057.639893</v>
      </c>
      <c r="F880" s="22">
        <v>2057.639893</v>
      </c>
      <c r="G880" s="22">
        <v>3.67896E9</v>
      </c>
    </row>
    <row r="881">
      <c r="A881" s="34">
        <v>42181.0</v>
      </c>
      <c r="B881" s="22">
        <v>2102.620117</v>
      </c>
      <c r="C881" s="22">
        <v>2108.919922</v>
      </c>
      <c r="D881" s="22">
        <v>2095.379883</v>
      </c>
      <c r="E881" s="22">
        <v>2101.48999</v>
      </c>
      <c r="F881" s="22">
        <v>2101.48999</v>
      </c>
      <c r="G881" s="22">
        <v>5.02547E9</v>
      </c>
    </row>
    <row r="882">
      <c r="A882" s="34">
        <v>42180.0</v>
      </c>
      <c r="B882" s="22">
        <v>2109.959961</v>
      </c>
      <c r="C882" s="22">
        <v>2116.040039</v>
      </c>
      <c r="D882" s="22">
        <v>2101.780029</v>
      </c>
      <c r="E882" s="22">
        <v>2102.310059</v>
      </c>
      <c r="F882" s="22">
        <v>2102.310059</v>
      </c>
      <c r="G882" s="22">
        <v>3.21461E9</v>
      </c>
    </row>
    <row r="883">
      <c r="A883" s="34">
        <v>42179.0</v>
      </c>
      <c r="B883" s="22">
        <v>2123.649902</v>
      </c>
      <c r="C883" s="22">
        <v>2125.100098</v>
      </c>
      <c r="D883" s="22">
        <v>2108.580078</v>
      </c>
      <c r="E883" s="22">
        <v>2108.580078</v>
      </c>
      <c r="F883" s="22">
        <v>2108.580078</v>
      </c>
      <c r="G883" s="22">
        <v>3.10248E9</v>
      </c>
    </row>
    <row r="884">
      <c r="A884" s="34">
        <v>42178.0</v>
      </c>
      <c r="B884" s="22">
        <v>2123.159912</v>
      </c>
      <c r="C884" s="22">
        <v>2128.030029</v>
      </c>
      <c r="D884" s="22">
        <v>2119.889893</v>
      </c>
      <c r="E884" s="22">
        <v>2124.199951</v>
      </c>
      <c r="F884" s="22">
        <v>2124.199951</v>
      </c>
      <c r="G884" s="22">
        <v>3.09119E9</v>
      </c>
    </row>
    <row r="885">
      <c r="A885" s="34">
        <v>42177.0</v>
      </c>
      <c r="B885" s="22">
        <v>2112.5</v>
      </c>
      <c r="C885" s="22">
        <v>2129.870117</v>
      </c>
      <c r="D885" s="22">
        <v>2112.5</v>
      </c>
      <c r="E885" s="22">
        <v>2122.850098</v>
      </c>
      <c r="F885" s="22">
        <v>2122.850098</v>
      </c>
      <c r="G885" s="22">
        <v>3.03002E9</v>
      </c>
    </row>
    <row r="886">
      <c r="A886" s="34">
        <v>42174.0</v>
      </c>
      <c r="B886" s="22">
        <v>2121.060059</v>
      </c>
      <c r="C886" s="22">
        <v>2121.639893</v>
      </c>
      <c r="D886" s="22">
        <v>2109.449951</v>
      </c>
      <c r="E886" s="22">
        <v>2109.98999</v>
      </c>
      <c r="F886" s="22">
        <v>2109.98999</v>
      </c>
      <c r="G886" s="22">
        <v>4.44981E9</v>
      </c>
    </row>
    <row r="887">
      <c r="A887" s="34">
        <v>42173.0</v>
      </c>
      <c r="B887" s="22">
        <v>2101.580078</v>
      </c>
      <c r="C887" s="22">
        <v>2126.649902</v>
      </c>
      <c r="D887" s="22">
        <v>2101.580078</v>
      </c>
      <c r="E887" s="22">
        <v>2121.23999</v>
      </c>
      <c r="F887" s="22">
        <v>2121.23999</v>
      </c>
      <c r="G887" s="22">
        <v>3.52036E9</v>
      </c>
    </row>
    <row r="888">
      <c r="A888" s="34">
        <v>42172.0</v>
      </c>
      <c r="B888" s="22">
        <v>2097.399902</v>
      </c>
      <c r="C888" s="22">
        <v>2106.790039</v>
      </c>
      <c r="D888" s="22">
        <v>2088.860107</v>
      </c>
      <c r="E888" s="22">
        <v>2100.439941</v>
      </c>
      <c r="F888" s="22">
        <v>2100.439941</v>
      </c>
      <c r="G888" s="22">
        <v>3.22224E9</v>
      </c>
    </row>
    <row r="889">
      <c r="A889" s="34">
        <v>42171.0</v>
      </c>
      <c r="B889" s="22">
        <v>2084.26001</v>
      </c>
      <c r="C889" s="22">
        <v>2097.399902</v>
      </c>
      <c r="D889" s="22">
        <v>2082.100098</v>
      </c>
      <c r="E889" s="22">
        <v>2096.290039</v>
      </c>
      <c r="F889" s="22">
        <v>2096.290039</v>
      </c>
      <c r="G889" s="22">
        <v>2.9199E9</v>
      </c>
    </row>
    <row r="890">
      <c r="A890" s="34">
        <v>42170.0</v>
      </c>
      <c r="B890" s="22">
        <v>2091.340088</v>
      </c>
      <c r="C890" s="22">
        <v>2091.340088</v>
      </c>
      <c r="D890" s="22">
        <v>2072.48999</v>
      </c>
      <c r="E890" s="22">
        <v>2084.429932</v>
      </c>
      <c r="F890" s="22">
        <v>2084.429932</v>
      </c>
      <c r="G890" s="22">
        <v>3.06157E9</v>
      </c>
    </row>
    <row r="891">
      <c r="A891" s="34">
        <v>42167.0</v>
      </c>
      <c r="B891" s="22">
        <v>2107.429932</v>
      </c>
      <c r="C891" s="22">
        <v>2107.429932</v>
      </c>
      <c r="D891" s="22">
        <v>2091.330078</v>
      </c>
      <c r="E891" s="22">
        <v>2094.110107</v>
      </c>
      <c r="F891" s="22">
        <v>2094.110107</v>
      </c>
      <c r="G891" s="22">
        <v>2.7194E9</v>
      </c>
    </row>
    <row r="892">
      <c r="A892" s="34">
        <v>42166.0</v>
      </c>
      <c r="B892" s="22">
        <v>2106.23999</v>
      </c>
      <c r="C892" s="22">
        <v>2115.02002</v>
      </c>
      <c r="D892" s="22">
        <v>2106.23999</v>
      </c>
      <c r="E892" s="22">
        <v>2108.860107</v>
      </c>
      <c r="F892" s="22">
        <v>2108.860107</v>
      </c>
      <c r="G892" s="22">
        <v>3.1286E9</v>
      </c>
    </row>
    <row r="893">
      <c r="A893" s="34">
        <v>42165.0</v>
      </c>
      <c r="B893" s="22">
        <v>2081.120117</v>
      </c>
      <c r="C893" s="22">
        <v>2108.5</v>
      </c>
      <c r="D893" s="22">
        <v>2081.120117</v>
      </c>
      <c r="E893" s="22">
        <v>2105.199951</v>
      </c>
      <c r="F893" s="22">
        <v>2105.199951</v>
      </c>
      <c r="G893" s="22">
        <v>3.41432E9</v>
      </c>
    </row>
    <row r="894">
      <c r="A894" s="34">
        <v>42164.0</v>
      </c>
      <c r="B894" s="22">
        <v>2079.070068</v>
      </c>
      <c r="C894" s="22">
        <v>2085.620117</v>
      </c>
      <c r="D894" s="22">
        <v>2072.139893</v>
      </c>
      <c r="E894" s="22">
        <v>2080.149902</v>
      </c>
      <c r="F894" s="22">
        <v>2080.149902</v>
      </c>
      <c r="G894" s="22">
        <v>3.03458E9</v>
      </c>
    </row>
    <row r="895">
      <c r="A895" s="34">
        <v>42163.0</v>
      </c>
      <c r="B895" s="22">
        <v>2092.340088</v>
      </c>
      <c r="C895" s="22">
        <v>2093.01001</v>
      </c>
      <c r="D895" s="22">
        <v>2079.110107</v>
      </c>
      <c r="E895" s="22">
        <v>2079.280029</v>
      </c>
      <c r="F895" s="22">
        <v>2079.280029</v>
      </c>
      <c r="G895" s="22">
        <v>2.91715E9</v>
      </c>
    </row>
    <row r="896">
      <c r="A896" s="34">
        <v>42160.0</v>
      </c>
      <c r="B896" s="22">
        <v>2095.090088</v>
      </c>
      <c r="C896" s="22">
        <v>2100.98999</v>
      </c>
      <c r="D896" s="22">
        <v>2085.669922</v>
      </c>
      <c r="E896" s="22">
        <v>2092.830078</v>
      </c>
      <c r="F896" s="22">
        <v>2092.830078</v>
      </c>
      <c r="G896" s="22">
        <v>3.24369E9</v>
      </c>
    </row>
    <row r="897">
      <c r="A897" s="34">
        <v>42159.0</v>
      </c>
      <c r="B897" s="22">
        <v>2112.350098</v>
      </c>
      <c r="C897" s="22">
        <v>2112.889893</v>
      </c>
      <c r="D897" s="22">
        <v>2093.22998</v>
      </c>
      <c r="E897" s="22">
        <v>2095.840088</v>
      </c>
      <c r="F897" s="22">
        <v>2095.840088</v>
      </c>
      <c r="G897" s="22">
        <v>3.20005E9</v>
      </c>
    </row>
    <row r="898">
      <c r="A898" s="34">
        <v>42158.0</v>
      </c>
      <c r="B898" s="22">
        <v>2110.639893</v>
      </c>
      <c r="C898" s="22">
        <v>2121.919922</v>
      </c>
      <c r="D898" s="22">
        <v>2109.610107</v>
      </c>
      <c r="E898" s="22">
        <v>2114.070068</v>
      </c>
      <c r="F898" s="22">
        <v>2114.070068</v>
      </c>
      <c r="G898" s="22">
        <v>3.09998E9</v>
      </c>
    </row>
    <row r="899">
      <c r="A899" s="34">
        <v>42157.0</v>
      </c>
      <c r="B899" s="22">
        <v>2110.409912</v>
      </c>
      <c r="C899" s="22">
        <v>2117.590088</v>
      </c>
      <c r="D899" s="22">
        <v>2099.139893</v>
      </c>
      <c r="E899" s="22">
        <v>2109.600098</v>
      </c>
      <c r="F899" s="22">
        <v>2109.600098</v>
      </c>
      <c r="G899" s="22">
        <v>3.04935E9</v>
      </c>
    </row>
    <row r="900">
      <c r="A900" s="34">
        <v>42156.0</v>
      </c>
      <c r="B900" s="22">
        <v>2108.639893</v>
      </c>
      <c r="C900" s="22">
        <v>2119.149902</v>
      </c>
      <c r="D900" s="22">
        <v>2102.540039</v>
      </c>
      <c r="E900" s="22">
        <v>2111.72998</v>
      </c>
      <c r="F900" s="22">
        <v>2111.72998</v>
      </c>
      <c r="G900" s="22">
        <v>3.01171E9</v>
      </c>
    </row>
    <row r="901">
      <c r="A901" s="34">
        <v>42153.0</v>
      </c>
      <c r="B901" s="22">
        <v>2120.659912</v>
      </c>
      <c r="C901" s="22">
        <v>2120.659912</v>
      </c>
      <c r="D901" s="22">
        <v>2104.889893</v>
      </c>
      <c r="E901" s="22">
        <v>2107.389893</v>
      </c>
      <c r="F901" s="22">
        <v>2107.389893</v>
      </c>
      <c r="G901" s="22">
        <v>3.92739E9</v>
      </c>
    </row>
    <row r="902">
      <c r="A902" s="34">
        <v>42152.0</v>
      </c>
      <c r="B902" s="22">
        <v>2122.27002</v>
      </c>
      <c r="C902" s="22">
        <v>2122.27002</v>
      </c>
      <c r="D902" s="22">
        <v>2112.860107</v>
      </c>
      <c r="E902" s="22">
        <v>2120.790039</v>
      </c>
      <c r="F902" s="22">
        <v>2120.790039</v>
      </c>
      <c r="G902" s="22">
        <v>2.98035E9</v>
      </c>
    </row>
    <row r="903">
      <c r="A903" s="34">
        <v>42151.0</v>
      </c>
      <c r="B903" s="22">
        <v>2105.129883</v>
      </c>
      <c r="C903" s="22">
        <v>2126.219971</v>
      </c>
      <c r="D903" s="22">
        <v>2105.129883</v>
      </c>
      <c r="E903" s="22">
        <v>2123.47998</v>
      </c>
      <c r="F903" s="22">
        <v>2123.47998</v>
      </c>
      <c r="G903" s="22">
        <v>3.12796E9</v>
      </c>
    </row>
    <row r="904">
      <c r="A904" s="34">
        <v>42150.0</v>
      </c>
      <c r="B904" s="22">
        <v>2125.340088</v>
      </c>
      <c r="C904" s="22">
        <v>2125.340088</v>
      </c>
      <c r="D904" s="22">
        <v>2099.179932</v>
      </c>
      <c r="E904" s="22">
        <v>2104.199951</v>
      </c>
      <c r="F904" s="22">
        <v>2104.199951</v>
      </c>
      <c r="G904" s="22">
        <v>3.34213E9</v>
      </c>
    </row>
    <row r="905">
      <c r="A905" s="34">
        <v>42146.0</v>
      </c>
      <c r="B905" s="22">
        <v>2130.360107</v>
      </c>
      <c r="C905" s="22">
        <v>2132.149902</v>
      </c>
      <c r="D905" s="22">
        <v>2126.060059</v>
      </c>
      <c r="E905" s="22">
        <v>2126.060059</v>
      </c>
      <c r="F905" s="22">
        <v>2126.060059</v>
      </c>
      <c r="G905" s="22">
        <v>2.57186E9</v>
      </c>
    </row>
    <row r="906">
      <c r="A906" s="34">
        <v>42145.0</v>
      </c>
      <c r="B906" s="22">
        <v>2125.550049</v>
      </c>
      <c r="C906" s="22">
        <v>2134.280029</v>
      </c>
      <c r="D906" s="22">
        <v>2122.949951</v>
      </c>
      <c r="E906" s="22">
        <v>2130.820068</v>
      </c>
      <c r="F906" s="22">
        <v>2130.820068</v>
      </c>
      <c r="G906" s="22">
        <v>3.07046E9</v>
      </c>
    </row>
    <row r="907">
      <c r="A907" s="34">
        <v>42144.0</v>
      </c>
      <c r="B907" s="22">
        <v>2127.790039</v>
      </c>
      <c r="C907" s="22">
        <v>2134.719971</v>
      </c>
      <c r="D907" s="22">
        <v>2122.590088</v>
      </c>
      <c r="E907" s="22">
        <v>2125.850098</v>
      </c>
      <c r="F907" s="22">
        <v>2125.850098</v>
      </c>
      <c r="G907" s="22">
        <v>3.02588E9</v>
      </c>
    </row>
    <row r="908">
      <c r="A908" s="34">
        <v>42143.0</v>
      </c>
      <c r="B908" s="22">
        <v>2129.449951</v>
      </c>
      <c r="C908" s="22">
        <v>2133.02002</v>
      </c>
      <c r="D908" s="22">
        <v>2124.5</v>
      </c>
      <c r="E908" s="22">
        <v>2127.830078</v>
      </c>
      <c r="F908" s="22">
        <v>2127.830078</v>
      </c>
      <c r="G908" s="22">
        <v>3.29603E9</v>
      </c>
    </row>
    <row r="909">
      <c r="A909" s="34">
        <v>42142.0</v>
      </c>
      <c r="B909" s="22">
        <v>2121.300049</v>
      </c>
      <c r="C909" s="22">
        <v>2131.780029</v>
      </c>
      <c r="D909" s="22">
        <v>2120.01001</v>
      </c>
      <c r="E909" s="22">
        <v>2129.199951</v>
      </c>
      <c r="F909" s="22">
        <v>2129.199951</v>
      </c>
      <c r="G909" s="22">
        <v>2.88819E9</v>
      </c>
    </row>
    <row r="910">
      <c r="A910" s="34">
        <v>42139.0</v>
      </c>
      <c r="B910" s="22">
        <v>2122.070068</v>
      </c>
      <c r="C910" s="22">
        <v>2123.889893</v>
      </c>
      <c r="D910" s="22">
        <v>2116.810059</v>
      </c>
      <c r="E910" s="22">
        <v>2122.72998</v>
      </c>
      <c r="F910" s="22">
        <v>2122.72998</v>
      </c>
      <c r="G910" s="22">
        <v>3.09208E9</v>
      </c>
    </row>
    <row r="911">
      <c r="A911" s="34">
        <v>42138.0</v>
      </c>
      <c r="B911" s="22">
        <v>2100.429932</v>
      </c>
      <c r="C911" s="22">
        <v>2121.449951</v>
      </c>
      <c r="D911" s="22">
        <v>2100.429932</v>
      </c>
      <c r="E911" s="22">
        <v>2121.100098</v>
      </c>
      <c r="F911" s="22">
        <v>2121.100098</v>
      </c>
      <c r="G911" s="22">
        <v>3.22574E9</v>
      </c>
    </row>
    <row r="912">
      <c r="A912" s="34">
        <v>42137.0</v>
      </c>
      <c r="B912" s="22">
        <v>2099.620117</v>
      </c>
      <c r="C912" s="22">
        <v>2110.189941</v>
      </c>
      <c r="D912" s="22">
        <v>2096.040039</v>
      </c>
      <c r="E912" s="22">
        <v>2098.47998</v>
      </c>
      <c r="F912" s="22">
        <v>2098.47998</v>
      </c>
      <c r="G912" s="22">
        <v>3.37426E9</v>
      </c>
    </row>
    <row r="913">
      <c r="A913" s="34">
        <v>42136.0</v>
      </c>
      <c r="B913" s="22">
        <v>2102.870117</v>
      </c>
      <c r="C913" s="22">
        <v>2105.060059</v>
      </c>
      <c r="D913" s="22">
        <v>2085.570068</v>
      </c>
      <c r="E913" s="22">
        <v>2099.120117</v>
      </c>
      <c r="F913" s="22">
        <v>2099.120117</v>
      </c>
      <c r="G913" s="22">
        <v>3.13952E9</v>
      </c>
    </row>
    <row r="914">
      <c r="A914" s="34">
        <v>42135.0</v>
      </c>
      <c r="B914" s="22">
        <v>2115.560059</v>
      </c>
      <c r="C914" s="22">
        <v>2117.689941</v>
      </c>
      <c r="D914" s="22">
        <v>2104.580078</v>
      </c>
      <c r="E914" s="22">
        <v>2105.330078</v>
      </c>
      <c r="F914" s="22">
        <v>2105.330078</v>
      </c>
      <c r="G914" s="22">
        <v>2.99267E9</v>
      </c>
    </row>
    <row r="915">
      <c r="A915" s="34">
        <v>42132.0</v>
      </c>
      <c r="B915" s="22">
        <v>2092.129883</v>
      </c>
      <c r="C915" s="22">
        <v>2117.659912</v>
      </c>
      <c r="D915" s="22">
        <v>2092.129883</v>
      </c>
      <c r="E915" s="22">
        <v>2116.100098</v>
      </c>
      <c r="F915" s="22">
        <v>2116.100098</v>
      </c>
      <c r="G915" s="22">
        <v>3.39944E9</v>
      </c>
    </row>
    <row r="916">
      <c r="A916" s="34">
        <v>42131.0</v>
      </c>
      <c r="B916" s="22">
        <v>2079.959961</v>
      </c>
      <c r="C916" s="22">
        <v>2092.899902</v>
      </c>
      <c r="D916" s="22">
        <v>2074.98999</v>
      </c>
      <c r="E916" s="22">
        <v>2088.0</v>
      </c>
      <c r="F916" s="22">
        <v>2088.0</v>
      </c>
      <c r="G916" s="22">
        <v>3.67664E9</v>
      </c>
    </row>
    <row r="917">
      <c r="A917" s="34">
        <v>42130.0</v>
      </c>
      <c r="B917" s="22">
        <v>2091.26001</v>
      </c>
      <c r="C917" s="22">
        <v>2098.419922</v>
      </c>
      <c r="D917" s="22">
        <v>2067.929932</v>
      </c>
      <c r="E917" s="22">
        <v>2080.149902</v>
      </c>
      <c r="F917" s="22">
        <v>2080.149902</v>
      </c>
      <c r="G917" s="22">
        <v>3.79221E9</v>
      </c>
    </row>
    <row r="918">
      <c r="A918" s="34">
        <v>42129.0</v>
      </c>
      <c r="B918" s="22">
        <v>2112.629883</v>
      </c>
      <c r="C918" s="22">
        <v>2115.23999</v>
      </c>
      <c r="D918" s="22">
        <v>2088.459961</v>
      </c>
      <c r="E918" s="22">
        <v>2089.459961</v>
      </c>
      <c r="F918" s="22">
        <v>2089.459961</v>
      </c>
      <c r="G918" s="22">
        <v>3.79395E9</v>
      </c>
    </row>
    <row r="919">
      <c r="A919" s="34">
        <v>42128.0</v>
      </c>
      <c r="B919" s="22">
        <v>2110.22998</v>
      </c>
      <c r="C919" s="22">
        <v>2120.949951</v>
      </c>
      <c r="D919" s="22">
        <v>2110.22998</v>
      </c>
      <c r="E919" s="22">
        <v>2114.48999</v>
      </c>
      <c r="F919" s="22">
        <v>2114.48999</v>
      </c>
      <c r="G919" s="22">
        <v>3.09158E9</v>
      </c>
    </row>
    <row r="920">
      <c r="A920" s="34">
        <v>42125.0</v>
      </c>
      <c r="B920" s="22">
        <v>2087.379883</v>
      </c>
      <c r="C920" s="22">
        <v>2108.409912</v>
      </c>
      <c r="D920" s="22">
        <v>2087.379883</v>
      </c>
      <c r="E920" s="22">
        <v>2108.290039</v>
      </c>
      <c r="F920" s="22">
        <v>2108.290039</v>
      </c>
      <c r="G920" s="22">
        <v>3.37939E9</v>
      </c>
    </row>
    <row r="921">
      <c r="A921" s="34">
        <v>42124.0</v>
      </c>
      <c r="B921" s="22">
        <v>2105.52002</v>
      </c>
      <c r="C921" s="22">
        <v>2105.52002</v>
      </c>
      <c r="D921" s="22">
        <v>2077.590088</v>
      </c>
      <c r="E921" s="22">
        <v>2085.51001</v>
      </c>
      <c r="F921" s="22">
        <v>2085.51001</v>
      </c>
      <c r="G921" s="22">
        <v>4.50968E9</v>
      </c>
    </row>
    <row r="922">
      <c r="A922" s="34">
        <v>42123.0</v>
      </c>
      <c r="B922" s="22">
        <v>2112.48999</v>
      </c>
      <c r="C922" s="22">
        <v>2113.649902</v>
      </c>
      <c r="D922" s="22">
        <v>2097.409912</v>
      </c>
      <c r="E922" s="22">
        <v>2106.850098</v>
      </c>
      <c r="F922" s="22">
        <v>2106.850098</v>
      </c>
      <c r="G922" s="22">
        <v>4.07497E9</v>
      </c>
    </row>
    <row r="923">
      <c r="A923" s="34">
        <v>42122.0</v>
      </c>
      <c r="B923" s="22">
        <v>2108.350098</v>
      </c>
      <c r="C923" s="22">
        <v>2116.040039</v>
      </c>
      <c r="D923" s="22">
        <v>2094.889893</v>
      </c>
      <c r="E923" s="22">
        <v>2114.76001</v>
      </c>
      <c r="F923" s="22">
        <v>2114.76001</v>
      </c>
      <c r="G923" s="22">
        <v>3.54627E9</v>
      </c>
    </row>
    <row r="924">
      <c r="A924" s="34">
        <v>42121.0</v>
      </c>
      <c r="B924" s="22">
        <v>2119.290039</v>
      </c>
      <c r="C924" s="22">
        <v>2125.919922</v>
      </c>
      <c r="D924" s="22">
        <v>2107.040039</v>
      </c>
      <c r="E924" s="22">
        <v>2108.919922</v>
      </c>
      <c r="F924" s="22">
        <v>2108.919922</v>
      </c>
      <c r="G924" s="22">
        <v>3.43875E9</v>
      </c>
    </row>
    <row r="925">
      <c r="A925" s="34">
        <v>42118.0</v>
      </c>
      <c r="B925" s="22">
        <v>2112.800049</v>
      </c>
      <c r="C925" s="22">
        <v>2120.919922</v>
      </c>
      <c r="D925" s="22">
        <v>2112.800049</v>
      </c>
      <c r="E925" s="22">
        <v>2117.689941</v>
      </c>
      <c r="F925" s="22">
        <v>2117.689941</v>
      </c>
      <c r="G925" s="22">
        <v>3.37578E9</v>
      </c>
    </row>
    <row r="926">
      <c r="A926" s="34">
        <v>42117.0</v>
      </c>
      <c r="B926" s="22">
        <v>2107.209961</v>
      </c>
      <c r="C926" s="22">
        <v>2120.48999</v>
      </c>
      <c r="D926" s="22">
        <v>2103.189941</v>
      </c>
      <c r="E926" s="22">
        <v>2112.929932</v>
      </c>
      <c r="F926" s="22">
        <v>2112.929932</v>
      </c>
      <c r="G926" s="22">
        <v>3.63667E9</v>
      </c>
    </row>
    <row r="927">
      <c r="A927" s="34">
        <v>42116.0</v>
      </c>
      <c r="B927" s="22">
        <v>2098.27002</v>
      </c>
      <c r="C927" s="22">
        <v>2109.97998</v>
      </c>
      <c r="D927" s="22">
        <v>2091.050049</v>
      </c>
      <c r="E927" s="22">
        <v>2107.959961</v>
      </c>
      <c r="F927" s="22">
        <v>2107.959961</v>
      </c>
      <c r="G927" s="22">
        <v>3.34848E9</v>
      </c>
    </row>
    <row r="928">
      <c r="A928" s="34">
        <v>42115.0</v>
      </c>
      <c r="B928" s="22">
        <v>2102.820068</v>
      </c>
      <c r="C928" s="22">
        <v>2109.639893</v>
      </c>
      <c r="D928" s="22">
        <v>2094.379883</v>
      </c>
      <c r="E928" s="22">
        <v>2097.290039</v>
      </c>
      <c r="F928" s="22">
        <v>2097.290039</v>
      </c>
      <c r="G928" s="22">
        <v>3.24341E9</v>
      </c>
    </row>
    <row r="929">
      <c r="A929" s="34">
        <v>42114.0</v>
      </c>
      <c r="B929" s="22">
        <v>2084.110107</v>
      </c>
      <c r="C929" s="22">
        <v>2103.939941</v>
      </c>
      <c r="D929" s="22">
        <v>2084.110107</v>
      </c>
      <c r="E929" s="22">
        <v>2100.399902</v>
      </c>
      <c r="F929" s="22">
        <v>2100.399902</v>
      </c>
      <c r="G929" s="22">
        <v>3.00016E9</v>
      </c>
    </row>
    <row r="930">
      <c r="A930" s="34">
        <v>42111.0</v>
      </c>
      <c r="B930" s="22">
        <v>2102.580078</v>
      </c>
      <c r="C930" s="22">
        <v>2102.580078</v>
      </c>
      <c r="D930" s="22">
        <v>2072.370117</v>
      </c>
      <c r="E930" s="22">
        <v>2081.179932</v>
      </c>
      <c r="F930" s="22">
        <v>2081.179932</v>
      </c>
      <c r="G930" s="22">
        <v>3.6276E9</v>
      </c>
    </row>
    <row r="931">
      <c r="A931" s="34">
        <v>42110.0</v>
      </c>
      <c r="B931" s="22">
        <v>2105.959961</v>
      </c>
      <c r="C931" s="22">
        <v>2111.300049</v>
      </c>
      <c r="D931" s="22">
        <v>2100.02002</v>
      </c>
      <c r="E931" s="22">
        <v>2104.98999</v>
      </c>
      <c r="F931" s="22">
        <v>2104.98999</v>
      </c>
      <c r="G931" s="22">
        <v>3.43412E9</v>
      </c>
    </row>
    <row r="932">
      <c r="A932" s="34">
        <v>42109.0</v>
      </c>
      <c r="B932" s="22">
        <v>2097.820068</v>
      </c>
      <c r="C932" s="22">
        <v>2111.909912</v>
      </c>
      <c r="D932" s="22">
        <v>2097.820068</v>
      </c>
      <c r="E932" s="22">
        <v>2106.629883</v>
      </c>
      <c r="F932" s="22">
        <v>2106.629883</v>
      </c>
      <c r="G932" s="22">
        <v>4.01376E9</v>
      </c>
    </row>
    <row r="933">
      <c r="A933" s="34">
        <v>42108.0</v>
      </c>
      <c r="B933" s="22">
        <v>2092.280029</v>
      </c>
      <c r="C933" s="22">
        <v>2098.620117</v>
      </c>
      <c r="D933" s="22">
        <v>2083.23999</v>
      </c>
      <c r="E933" s="22">
        <v>2095.840088</v>
      </c>
      <c r="F933" s="22">
        <v>2095.840088</v>
      </c>
      <c r="G933" s="22">
        <v>3.30127E9</v>
      </c>
    </row>
    <row r="934">
      <c r="A934" s="34">
        <v>42107.0</v>
      </c>
      <c r="B934" s="22">
        <v>2102.030029</v>
      </c>
      <c r="C934" s="22">
        <v>2107.649902</v>
      </c>
      <c r="D934" s="22">
        <v>2092.330078</v>
      </c>
      <c r="E934" s="22">
        <v>2092.429932</v>
      </c>
      <c r="F934" s="22">
        <v>2092.429932</v>
      </c>
      <c r="G934" s="22">
        <v>2.90842E9</v>
      </c>
    </row>
    <row r="935">
      <c r="A935" s="34">
        <v>42104.0</v>
      </c>
      <c r="B935" s="22">
        <v>2091.51001</v>
      </c>
      <c r="C935" s="22">
        <v>2102.610107</v>
      </c>
      <c r="D935" s="22">
        <v>2091.51001</v>
      </c>
      <c r="E935" s="22">
        <v>2102.060059</v>
      </c>
      <c r="F935" s="22">
        <v>2102.060059</v>
      </c>
      <c r="G935" s="22">
        <v>3.1562E9</v>
      </c>
    </row>
    <row r="936">
      <c r="A936" s="34">
        <v>42103.0</v>
      </c>
      <c r="B936" s="22">
        <v>2081.290039</v>
      </c>
      <c r="C936" s="22">
        <v>2093.310059</v>
      </c>
      <c r="D936" s="22">
        <v>2074.290039</v>
      </c>
      <c r="E936" s="22">
        <v>2091.179932</v>
      </c>
      <c r="F936" s="22">
        <v>2091.179932</v>
      </c>
      <c r="G936" s="22">
        <v>3.17236E9</v>
      </c>
    </row>
    <row r="937">
      <c r="A937" s="34">
        <v>42102.0</v>
      </c>
      <c r="B937" s="22">
        <v>2076.939941</v>
      </c>
      <c r="C937" s="22">
        <v>2086.689941</v>
      </c>
      <c r="D937" s="22">
        <v>2073.300049</v>
      </c>
      <c r="E937" s="22">
        <v>2081.899902</v>
      </c>
      <c r="F937" s="22">
        <v>2081.899902</v>
      </c>
      <c r="G937" s="22">
        <v>3.26533E9</v>
      </c>
    </row>
    <row r="938">
      <c r="A938" s="34">
        <v>42101.0</v>
      </c>
      <c r="B938" s="22">
        <v>2080.790039</v>
      </c>
      <c r="C938" s="22">
        <v>2089.810059</v>
      </c>
      <c r="D938" s="22">
        <v>2076.100098</v>
      </c>
      <c r="E938" s="22">
        <v>2076.330078</v>
      </c>
      <c r="F938" s="22">
        <v>2076.330078</v>
      </c>
      <c r="G938" s="22">
        <v>3.06551E9</v>
      </c>
    </row>
    <row r="939">
      <c r="A939" s="34">
        <v>42100.0</v>
      </c>
      <c r="B939" s="22">
        <v>2064.870117</v>
      </c>
      <c r="C939" s="22">
        <v>2086.98999</v>
      </c>
      <c r="D939" s="22">
        <v>2056.52002</v>
      </c>
      <c r="E939" s="22">
        <v>2080.620117</v>
      </c>
      <c r="F939" s="22">
        <v>2080.620117</v>
      </c>
      <c r="G939" s="22">
        <v>3.30297E9</v>
      </c>
    </row>
    <row r="940">
      <c r="A940" s="34">
        <v>42096.0</v>
      </c>
      <c r="B940" s="22">
        <v>2060.030029</v>
      </c>
      <c r="C940" s="22">
        <v>2072.169922</v>
      </c>
      <c r="D940" s="22">
        <v>2057.320068</v>
      </c>
      <c r="E940" s="22">
        <v>2066.959961</v>
      </c>
      <c r="F940" s="22">
        <v>2066.959961</v>
      </c>
      <c r="G940" s="22">
        <v>3.09596E9</v>
      </c>
    </row>
    <row r="941">
      <c r="A941" s="34">
        <v>42095.0</v>
      </c>
      <c r="B941" s="22">
        <v>2067.629883</v>
      </c>
      <c r="C941" s="22">
        <v>2067.629883</v>
      </c>
      <c r="D941" s="22">
        <v>2048.379883</v>
      </c>
      <c r="E941" s="22">
        <v>2059.689941</v>
      </c>
      <c r="F941" s="22">
        <v>2059.689941</v>
      </c>
      <c r="G941" s="22">
        <v>3.54327E9</v>
      </c>
    </row>
    <row r="942">
      <c r="A942" s="34">
        <v>42094.0</v>
      </c>
      <c r="B942" s="22">
        <v>2084.050049</v>
      </c>
      <c r="C942" s="22">
        <v>2084.050049</v>
      </c>
      <c r="D942" s="22">
        <v>2067.040039</v>
      </c>
      <c r="E942" s="22">
        <v>2067.889893</v>
      </c>
      <c r="F942" s="22">
        <v>2067.889893</v>
      </c>
      <c r="G942" s="22">
        <v>3.37655E9</v>
      </c>
    </row>
    <row r="943">
      <c r="A943" s="34">
        <v>42093.0</v>
      </c>
      <c r="B943" s="22">
        <v>2064.110107</v>
      </c>
      <c r="C943" s="22">
        <v>2088.969971</v>
      </c>
      <c r="D943" s="22">
        <v>2064.110107</v>
      </c>
      <c r="E943" s="22">
        <v>2086.23999</v>
      </c>
      <c r="F943" s="22">
        <v>2086.23999</v>
      </c>
      <c r="G943" s="22">
        <v>2.91769E9</v>
      </c>
    </row>
    <row r="944">
      <c r="A944" s="34">
        <v>42090.0</v>
      </c>
      <c r="B944" s="22">
        <v>2055.780029</v>
      </c>
      <c r="C944" s="22">
        <v>2062.830078</v>
      </c>
      <c r="D944" s="22">
        <v>2052.959961</v>
      </c>
      <c r="E944" s="22">
        <v>2061.02002</v>
      </c>
      <c r="F944" s="22">
        <v>2061.02002</v>
      </c>
      <c r="G944" s="22">
        <v>3.00855E9</v>
      </c>
    </row>
    <row r="945">
      <c r="A945" s="34">
        <v>42089.0</v>
      </c>
      <c r="B945" s="22">
        <v>2059.939941</v>
      </c>
      <c r="C945" s="22">
        <v>2067.149902</v>
      </c>
      <c r="D945" s="22">
        <v>2045.5</v>
      </c>
      <c r="E945" s="22">
        <v>2056.149902</v>
      </c>
      <c r="F945" s="22">
        <v>2056.149902</v>
      </c>
      <c r="G945" s="22">
        <v>3.51067E9</v>
      </c>
    </row>
    <row r="946">
      <c r="A946" s="34">
        <v>42088.0</v>
      </c>
      <c r="B946" s="22">
        <v>2093.100098</v>
      </c>
      <c r="C946" s="22">
        <v>2097.429932</v>
      </c>
      <c r="D946" s="22">
        <v>2061.050049</v>
      </c>
      <c r="E946" s="22">
        <v>2061.050049</v>
      </c>
      <c r="F946" s="22">
        <v>2061.050049</v>
      </c>
      <c r="G946" s="22">
        <v>3.52114E9</v>
      </c>
    </row>
    <row r="947">
      <c r="A947" s="34">
        <v>42087.0</v>
      </c>
      <c r="B947" s="22">
        <v>2103.939941</v>
      </c>
      <c r="C947" s="22">
        <v>2107.629883</v>
      </c>
      <c r="D947" s="22">
        <v>2091.5</v>
      </c>
      <c r="E947" s="22">
        <v>2091.5</v>
      </c>
      <c r="F947" s="22">
        <v>2091.5</v>
      </c>
      <c r="G947" s="22">
        <v>3.18982E9</v>
      </c>
    </row>
    <row r="948">
      <c r="A948" s="34">
        <v>42086.0</v>
      </c>
      <c r="B948" s="22">
        <v>2107.98999</v>
      </c>
      <c r="C948" s="22">
        <v>2114.860107</v>
      </c>
      <c r="D948" s="22">
        <v>2104.419922</v>
      </c>
      <c r="E948" s="22">
        <v>2104.419922</v>
      </c>
      <c r="F948" s="22">
        <v>2104.419922</v>
      </c>
      <c r="G948" s="22">
        <v>3.26796E9</v>
      </c>
    </row>
    <row r="949">
      <c r="A949" s="34">
        <v>42083.0</v>
      </c>
      <c r="B949" s="22">
        <v>2090.320068</v>
      </c>
      <c r="C949" s="22">
        <v>2113.919922</v>
      </c>
      <c r="D949" s="22">
        <v>2090.320068</v>
      </c>
      <c r="E949" s="22">
        <v>2108.100098</v>
      </c>
      <c r="F949" s="22">
        <v>2108.100098</v>
      </c>
      <c r="G949" s="22">
        <v>5.55412E9</v>
      </c>
    </row>
    <row r="950">
      <c r="A950" s="34">
        <v>42082.0</v>
      </c>
      <c r="B950" s="22">
        <v>2098.689941</v>
      </c>
      <c r="C950" s="22">
        <v>2098.689941</v>
      </c>
      <c r="D950" s="22">
        <v>2085.560059</v>
      </c>
      <c r="E950" s="22">
        <v>2089.27002</v>
      </c>
      <c r="F950" s="22">
        <v>2089.27002</v>
      </c>
      <c r="G950" s="22">
        <v>3.30522E9</v>
      </c>
    </row>
    <row r="951">
      <c r="A951" s="34">
        <v>42081.0</v>
      </c>
      <c r="B951" s="22">
        <v>2072.840088</v>
      </c>
      <c r="C951" s="22">
        <v>2106.850098</v>
      </c>
      <c r="D951" s="22">
        <v>2061.22998</v>
      </c>
      <c r="E951" s="22">
        <v>2099.5</v>
      </c>
      <c r="F951" s="22">
        <v>2099.5</v>
      </c>
      <c r="G951" s="22">
        <v>4.12821E9</v>
      </c>
    </row>
    <row r="952">
      <c r="A952" s="34">
        <v>42080.0</v>
      </c>
      <c r="B952" s="22">
        <v>2080.590088</v>
      </c>
      <c r="C952" s="22">
        <v>2080.590088</v>
      </c>
      <c r="D952" s="22">
        <v>2065.080078</v>
      </c>
      <c r="E952" s="22">
        <v>2074.280029</v>
      </c>
      <c r="F952" s="22">
        <v>2074.280029</v>
      </c>
      <c r="G952" s="22">
        <v>3.22184E9</v>
      </c>
    </row>
    <row r="953">
      <c r="A953" s="34">
        <v>42079.0</v>
      </c>
      <c r="B953" s="22">
        <v>2055.350098</v>
      </c>
      <c r="C953" s="22">
        <v>2081.409912</v>
      </c>
      <c r="D953" s="22">
        <v>2055.350098</v>
      </c>
      <c r="E953" s="22">
        <v>2081.189941</v>
      </c>
      <c r="F953" s="22">
        <v>2081.189941</v>
      </c>
      <c r="G953" s="22">
        <v>3.2956E9</v>
      </c>
    </row>
    <row r="954">
      <c r="A954" s="34">
        <v>42076.0</v>
      </c>
      <c r="B954" s="22">
        <v>2064.560059</v>
      </c>
      <c r="C954" s="22">
        <v>2064.560059</v>
      </c>
      <c r="D954" s="22">
        <v>2041.170044</v>
      </c>
      <c r="E954" s="22">
        <v>2053.399902</v>
      </c>
      <c r="F954" s="22">
        <v>2053.399902</v>
      </c>
      <c r="G954" s="22">
        <v>3.49856E9</v>
      </c>
    </row>
    <row r="955">
      <c r="A955" s="34">
        <v>42075.0</v>
      </c>
      <c r="B955" s="22">
        <v>2041.099976</v>
      </c>
      <c r="C955" s="22">
        <v>2066.409912</v>
      </c>
      <c r="D955" s="22">
        <v>2041.099976</v>
      </c>
      <c r="E955" s="22">
        <v>2065.949951</v>
      </c>
      <c r="F955" s="22">
        <v>2065.949951</v>
      </c>
      <c r="G955" s="22">
        <v>3.40586E9</v>
      </c>
    </row>
    <row r="956">
      <c r="A956" s="34">
        <v>42074.0</v>
      </c>
      <c r="B956" s="22">
        <v>2044.689941</v>
      </c>
      <c r="C956" s="22">
        <v>2050.080078</v>
      </c>
      <c r="D956" s="22">
        <v>2039.689941</v>
      </c>
      <c r="E956" s="22">
        <v>2040.23999</v>
      </c>
      <c r="F956" s="22">
        <v>2040.23999</v>
      </c>
      <c r="G956" s="22">
        <v>3.40657E9</v>
      </c>
    </row>
    <row r="957">
      <c r="A957" s="34">
        <v>42073.0</v>
      </c>
      <c r="B957" s="22">
        <v>2076.139893</v>
      </c>
      <c r="C957" s="22">
        <v>2076.139893</v>
      </c>
      <c r="D957" s="22">
        <v>2044.160034</v>
      </c>
      <c r="E957" s="22">
        <v>2044.160034</v>
      </c>
      <c r="F957" s="22">
        <v>2044.160034</v>
      </c>
      <c r="G957" s="22">
        <v>3.6689E9</v>
      </c>
    </row>
    <row r="958">
      <c r="A958" s="34">
        <v>42072.0</v>
      </c>
      <c r="B958" s="22">
        <v>2072.25</v>
      </c>
      <c r="C958" s="22">
        <v>2083.48999</v>
      </c>
      <c r="D958" s="22">
        <v>2072.209961</v>
      </c>
      <c r="E958" s="22">
        <v>2079.429932</v>
      </c>
      <c r="F958" s="22">
        <v>2079.429932</v>
      </c>
      <c r="G958" s="22">
        <v>3.34909E9</v>
      </c>
    </row>
    <row r="959">
      <c r="A959" s="34">
        <v>42069.0</v>
      </c>
      <c r="B959" s="22">
        <v>2100.909912</v>
      </c>
      <c r="C959" s="22">
        <v>2100.909912</v>
      </c>
      <c r="D959" s="22">
        <v>2067.27002</v>
      </c>
      <c r="E959" s="22">
        <v>2071.26001</v>
      </c>
      <c r="F959" s="22">
        <v>2071.26001</v>
      </c>
      <c r="G959" s="22">
        <v>3.85357E9</v>
      </c>
    </row>
    <row r="960">
      <c r="A960" s="34">
        <v>42068.0</v>
      </c>
      <c r="B960" s="22">
        <v>2098.540039</v>
      </c>
      <c r="C960" s="22">
        <v>2104.25</v>
      </c>
      <c r="D960" s="22">
        <v>2095.219971</v>
      </c>
      <c r="E960" s="22">
        <v>2101.040039</v>
      </c>
      <c r="F960" s="22">
        <v>2101.040039</v>
      </c>
      <c r="G960" s="22">
        <v>3.10303E9</v>
      </c>
    </row>
    <row r="961">
      <c r="A961" s="34">
        <v>42067.0</v>
      </c>
      <c r="B961" s="22">
        <v>2107.719971</v>
      </c>
      <c r="C961" s="22">
        <v>2107.719971</v>
      </c>
      <c r="D961" s="22">
        <v>2094.48999</v>
      </c>
      <c r="E961" s="22">
        <v>2098.530029</v>
      </c>
      <c r="F961" s="22">
        <v>2098.530029</v>
      </c>
      <c r="G961" s="22">
        <v>3.42111E9</v>
      </c>
    </row>
    <row r="962">
      <c r="A962" s="34">
        <v>42066.0</v>
      </c>
      <c r="B962" s="22">
        <v>2115.76001</v>
      </c>
      <c r="C962" s="22">
        <v>2115.76001</v>
      </c>
      <c r="D962" s="22">
        <v>2098.26001</v>
      </c>
      <c r="E962" s="22">
        <v>2107.780029</v>
      </c>
      <c r="F962" s="22">
        <v>2107.780029</v>
      </c>
      <c r="G962" s="22">
        <v>3.2623E9</v>
      </c>
    </row>
    <row r="963">
      <c r="A963" s="34">
        <v>42065.0</v>
      </c>
      <c r="B963" s="22">
        <v>2105.22998</v>
      </c>
      <c r="C963" s="22">
        <v>2117.52002</v>
      </c>
      <c r="D963" s="22">
        <v>2104.5</v>
      </c>
      <c r="E963" s="22">
        <v>2117.389893</v>
      </c>
      <c r="F963" s="22">
        <v>2117.389893</v>
      </c>
      <c r="G963" s="22">
        <v>3.40949E9</v>
      </c>
    </row>
    <row r="964">
      <c r="A964" s="34">
        <v>42062.0</v>
      </c>
      <c r="B964" s="22">
        <v>2110.879883</v>
      </c>
      <c r="C964" s="22">
        <v>2112.73999</v>
      </c>
      <c r="D964" s="22">
        <v>2103.75</v>
      </c>
      <c r="E964" s="22">
        <v>2104.5</v>
      </c>
      <c r="F964" s="22">
        <v>2104.5</v>
      </c>
      <c r="G964" s="22">
        <v>3.54738E9</v>
      </c>
    </row>
    <row r="965">
      <c r="A965" s="34">
        <v>42061.0</v>
      </c>
      <c r="B965" s="22">
        <v>2113.909912</v>
      </c>
      <c r="C965" s="22">
        <v>2113.909912</v>
      </c>
      <c r="D965" s="22">
        <v>2103.76001</v>
      </c>
      <c r="E965" s="22">
        <v>2110.73999</v>
      </c>
      <c r="F965" s="22">
        <v>2110.73999</v>
      </c>
      <c r="G965" s="22">
        <v>3.40869E9</v>
      </c>
    </row>
    <row r="966">
      <c r="A966" s="34">
        <v>42060.0</v>
      </c>
      <c r="B966" s="22">
        <v>2115.300049</v>
      </c>
      <c r="C966" s="22">
        <v>2119.590088</v>
      </c>
      <c r="D966" s="22">
        <v>2109.889893</v>
      </c>
      <c r="E966" s="22">
        <v>2113.860107</v>
      </c>
      <c r="F966" s="22">
        <v>2113.860107</v>
      </c>
      <c r="G966" s="22">
        <v>3.31234E9</v>
      </c>
    </row>
    <row r="967">
      <c r="A967" s="34">
        <v>42059.0</v>
      </c>
      <c r="B967" s="22">
        <v>2109.100098</v>
      </c>
      <c r="C967" s="22">
        <v>2117.939941</v>
      </c>
      <c r="D967" s="22">
        <v>2105.870117</v>
      </c>
      <c r="E967" s="22">
        <v>2115.47998</v>
      </c>
      <c r="F967" s="22">
        <v>2115.47998</v>
      </c>
      <c r="G967" s="22">
        <v>3.19984E9</v>
      </c>
    </row>
    <row r="968">
      <c r="A968" s="34">
        <v>42058.0</v>
      </c>
      <c r="B968" s="22">
        <v>2109.830078</v>
      </c>
      <c r="C968" s="22">
        <v>2110.050049</v>
      </c>
      <c r="D968" s="22">
        <v>2103.0</v>
      </c>
      <c r="E968" s="22">
        <v>2109.659912</v>
      </c>
      <c r="F968" s="22">
        <v>2109.659912</v>
      </c>
      <c r="G968" s="22">
        <v>3.09368E9</v>
      </c>
    </row>
    <row r="969">
      <c r="A969" s="34">
        <v>42055.0</v>
      </c>
      <c r="B969" s="22">
        <v>2097.649902</v>
      </c>
      <c r="C969" s="22">
        <v>2110.610107</v>
      </c>
      <c r="D969" s="22">
        <v>2085.439941</v>
      </c>
      <c r="E969" s="22">
        <v>2110.300049</v>
      </c>
      <c r="F969" s="22">
        <v>2110.300049</v>
      </c>
      <c r="G969" s="22">
        <v>3.2816E9</v>
      </c>
    </row>
    <row r="970">
      <c r="A970" s="34">
        <v>42054.0</v>
      </c>
      <c r="B970" s="22">
        <v>2099.25</v>
      </c>
      <c r="C970" s="22">
        <v>2102.129883</v>
      </c>
      <c r="D970" s="22">
        <v>2090.790039</v>
      </c>
      <c r="E970" s="22">
        <v>2097.449951</v>
      </c>
      <c r="F970" s="22">
        <v>2097.449951</v>
      </c>
      <c r="G970" s="22">
        <v>3.2471E9</v>
      </c>
    </row>
    <row r="971">
      <c r="A971" s="34">
        <v>42053.0</v>
      </c>
      <c r="B971" s="22">
        <v>2099.159912</v>
      </c>
      <c r="C971" s="22">
        <v>2100.22998</v>
      </c>
      <c r="D971" s="22">
        <v>2092.149902</v>
      </c>
      <c r="E971" s="22">
        <v>2099.679932</v>
      </c>
      <c r="F971" s="22">
        <v>2099.679932</v>
      </c>
      <c r="G971" s="22">
        <v>3.37002E9</v>
      </c>
    </row>
    <row r="972">
      <c r="A972" s="34">
        <v>42052.0</v>
      </c>
      <c r="B972" s="22">
        <v>2096.469971</v>
      </c>
      <c r="C972" s="22">
        <v>2101.300049</v>
      </c>
      <c r="D972" s="22">
        <v>2089.800049</v>
      </c>
      <c r="E972" s="22">
        <v>2100.340088</v>
      </c>
      <c r="F972" s="22">
        <v>2100.340088</v>
      </c>
      <c r="G972" s="22">
        <v>3.36175E9</v>
      </c>
    </row>
    <row r="973">
      <c r="A973" s="34">
        <v>42048.0</v>
      </c>
      <c r="B973" s="22">
        <v>2088.780029</v>
      </c>
      <c r="C973" s="22">
        <v>2097.030029</v>
      </c>
      <c r="D973" s="22">
        <v>2086.699951</v>
      </c>
      <c r="E973" s="22">
        <v>2096.98999</v>
      </c>
      <c r="F973" s="22">
        <v>2096.98999</v>
      </c>
      <c r="G973" s="22">
        <v>3.52745E9</v>
      </c>
    </row>
    <row r="974">
      <c r="A974" s="34">
        <v>42047.0</v>
      </c>
      <c r="B974" s="22">
        <v>2069.97998</v>
      </c>
      <c r="C974" s="22">
        <v>2088.530029</v>
      </c>
      <c r="D974" s="22">
        <v>2069.97998</v>
      </c>
      <c r="E974" s="22">
        <v>2088.47998</v>
      </c>
      <c r="F974" s="22">
        <v>2088.47998</v>
      </c>
      <c r="G974" s="22">
        <v>3.78835E9</v>
      </c>
    </row>
    <row r="975">
      <c r="A975" s="34">
        <v>42046.0</v>
      </c>
      <c r="B975" s="22">
        <v>2068.550049</v>
      </c>
      <c r="C975" s="22">
        <v>2073.47998</v>
      </c>
      <c r="D975" s="22">
        <v>2057.98999</v>
      </c>
      <c r="E975" s="22">
        <v>2068.530029</v>
      </c>
      <c r="F975" s="22">
        <v>2068.530029</v>
      </c>
      <c r="G975" s="22">
        <v>3.59686E9</v>
      </c>
    </row>
    <row r="976">
      <c r="A976" s="34">
        <v>42045.0</v>
      </c>
      <c r="B976" s="22">
        <v>2049.379883</v>
      </c>
      <c r="C976" s="22">
        <v>2070.860107</v>
      </c>
      <c r="D976" s="22">
        <v>2048.620117</v>
      </c>
      <c r="E976" s="22">
        <v>2068.590088</v>
      </c>
      <c r="F976" s="22">
        <v>2068.590088</v>
      </c>
      <c r="G976" s="22">
        <v>3.66985E9</v>
      </c>
    </row>
    <row r="977">
      <c r="A977" s="34">
        <v>42044.0</v>
      </c>
      <c r="B977" s="22">
        <v>2053.469971</v>
      </c>
      <c r="C977" s="22">
        <v>2056.159912</v>
      </c>
      <c r="D977" s="22">
        <v>2041.880005</v>
      </c>
      <c r="E977" s="22">
        <v>2046.73999</v>
      </c>
      <c r="F977" s="22">
        <v>2046.73999</v>
      </c>
      <c r="G977" s="22">
        <v>3.54954E9</v>
      </c>
    </row>
    <row r="978">
      <c r="A978" s="34">
        <v>42041.0</v>
      </c>
      <c r="B978" s="22">
        <v>2062.280029</v>
      </c>
      <c r="C978" s="22">
        <v>2072.399902</v>
      </c>
      <c r="D978" s="22">
        <v>2049.969971</v>
      </c>
      <c r="E978" s="22">
        <v>2055.469971</v>
      </c>
      <c r="F978" s="22">
        <v>2055.469971</v>
      </c>
      <c r="G978" s="22">
        <v>4.23297E9</v>
      </c>
    </row>
    <row r="979">
      <c r="A979" s="34">
        <v>42040.0</v>
      </c>
      <c r="B979" s="22">
        <v>2043.449951</v>
      </c>
      <c r="C979" s="22">
        <v>2063.550049</v>
      </c>
      <c r="D979" s="22">
        <v>2043.449951</v>
      </c>
      <c r="E979" s="22">
        <v>2062.52002</v>
      </c>
      <c r="F979" s="22">
        <v>2062.52002</v>
      </c>
      <c r="G979" s="22">
        <v>3.82199E9</v>
      </c>
    </row>
    <row r="980">
      <c r="A980" s="34">
        <v>42039.0</v>
      </c>
      <c r="B980" s="22">
        <v>2048.860107</v>
      </c>
      <c r="C980" s="22">
        <v>2054.73999</v>
      </c>
      <c r="D980" s="22">
        <v>2036.719971</v>
      </c>
      <c r="E980" s="22">
        <v>2041.51001</v>
      </c>
      <c r="F980" s="22">
        <v>2041.51001</v>
      </c>
      <c r="G980" s="22">
        <v>4.14192E9</v>
      </c>
    </row>
    <row r="981">
      <c r="A981" s="34">
        <v>42038.0</v>
      </c>
      <c r="B981" s="22">
        <v>2022.709961</v>
      </c>
      <c r="C981" s="22">
        <v>2050.300049</v>
      </c>
      <c r="D981" s="22">
        <v>2022.709961</v>
      </c>
      <c r="E981" s="22">
        <v>2050.030029</v>
      </c>
      <c r="F981" s="22">
        <v>2050.030029</v>
      </c>
      <c r="G981" s="22">
        <v>4.6159E9</v>
      </c>
    </row>
    <row r="982">
      <c r="A982" s="34">
        <v>42037.0</v>
      </c>
      <c r="B982" s="22">
        <v>1996.670044</v>
      </c>
      <c r="C982" s="22">
        <v>2021.660034</v>
      </c>
      <c r="D982" s="22">
        <v>1980.900024</v>
      </c>
      <c r="E982" s="22">
        <v>2020.849976</v>
      </c>
      <c r="F982" s="22">
        <v>2020.849976</v>
      </c>
      <c r="G982" s="22">
        <v>4.00833E9</v>
      </c>
    </row>
    <row r="983">
      <c r="A983" s="34">
        <v>42034.0</v>
      </c>
      <c r="B983" s="22">
        <v>2019.349976</v>
      </c>
      <c r="C983" s="22">
        <v>2023.319946</v>
      </c>
      <c r="D983" s="22">
        <v>1993.380005</v>
      </c>
      <c r="E983" s="22">
        <v>1994.98999</v>
      </c>
      <c r="F983" s="22">
        <v>1994.98999</v>
      </c>
      <c r="G983" s="22">
        <v>4.56865E9</v>
      </c>
    </row>
    <row r="984">
      <c r="A984" s="34">
        <v>42033.0</v>
      </c>
      <c r="B984" s="22">
        <v>2002.449951</v>
      </c>
      <c r="C984" s="22">
        <v>2024.640015</v>
      </c>
      <c r="D984" s="22">
        <v>1989.180054</v>
      </c>
      <c r="E984" s="22">
        <v>2021.25</v>
      </c>
      <c r="F984" s="22">
        <v>2021.25</v>
      </c>
      <c r="G984" s="22">
        <v>4.12714E9</v>
      </c>
    </row>
    <row r="985">
      <c r="A985" s="34">
        <v>42032.0</v>
      </c>
      <c r="B985" s="22">
        <v>2032.339966</v>
      </c>
      <c r="C985" s="22">
        <v>2042.48999</v>
      </c>
      <c r="D985" s="22">
        <v>2001.48999</v>
      </c>
      <c r="E985" s="22">
        <v>2002.160034</v>
      </c>
      <c r="F985" s="22">
        <v>2002.160034</v>
      </c>
      <c r="G985" s="22">
        <v>4.06753E9</v>
      </c>
    </row>
    <row r="986">
      <c r="A986" s="34">
        <v>42031.0</v>
      </c>
      <c r="B986" s="22">
        <v>2047.859985</v>
      </c>
      <c r="C986" s="22">
        <v>2047.859985</v>
      </c>
      <c r="D986" s="22">
        <v>2019.910034</v>
      </c>
      <c r="E986" s="22">
        <v>2029.550049</v>
      </c>
      <c r="F986" s="22">
        <v>2029.550049</v>
      </c>
      <c r="G986" s="22">
        <v>3.32981E9</v>
      </c>
    </row>
    <row r="987">
      <c r="A987" s="34">
        <v>42030.0</v>
      </c>
      <c r="B987" s="22">
        <v>2050.419922</v>
      </c>
      <c r="C987" s="22">
        <v>2057.620117</v>
      </c>
      <c r="D987" s="22">
        <v>2040.969971</v>
      </c>
      <c r="E987" s="22">
        <v>2057.090088</v>
      </c>
      <c r="F987" s="22">
        <v>2057.090088</v>
      </c>
      <c r="G987" s="22">
        <v>3.46576E9</v>
      </c>
    </row>
    <row r="988">
      <c r="A988" s="34">
        <v>42027.0</v>
      </c>
      <c r="B988" s="22">
        <v>2062.97998</v>
      </c>
      <c r="C988" s="22">
        <v>2062.97998</v>
      </c>
      <c r="D988" s="22">
        <v>2050.540039</v>
      </c>
      <c r="E988" s="22">
        <v>2051.820068</v>
      </c>
      <c r="F988" s="22">
        <v>2051.820068</v>
      </c>
      <c r="G988" s="22">
        <v>3.57356E9</v>
      </c>
    </row>
    <row r="989">
      <c r="A989" s="34">
        <v>42026.0</v>
      </c>
      <c r="B989" s="22">
        <v>2034.300049</v>
      </c>
      <c r="C989" s="22">
        <v>2064.620117</v>
      </c>
      <c r="D989" s="22">
        <v>2026.380005</v>
      </c>
      <c r="E989" s="22">
        <v>2063.149902</v>
      </c>
      <c r="F989" s="22">
        <v>2063.149902</v>
      </c>
      <c r="G989" s="22">
        <v>4.17605E9</v>
      </c>
    </row>
    <row r="990">
      <c r="A990" s="34">
        <v>42025.0</v>
      </c>
      <c r="B990" s="22">
        <v>2020.189941</v>
      </c>
      <c r="C990" s="22">
        <v>2038.290039</v>
      </c>
      <c r="D990" s="22">
        <v>2012.040039</v>
      </c>
      <c r="E990" s="22">
        <v>2032.119995</v>
      </c>
      <c r="F990" s="22">
        <v>2032.119995</v>
      </c>
      <c r="G990" s="22">
        <v>3.73007E9</v>
      </c>
    </row>
    <row r="991">
      <c r="A991" s="34">
        <v>42024.0</v>
      </c>
      <c r="B991" s="22">
        <v>2020.76001</v>
      </c>
      <c r="C991" s="22">
        <v>2028.939941</v>
      </c>
      <c r="D991" s="22">
        <v>2004.48999</v>
      </c>
      <c r="E991" s="22">
        <v>2022.550049</v>
      </c>
      <c r="F991" s="22">
        <v>2022.550049</v>
      </c>
      <c r="G991" s="22">
        <v>3.94434E9</v>
      </c>
    </row>
    <row r="992">
      <c r="A992" s="34">
        <v>42020.0</v>
      </c>
      <c r="B992" s="22">
        <v>1992.25</v>
      </c>
      <c r="C992" s="22">
        <v>2020.459961</v>
      </c>
      <c r="D992" s="22">
        <v>1988.119995</v>
      </c>
      <c r="E992" s="22">
        <v>2019.420044</v>
      </c>
      <c r="F992" s="22">
        <v>2019.420044</v>
      </c>
      <c r="G992" s="22">
        <v>4.05641E9</v>
      </c>
    </row>
    <row r="993">
      <c r="A993" s="34">
        <v>42019.0</v>
      </c>
      <c r="B993" s="22">
        <v>2013.75</v>
      </c>
      <c r="C993" s="22">
        <v>2021.349976</v>
      </c>
      <c r="D993" s="22">
        <v>1991.469971</v>
      </c>
      <c r="E993" s="22">
        <v>1992.670044</v>
      </c>
      <c r="F993" s="22">
        <v>1992.670044</v>
      </c>
      <c r="G993" s="22">
        <v>4.27672E9</v>
      </c>
    </row>
    <row r="994">
      <c r="A994" s="34">
        <v>42018.0</v>
      </c>
      <c r="B994" s="22">
        <v>2018.400024</v>
      </c>
      <c r="C994" s="22">
        <v>2018.400024</v>
      </c>
      <c r="D994" s="22">
        <v>1988.439941</v>
      </c>
      <c r="E994" s="22">
        <v>2011.27002</v>
      </c>
      <c r="F994" s="22">
        <v>2011.27002</v>
      </c>
      <c r="G994" s="22">
        <v>4.37868E9</v>
      </c>
    </row>
    <row r="995">
      <c r="A995" s="34">
        <v>42017.0</v>
      </c>
      <c r="B995" s="22">
        <v>2031.579956</v>
      </c>
      <c r="C995" s="22">
        <v>2056.929932</v>
      </c>
      <c r="D995" s="22">
        <v>2008.25</v>
      </c>
      <c r="E995" s="22">
        <v>2023.030029</v>
      </c>
      <c r="F995" s="22">
        <v>2023.030029</v>
      </c>
      <c r="G995" s="22">
        <v>4.1073E9</v>
      </c>
    </row>
    <row r="996">
      <c r="A996" s="34">
        <v>42016.0</v>
      </c>
      <c r="B996" s="22">
        <v>2046.130005</v>
      </c>
      <c r="C996" s="22">
        <v>2049.300049</v>
      </c>
      <c r="D996" s="22">
        <v>2022.579956</v>
      </c>
      <c r="E996" s="22">
        <v>2028.26001</v>
      </c>
      <c r="F996" s="22">
        <v>2028.26001</v>
      </c>
      <c r="G996" s="22">
        <v>3.45646E9</v>
      </c>
    </row>
    <row r="997">
      <c r="A997" s="34">
        <v>42013.0</v>
      </c>
      <c r="B997" s="22">
        <v>2063.449951</v>
      </c>
      <c r="C997" s="22">
        <v>2064.429932</v>
      </c>
      <c r="D997" s="22">
        <v>2038.329956</v>
      </c>
      <c r="E997" s="22">
        <v>2044.810059</v>
      </c>
      <c r="F997" s="22">
        <v>2044.810059</v>
      </c>
      <c r="G997" s="22">
        <v>3.36414E9</v>
      </c>
    </row>
    <row r="998">
      <c r="A998" s="34">
        <v>42012.0</v>
      </c>
      <c r="B998" s="22">
        <v>2030.609985</v>
      </c>
      <c r="C998" s="22">
        <v>2064.080078</v>
      </c>
      <c r="D998" s="22">
        <v>2030.609985</v>
      </c>
      <c r="E998" s="22">
        <v>2062.139893</v>
      </c>
      <c r="F998" s="22">
        <v>2062.139893</v>
      </c>
      <c r="G998" s="22">
        <v>3.93401E9</v>
      </c>
    </row>
    <row r="999">
      <c r="A999" s="34">
        <v>42011.0</v>
      </c>
      <c r="B999" s="22">
        <v>2005.550049</v>
      </c>
      <c r="C999" s="22">
        <v>2029.609985</v>
      </c>
      <c r="D999" s="22">
        <v>2005.550049</v>
      </c>
      <c r="E999" s="22">
        <v>2025.900024</v>
      </c>
      <c r="F999" s="22">
        <v>2025.900024</v>
      </c>
      <c r="G999" s="22">
        <v>3.80548E9</v>
      </c>
    </row>
    <row r="1000">
      <c r="A1000" s="34">
        <v>42010.0</v>
      </c>
      <c r="B1000" s="22">
        <v>2022.150024</v>
      </c>
      <c r="C1000" s="22">
        <v>2030.25</v>
      </c>
      <c r="D1000" s="22">
        <v>1992.439941</v>
      </c>
      <c r="E1000" s="22">
        <v>2002.609985</v>
      </c>
      <c r="F1000" s="22">
        <v>2002.609985</v>
      </c>
      <c r="G1000" s="22">
        <v>4.46011E9</v>
      </c>
    </row>
    <row r="1001">
      <c r="A1001" s="34">
        <v>42009.0</v>
      </c>
      <c r="B1001" s="22">
        <v>2054.439941</v>
      </c>
      <c r="C1001" s="22">
        <v>2054.439941</v>
      </c>
      <c r="D1001" s="22">
        <v>2017.339966</v>
      </c>
      <c r="E1001" s="22">
        <v>2020.579956</v>
      </c>
      <c r="F1001" s="22">
        <v>2020.579956</v>
      </c>
      <c r="G1001" s="22">
        <v>3.79912E9</v>
      </c>
    </row>
    <row r="1002">
      <c r="A1002" s="34">
        <v>42006.0</v>
      </c>
      <c r="B1002" s="22">
        <v>2058.899902</v>
      </c>
      <c r="C1002" s="22">
        <v>2072.360107</v>
      </c>
      <c r="D1002" s="22">
        <v>2046.040039</v>
      </c>
      <c r="E1002" s="22">
        <v>2058.199951</v>
      </c>
      <c r="F1002" s="22">
        <v>2058.199951</v>
      </c>
      <c r="G1002" s="22">
        <v>2.7087E9</v>
      </c>
    </row>
    <row r="1003">
      <c r="A1003" s="34">
        <v>42004.0</v>
      </c>
      <c r="B1003" s="22">
        <v>2082.110107</v>
      </c>
      <c r="C1003" s="22">
        <v>2085.580078</v>
      </c>
      <c r="D1003" s="22">
        <v>2057.939941</v>
      </c>
      <c r="E1003" s="22">
        <v>2058.899902</v>
      </c>
      <c r="F1003" s="22">
        <v>2058.899902</v>
      </c>
      <c r="G1003" s="22">
        <v>2.60607E9</v>
      </c>
    </row>
    <row r="1004">
      <c r="A1004" s="34">
        <v>42003.0</v>
      </c>
      <c r="B1004" s="22">
        <v>2088.48999</v>
      </c>
      <c r="C1004" s="22">
        <v>2088.48999</v>
      </c>
      <c r="D1004" s="22">
        <v>2079.530029</v>
      </c>
      <c r="E1004" s="22">
        <v>2080.350098</v>
      </c>
      <c r="F1004" s="22">
        <v>2080.350098</v>
      </c>
      <c r="G1004" s="22">
        <v>2.44028E9</v>
      </c>
    </row>
    <row r="1005">
      <c r="A1005" s="34">
        <v>42002.0</v>
      </c>
      <c r="B1005" s="22">
        <v>2087.629883</v>
      </c>
      <c r="C1005" s="22">
        <v>2093.550049</v>
      </c>
      <c r="D1005" s="22">
        <v>2085.75</v>
      </c>
      <c r="E1005" s="22">
        <v>2090.570068</v>
      </c>
      <c r="F1005" s="22">
        <v>2090.570068</v>
      </c>
      <c r="G1005" s="22">
        <v>2.45236E9</v>
      </c>
    </row>
    <row r="1006">
      <c r="A1006" s="34">
        <v>41999.0</v>
      </c>
      <c r="B1006" s="22">
        <v>2084.300049</v>
      </c>
      <c r="C1006" s="22">
        <v>2092.699951</v>
      </c>
      <c r="D1006" s="22">
        <v>2084.300049</v>
      </c>
      <c r="E1006" s="22">
        <v>2088.77002</v>
      </c>
      <c r="F1006" s="22">
        <v>2088.77002</v>
      </c>
      <c r="G1006" s="22">
        <v>1.73523E9</v>
      </c>
    </row>
    <row r="1007">
      <c r="A1007" s="34">
        <v>41997.0</v>
      </c>
      <c r="B1007" s="22">
        <v>2083.25</v>
      </c>
      <c r="C1007" s="22">
        <v>2087.560059</v>
      </c>
      <c r="D1007" s="22">
        <v>2081.860107</v>
      </c>
      <c r="E1007" s="22">
        <v>2081.879883</v>
      </c>
      <c r="F1007" s="22">
        <v>2081.879883</v>
      </c>
      <c r="G1007" s="22">
        <v>1.41698E9</v>
      </c>
    </row>
    <row r="1008">
      <c r="A1008" s="34">
        <v>41996.0</v>
      </c>
      <c r="B1008" s="22">
        <v>2081.47998</v>
      </c>
      <c r="C1008" s="22">
        <v>2086.72998</v>
      </c>
      <c r="D1008" s="22">
        <v>2079.77002</v>
      </c>
      <c r="E1008" s="22">
        <v>2082.169922</v>
      </c>
      <c r="F1008" s="22">
        <v>2082.169922</v>
      </c>
      <c r="G1008" s="22">
        <v>3.04395E9</v>
      </c>
    </row>
    <row r="1009">
      <c r="A1009" s="34">
        <v>41995.0</v>
      </c>
      <c r="B1009" s="22">
        <v>2069.280029</v>
      </c>
      <c r="C1009" s="22">
        <v>2078.76001</v>
      </c>
      <c r="D1009" s="22">
        <v>2069.280029</v>
      </c>
      <c r="E1009" s="22">
        <v>2078.540039</v>
      </c>
      <c r="F1009" s="22">
        <v>2078.540039</v>
      </c>
      <c r="G1009" s="22">
        <v>3.36952E9</v>
      </c>
    </row>
    <row r="1010">
      <c r="A1010" s="34">
        <v>41992.0</v>
      </c>
      <c r="B1010" s="22">
        <v>2061.040039</v>
      </c>
      <c r="C1010" s="22">
        <v>2077.850098</v>
      </c>
      <c r="D1010" s="22">
        <v>2061.030029</v>
      </c>
      <c r="E1010" s="22">
        <v>2070.649902</v>
      </c>
      <c r="F1010" s="22">
        <v>2070.649902</v>
      </c>
      <c r="G1010" s="22">
        <v>6.46553E9</v>
      </c>
    </row>
    <row r="1011">
      <c r="A1011" s="34">
        <v>41991.0</v>
      </c>
      <c r="B1011" s="22">
        <v>2018.97998</v>
      </c>
      <c r="C1011" s="22">
        <v>2061.22998</v>
      </c>
      <c r="D1011" s="22">
        <v>2018.97998</v>
      </c>
      <c r="E1011" s="22">
        <v>2061.22998</v>
      </c>
      <c r="F1011" s="22">
        <v>2061.22998</v>
      </c>
      <c r="G1011" s="22">
        <v>4.70338E9</v>
      </c>
    </row>
    <row r="1012">
      <c r="A1012" s="34">
        <v>41990.0</v>
      </c>
      <c r="B1012" s="22">
        <v>1973.77002</v>
      </c>
      <c r="C1012" s="22">
        <v>2016.75</v>
      </c>
      <c r="D1012" s="22">
        <v>1973.77002</v>
      </c>
      <c r="E1012" s="22">
        <v>2012.890015</v>
      </c>
      <c r="F1012" s="22">
        <v>2012.890015</v>
      </c>
      <c r="G1012" s="22">
        <v>4.94237E9</v>
      </c>
    </row>
    <row r="1013">
      <c r="A1013" s="34">
        <v>41989.0</v>
      </c>
      <c r="B1013" s="22">
        <v>1986.709961</v>
      </c>
      <c r="C1013" s="22">
        <v>2016.890015</v>
      </c>
      <c r="D1013" s="22">
        <v>1972.560059</v>
      </c>
      <c r="E1013" s="22">
        <v>1972.73999</v>
      </c>
      <c r="F1013" s="22">
        <v>1972.73999</v>
      </c>
      <c r="G1013" s="22">
        <v>4.95868E9</v>
      </c>
    </row>
    <row r="1014">
      <c r="A1014" s="34">
        <v>41988.0</v>
      </c>
      <c r="B1014" s="22">
        <v>2005.030029</v>
      </c>
      <c r="C1014" s="22">
        <v>2018.689941</v>
      </c>
      <c r="D1014" s="22">
        <v>1982.26001</v>
      </c>
      <c r="E1014" s="22">
        <v>1989.630005</v>
      </c>
      <c r="F1014" s="22">
        <v>1989.630005</v>
      </c>
      <c r="G1014" s="22">
        <v>4.36199E9</v>
      </c>
    </row>
    <row r="1015">
      <c r="A1015" s="34">
        <v>41985.0</v>
      </c>
      <c r="B1015" s="22">
        <v>2030.359985</v>
      </c>
      <c r="C1015" s="22">
        <v>2032.25</v>
      </c>
      <c r="D1015" s="22">
        <v>2002.329956</v>
      </c>
      <c r="E1015" s="22">
        <v>2002.329956</v>
      </c>
      <c r="F1015" s="22">
        <v>2002.329956</v>
      </c>
      <c r="G1015" s="22">
        <v>4.15765E9</v>
      </c>
    </row>
    <row r="1016">
      <c r="A1016" s="34">
        <v>41984.0</v>
      </c>
      <c r="B1016" s="22">
        <v>2027.920044</v>
      </c>
      <c r="C1016" s="22">
        <v>2055.530029</v>
      </c>
      <c r="D1016" s="22">
        <v>2027.920044</v>
      </c>
      <c r="E1016" s="22">
        <v>2035.329956</v>
      </c>
      <c r="F1016" s="22">
        <v>2035.329956</v>
      </c>
      <c r="G1016" s="22">
        <v>3.91795E9</v>
      </c>
    </row>
    <row r="1017">
      <c r="A1017" s="34">
        <v>41983.0</v>
      </c>
      <c r="B1017" s="22">
        <v>2058.860107</v>
      </c>
      <c r="C1017" s="22">
        <v>2058.860107</v>
      </c>
      <c r="D1017" s="22">
        <v>2024.26001</v>
      </c>
      <c r="E1017" s="22">
        <v>2026.140015</v>
      </c>
      <c r="F1017" s="22">
        <v>2026.140015</v>
      </c>
      <c r="G1017" s="22">
        <v>4.11444E9</v>
      </c>
    </row>
    <row r="1018">
      <c r="A1018" s="34">
        <v>41982.0</v>
      </c>
      <c r="B1018" s="22">
        <v>2056.550049</v>
      </c>
      <c r="C1018" s="22">
        <v>2060.600098</v>
      </c>
      <c r="D1018" s="22">
        <v>2034.170044</v>
      </c>
      <c r="E1018" s="22">
        <v>2059.820068</v>
      </c>
      <c r="F1018" s="22">
        <v>2059.820068</v>
      </c>
      <c r="G1018" s="22">
        <v>3.97015E9</v>
      </c>
    </row>
    <row r="1019">
      <c r="A1019" s="34">
        <v>41981.0</v>
      </c>
      <c r="B1019" s="22">
        <v>2074.840088</v>
      </c>
      <c r="C1019" s="22">
        <v>2075.780029</v>
      </c>
      <c r="D1019" s="22">
        <v>2054.27002</v>
      </c>
      <c r="E1019" s="22">
        <v>2060.310059</v>
      </c>
      <c r="F1019" s="22">
        <v>2060.310059</v>
      </c>
      <c r="G1019" s="22">
        <v>3.80099E9</v>
      </c>
    </row>
    <row r="1020">
      <c r="A1020" s="34">
        <v>41978.0</v>
      </c>
      <c r="B1020" s="22">
        <v>2072.780029</v>
      </c>
      <c r="C1020" s="22">
        <v>2079.469971</v>
      </c>
      <c r="D1020" s="22">
        <v>2070.810059</v>
      </c>
      <c r="E1020" s="22">
        <v>2075.370117</v>
      </c>
      <c r="F1020" s="22">
        <v>2075.370117</v>
      </c>
      <c r="G1020" s="22">
        <v>3.41962E9</v>
      </c>
    </row>
    <row r="1021">
      <c r="A1021" s="34">
        <v>41977.0</v>
      </c>
      <c r="B1021" s="22">
        <v>2073.639893</v>
      </c>
      <c r="C1021" s="22">
        <v>2077.340088</v>
      </c>
      <c r="D1021" s="22">
        <v>2062.340088</v>
      </c>
      <c r="E1021" s="22">
        <v>2071.919922</v>
      </c>
      <c r="F1021" s="22">
        <v>2071.919922</v>
      </c>
      <c r="G1021" s="22">
        <v>3.40834E9</v>
      </c>
    </row>
    <row r="1022">
      <c r="A1022" s="34">
        <v>41976.0</v>
      </c>
      <c r="B1022" s="22">
        <v>2067.449951</v>
      </c>
      <c r="C1022" s="22">
        <v>2076.280029</v>
      </c>
      <c r="D1022" s="22">
        <v>2066.649902</v>
      </c>
      <c r="E1022" s="22">
        <v>2074.330078</v>
      </c>
      <c r="F1022" s="22">
        <v>2074.330078</v>
      </c>
      <c r="G1022" s="22">
        <v>3.61268E9</v>
      </c>
    </row>
    <row r="1023">
      <c r="A1023" s="34">
        <v>41975.0</v>
      </c>
      <c r="B1023" s="22">
        <v>2053.77002</v>
      </c>
      <c r="C1023" s="22">
        <v>2068.77002</v>
      </c>
      <c r="D1023" s="22">
        <v>2053.77002</v>
      </c>
      <c r="E1023" s="22">
        <v>2066.550049</v>
      </c>
      <c r="F1023" s="22">
        <v>2066.550049</v>
      </c>
      <c r="G1023" s="22">
        <v>3.68665E9</v>
      </c>
    </row>
    <row r="1024">
      <c r="A1024" s="34">
        <v>41974.0</v>
      </c>
      <c r="B1024" s="22">
        <v>2065.780029</v>
      </c>
      <c r="C1024" s="22">
        <v>2065.780029</v>
      </c>
      <c r="D1024" s="22">
        <v>2049.570068</v>
      </c>
      <c r="E1024" s="22">
        <v>2053.439941</v>
      </c>
      <c r="F1024" s="22">
        <v>2053.439941</v>
      </c>
      <c r="G1024" s="22">
        <v>4.15901E9</v>
      </c>
    </row>
    <row r="1025">
      <c r="A1025" s="34">
        <v>41971.0</v>
      </c>
      <c r="B1025" s="22">
        <v>2074.780029</v>
      </c>
      <c r="C1025" s="22">
        <v>2075.76001</v>
      </c>
      <c r="D1025" s="22">
        <v>2065.060059</v>
      </c>
      <c r="E1025" s="22">
        <v>2067.560059</v>
      </c>
      <c r="F1025" s="22">
        <v>2067.560059</v>
      </c>
      <c r="G1025" s="22">
        <v>2.50464E9</v>
      </c>
    </row>
    <row r="1026">
      <c r="A1026" s="34">
        <v>41969.0</v>
      </c>
      <c r="B1026" s="22">
        <v>2067.360107</v>
      </c>
      <c r="C1026" s="22">
        <v>2073.290039</v>
      </c>
      <c r="D1026" s="22">
        <v>2066.620117</v>
      </c>
      <c r="E1026" s="22">
        <v>2072.830078</v>
      </c>
      <c r="F1026" s="22">
        <v>2072.830078</v>
      </c>
      <c r="G1026" s="22">
        <v>2.74526E9</v>
      </c>
    </row>
    <row r="1027">
      <c r="A1027" s="34">
        <v>41968.0</v>
      </c>
      <c r="B1027" s="22">
        <v>2070.149902</v>
      </c>
      <c r="C1027" s="22">
        <v>2074.209961</v>
      </c>
      <c r="D1027" s="22">
        <v>2064.75</v>
      </c>
      <c r="E1027" s="22">
        <v>2067.030029</v>
      </c>
      <c r="F1027" s="22">
        <v>2067.030029</v>
      </c>
      <c r="G1027" s="22">
        <v>3.39294E9</v>
      </c>
    </row>
    <row r="1028">
      <c r="A1028" s="34">
        <v>41967.0</v>
      </c>
      <c r="B1028" s="22">
        <v>2065.070068</v>
      </c>
      <c r="C1028" s="22">
        <v>2070.169922</v>
      </c>
      <c r="D1028" s="22">
        <v>2065.070068</v>
      </c>
      <c r="E1028" s="22">
        <v>2069.409912</v>
      </c>
      <c r="F1028" s="22">
        <v>2069.409912</v>
      </c>
      <c r="G1028" s="22">
        <v>3.12806E9</v>
      </c>
    </row>
    <row r="1029">
      <c r="A1029" s="34">
        <v>41964.0</v>
      </c>
      <c r="B1029" s="22">
        <v>2057.459961</v>
      </c>
      <c r="C1029" s="22">
        <v>2071.459961</v>
      </c>
      <c r="D1029" s="22">
        <v>2056.75</v>
      </c>
      <c r="E1029" s="22">
        <v>2063.5</v>
      </c>
      <c r="F1029" s="22">
        <v>2063.5</v>
      </c>
      <c r="G1029" s="22">
        <v>3.91642E9</v>
      </c>
    </row>
    <row r="1030">
      <c r="A1030" s="34">
        <v>41963.0</v>
      </c>
      <c r="B1030" s="22">
        <v>2045.869995</v>
      </c>
      <c r="C1030" s="22">
        <v>2053.840088</v>
      </c>
      <c r="D1030" s="22">
        <v>2040.48999</v>
      </c>
      <c r="E1030" s="22">
        <v>2052.75</v>
      </c>
      <c r="F1030" s="22">
        <v>2052.75</v>
      </c>
      <c r="G1030" s="22">
        <v>3.12829E9</v>
      </c>
    </row>
    <row r="1031">
      <c r="A1031" s="34">
        <v>41962.0</v>
      </c>
      <c r="B1031" s="22">
        <v>2051.159912</v>
      </c>
      <c r="C1031" s="22">
        <v>2052.139893</v>
      </c>
      <c r="D1031" s="22">
        <v>2040.369995</v>
      </c>
      <c r="E1031" s="22">
        <v>2048.719971</v>
      </c>
      <c r="F1031" s="22">
        <v>2048.719971</v>
      </c>
      <c r="G1031" s="22">
        <v>3.39085E9</v>
      </c>
    </row>
    <row r="1032">
      <c r="A1032" s="34">
        <v>41961.0</v>
      </c>
      <c r="B1032" s="22">
        <v>2041.47998</v>
      </c>
      <c r="C1032" s="22">
        <v>2056.080078</v>
      </c>
      <c r="D1032" s="22">
        <v>2041.47998</v>
      </c>
      <c r="E1032" s="22">
        <v>2051.800049</v>
      </c>
      <c r="F1032" s="22">
        <v>2051.800049</v>
      </c>
      <c r="G1032" s="22">
        <v>3.41619E9</v>
      </c>
    </row>
    <row r="1033">
      <c r="A1033" s="34">
        <v>41960.0</v>
      </c>
      <c r="B1033" s="22">
        <v>2038.290039</v>
      </c>
      <c r="C1033" s="22">
        <v>2043.069946</v>
      </c>
      <c r="D1033" s="22">
        <v>2034.459961</v>
      </c>
      <c r="E1033" s="22">
        <v>2041.319946</v>
      </c>
      <c r="F1033" s="22">
        <v>2041.319946</v>
      </c>
      <c r="G1033" s="22">
        <v>3.15289E9</v>
      </c>
    </row>
    <row r="1034">
      <c r="A1034" s="34">
        <v>41957.0</v>
      </c>
      <c r="B1034" s="22">
        <v>2039.73999</v>
      </c>
      <c r="C1034" s="22">
        <v>2042.219971</v>
      </c>
      <c r="D1034" s="22">
        <v>2035.199951</v>
      </c>
      <c r="E1034" s="22">
        <v>2039.819946</v>
      </c>
      <c r="F1034" s="22">
        <v>2039.819946</v>
      </c>
      <c r="G1034" s="22">
        <v>3.22713E9</v>
      </c>
    </row>
    <row r="1035">
      <c r="A1035" s="34">
        <v>41956.0</v>
      </c>
      <c r="B1035" s="22">
        <v>2039.209961</v>
      </c>
      <c r="C1035" s="22">
        <v>2046.180054</v>
      </c>
      <c r="D1035" s="22">
        <v>2030.439941</v>
      </c>
      <c r="E1035" s="22">
        <v>2039.329956</v>
      </c>
      <c r="F1035" s="22">
        <v>2039.329956</v>
      </c>
      <c r="G1035" s="22">
        <v>3.45527E9</v>
      </c>
    </row>
    <row r="1036">
      <c r="A1036" s="34">
        <v>41955.0</v>
      </c>
      <c r="B1036" s="22">
        <v>2037.75</v>
      </c>
      <c r="C1036" s="22">
        <v>2040.329956</v>
      </c>
      <c r="D1036" s="22">
        <v>2031.949951</v>
      </c>
      <c r="E1036" s="22">
        <v>2038.25</v>
      </c>
      <c r="F1036" s="22">
        <v>2038.25</v>
      </c>
      <c r="G1036" s="22">
        <v>3.24665E9</v>
      </c>
    </row>
    <row r="1037">
      <c r="A1037" s="34">
        <v>41954.0</v>
      </c>
      <c r="B1037" s="22">
        <v>2038.199951</v>
      </c>
      <c r="C1037" s="22">
        <v>2041.280029</v>
      </c>
      <c r="D1037" s="22">
        <v>2035.280029</v>
      </c>
      <c r="E1037" s="22">
        <v>2039.680054</v>
      </c>
      <c r="F1037" s="22">
        <v>2039.680054</v>
      </c>
      <c r="G1037" s="22">
        <v>2.95832E9</v>
      </c>
    </row>
    <row r="1038">
      <c r="A1038" s="34">
        <v>41953.0</v>
      </c>
      <c r="B1038" s="22">
        <v>2032.01001</v>
      </c>
      <c r="C1038" s="22">
        <v>2038.699951</v>
      </c>
      <c r="D1038" s="22">
        <v>2030.170044</v>
      </c>
      <c r="E1038" s="22">
        <v>2038.26001</v>
      </c>
      <c r="F1038" s="22">
        <v>2038.26001</v>
      </c>
      <c r="G1038" s="22">
        <v>3.28494E9</v>
      </c>
    </row>
    <row r="1039">
      <c r="A1039" s="34">
        <v>41950.0</v>
      </c>
      <c r="B1039" s="22">
        <v>2032.359985</v>
      </c>
      <c r="C1039" s="22">
        <v>2034.26001</v>
      </c>
      <c r="D1039" s="22">
        <v>2025.069946</v>
      </c>
      <c r="E1039" s="22">
        <v>2031.920044</v>
      </c>
      <c r="F1039" s="22">
        <v>2031.920044</v>
      </c>
      <c r="G1039" s="22">
        <v>3.70428E9</v>
      </c>
    </row>
    <row r="1040">
      <c r="A1040" s="34">
        <v>41949.0</v>
      </c>
      <c r="B1040" s="22">
        <v>2023.329956</v>
      </c>
      <c r="C1040" s="22">
        <v>2031.609985</v>
      </c>
      <c r="D1040" s="22">
        <v>2015.859985</v>
      </c>
      <c r="E1040" s="22">
        <v>2031.209961</v>
      </c>
      <c r="F1040" s="22">
        <v>2031.209961</v>
      </c>
      <c r="G1040" s="22">
        <v>3.66977E9</v>
      </c>
    </row>
    <row r="1041">
      <c r="A1041" s="34">
        <v>41948.0</v>
      </c>
      <c r="B1041" s="22">
        <v>2015.290039</v>
      </c>
      <c r="C1041" s="22">
        <v>2023.77002</v>
      </c>
      <c r="D1041" s="22">
        <v>2014.420044</v>
      </c>
      <c r="E1041" s="22">
        <v>2023.569946</v>
      </c>
      <c r="F1041" s="22">
        <v>2023.569946</v>
      </c>
      <c r="G1041" s="22">
        <v>3.76659E9</v>
      </c>
    </row>
    <row r="1042">
      <c r="A1042" s="34">
        <v>41947.0</v>
      </c>
      <c r="B1042" s="22">
        <v>2015.810059</v>
      </c>
      <c r="C1042" s="22">
        <v>2015.97998</v>
      </c>
      <c r="D1042" s="22">
        <v>2001.01001</v>
      </c>
      <c r="E1042" s="22">
        <v>2012.099976</v>
      </c>
      <c r="F1042" s="22">
        <v>2012.099976</v>
      </c>
      <c r="G1042" s="22">
        <v>3.95626E9</v>
      </c>
    </row>
    <row r="1043">
      <c r="A1043" s="34">
        <v>41946.0</v>
      </c>
      <c r="B1043" s="22">
        <v>2018.209961</v>
      </c>
      <c r="C1043" s="22">
        <v>2024.459961</v>
      </c>
      <c r="D1043" s="22">
        <v>2013.680054</v>
      </c>
      <c r="E1043" s="22">
        <v>2017.810059</v>
      </c>
      <c r="F1043" s="22">
        <v>2017.810059</v>
      </c>
      <c r="G1043" s="22">
        <v>3.55544E9</v>
      </c>
    </row>
    <row r="1044">
      <c r="A1044" s="34">
        <v>41943.0</v>
      </c>
      <c r="B1044" s="22">
        <v>2001.199951</v>
      </c>
      <c r="C1044" s="22">
        <v>2018.189941</v>
      </c>
      <c r="D1044" s="22">
        <v>2001.199951</v>
      </c>
      <c r="E1044" s="22">
        <v>2018.050049</v>
      </c>
      <c r="F1044" s="22">
        <v>2018.050049</v>
      </c>
      <c r="G1044" s="22">
        <v>4.29229E9</v>
      </c>
    </row>
    <row r="1045">
      <c r="A1045" s="34">
        <v>41942.0</v>
      </c>
      <c r="B1045" s="22">
        <v>1979.48999</v>
      </c>
      <c r="C1045" s="22">
        <v>1999.400024</v>
      </c>
      <c r="D1045" s="22">
        <v>1974.75</v>
      </c>
      <c r="E1045" s="22">
        <v>1994.650024</v>
      </c>
      <c r="F1045" s="22">
        <v>1994.650024</v>
      </c>
      <c r="G1045" s="22">
        <v>3.58615E9</v>
      </c>
    </row>
    <row r="1046">
      <c r="A1046" s="34">
        <v>41941.0</v>
      </c>
      <c r="B1046" s="22">
        <v>1983.290039</v>
      </c>
      <c r="C1046" s="22">
        <v>1991.400024</v>
      </c>
      <c r="D1046" s="22">
        <v>1969.040039</v>
      </c>
      <c r="E1046" s="22">
        <v>1982.300049</v>
      </c>
      <c r="F1046" s="22">
        <v>1982.300049</v>
      </c>
      <c r="G1046" s="22">
        <v>3.74035E9</v>
      </c>
    </row>
    <row r="1047">
      <c r="A1047" s="34">
        <v>41940.0</v>
      </c>
      <c r="B1047" s="22">
        <v>1964.140015</v>
      </c>
      <c r="C1047" s="22">
        <v>1985.050049</v>
      </c>
      <c r="D1047" s="22">
        <v>1964.140015</v>
      </c>
      <c r="E1047" s="22">
        <v>1985.050049</v>
      </c>
      <c r="F1047" s="22">
        <v>1985.050049</v>
      </c>
      <c r="G1047" s="22">
        <v>3.65326E9</v>
      </c>
    </row>
    <row r="1048">
      <c r="A1048" s="34">
        <v>41939.0</v>
      </c>
      <c r="B1048" s="22">
        <v>1962.969971</v>
      </c>
      <c r="C1048" s="22">
        <v>1964.640015</v>
      </c>
      <c r="D1048" s="22">
        <v>1951.369995</v>
      </c>
      <c r="E1048" s="22">
        <v>1961.630005</v>
      </c>
      <c r="F1048" s="22">
        <v>1961.630005</v>
      </c>
      <c r="G1048" s="22">
        <v>3.53886E9</v>
      </c>
    </row>
    <row r="1049">
      <c r="A1049" s="34">
        <v>41936.0</v>
      </c>
      <c r="B1049" s="22">
        <v>1951.589966</v>
      </c>
      <c r="C1049" s="22">
        <v>1965.27002</v>
      </c>
      <c r="D1049" s="22">
        <v>1946.27002</v>
      </c>
      <c r="E1049" s="22">
        <v>1964.579956</v>
      </c>
      <c r="F1049" s="22">
        <v>1964.579956</v>
      </c>
      <c r="G1049" s="22">
        <v>3.07838E9</v>
      </c>
    </row>
    <row r="1050">
      <c r="A1050" s="34">
        <v>41935.0</v>
      </c>
      <c r="B1050" s="22">
        <v>1931.02002</v>
      </c>
      <c r="C1050" s="22">
        <v>1961.949951</v>
      </c>
      <c r="D1050" s="22">
        <v>1931.02002</v>
      </c>
      <c r="E1050" s="22">
        <v>1950.819946</v>
      </c>
      <c r="F1050" s="22">
        <v>1950.819946</v>
      </c>
      <c r="G1050" s="22">
        <v>3.78925E9</v>
      </c>
    </row>
    <row r="1051">
      <c r="A1051" s="34">
        <v>41934.0</v>
      </c>
      <c r="B1051" s="22">
        <v>1941.290039</v>
      </c>
      <c r="C1051" s="22">
        <v>1949.310059</v>
      </c>
      <c r="D1051" s="22">
        <v>1926.829956</v>
      </c>
      <c r="E1051" s="22">
        <v>1927.109985</v>
      </c>
      <c r="F1051" s="22">
        <v>1927.109985</v>
      </c>
      <c r="G1051" s="22">
        <v>3.76193E9</v>
      </c>
    </row>
    <row r="1052">
      <c r="A1052" s="34">
        <v>41933.0</v>
      </c>
      <c r="B1052" s="22">
        <v>1909.380005</v>
      </c>
      <c r="C1052" s="22">
        <v>1942.449951</v>
      </c>
      <c r="D1052" s="22">
        <v>1909.380005</v>
      </c>
      <c r="E1052" s="22">
        <v>1941.280029</v>
      </c>
      <c r="F1052" s="22">
        <v>1941.280029</v>
      </c>
      <c r="G1052" s="22">
        <v>3.98709E9</v>
      </c>
    </row>
    <row r="1053">
      <c r="A1053" s="34">
        <v>41932.0</v>
      </c>
      <c r="B1053" s="22">
        <v>1885.619995</v>
      </c>
      <c r="C1053" s="22">
        <v>1905.030029</v>
      </c>
      <c r="D1053" s="22">
        <v>1882.300049</v>
      </c>
      <c r="E1053" s="22">
        <v>1904.01001</v>
      </c>
      <c r="F1053" s="22">
        <v>1904.01001</v>
      </c>
      <c r="G1053" s="22">
        <v>3.33121E9</v>
      </c>
    </row>
    <row r="1054">
      <c r="A1054" s="34">
        <v>41929.0</v>
      </c>
      <c r="B1054" s="22">
        <v>1864.910034</v>
      </c>
      <c r="C1054" s="22">
        <v>1898.160034</v>
      </c>
      <c r="D1054" s="22">
        <v>1864.910034</v>
      </c>
      <c r="E1054" s="22">
        <v>1886.76001</v>
      </c>
      <c r="F1054" s="22">
        <v>1886.76001</v>
      </c>
      <c r="G1054" s="22">
        <v>4.48212E9</v>
      </c>
    </row>
    <row r="1055">
      <c r="A1055" s="34">
        <v>41928.0</v>
      </c>
      <c r="B1055" s="22">
        <v>1855.949951</v>
      </c>
      <c r="C1055" s="22">
        <v>1876.01001</v>
      </c>
      <c r="D1055" s="22">
        <v>1835.02002</v>
      </c>
      <c r="E1055" s="22">
        <v>1862.76001</v>
      </c>
      <c r="F1055" s="22">
        <v>1862.76001</v>
      </c>
      <c r="G1055" s="22">
        <v>5.07315E9</v>
      </c>
    </row>
    <row r="1056">
      <c r="A1056" s="34">
        <v>41927.0</v>
      </c>
      <c r="B1056" s="22">
        <v>1874.180054</v>
      </c>
      <c r="C1056" s="22">
        <v>1874.180054</v>
      </c>
      <c r="D1056" s="22">
        <v>1820.660034</v>
      </c>
      <c r="E1056" s="22">
        <v>1862.48999</v>
      </c>
      <c r="F1056" s="22">
        <v>1862.48999</v>
      </c>
      <c r="G1056" s="22">
        <v>6.0908E9</v>
      </c>
    </row>
    <row r="1057">
      <c r="A1057" s="34">
        <v>41926.0</v>
      </c>
      <c r="B1057" s="22">
        <v>1877.109985</v>
      </c>
      <c r="C1057" s="22">
        <v>1898.709961</v>
      </c>
      <c r="D1057" s="22">
        <v>1871.790039</v>
      </c>
      <c r="E1057" s="22">
        <v>1877.699951</v>
      </c>
      <c r="F1057" s="22">
        <v>1877.699951</v>
      </c>
      <c r="G1057" s="22">
        <v>4.81201E9</v>
      </c>
    </row>
    <row r="1058">
      <c r="A1058" s="34">
        <v>41925.0</v>
      </c>
      <c r="B1058" s="22">
        <v>1905.650024</v>
      </c>
      <c r="C1058" s="22">
        <v>1912.089966</v>
      </c>
      <c r="D1058" s="22">
        <v>1874.140015</v>
      </c>
      <c r="E1058" s="22">
        <v>1874.73999</v>
      </c>
      <c r="F1058" s="22">
        <v>1874.73999</v>
      </c>
      <c r="G1058" s="22">
        <v>4.35258E9</v>
      </c>
    </row>
    <row r="1059">
      <c r="A1059" s="34">
        <v>41922.0</v>
      </c>
      <c r="B1059" s="22">
        <v>1925.630005</v>
      </c>
      <c r="C1059" s="22">
        <v>1936.97998</v>
      </c>
      <c r="D1059" s="22">
        <v>1906.050049</v>
      </c>
      <c r="E1059" s="22">
        <v>1906.130005</v>
      </c>
      <c r="F1059" s="22">
        <v>1906.130005</v>
      </c>
      <c r="G1059" s="22">
        <v>4.55054E9</v>
      </c>
    </row>
    <row r="1060">
      <c r="A1060" s="34">
        <v>41921.0</v>
      </c>
      <c r="B1060" s="22">
        <v>1967.680054</v>
      </c>
      <c r="C1060" s="22">
        <v>1967.680054</v>
      </c>
      <c r="D1060" s="22">
        <v>1927.560059</v>
      </c>
      <c r="E1060" s="22">
        <v>1928.209961</v>
      </c>
      <c r="F1060" s="22">
        <v>1928.209961</v>
      </c>
      <c r="G1060" s="22">
        <v>4.34402E9</v>
      </c>
    </row>
    <row r="1061">
      <c r="A1061" s="34">
        <v>41920.0</v>
      </c>
      <c r="B1061" s="22">
        <v>1935.550049</v>
      </c>
      <c r="C1061" s="22">
        <v>1970.359985</v>
      </c>
      <c r="D1061" s="22">
        <v>1925.25</v>
      </c>
      <c r="E1061" s="22">
        <v>1968.890015</v>
      </c>
      <c r="F1061" s="22">
        <v>1968.890015</v>
      </c>
      <c r="G1061" s="22">
        <v>4.44189E9</v>
      </c>
    </row>
    <row r="1062">
      <c r="A1062" s="34">
        <v>41919.0</v>
      </c>
      <c r="B1062" s="22">
        <v>1962.359985</v>
      </c>
      <c r="C1062" s="22">
        <v>1962.359985</v>
      </c>
      <c r="D1062" s="22">
        <v>1934.869995</v>
      </c>
      <c r="E1062" s="22">
        <v>1935.099976</v>
      </c>
      <c r="F1062" s="22">
        <v>1935.099976</v>
      </c>
      <c r="G1062" s="22">
        <v>3.68787E9</v>
      </c>
    </row>
    <row r="1063">
      <c r="A1063" s="34">
        <v>41918.0</v>
      </c>
      <c r="B1063" s="22">
        <v>1970.01001</v>
      </c>
      <c r="C1063" s="22">
        <v>1977.839966</v>
      </c>
      <c r="D1063" s="22">
        <v>1958.430054</v>
      </c>
      <c r="E1063" s="22">
        <v>1964.819946</v>
      </c>
      <c r="F1063" s="22">
        <v>1964.819946</v>
      </c>
      <c r="G1063" s="22">
        <v>3.35822E9</v>
      </c>
    </row>
    <row r="1064">
      <c r="A1064" s="34">
        <v>41915.0</v>
      </c>
      <c r="B1064" s="22">
        <v>1948.119995</v>
      </c>
      <c r="C1064" s="22">
        <v>1971.189941</v>
      </c>
      <c r="D1064" s="22">
        <v>1948.119995</v>
      </c>
      <c r="E1064" s="22">
        <v>1967.900024</v>
      </c>
      <c r="F1064" s="22">
        <v>1967.900024</v>
      </c>
      <c r="G1064" s="22">
        <v>3.56097E9</v>
      </c>
    </row>
    <row r="1065">
      <c r="A1065" s="34">
        <v>41914.0</v>
      </c>
      <c r="B1065" s="22">
        <v>1945.829956</v>
      </c>
      <c r="C1065" s="22">
        <v>1952.319946</v>
      </c>
      <c r="D1065" s="22">
        <v>1926.030029</v>
      </c>
      <c r="E1065" s="22">
        <v>1946.170044</v>
      </c>
      <c r="F1065" s="22">
        <v>1946.170044</v>
      </c>
      <c r="G1065" s="22">
        <v>4.01251E9</v>
      </c>
    </row>
    <row r="1066">
      <c r="A1066" s="34">
        <v>41913.0</v>
      </c>
      <c r="B1066" s="22">
        <v>1971.439941</v>
      </c>
      <c r="C1066" s="22">
        <v>1971.439941</v>
      </c>
      <c r="D1066" s="22">
        <v>1941.719971</v>
      </c>
      <c r="E1066" s="22">
        <v>1946.160034</v>
      </c>
      <c r="F1066" s="22">
        <v>1946.160034</v>
      </c>
      <c r="G1066" s="22">
        <v>4.18859E9</v>
      </c>
    </row>
    <row r="1067">
      <c r="A1067" s="34">
        <v>41912.0</v>
      </c>
      <c r="B1067" s="22">
        <v>1978.209961</v>
      </c>
      <c r="C1067" s="22">
        <v>1985.170044</v>
      </c>
      <c r="D1067" s="22">
        <v>1968.959961</v>
      </c>
      <c r="E1067" s="22">
        <v>1972.290039</v>
      </c>
      <c r="F1067" s="22">
        <v>1972.290039</v>
      </c>
      <c r="G1067" s="22">
        <v>3.9511E9</v>
      </c>
    </row>
    <row r="1068">
      <c r="A1068" s="34">
        <v>41911.0</v>
      </c>
      <c r="B1068" s="22">
        <v>1978.959961</v>
      </c>
      <c r="C1068" s="22">
        <v>1981.280029</v>
      </c>
      <c r="D1068" s="22">
        <v>1964.040039</v>
      </c>
      <c r="E1068" s="22">
        <v>1977.800049</v>
      </c>
      <c r="F1068" s="22">
        <v>1977.800049</v>
      </c>
      <c r="G1068" s="22">
        <v>3.09444E9</v>
      </c>
    </row>
    <row r="1069">
      <c r="A1069" s="34">
        <v>41908.0</v>
      </c>
      <c r="B1069" s="22">
        <v>1966.219971</v>
      </c>
      <c r="C1069" s="22">
        <v>1986.369995</v>
      </c>
      <c r="D1069" s="22">
        <v>1966.219971</v>
      </c>
      <c r="E1069" s="22">
        <v>1982.849976</v>
      </c>
      <c r="F1069" s="22">
        <v>1982.849976</v>
      </c>
      <c r="G1069" s="22">
        <v>2.92944E9</v>
      </c>
    </row>
    <row r="1070">
      <c r="A1070" s="34">
        <v>41907.0</v>
      </c>
      <c r="B1070" s="22">
        <v>1997.319946</v>
      </c>
      <c r="C1070" s="22">
        <v>1997.319946</v>
      </c>
      <c r="D1070" s="22">
        <v>1965.98999</v>
      </c>
      <c r="E1070" s="22">
        <v>1965.98999</v>
      </c>
      <c r="F1070" s="22">
        <v>1965.98999</v>
      </c>
      <c r="G1070" s="22">
        <v>3.27305E9</v>
      </c>
    </row>
    <row r="1071">
      <c r="A1071" s="34">
        <v>41906.0</v>
      </c>
      <c r="B1071" s="22">
        <v>1983.339966</v>
      </c>
      <c r="C1071" s="22">
        <v>1999.790039</v>
      </c>
      <c r="D1071" s="22">
        <v>1978.630005</v>
      </c>
      <c r="E1071" s="22">
        <v>1998.300049</v>
      </c>
      <c r="F1071" s="22">
        <v>1998.300049</v>
      </c>
      <c r="G1071" s="22">
        <v>3.31385E9</v>
      </c>
    </row>
    <row r="1072">
      <c r="A1072" s="34">
        <v>41905.0</v>
      </c>
      <c r="B1072" s="22">
        <v>1992.780029</v>
      </c>
      <c r="C1072" s="22">
        <v>1995.410034</v>
      </c>
      <c r="D1072" s="22">
        <v>1982.77002</v>
      </c>
      <c r="E1072" s="22">
        <v>1982.77002</v>
      </c>
      <c r="F1072" s="22">
        <v>1982.77002</v>
      </c>
      <c r="G1072" s="22">
        <v>3.27935E9</v>
      </c>
    </row>
    <row r="1073">
      <c r="A1073" s="34">
        <v>41904.0</v>
      </c>
      <c r="B1073" s="22">
        <v>2009.079956</v>
      </c>
      <c r="C1073" s="22">
        <v>2009.079956</v>
      </c>
      <c r="D1073" s="22">
        <v>1991.01001</v>
      </c>
      <c r="E1073" s="22">
        <v>1994.290039</v>
      </c>
      <c r="F1073" s="22">
        <v>1994.290039</v>
      </c>
      <c r="G1073" s="22">
        <v>3.34967E9</v>
      </c>
    </row>
    <row r="1074">
      <c r="A1074" s="34">
        <v>41901.0</v>
      </c>
      <c r="B1074" s="22">
        <v>2012.73999</v>
      </c>
      <c r="C1074" s="22">
        <v>2019.26001</v>
      </c>
      <c r="D1074" s="22">
        <v>2006.589966</v>
      </c>
      <c r="E1074" s="22">
        <v>2010.400024</v>
      </c>
      <c r="F1074" s="22">
        <v>2010.400024</v>
      </c>
      <c r="G1074" s="22">
        <v>4.88022E9</v>
      </c>
    </row>
    <row r="1075">
      <c r="A1075" s="34">
        <v>41900.0</v>
      </c>
      <c r="B1075" s="22">
        <v>2003.069946</v>
      </c>
      <c r="C1075" s="22">
        <v>2012.339966</v>
      </c>
      <c r="D1075" s="22">
        <v>2003.069946</v>
      </c>
      <c r="E1075" s="22">
        <v>2011.359985</v>
      </c>
      <c r="F1075" s="22">
        <v>2011.359985</v>
      </c>
      <c r="G1075" s="22">
        <v>3.23534E9</v>
      </c>
    </row>
    <row r="1076">
      <c r="A1076" s="34">
        <v>41899.0</v>
      </c>
      <c r="B1076" s="22">
        <v>1999.300049</v>
      </c>
      <c r="C1076" s="22">
        <v>2010.73999</v>
      </c>
      <c r="D1076" s="22">
        <v>1993.290039</v>
      </c>
      <c r="E1076" s="22">
        <v>2001.569946</v>
      </c>
      <c r="F1076" s="22">
        <v>2001.569946</v>
      </c>
      <c r="G1076" s="22">
        <v>3.20942E9</v>
      </c>
    </row>
    <row r="1077">
      <c r="A1077" s="34">
        <v>41898.0</v>
      </c>
      <c r="B1077" s="22">
        <v>1981.930054</v>
      </c>
      <c r="C1077" s="22">
        <v>2002.280029</v>
      </c>
      <c r="D1077" s="22">
        <v>1979.060059</v>
      </c>
      <c r="E1077" s="22">
        <v>1998.97998</v>
      </c>
      <c r="F1077" s="22">
        <v>1998.97998</v>
      </c>
      <c r="G1077" s="22">
        <v>3.16031E9</v>
      </c>
    </row>
    <row r="1078">
      <c r="A1078" s="34">
        <v>41897.0</v>
      </c>
      <c r="B1078" s="22">
        <v>1986.040039</v>
      </c>
      <c r="C1078" s="22">
        <v>1987.180054</v>
      </c>
      <c r="D1078" s="22">
        <v>1978.47998</v>
      </c>
      <c r="E1078" s="22">
        <v>1984.130005</v>
      </c>
      <c r="F1078" s="22">
        <v>1984.130005</v>
      </c>
      <c r="G1078" s="22">
        <v>2.77653E9</v>
      </c>
    </row>
    <row r="1079">
      <c r="A1079" s="34">
        <v>41894.0</v>
      </c>
      <c r="B1079" s="22">
        <v>1996.73999</v>
      </c>
      <c r="C1079" s="22">
        <v>1996.73999</v>
      </c>
      <c r="D1079" s="22">
        <v>1980.26001</v>
      </c>
      <c r="E1079" s="22">
        <v>1985.540039</v>
      </c>
      <c r="F1079" s="22">
        <v>1985.540039</v>
      </c>
      <c r="G1079" s="22">
        <v>3.20657E9</v>
      </c>
    </row>
    <row r="1080">
      <c r="A1080" s="34">
        <v>41893.0</v>
      </c>
      <c r="B1080" s="22">
        <v>1992.849976</v>
      </c>
      <c r="C1080" s="22">
        <v>1997.650024</v>
      </c>
      <c r="D1080" s="22">
        <v>1985.930054</v>
      </c>
      <c r="E1080" s="22">
        <v>1997.449951</v>
      </c>
      <c r="F1080" s="22">
        <v>1997.449951</v>
      </c>
      <c r="G1080" s="22">
        <v>2.94169E9</v>
      </c>
    </row>
    <row r="1081">
      <c r="A1081" s="34">
        <v>41892.0</v>
      </c>
      <c r="B1081" s="22">
        <v>1988.410034</v>
      </c>
      <c r="C1081" s="22">
        <v>1996.660034</v>
      </c>
      <c r="D1081" s="22">
        <v>1982.98999</v>
      </c>
      <c r="E1081" s="22">
        <v>1995.689941</v>
      </c>
      <c r="F1081" s="22">
        <v>1995.689941</v>
      </c>
      <c r="G1081" s="22">
        <v>2.91243E9</v>
      </c>
    </row>
    <row r="1082">
      <c r="A1082" s="34">
        <v>41891.0</v>
      </c>
      <c r="B1082" s="22">
        <v>2000.72998</v>
      </c>
      <c r="C1082" s="22">
        <v>2001.01001</v>
      </c>
      <c r="D1082" s="22">
        <v>1984.609985</v>
      </c>
      <c r="E1082" s="22">
        <v>1988.439941</v>
      </c>
      <c r="F1082" s="22">
        <v>1988.439941</v>
      </c>
      <c r="G1082" s="22">
        <v>2.88283E9</v>
      </c>
    </row>
    <row r="1083">
      <c r="A1083" s="34">
        <v>41890.0</v>
      </c>
      <c r="B1083" s="22">
        <v>2007.170044</v>
      </c>
      <c r="C1083" s="22">
        <v>2007.170044</v>
      </c>
      <c r="D1083" s="22">
        <v>1995.599976</v>
      </c>
      <c r="E1083" s="22">
        <v>2001.540039</v>
      </c>
      <c r="F1083" s="22">
        <v>2001.540039</v>
      </c>
      <c r="G1083" s="22">
        <v>2.78909E9</v>
      </c>
    </row>
    <row r="1084">
      <c r="A1084" s="34">
        <v>41887.0</v>
      </c>
      <c r="B1084" s="22">
        <v>1998.0</v>
      </c>
      <c r="C1084" s="22">
        <v>2007.709961</v>
      </c>
      <c r="D1084" s="22">
        <v>1990.099976</v>
      </c>
      <c r="E1084" s="22">
        <v>2007.709961</v>
      </c>
      <c r="F1084" s="22">
        <v>2007.709961</v>
      </c>
      <c r="G1084" s="22">
        <v>2.8183E9</v>
      </c>
    </row>
    <row r="1085">
      <c r="A1085" s="34">
        <v>41886.0</v>
      </c>
      <c r="B1085" s="22">
        <v>2001.670044</v>
      </c>
      <c r="C1085" s="22">
        <v>2011.170044</v>
      </c>
      <c r="D1085" s="22">
        <v>1992.540039</v>
      </c>
      <c r="E1085" s="22">
        <v>1997.650024</v>
      </c>
      <c r="F1085" s="22">
        <v>1997.650024</v>
      </c>
      <c r="G1085" s="22">
        <v>3.07241E9</v>
      </c>
    </row>
    <row r="1086">
      <c r="A1086" s="34">
        <v>41885.0</v>
      </c>
      <c r="B1086" s="22">
        <v>2003.569946</v>
      </c>
      <c r="C1086" s="22">
        <v>2009.280029</v>
      </c>
      <c r="D1086" s="22">
        <v>1998.140015</v>
      </c>
      <c r="E1086" s="22">
        <v>2000.719971</v>
      </c>
      <c r="F1086" s="22">
        <v>2000.719971</v>
      </c>
      <c r="G1086" s="22">
        <v>2.80998E9</v>
      </c>
    </row>
    <row r="1087">
      <c r="A1087" s="34">
        <v>41884.0</v>
      </c>
      <c r="B1087" s="22">
        <v>2004.069946</v>
      </c>
      <c r="C1087" s="22">
        <v>2006.119995</v>
      </c>
      <c r="D1087" s="22">
        <v>1994.849976</v>
      </c>
      <c r="E1087" s="22">
        <v>2002.280029</v>
      </c>
      <c r="F1087" s="22">
        <v>2002.280029</v>
      </c>
      <c r="G1087" s="22">
        <v>2.81998E9</v>
      </c>
    </row>
    <row r="1088">
      <c r="A1088" s="34">
        <v>41880.0</v>
      </c>
      <c r="B1088" s="22">
        <v>1998.449951</v>
      </c>
      <c r="C1088" s="22">
        <v>2003.380005</v>
      </c>
      <c r="D1088" s="22">
        <v>1994.650024</v>
      </c>
      <c r="E1088" s="22">
        <v>2003.369995</v>
      </c>
      <c r="F1088" s="22">
        <v>2003.369995</v>
      </c>
      <c r="G1088" s="22">
        <v>2.25913E9</v>
      </c>
    </row>
    <row r="1089">
      <c r="A1089" s="34">
        <v>41879.0</v>
      </c>
      <c r="B1089" s="22">
        <v>1997.420044</v>
      </c>
      <c r="C1089" s="22">
        <v>1998.550049</v>
      </c>
      <c r="D1089" s="22">
        <v>1990.52002</v>
      </c>
      <c r="E1089" s="22">
        <v>1996.73999</v>
      </c>
      <c r="F1089" s="22">
        <v>1996.73999</v>
      </c>
      <c r="G1089" s="22">
        <v>2.2824E9</v>
      </c>
    </row>
    <row r="1090">
      <c r="A1090" s="34">
        <v>41878.0</v>
      </c>
      <c r="B1090" s="22">
        <v>2000.540039</v>
      </c>
      <c r="C1090" s="22">
        <v>2002.140015</v>
      </c>
      <c r="D1090" s="22">
        <v>1996.199951</v>
      </c>
      <c r="E1090" s="22">
        <v>2000.119995</v>
      </c>
      <c r="F1090" s="22">
        <v>2000.119995</v>
      </c>
      <c r="G1090" s="22">
        <v>2.34435E9</v>
      </c>
    </row>
    <row r="1091">
      <c r="A1091" s="34">
        <v>41877.0</v>
      </c>
      <c r="B1091" s="22">
        <v>1998.589966</v>
      </c>
      <c r="C1091" s="22">
        <v>2005.040039</v>
      </c>
      <c r="D1091" s="22">
        <v>1998.589966</v>
      </c>
      <c r="E1091" s="22">
        <v>2000.02002</v>
      </c>
      <c r="F1091" s="22">
        <v>2000.02002</v>
      </c>
      <c r="G1091" s="22">
        <v>2.45195E9</v>
      </c>
    </row>
    <row r="1092">
      <c r="A1092" s="34">
        <v>41876.0</v>
      </c>
      <c r="B1092" s="22">
        <v>1991.73999</v>
      </c>
      <c r="C1092" s="22">
        <v>2001.949951</v>
      </c>
      <c r="D1092" s="22">
        <v>1991.73999</v>
      </c>
      <c r="E1092" s="22">
        <v>1997.920044</v>
      </c>
      <c r="F1092" s="22">
        <v>1997.920044</v>
      </c>
      <c r="G1092" s="22">
        <v>2.23388E9</v>
      </c>
    </row>
    <row r="1093">
      <c r="A1093" s="34">
        <v>41873.0</v>
      </c>
      <c r="B1093" s="22">
        <v>1992.599976</v>
      </c>
      <c r="C1093" s="22">
        <v>1993.540039</v>
      </c>
      <c r="D1093" s="22">
        <v>1984.76001</v>
      </c>
      <c r="E1093" s="22">
        <v>1988.400024</v>
      </c>
      <c r="F1093" s="22">
        <v>1988.400024</v>
      </c>
      <c r="G1093" s="22">
        <v>2.30186E9</v>
      </c>
    </row>
    <row r="1094">
      <c r="A1094" s="34">
        <v>41872.0</v>
      </c>
      <c r="B1094" s="22">
        <v>1986.819946</v>
      </c>
      <c r="C1094" s="22">
        <v>1994.76001</v>
      </c>
      <c r="D1094" s="22">
        <v>1986.819946</v>
      </c>
      <c r="E1094" s="22">
        <v>1992.369995</v>
      </c>
      <c r="F1094" s="22">
        <v>1992.369995</v>
      </c>
      <c r="G1094" s="22">
        <v>2.63892E9</v>
      </c>
    </row>
    <row r="1095">
      <c r="A1095" s="34">
        <v>41871.0</v>
      </c>
      <c r="B1095" s="22">
        <v>1980.459961</v>
      </c>
      <c r="C1095" s="22">
        <v>1988.569946</v>
      </c>
      <c r="D1095" s="22">
        <v>1977.680054</v>
      </c>
      <c r="E1095" s="22">
        <v>1986.51001</v>
      </c>
      <c r="F1095" s="22">
        <v>1986.51001</v>
      </c>
      <c r="G1095" s="22">
        <v>2.57956E9</v>
      </c>
    </row>
    <row r="1096">
      <c r="A1096" s="34">
        <v>41870.0</v>
      </c>
      <c r="B1096" s="22">
        <v>1972.72998</v>
      </c>
      <c r="C1096" s="22">
        <v>1982.569946</v>
      </c>
      <c r="D1096" s="22">
        <v>1972.72998</v>
      </c>
      <c r="E1096" s="22">
        <v>1981.599976</v>
      </c>
      <c r="F1096" s="22">
        <v>1981.599976</v>
      </c>
      <c r="G1096" s="22">
        <v>2.65643E9</v>
      </c>
    </row>
    <row r="1097">
      <c r="A1097" s="34">
        <v>41869.0</v>
      </c>
      <c r="B1097" s="22">
        <v>1958.359985</v>
      </c>
      <c r="C1097" s="22">
        <v>1971.98999</v>
      </c>
      <c r="D1097" s="22">
        <v>1958.359985</v>
      </c>
      <c r="E1097" s="22">
        <v>1971.73999</v>
      </c>
      <c r="F1097" s="22">
        <v>1971.73999</v>
      </c>
      <c r="G1097" s="22">
        <v>2.63816E9</v>
      </c>
    </row>
    <row r="1098">
      <c r="A1098" s="34">
        <v>41866.0</v>
      </c>
      <c r="B1098" s="22">
        <v>1958.869995</v>
      </c>
      <c r="C1098" s="22">
        <v>1964.040039</v>
      </c>
      <c r="D1098" s="22">
        <v>1941.5</v>
      </c>
      <c r="E1098" s="22">
        <v>1955.060059</v>
      </c>
      <c r="F1098" s="22">
        <v>1955.060059</v>
      </c>
      <c r="G1098" s="22">
        <v>3.02338E9</v>
      </c>
    </row>
    <row r="1099">
      <c r="A1099" s="34">
        <v>41865.0</v>
      </c>
      <c r="B1099" s="22">
        <v>1947.410034</v>
      </c>
      <c r="C1099" s="22">
        <v>1955.22998</v>
      </c>
      <c r="D1099" s="22">
        <v>1947.410034</v>
      </c>
      <c r="E1099" s="22">
        <v>1955.180054</v>
      </c>
      <c r="F1099" s="22">
        <v>1955.180054</v>
      </c>
      <c r="G1099" s="22">
        <v>2.60946E9</v>
      </c>
    </row>
    <row r="1100">
      <c r="A1100" s="34">
        <v>41864.0</v>
      </c>
      <c r="B1100" s="22">
        <v>1935.599976</v>
      </c>
      <c r="C1100" s="22">
        <v>1948.410034</v>
      </c>
      <c r="D1100" s="22">
        <v>1935.599976</v>
      </c>
      <c r="E1100" s="22">
        <v>1946.719971</v>
      </c>
      <c r="F1100" s="22">
        <v>1946.719971</v>
      </c>
      <c r="G1100" s="22">
        <v>2.71802E9</v>
      </c>
    </row>
    <row r="1101">
      <c r="A1101" s="34">
        <v>41863.0</v>
      </c>
      <c r="B1101" s="22">
        <v>1935.72998</v>
      </c>
      <c r="C1101" s="22">
        <v>1939.650024</v>
      </c>
      <c r="D1101" s="22">
        <v>1928.290039</v>
      </c>
      <c r="E1101" s="22">
        <v>1933.75</v>
      </c>
      <c r="F1101" s="22">
        <v>1933.75</v>
      </c>
      <c r="G1101" s="22">
        <v>2.6117E9</v>
      </c>
    </row>
    <row r="1102">
      <c r="A1102" s="34">
        <v>41862.0</v>
      </c>
      <c r="B1102" s="22">
        <v>1933.430054</v>
      </c>
      <c r="C1102" s="22">
        <v>1944.900024</v>
      </c>
      <c r="D1102" s="22">
        <v>1933.430054</v>
      </c>
      <c r="E1102" s="22">
        <v>1936.920044</v>
      </c>
      <c r="F1102" s="22">
        <v>1936.920044</v>
      </c>
      <c r="G1102" s="22">
        <v>2.78489E9</v>
      </c>
    </row>
    <row r="1103">
      <c r="A1103" s="34">
        <v>41859.0</v>
      </c>
      <c r="B1103" s="22">
        <v>1910.349976</v>
      </c>
      <c r="C1103" s="22">
        <v>1932.380005</v>
      </c>
      <c r="D1103" s="22">
        <v>1909.01001</v>
      </c>
      <c r="E1103" s="22">
        <v>1931.589966</v>
      </c>
      <c r="F1103" s="22">
        <v>1931.589966</v>
      </c>
      <c r="G1103" s="22">
        <v>2.90228E9</v>
      </c>
    </row>
    <row r="1104">
      <c r="A1104" s="34">
        <v>41858.0</v>
      </c>
      <c r="B1104" s="22">
        <v>1923.030029</v>
      </c>
      <c r="C1104" s="22">
        <v>1928.890015</v>
      </c>
      <c r="D1104" s="22">
        <v>1904.780029</v>
      </c>
      <c r="E1104" s="22">
        <v>1909.569946</v>
      </c>
      <c r="F1104" s="22">
        <v>1909.569946</v>
      </c>
      <c r="G1104" s="22">
        <v>3.23052E9</v>
      </c>
    </row>
    <row r="1105">
      <c r="A1105" s="34">
        <v>41857.0</v>
      </c>
      <c r="B1105" s="22">
        <v>1917.290039</v>
      </c>
      <c r="C1105" s="22">
        <v>1927.910034</v>
      </c>
      <c r="D1105" s="22">
        <v>1911.449951</v>
      </c>
      <c r="E1105" s="22">
        <v>1920.23999</v>
      </c>
      <c r="F1105" s="22">
        <v>1920.23999</v>
      </c>
      <c r="G1105" s="22">
        <v>3.53915E9</v>
      </c>
    </row>
    <row r="1106">
      <c r="A1106" s="34">
        <v>41856.0</v>
      </c>
      <c r="B1106" s="22">
        <v>1936.339966</v>
      </c>
      <c r="C1106" s="22">
        <v>1936.339966</v>
      </c>
      <c r="D1106" s="22">
        <v>1913.77002</v>
      </c>
      <c r="E1106" s="22">
        <v>1920.209961</v>
      </c>
      <c r="F1106" s="22">
        <v>1920.209961</v>
      </c>
      <c r="G1106" s="22">
        <v>3.46252E9</v>
      </c>
    </row>
    <row r="1107">
      <c r="A1107" s="34">
        <v>41855.0</v>
      </c>
      <c r="B1107" s="22">
        <v>1926.619995</v>
      </c>
      <c r="C1107" s="22">
        <v>1942.920044</v>
      </c>
      <c r="D1107" s="22">
        <v>1921.199951</v>
      </c>
      <c r="E1107" s="22">
        <v>1938.98999</v>
      </c>
      <c r="F1107" s="22">
        <v>1938.98999</v>
      </c>
      <c r="G1107" s="22">
        <v>3.07292E9</v>
      </c>
    </row>
    <row r="1108">
      <c r="A1108" s="34">
        <v>41852.0</v>
      </c>
      <c r="B1108" s="22">
        <v>1929.800049</v>
      </c>
      <c r="C1108" s="22">
        <v>1937.349976</v>
      </c>
      <c r="D1108" s="22">
        <v>1916.369995</v>
      </c>
      <c r="E1108" s="22">
        <v>1925.150024</v>
      </c>
      <c r="F1108" s="22">
        <v>1925.150024</v>
      </c>
      <c r="G1108" s="22">
        <v>3.78966E9</v>
      </c>
    </row>
    <row r="1109">
      <c r="A1109" s="34">
        <v>41851.0</v>
      </c>
      <c r="B1109" s="22">
        <v>1965.140015</v>
      </c>
      <c r="C1109" s="22">
        <v>1965.140015</v>
      </c>
      <c r="D1109" s="22">
        <v>1930.670044</v>
      </c>
      <c r="E1109" s="22">
        <v>1930.670044</v>
      </c>
      <c r="F1109" s="22">
        <v>1930.670044</v>
      </c>
      <c r="G1109" s="22">
        <v>4.193E9</v>
      </c>
    </row>
    <row r="1110">
      <c r="A1110" s="34">
        <v>41850.0</v>
      </c>
      <c r="B1110" s="22">
        <v>1973.209961</v>
      </c>
      <c r="C1110" s="22">
        <v>1978.900024</v>
      </c>
      <c r="D1110" s="22">
        <v>1962.420044</v>
      </c>
      <c r="E1110" s="22">
        <v>1970.069946</v>
      </c>
      <c r="F1110" s="22">
        <v>1970.069946</v>
      </c>
      <c r="G1110" s="22">
        <v>3.44825E9</v>
      </c>
    </row>
    <row r="1111">
      <c r="A1111" s="34">
        <v>41849.0</v>
      </c>
      <c r="B1111" s="22">
        <v>1980.030029</v>
      </c>
      <c r="C1111" s="22">
        <v>1984.849976</v>
      </c>
      <c r="D1111" s="22">
        <v>1969.949951</v>
      </c>
      <c r="E1111" s="22">
        <v>1969.949951</v>
      </c>
      <c r="F1111" s="22">
        <v>1969.949951</v>
      </c>
      <c r="G1111" s="22">
        <v>3.1833E9</v>
      </c>
    </row>
    <row r="1112">
      <c r="A1112" s="34">
        <v>41848.0</v>
      </c>
      <c r="B1112" s="22">
        <v>1978.25</v>
      </c>
      <c r="C1112" s="22">
        <v>1981.52002</v>
      </c>
      <c r="D1112" s="22">
        <v>1967.310059</v>
      </c>
      <c r="E1112" s="22">
        <v>1978.910034</v>
      </c>
      <c r="F1112" s="22">
        <v>1978.910034</v>
      </c>
      <c r="G1112" s="22">
        <v>2.80332E9</v>
      </c>
    </row>
    <row r="1113">
      <c r="A1113" s="34">
        <v>41845.0</v>
      </c>
      <c r="B1113" s="22">
        <v>1984.599976</v>
      </c>
      <c r="C1113" s="22">
        <v>1984.599976</v>
      </c>
      <c r="D1113" s="22">
        <v>1974.369995</v>
      </c>
      <c r="E1113" s="22">
        <v>1978.339966</v>
      </c>
      <c r="F1113" s="22">
        <v>1978.339966</v>
      </c>
      <c r="G1113" s="22">
        <v>2.63896E9</v>
      </c>
    </row>
    <row r="1114">
      <c r="A1114" s="34">
        <v>41844.0</v>
      </c>
      <c r="B1114" s="22">
        <v>1988.069946</v>
      </c>
      <c r="C1114" s="22">
        <v>1991.390015</v>
      </c>
      <c r="D1114" s="22">
        <v>1985.790039</v>
      </c>
      <c r="E1114" s="22">
        <v>1987.97998</v>
      </c>
      <c r="F1114" s="22">
        <v>1987.97998</v>
      </c>
      <c r="G1114" s="22">
        <v>3.20353E9</v>
      </c>
    </row>
    <row r="1115">
      <c r="A1115" s="34">
        <v>41843.0</v>
      </c>
      <c r="B1115" s="22">
        <v>1985.319946</v>
      </c>
      <c r="C1115" s="22">
        <v>1989.22998</v>
      </c>
      <c r="D1115" s="22">
        <v>1982.439941</v>
      </c>
      <c r="E1115" s="22">
        <v>1987.01001</v>
      </c>
      <c r="F1115" s="22">
        <v>1987.01001</v>
      </c>
      <c r="G1115" s="22">
        <v>2.86972E9</v>
      </c>
    </row>
    <row r="1116">
      <c r="A1116" s="34">
        <v>41842.0</v>
      </c>
      <c r="B1116" s="22">
        <v>1975.650024</v>
      </c>
      <c r="C1116" s="22">
        <v>1986.23999</v>
      </c>
      <c r="D1116" s="22">
        <v>1975.650024</v>
      </c>
      <c r="E1116" s="22">
        <v>1983.530029</v>
      </c>
      <c r="F1116" s="22">
        <v>1983.530029</v>
      </c>
      <c r="G1116" s="22">
        <v>2.89048E9</v>
      </c>
    </row>
    <row r="1117">
      <c r="A1117" s="34">
        <v>41841.0</v>
      </c>
      <c r="B1117" s="22">
        <v>1976.930054</v>
      </c>
      <c r="C1117" s="22">
        <v>1976.930054</v>
      </c>
      <c r="D1117" s="22">
        <v>1965.77002</v>
      </c>
      <c r="E1117" s="22">
        <v>1973.630005</v>
      </c>
      <c r="F1117" s="22">
        <v>1973.630005</v>
      </c>
      <c r="G1117" s="22">
        <v>2.61116E9</v>
      </c>
    </row>
    <row r="1118">
      <c r="A1118" s="34">
        <v>41838.0</v>
      </c>
      <c r="B1118" s="22">
        <v>1961.540039</v>
      </c>
      <c r="C1118" s="22">
        <v>1979.910034</v>
      </c>
      <c r="D1118" s="22">
        <v>1960.819946</v>
      </c>
      <c r="E1118" s="22">
        <v>1978.219971</v>
      </c>
      <c r="F1118" s="22">
        <v>1978.219971</v>
      </c>
      <c r="G1118" s="22">
        <v>3.10606E9</v>
      </c>
    </row>
    <row r="1119">
      <c r="A1119" s="34">
        <v>41837.0</v>
      </c>
      <c r="B1119" s="22">
        <v>1979.75</v>
      </c>
      <c r="C1119" s="22">
        <v>1981.800049</v>
      </c>
      <c r="D1119" s="22">
        <v>1955.589966</v>
      </c>
      <c r="E1119" s="22">
        <v>1958.119995</v>
      </c>
      <c r="F1119" s="22">
        <v>1958.119995</v>
      </c>
      <c r="G1119" s="22">
        <v>3.38168E9</v>
      </c>
    </row>
    <row r="1120">
      <c r="A1120" s="34">
        <v>41836.0</v>
      </c>
      <c r="B1120" s="22">
        <v>1976.349976</v>
      </c>
      <c r="C1120" s="22">
        <v>1983.939941</v>
      </c>
      <c r="D1120" s="22">
        <v>1975.670044</v>
      </c>
      <c r="E1120" s="22">
        <v>1981.569946</v>
      </c>
      <c r="F1120" s="22">
        <v>1981.569946</v>
      </c>
      <c r="G1120" s="22">
        <v>3.39095E9</v>
      </c>
    </row>
    <row r="1121">
      <c r="A1121" s="34">
        <v>41835.0</v>
      </c>
      <c r="B1121" s="22">
        <v>1977.359985</v>
      </c>
      <c r="C1121" s="22">
        <v>1982.52002</v>
      </c>
      <c r="D1121" s="22">
        <v>1965.339966</v>
      </c>
      <c r="E1121" s="22">
        <v>1973.280029</v>
      </c>
      <c r="F1121" s="22">
        <v>1973.280029</v>
      </c>
      <c r="G1121" s="22">
        <v>3.32874E9</v>
      </c>
    </row>
    <row r="1122">
      <c r="A1122" s="34">
        <v>41834.0</v>
      </c>
      <c r="B1122" s="22">
        <v>1969.859985</v>
      </c>
      <c r="C1122" s="22">
        <v>1979.849976</v>
      </c>
      <c r="D1122" s="22">
        <v>1969.859985</v>
      </c>
      <c r="E1122" s="22">
        <v>1977.099976</v>
      </c>
      <c r="F1122" s="22">
        <v>1977.099976</v>
      </c>
      <c r="G1122" s="22">
        <v>2.74492E9</v>
      </c>
    </row>
    <row r="1123">
      <c r="A1123" s="34">
        <v>41831.0</v>
      </c>
      <c r="B1123" s="22">
        <v>1965.76001</v>
      </c>
      <c r="C1123" s="22">
        <v>1968.670044</v>
      </c>
      <c r="D1123" s="22">
        <v>1959.630005</v>
      </c>
      <c r="E1123" s="22">
        <v>1967.569946</v>
      </c>
      <c r="F1123" s="22">
        <v>1967.569946</v>
      </c>
      <c r="G1123" s="22">
        <v>2.68463E9</v>
      </c>
    </row>
    <row r="1124">
      <c r="A1124" s="34">
        <v>41830.0</v>
      </c>
      <c r="B1124" s="22">
        <v>1966.670044</v>
      </c>
      <c r="C1124" s="22">
        <v>1969.839966</v>
      </c>
      <c r="D1124" s="22">
        <v>1952.859985</v>
      </c>
      <c r="E1124" s="22">
        <v>1964.680054</v>
      </c>
      <c r="F1124" s="22">
        <v>1964.680054</v>
      </c>
      <c r="G1124" s="22">
        <v>3.16569E9</v>
      </c>
    </row>
    <row r="1125">
      <c r="A1125" s="34">
        <v>41829.0</v>
      </c>
      <c r="B1125" s="22">
        <v>1965.099976</v>
      </c>
      <c r="C1125" s="22">
        <v>1974.150024</v>
      </c>
      <c r="D1125" s="22">
        <v>1965.099976</v>
      </c>
      <c r="E1125" s="22">
        <v>1972.829956</v>
      </c>
      <c r="F1125" s="22">
        <v>1972.829956</v>
      </c>
      <c r="G1125" s="22">
        <v>2.8588E9</v>
      </c>
    </row>
    <row r="1126">
      <c r="A1126" s="34">
        <v>41828.0</v>
      </c>
      <c r="B1126" s="22">
        <v>1976.390015</v>
      </c>
      <c r="C1126" s="22">
        <v>1976.390015</v>
      </c>
      <c r="D1126" s="22">
        <v>1959.459961</v>
      </c>
      <c r="E1126" s="22">
        <v>1963.709961</v>
      </c>
      <c r="F1126" s="22">
        <v>1963.709961</v>
      </c>
      <c r="G1126" s="22">
        <v>3.30243E9</v>
      </c>
    </row>
    <row r="1127">
      <c r="A1127" s="34">
        <v>41827.0</v>
      </c>
      <c r="B1127" s="22">
        <v>1984.219971</v>
      </c>
      <c r="C1127" s="22">
        <v>1984.219971</v>
      </c>
      <c r="D1127" s="22">
        <v>1974.880005</v>
      </c>
      <c r="E1127" s="22">
        <v>1977.650024</v>
      </c>
      <c r="F1127" s="22">
        <v>1977.650024</v>
      </c>
      <c r="G1127" s="22">
        <v>2.68126E9</v>
      </c>
    </row>
    <row r="1128">
      <c r="A1128" s="34">
        <v>41823.0</v>
      </c>
      <c r="B1128" s="22">
        <v>1975.880005</v>
      </c>
      <c r="C1128" s="22">
        <v>1985.589966</v>
      </c>
      <c r="D1128" s="22">
        <v>1975.880005</v>
      </c>
      <c r="E1128" s="22">
        <v>1985.439941</v>
      </c>
      <c r="F1128" s="22">
        <v>1985.439941</v>
      </c>
      <c r="G1128" s="22">
        <v>1.99809E9</v>
      </c>
    </row>
    <row r="1129">
      <c r="A1129" s="34">
        <v>41822.0</v>
      </c>
      <c r="B1129" s="22">
        <v>1973.060059</v>
      </c>
      <c r="C1129" s="22">
        <v>1976.670044</v>
      </c>
      <c r="D1129" s="22">
        <v>1972.579956</v>
      </c>
      <c r="E1129" s="22">
        <v>1974.619995</v>
      </c>
      <c r="F1129" s="22">
        <v>1974.619995</v>
      </c>
      <c r="G1129" s="22">
        <v>2.85148E9</v>
      </c>
    </row>
    <row r="1130">
      <c r="A1130" s="34">
        <v>41821.0</v>
      </c>
      <c r="B1130" s="22">
        <v>1962.290039</v>
      </c>
      <c r="C1130" s="22">
        <v>1978.579956</v>
      </c>
      <c r="D1130" s="22">
        <v>1962.290039</v>
      </c>
      <c r="E1130" s="22">
        <v>1973.319946</v>
      </c>
      <c r="F1130" s="22">
        <v>1973.319946</v>
      </c>
      <c r="G1130" s="22">
        <v>3.18824E9</v>
      </c>
    </row>
    <row r="1131">
      <c r="A1131" s="34">
        <v>41820.0</v>
      </c>
      <c r="B1131" s="22">
        <v>1960.790039</v>
      </c>
      <c r="C1131" s="22">
        <v>1964.23999</v>
      </c>
      <c r="D1131" s="22">
        <v>1958.219971</v>
      </c>
      <c r="E1131" s="22">
        <v>1960.22998</v>
      </c>
      <c r="F1131" s="22">
        <v>1960.22998</v>
      </c>
      <c r="G1131" s="22">
        <v>3.03735E9</v>
      </c>
    </row>
    <row r="1132">
      <c r="A1132" s="34">
        <v>41817.0</v>
      </c>
      <c r="B1132" s="22">
        <v>1956.560059</v>
      </c>
      <c r="C1132" s="22">
        <v>1961.469971</v>
      </c>
      <c r="D1132" s="22">
        <v>1952.180054</v>
      </c>
      <c r="E1132" s="22">
        <v>1960.959961</v>
      </c>
      <c r="F1132" s="22">
        <v>1960.959961</v>
      </c>
      <c r="G1132" s="22">
        <v>4.29059E9</v>
      </c>
    </row>
    <row r="1133">
      <c r="A1133" s="34">
        <v>41816.0</v>
      </c>
      <c r="B1133" s="22">
        <v>1959.890015</v>
      </c>
      <c r="C1133" s="22">
        <v>1959.890015</v>
      </c>
      <c r="D1133" s="22">
        <v>1944.689941</v>
      </c>
      <c r="E1133" s="22">
        <v>1957.219971</v>
      </c>
      <c r="F1133" s="22">
        <v>1957.219971</v>
      </c>
      <c r="G1133" s="22">
        <v>2.77884E9</v>
      </c>
    </row>
    <row r="1134">
      <c r="A1134" s="34">
        <v>41815.0</v>
      </c>
      <c r="B1134" s="22">
        <v>1949.27002</v>
      </c>
      <c r="C1134" s="22">
        <v>1960.829956</v>
      </c>
      <c r="D1134" s="22">
        <v>1947.48999</v>
      </c>
      <c r="E1134" s="22">
        <v>1959.530029</v>
      </c>
      <c r="F1134" s="22">
        <v>1959.530029</v>
      </c>
      <c r="G1134" s="22">
        <v>3.10671E9</v>
      </c>
    </row>
    <row r="1135">
      <c r="A1135" s="34">
        <v>41814.0</v>
      </c>
      <c r="B1135" s="22">
        <v>1961.969971</v>
      </c>
      <c r="C1135" s="22">
        <v>1968.170044</v>
      </c>
      <c r="D1135" s="22">
        <v>1948.339966</v>
      </c>
      <c r="E1135" s="22">
        <v>1949.97998</v>
      </c>
      <c r="F1135" s="22">
        <v>1949.97998</v>
      </c>
      <c r="G1135" s="22">
        <v>3.0897E9</v>
      </c>
    </row>
    <row r="1136">
      <c r="A1136" s="34">
        <v>41813.0</v>
      </c>
      <c r="B1136" s="22">
        <v>1962.920044</v>
      </c>
      <c r="C1136" s="22">
        <v>1963.73999</v>
      </c>
      <c r="D1136" s="22">
        <v>1958.890015</v>
      </c>
      <c r="E1136" s="22">
        <v>1962.609985</v>
      </c>
      <c r="F1136" s="22">
        <v>1962.609985</v>
      </c>
      <c r="G1136" s="22">
        <v>2.71763E9</v>
      </c>
    </row>
    <row r="1137">
      <c r="A1137" s="34">
        <v>41810.0</v>
      </c>
      <c r="B1137" s="22">
        <v>1960.449951</v>
      </c>
      <c r="C1137" s="22">
        <v>1963.910034</v>
      </c>
      <c r="D1137" s="22">
        <v>1959.170044</v>
      </c>
      <c r="E1137" s="22">
        <v>1962.869995</v>
      </c>
      <c r="F1137" s="22">
        <v>1962.869995</v>
      </c>
      <c r="G1137" s="22">
        <v>4.33624E9</v>
      </c>
    </row>
    <row r="1138">
      <c r="A1138" s="34">
        <v>41809.0</v>
      </c>
      <c r="B1138" s="22">
        <v>1957.5</v>
      </c>
      <c r="C1138" s="22">
        <v>1959.869995</v>
      </c>
      <c r="D1138" s="22">
        <v>1952.26001</v>
      </c>
      <c r="E1138" s="22">
        <v>1959.47998</v>
      </c>
      <c r="F1138" s="22">
        <v>1959.47998</v>
      </c>
      <c r="G1138" s="22">
        <v>2.95215E9</v>
      </c>
    </row>
    <row r="1139">
      <c r="A1139" s="34">
        <v>41808.0</v>
      </c>
      <c r="B1139" s="22">
        <v>1942.72998</v>
      </c>
      <c r="C1139" s="22">
        <v>1957.73999</v>
      </c>
      <c r="D1139" s="22">
        <v>1939.290039</v>
      </c>
      <c r="E1139" s="22">
        <v>1956.97998</v>
      </c>
      <c r="F1139" s="22">
        <v>1956.97998</v>
      </c>
      <c r="G1139" s="22">
        <v>3.06522E9</v>
      </c>
    </row>
    <row r="1140">
      <c r="A1140" s="34">
        <v>41807.0</v>
      </c>
      <c r="B1140" s="22">
        <v>1937.150024</v>
      </c>
      <c r="C1140" s="22">
        <v>1943.689941</v>
      </c>
      <c r="D1140" s="22">
        <v>1933.550049</v>
      </c>
      <c r="E1140" s="22">
        <v>1941.98999</v>
      </c>
      <c r="F1140" s="22">
        <v>1941.98999</v>
      </c>
      <c r="G1140" s="22">
        <v>2.97126E9</v>
      </c>
    </row>
    <row r="1141">
      <c r="A1141" s="34">
        <v>41806.0</v>
      </c>
      <c r="B1141" s="22">
        <v>1934.839966</v>
      </c>
      <c r="C1141" s="22">
        <v>1941.150024</v>
      </c>
      <c r="D1141" s="22">
        <v>1930.910034</v>
      </c>
      <c r="E1141" s="22">
        <v>1937.780029</v>
      </c>
      <c r="F1141" s="22">
        <v>1937.780029</v>
      </c>
      <c r="G1141" s="22">
        <v>2.92613E9</v>
      </c>
    </row>
    <row r="1142">
      <c r="A1142" s="34">
        <v>41803.0</v>
      </c>
      <c r="B1142" s="22">
        <v>1930.800049</v>
      </c>
      <c r="C1142" s="22">
        <v>1937.300049</v>
      </c>
      <c r="D1142" s="22">
        <v>1927.689941</v>
      </c>
      <c r="E1142" s="22">
        <v>1936.160034</v>
      </c>
      <c r="F1142" s="22">
        <v>1936.160034</v>
      </c>
      <c r="G1142" s="22">
        <v>2.59823E9</v>
      </c>
    </row>
    <row r="1143">
      <c r="A1143" s="34">
        <v>41802.0</v>
      </c>
      <c r="B1143" s="22">
        <v>1943.349976</v>
      </c>
      <c r="C1143" s="22">
        <v>1943.349976</v>
      </c>
      <c r="D1143" s="22">
        <v>1925.780029</v>
      </c>
      <c r="E1143" s="22">
        <v>1930.109985</v>
      </c>
      <c r="F1143" s="22">
        <v>1930.109985</v>
      </c>
      <c r="G1143" s="22">
        <v>3.04048E9</v>
      </c>
    </row>
    <row r="1144">
      <c r="A1144" s="34">
        <v>41801.0</v>
      </c>
      <c r="B1144" s="22">
        <v>1949.369995</v>
      </c>
      <c r="C1144" s="22">
        <v>1949.369995</v>
      </c>
      <c r="D1144" s="22">
        <v>1940.079956</v>
      </c>
      <c r="E1144" s="22">
        <v>1943.890015</v>
      </c>
      <c r="F1144" s="22">
        <v>1943.890015</v>
      </c>
      <c r="G1144" s="22">
        <v>2.71062E9</v>
      </c>
    </row>
    <row r="1145">
      <c r="A1145" s="34">
        <v>41800.0</v>
      </c>
      <c r="B1145" s="22">
        <v>1950.339966</v>
      </c>
      <c r="C1145" s="22">
        <v>1950.859985</v>
      </c>
      <c r="D1145" s="22">
        <v>1944.640015</v>
      </c>
      <c r="E1145" s="22">
        <v>1950.790039</v>
      </c>
      <c r="F1145" s="22">
        <v>1950.790039</v>
      </c>
      <c r="G1145" s="22">
        <v>2.70236E9</v>
      </c>
    </row>
    <row r="1146">
      <c r="A1146" s="34">
        <v>41799.0</v>
      </c>
      <c r="B1146" s="22">
        <v>1948.969971</v>
      </c>
      <c r="C1146" s="22">
        <v>1955.550049</v>
      </c>
      <c r="D1146" s="22">
        <v>1947.160034</v>
      </c>
      <c r="E1146" s="22">
        <v>1951.27002</v>
      </c>
      <c r="F1146" s="22">
        <v>1951.27002</v>
      </c>
      <c r="G1146" s="22">
        <v>2.81218E9</v>
      </c>
    </row>
    <row r="1147">
      <c r="A1147" s="34">
        <v>41796.0</v>
      </c>
      <c r="B1147" s="22">
        <v>1942.410034</v>
      </c>
      <c r="C1147" s="22">
        <v>1949.439941</v>
      </c>
      <c r="D1147" s="22">
        <v>1942.410034</v>
      </c>
      <c r="E1147" s="22">
        <v>1949.439941</v>
      </c>
      <c r="F1147" s="22">
        <v>1949.439941</v>
      </c>
      <c r="G1147" s="22">
        <v>2.8643E9</v>
      </c>
    </row>
    <row r="1148">
      <c r="A1148" s="34">
        <v>41795.0</v>
      </c>
      <c r="B1148" s="22">
        <v>1928.52002</v>
      </c>
      <c r="C1148" s="22">
        <v>1941.73999</v>
      </c>
      <c r="D1148" s="22">
        <v>1922.930054</v>
      </c>
      <c r="E1148" s="22">
        <v>1940.459961</v>
      </c>
      <c r="F1148" s="22">
        <v>1940.459961</v>
      </c>
      <c r="G1148" s="22">
        <v>3.11327E9</v>
      </c>
    </row>
    <row r="1149">
      <c r="A1149" s="34">
        <v>41794.0</v>
      </c>
      <c r="B1149" s="22">
        <v>1923.060059</v>
      </c>
      <c r="C1149" s="22">
        <v>1928.630005</v>
      </c>
      <c r="D1149" s="22">
        <v>1918.599976</v>
      </c>
      <c r="E1149" s="22">
        <v>1927.880005</v>
      </c>
      <c r="F1149" s="22">
        <v>1927.880005</v>
      </c>
      <c r="G1149" s="22">
        <v>2.79392E9</v>
      </c>
    </row>
    <row r="1150">
      <c r="A1150" s="34">
        <v>41793.0</v>
      </c>
      <c r="B1150" s="22">
        <v>1923.069946</v>
      </c>
      <c r="C1150" s="22">
        <v>1925.069946</v>
      </c>
      <c r="D1150" s="22">
        <v>1918.790039</v>
      </c>
      <c r="E1150" s="22">
        <v>1924.23999</v>
      </c>
      <c r="F1150" s="22">
        <v>1924.23999</v>
      </c>
      <c r="G1150" s="22">
        <v>2.86718E9</v>
      </c>
    </row>
    <row r="1151">
      <c r="A1151" s="34">
        <v>41792.0</v>
      </c>
      <c r="B1151" s="22">
        <v>1923.869995</v>
      </c>
      <c r="C1151" s="22">
        <v>1925.880005</v>
      </c>
      <c r="D1151" s="22">
        <v>1915.97998</v>
      </c>
      <c r="E1151" s="22">
        <v>1924.969971</v>
      </c>
      <c r="F1151" s="22">
        <v>1924.969971</v>
      </c>
      <c r="G1151" s="22">
        <v>2.50902E9</v>
      </c>
    </row>
    <row r="1152">
      <c r="A1152" s="34">
        <v>41789.0</v>
      </c>
      <c r="B1152" s="22">
        <v>1920.329956</v>
      </c>
      <c r="C1152" s="22">
        <v>1924.030029</v>
      </c>
      <c r="D1152" s="22">
        <v>1916.640015</v>
      </c>
      <c r="E1152" s="22">
        <v>1923.569946</v>
      </c>
      <c r="F1152" s="22">
        <v>1923.569946</v>
      </c>
      <c r="G1152" s="22">
        <v>3.26349E9</v>
      </c>
    </row>
    <row r="1153">
      <c r="A1153" s="34">
        <v>41788.0</v>
      </c>
      <c r="B1153" s="22">
        <v>1910.599976</v>
      </c>
      <c r="C1153" s="22">
        <v>1920.030029</v>
      </c>
      <c r="D1153" s="22">
        <v>1909.819946</v>
      </c>
      <c r="E1153" s="22">
        <v>1920.030029</v>
      </c>
      <c r="F1153" s="22">
        <v>1920.030029</v>
      </c>
      <c r="G1153" s="22">
        <v>2.70905E9</v>
      </c>
    </row>
    <row r="1154">
      <c r="A1154" s="34">
        <v>41787.0</v>
      </c>
      <c r="B1154" s="22">
        <v>1911.77002</v>
      </c>
      <c r="C1154" s="22">
        <v>1914.459961</v>
      </c>
      <c r="D1154" s="22">
        <v>1907.300049</v>
      </c>
      <c r="E1154" s="22">
        <v>1909.780029</v>
      </c>
      <c r="F1154" s="22">
        <v>1909.780029</v>
      </c>
      <c r="G1154" s="22">
        <v>2.97645E9</v>
      </c>
    </row>
    <row r="1155">
      <c r="A1155" s="34">
        <v>41786.0</v>
      </c>
      <c r="B1155" s="22">
        <v>1902.01001</v>
      </c>
      <c r="C1155" s="22">
        <v>1912.280029</v>
      </c>
      <c r="D1155" s="22">
        <v>1902.01001</v>
      </c>
      <c r="E1155" s="22">
        <v>1911.910034</v>
      </c>
      <c r="F1155" s="22">
        <v>1911.910034</v>
      </c>
      <c r="G1155" s="22">
        <v>2.91102E9</v>
      </c>
    </row>
    <row r="1156">
      <c r="A1156" s="34">
        <v>41782.0</v>
      </c>
      <c r="B1156" s="22">
        <v>1893.319946</v>
      </c>
      <c r="C1156" s="22">
        <v>1901.26001</v>
      </c>
      <c r="D1156" s="22">
        <v>1893.319946</v>
      </c>
      <c r="E1156" s="22">
        <v>1900.530029</v>
      </c>
      <c r="F1156" s="22">
        <v>1900.530029</v>
      </c>
      <c r="G1156" s="22">
        <v>2.39628E9</v>
      </c>
    </row>
    <row r="1157">
      <c r="A1157" s="34">
        <v>41781.0</v>
      </c>
      <c r="B1157" s="22">
        <v>1888.189941</v>
      </c>
      <c r="C1157" s="22">
        <v>1896.329956</v>
      </c>
      <c r="D1157" s="22">
        <v>1885.390015</v>
      </c>
      <c r="E1157" s="22">
        <v>1892.48999</v>
      </c>
      <c r="F1157" s="22">
        <v>1892.48999</v>
      </c>
      <c r="G1157" s="22">
        <v>2.7598E9</v>
      </c>
    </row>
    <row r="1158">
      <c r="A1158" s="34">
        <v>41780.0</v>
      </c>
      <c r="B1158" s="22">
        <v>1873.339966</v>
      </c>
      <c r="C1158" s="22">
        <v>1888.800049</v>
      </c>
      <c r="D1158" s="22">
        <v>1873.339966</v>
      </c>
      <c r="E1158" s="22">
        <v>1888.030029</v>
      </c>
      <c r="F1158" s="22">
        <v>1888.030029</v>
      </c>
      <c r="G1158" s="22">
        <v>2.77714E9</v>
      </c>
    </row>
    <row r="1159">
      <c r="A1159" s="34">
        <v>41779.0</v>
      </c>
      <c r="B1159" s="22">
        <v>1884.880005</v>
      </c>
      <c r="C1159" s="22">
        <v>1884.880005</v>
      </c>
      <c r="D1159" s="22">
        <v>1868.140015</v>
      </c>
      <c r="E1159" s="22">
        <v>1872.829956</v>
      </c>
      <c r="F1159" s="22">
        <v>1872.829956</v>
      </c>
      <c r="G1159" s="22">
        <v>3.0077E9</v>
      </c>
    </row>
    <row r="1160">
      <c r="A1160" s="34">
        <v>41778.0</v>
      </c>
      <c r="B1160" s="22">
        <v>1876.660034</v>
      </c>
      <c r="C1160" s="22">
        <v>1886.0</v>
      </c>
      <c r="D1160" s="22">
        <v>1872.420044</v>
      </c>
      <c r="E1160" s="22">
        <v>1885.079956</v>
      </c>
      <c r="F1160" s="22">
        <v>1885.079956</v>
      </c>
      <c r="G1160" s="22">
        <v>2.66425E9</v>
      </c>
    </row>
    <row r="1161">
      <c r="A1161" s="34">
        <v>41775.0</v>
      </c>
      <c r="B1161" s="22">
        <v>1871.189941</v>
      </c>
      <c r="C1161" s="22">
        <v>1878.280029</v>
      </c>
      <c r="D1161" s="22">
        <v>1864.819946</v>
      </c>
      <c r="E1161" s="22">
        <v>1877.859985</v>
      </c>
      <c r="F1161" s="22">
        <v>1877.859985</v>
      </c>
      <c r="G1161" s="22">
        <v>3.17365E9</v>
      </c>
    </row>
    <row r="1162">
      <c r="A1162" s="34">
        <v>41774.0</v>
      </c>
      <c r="B1162" s="22">
        <v>1888.160034</v>
      </c>
      <c r="C1162" s="22">
        <v>1888.160034</v>
      </c>
      <c r="D1162" s="22">
        <v>1862.359985</v>
      </c>
      <c r="E1162" s="22">
        <v>1870.849976</v>
      </c>
      <c r="F1162" s="22">
        <v>1870.849976</v>
      </c>
      <c r="G1162" s="22">
        <v>3.55264E9</v>
      </c>
    </row>
    <row r="1163">
      <c r="A1163" s="34">
        <v>41773.0</v>
      </c>
      <c r="B1163" s="22">
        <v>1897.130005</v>
      </c>
      <c r="C1163" s="22">
        <v>1897.130005</v>
      </c>
      <c r="D1163" s="22">
        <v>1885.77002</v>
      </c>
      <c r="E1163" s="22">
        <v>1888.530029</v>
      </c>
      <c r="F1163" s="22">
        <v>1888.530029</v>
      </c>
      <c r="G1163" s="22">
        <v>2.82206E9</v>
      </c>
    </row>
    <row r="1164">
      <c r="A1164" s="34">
        <v>41772.0</v>
      </c>
      <c r="B1164" s="22">
        <v>1896.75</v>
      </c>
      <c r="C1164" s="22">
        <v>1902.170044</v>
      </c>
      <c r="D1164" s="22">
        <v>1896.060059</v>
      </c>
      <c r="E1164" s="22">
        <v>1897.449951</v>
      </c>
      <c r="F1164" s="22">
        <v>1897.449951</v>
      </c>
      <c r="G1164" s="22">
        <v>2.91568E9</v>
      </c>
    </row>
    <row r="1165">
      <c r="A1165" s="34">
        <v>41771.0</v>
      </c>
      <c r="B1165" s="22">
        <v>1880.030029</v>
      </c>
      <c r="C1165" s="22">
        <v>1897.130005</v>
      </c>
      <c r="D1165" s="22">
        <v>1880.030029</v>
      </c>
      <c r="E1165" s="22">
        <v>1896.650024</v>
      </c>
      <c r="F1165" s="22">
        <v>1896.650024</v>
      </c>
      <c r="G1165" s="22">
        <v>3.00574E9</v>
      </c>
    </row>
    <row r="1166">
      <c r="A1166" s="34">
        <v>41768.0</v>
      </c>
      <c r="B1166" s="22">
        <v>1875.27002</v>
      </c>
      <c r="C1166" s="22">
        <v>1878.569946</v>
      </c>
      <c r="D1166" s="22">
        <v>1867.02002</v>
      </c>
      <c r="E1166" s="22">
        <v>1878.47998</v>
      </c>
      <c r="F1166" s="22">
        <v>1878.47998</v>
      </c>
      <c r="G1166" s="22">
        <v>3.02502E9</v>
      </c>
    </row>
    <row r="1167">
      <c r="A1167" s="34">
        <v>41767.0</v>
      </c>
      <c r="B1167" s="22">
        <v>1877.390015</v>
      </c>
      <c r="C1167" s="22">
        <v>1889.069946</v>
      </c>
      <c r="D1167" s="22">
        <v>1870.050049</v>
      </c>
      <c r="E1167" s="22">
        <v>1875.630005</v>
      </c>
      <c r="F1167" s="22">
        <v>1875.630005</v>
      </c>
      <c r="G1167" s="22">
        <v>3.39342E9</v>
      </c>
    </row>
    <row r="1168">
      <c r="A1168" s="34">
        <v>41766.0</v>
      </c>
      <c r="B1168" s="22">
        <v>1868.530029</v>
      </c>
      <c r="C1168" s="22">
        <v>1878.829956</v>
      </c>
      <c r="D1168" s="22">
        <v>1859.790039</v>
      </c>
      <c r="E1168" s="22">
        <v>1878.209961</v>
      </c>
      <c r="F1168" s="22">
        <v>1878.209961</v>
      </c>
      <c r="G1168" s="22">
        <v>3.63295E9</v>
      </c>
    </row>
    <row r="1169">
      <c r="A1169" s="34">
        <v>41765.0</v>
      </c>
      <c r="B1169" s="22">
        <v>1883.689941</v>
      </c>
      <c r="C1169" s="22">
        <v>1883.689941</v>
      </c>
      <c r="D1169" s="22">
        <v>1867.719971</v>
      </c>
      <c r="E1169" s="22">
        <v>1867.719971</v>
      </c>
      <c r="F1169" s="22">
        <v>1867.719971</v>
      </c>
      <c r="G1169" s="22">
        <v>3.32726E9</v>
      </c>
    </row>
    <row r="1170">
      <c r="A1170" s="34">
        <v>41764.0</v>
      </c>
      <c r="B1170" s="22">
        <v>1879.449951</v>
      </c>
      <c r="C1170" s="22">
        <v>1885.51001</v>
      </c>
      <c r="D1170" s="22">
        <v>1866.77002</v>
      </c>
      <c r="E1170" s="22">
        <v>1884.660034</v>
      </c>
      <c r="F1170" s="22">
        <v>1884.660034</v>
      </c>
      <c r="G1170" s="22">
        <v>2.73373E9</v>
      </c>
    </row>
    <row r="1171">
      <c r="A1171" s="34">
        <v>41761.0</v>
      </c>
      <c r="B1171" s="22">
        <v>1885.300049</v>
      </c>
      <c r="C1171" s="22">
        <v>1891.329956</v>
      </c>
      <c r="D1171" s="22">
        <v>1878.5</v>
      </c>
      <c r="E1171" s="22">
        <v>1881.140015</v>
      </c>
      <c r="F1171" s="22">
        <v>1881.140015</v>
      </c>
      <c r="G1171" s="22">
        <v>3.15956E9</v>
      </c>
    </row>
    <row r="1172">
      <c r="A1172" s="34">
        <v>41760.0</v>
      </c>
      <c r="B1172" s="22">
        <v>1884.390015</v>
      </c>
      <c r="C1172" s="22">
        <v>1888.589966</v>
      </c>
      <c r="D1172" s="22">
        <v>1878.040039</v>
      </c>
      <c r="E1172" s="22">
        <v>1883.680054</v>
      </c>
      <c r="F1172" s="22">
        <v>1883.680054</v>
      </c>
      <c r="G1172" s="22">
        <v>3.41674E9</v>
      </c>
    </row>
    <row r="1173">
      <c r="A1173" s="34">
        <v>41759.0</v>
      </c>
      <c r="B1173" s="22">
        <v>1877.099976</v>
      </c>
      <c r="C1173" s="22">
        <v>1885.199951</v>
      </c>
      <c r="D1173" s="22">
        <v>1872.689941</v>
      </c>
      <c r="E1173" s="22">
        <v>1883.949951</v>
      </c>
      <c r="F1173" s="22">
        <v>1883.949951</v>
      </c>
      <c r="G1173" s="22">
        <v>3.77923E9</v>
      </c>
    </row>
    <row r="1174">
      <c r="A1174" s="34">
        <v>41758.0</v>
      </c>
      <c r="B1174" s="22">
        <v>1870.780029</v>
      </c>
      <c r="C1174" s="22">
        <v>1880.599976</v>
      </c>
      <c r="D1174" s="22">
        <v>1870.780029</v>
      </c>
      <c r="E1174" s="22">
        <v>1878.329956</v>
      </c>
      <c r="F1174" s="22">
        <v>1878.329956</v>
      </c>
      <c r="G1174" s="22">
        <v>3.64782E9</v>
      </c>
    </row>
    <row r="1175">
      <c r="A1175" s="34">
        <v>41757.0</v>
      </c>
      <c r="B1175" s="22">
        <v>1865.0</v>
      </c>
      <c r="C1175" s="22">
        <v>1877.01001</v>
      </c>
      <c r="D1175" s="22">
        <v>1850.609985</v>
      </c>
      <c r="E1175" s="22">
        <v>1869.430054</v>
      </c>
      <c r="F1175" s="22">
        <v>1869.430054</v>
      </c>
      <c r="G1175" s="22">
        <v>4.03468E9</v>
      </c>
    </row>
    <row r="1176">
      <c r="A1176" s="34">
        <v>41754.0</v>
      </c>
      <c r="B1176" s="22">
        <v>1877.719971</v>
      </c>
      <c r="C1176" s="22">
        <v>1877.719971</v>
      </c>
      <c r="D1176" s="22">
        <v>1859.699951</v>
      </c>
      <c r="E1176" s="22">
        <v>1863.400024</v>
      </c>
      <c r="F1176" s="22">
        <v>1863.400024</v>
      </c>
      <c r="G1176" s="22">
        <v>3.21302E9</v>
      </c>
    </row>
    <row r="1177">
      <c r="A1177" s="34">
        <v>41753.0</v>
      </c>
      <c r="B1177" s="22">
        <v>1881.969971</v>
      </c>
      <c r="C1177" s="22">
        <v>1884.060059</v>
      </c>
      <c r="D1177" s="22">
        <v>1870.23999</v>
      </c>
      <c r="E1177" s="22">
        <v>1878.609985</v>
      </c>
      <c r="F1177" s="22">
        <v>1878.609985</v>
      </c>
      <c r="G1177" s="22">
        <v>3.19183E9</v>
      </c>
    </row>
    <row r="1178">
      <c r="A1178" s="34">
        <v>41752.0</v>
      </c>
      <c r="B1178" s="22">
        <v>1879.319946</v>
      </c>
      <c r="C1178" s="22">
        <v>1879.75</v>
      </c>
      <c r="D1178" s="22">
        <v>1873.910034</v>
      </c>
      <c r="E1178" s="22">
        <v>1875.390015</v>
      </c>
      <c r="F1178" s="22">
        <v>1875.390015</v>
      </c>
      <c r="G1178" s="22">
        <v>3.08572E9</v>
      </c>
    </row>
    <row r="1179">
      <c r="A1179" s="34">
        <v>41751.0</v>
      </c>
      <c r="B1179" s="22">
        <v>1872.569946</v>
      </c>
      <c r="C1179" s="22">
        <v>1884.890015</v>
      </c>
      <c r="D1179" s="22">
        <v>1872.569946</v>
      </c>
      <c r="E1179" s="22">
        <v>1879.550049</v>
      </c>
      <c r="F1179" s="22">
        <v>1879.550049</v>
      </c>
      <c r="G1179" s="22">
        <v>3.21544E9</v>
      </c>
    </row>
    <row r="1180">
      <c r="A1180" s="34">
        <v>41750.0</v>
      </c>
      <c r="B1180" s="22">
        <v>1865.790039</v>
      </c>
      <c r="C1180" s="22">
        <v>1871.890015</v>
      </c>
      <c r="D1180" s="22">
        <v>1863.180054</v>
      </c>
      <c r="E1180" s="22">
        <v>1871.890015</v>
      </c>
      <c r="F1180" s="22">
        <v>1871.890015</v>
      </c>
      <c r="G1180" s="22">
        <v>2.6425E9</v>
      </c>
    </row>
    <row r="1181">
      <c r="A1181" s="34">
        <v>41746.0</v>
      </c>
      <c r="B1181" s="22">
        <v>1861.72998</v>
      </c>
      <c r="C1181" s="22">
        <v>1869.630005</v>
      </c>
      <c r="D1181" s="22">
        <v>1856.719971</v>
      </c>
      <c r="E1181" s="22">
        <v>1864.849976</v>
      </c>
      <c r="F1181" s="22">
        <v>1864.849976</v>
      </c>
      <c r="G1181" s="22">
        <v>3.34143E9</v>
      </c>
    </row>
    <row r="1182">
      <c r="A1182" s="34">
        <v>41745.0</v>
      </c>
      <c r="B1182" s="22">
        <v>1846.01001</v>
      </c>
      <c r="C1182" s="22">
        <v>1862.310059</v>
      </c>
      <c r="D1182" s="22">
        <v>1846.01001</v>
      </c>
      <c r="E1182" s="22">
        <v>1862.310059</v>
      </c>
      <c r="F1182" s="22">
        <v>1862.310059</v>
      </c>
      <c r="G1182" s="22">
        <v>3.15508E9</v>
      </c>
    </row>
    <row r="1183">
      <c r="A1183" s="34">
        <v>41744.0</v>
      </c>
      <c r="B1183" s="22">
        <v>1831.449951</v>
      </c>
      <c r="C1183" s="22">
        <v>1844.02002</v>
      </c>
      <c r="D1183" s="22">
        <v>1816.290039</v>
      </c>
      <c r="E1183" s="22">
        <v>1842.97998</v>
      </c>
      <c r="F1183" s="22">
        <v>1842.97998</v>
      </c>
      <c r="G1183" s="22">
        <v>3.73644E9</v>
      </c>
    </row>
    <row r="1184">
      <c r="A1184" s="34">
        <v>41743.0</v>
      </c>
      <c r="B1184" s="22">
        <v>1818.180054</v>
      </c>
      <c r="C1184" s="22">
        <v>1834.189941</v>
      </c>
      <c r="D1184" s="22">
        <v>1815.800049</v>
      </c>
      <c r="E1184" s="22">
        <v>1830.609985</v>
      </c>
      <c r="F1184" s="22">
        <v>1830.609985</v>
      </c>
      <c r="G1184" s="22">
        <v>3.11154E9</v>
      </c>
    </row>
    <row r="1185">
      <c r="A1185" s="34">
        <v>41740.0</v>
      </c>
      <c r="B1185" s="22">
        <v>1830.650024</v>
      </c>
      <c r="C1185" s="22">
        <v>1835.069946</v>
      </c>
      <c r="D1185" s="22">
        <v>1814.359985</v>
      </c>
      <c r="E1185" s="22">
        <v>1815.689941</v>
      </c>
      <c r="F1185" s="22">
        <v>1815.689941</v>
      </c>
      <c r="G1185" s="22">
        <v>3.74346E9</v>
      </c>
    </row>
    <row r="1186">
      <c r="A1186" s="34">
        <v>41739.0</v>
      </c>
      <c r="B1186" s="22">
        <v>1872.280029</v>
      </c>
      <c r="C1186" s="22">
        <v>1872.530029</v>
      </c>
      <c r="D1186" s="22">
        <v>1830.869995</v>
      </c>
      <c r="E1186" s="22">
        <v>1833.079956</v>
      </c>
      <c r="F1186" s="22">
        <v>1833.079956</v>
      </c>
      <c r="G1186" s="22">
        <v>3.75878E9</v>
      </c>
    </row>
    <row r="1187">
      <c r="A1187" s="34">
        <v>41738.0</v>
      </c>
      <c r="B1187" s="22">
        <v>1852.640015</v>
      </c>
      <c r="C1187" s="22">
        <v>1872.430054</v>
      </c>
      <c r="D1187" s="22">
        <v>1852.380005</v>
      </c>
      <c r="E1187" s="22">
        <v>1872.180054</v>
      </c>
      <c r="F1187" s="22">
        <v>1872.180054</v>
      </c>
      <c r="G1187" s="22">
        <v>3.30865E9</v>
      </c>
    </row>
    <row r="1188">
      <c r="A1188" s="34">
        <v>41737.0</v>
      </c>
      <c r="B1188" s="22">
        <v>1845.47998</v>
      </c>
      <c r="C1188" s="22">
        <v>1854.949951</v>
      </c>
      <c r="D1188" s="22">
        <v>1837.48999</v>
      </c>
      <c r="E1188" s="22">
        <v>1851.959961</v>
      </c>
      <c r="F1188" s="22">
        <v>1851.959961</v>
      </c>
      <c r="G1188" s="22">
        <v>3.72145E9</v>
      </c>
    </row>
    <row r="1189">
      <c r="A1189" s="34">
        <v>41736.0</v>
      </c>
      <c r="B1189" s="22">
        <v>1863.920044</v>
      </c>
      <c r="C1189" s="22">
        <v>1864.040039</v>
      </c>
      <c r="D1189" s="22">
        <v>1841.47998</v>
      </c>
      <c r="E1189" s="22">
        <v>1845.040039</v>
      </c>
      <c r="F1189" s="22">
        <v>1845.040039</v>
      </c>
      <c r="G1189" s="22">
        <v>3.80154E9</v>
      </c>
    </row>
    <row r="1190">
      <c r="A1190" s="34">
        <v>41733.0</v>
      </c>
      <c r="B1190" s="22">
        <v>1890.25</v>
      </c>
      <c r="C1190" s="22">
        <v>1897.280029</v>
      </c>
      <c r="D1190" s="22">
        <v>1863.26001</v>
      </c>
      <c r="E1190" s="22">
        <v>1865.089966</v>
      </c>
      <c r="F1190" s="22">
        <v>1865.089966</v>
      </c>
      <c r="G1190" s="22">
        <v>3.58375E9</v>
      </c>
    </row>
    <row r="1191">
      <c r="A1191" s="34">
        <v>41732.0</v>
      </c>
      <c r="B1191" s="22">
        <v>1891.430054</v>
      </c>
      <c r="C1191" s="22">
        <v>1893.800049</v>
      </c>
      <c r="D1191" s="22">
        <v>1882.650024</v>
      </c>
      <c r="E1191" s="22">
        <v>1888.77002</v>
      </c>
      <c r="F1191" s="22">
        <v>1888.77002</v>
      </c>
      <c r="G1191" s="22">
        <v>3.0556E9</v>
      </c>
    </row>
    <row r="1192">
      <c r="A1192" s="34">
        <v>41731.0</v>
      </c>
      <c r="B1192" s="22">
        <v>1886.609985</v>
      </c>
      <c r="C1192" s="22">
        <v>1893.170044</v>
      </c>
      <c r="D1192" s="22">
        <v>1883.790039</v>
      </c>
      <c r="E1192" s="22">
        <v>1890.900024</v>
      </c>
      <c r="F1192" s="22">
        <v>1890.900024</v>
      </c>
      <c r="G1192" s="22">
        <v>3.13166E9</v>
      </c>
    </row>
    <row r="1193">
      <c r="A1193" s="34">
        <v>41730.0</v>
      </c>
      <c r="B1193" s="22">
        <v>1873.959961</v>
      </c>
      <c r="C1193" s="22">
        <v>1885.839966</v>
      </c>
      <c r="D1193" s="22">
        <v>1873.959961</v>
      </c>
      <c r="E1193" s="22">
        <v>1885.52002</v>
      </c>
      <c r="F1193" s="22">
        <v>1885.52002</v>
      </c>
      <c r="G1193" s="22">
        <v>3.33619E9</v>
      </c>
    </row>
    <row r="1194">
      <c r="A1194" s="34">
        <v>41729.0</v>
      </c>
      <c r="B1194" s="22">
        <v>1859.160034</v>
      </c>
      <c r="C1194" s="22">
        <v>1875.180054</v>
      </c>
      <c r="D1194" s="22">
        <v>1859.160034</v>
      </c>
      <c r="E1194" s="22">
        <v>1872.339966</v>
      </c>
      <c r="F1194" s="22">
        <v>1872.339966</v>
      </c>
      <c r="G1194" s="22">
        <v>3.2743E9</v>
      </c>
    </row>
    <row r="1195">
      <c r="A1195" s="34">
        <v>41726.0</v>
      </c>
      <c r="B1195" s="22">
        <v>1850.069946</v>
      </c>
      <c r="C1195" s="22">
        <v>1866.630005</v>
      </c>
      <c r="D1195" s="22">
        <v>1850.069946</v>
      </c>
      <c r="E1195" s="22">
        <v>1857.619995</v>
      </c>
      <c r="F1195" s="22">
        <v>1857.619995</v>
      </c>
      <c r="G1195" s="22">
        <v>2.95552E9</v>
      </c>
    </row>
    <row r="1196">
      <c r="A1196" s="34">
        <v>41725.0</v>
      </c>
      <c r="B1196" s="22">
        <v>1852.109985</v>
      </c>
      <c r="C1196" s="22">
        <v>1855.550049</v>
      </c>
      <c r="D1196" s="22">
        <v>1842.109985</v>
      </c>
      <c r="E1196" s="22">
        <v>1849.040039</v>
      </c>
      <c r="F1196" s="22">
        <v>1849.040039</v>
      </c>
      <c r="G1196" s="22">
        <v>3.73343E9</v>
      </c>
    </row>
    <row r="1197">
      <c r="A1197" s="34">
        <v>41724.0</v>
      </c>
      <c r="B1197" s="22">
        <v>1867.089966</v>
      </c>
      <c r="C1197" s="22">
        <v>1875.920044</v>
      </c>
      <c r="D1197" s="22">
        <v>1852.560059</v>
      </c>
      <c r="E1197" s="22">
        <v>1852.560059</v>
      </c>
      <c r="F1197" s="22">
        <v>1852.560059</v>
      </c>
      <c r="G1197" s="22">
        <v>3.48085E9</v>
      </c>
    </row>
    <row r="1198">
      <c r="A1198" s="34">
        <v>41723.0</v>
      </c>
      <c r="B1198" s="22">
        <v>1859.47998</v>
      </c>
      <c r="C1198" s="22">
        <v>1871.869995</v>
      </c>
      <c r="D1198" s="22">
        <v>1855.959961</v>
      </c>
      <c r="E1198" s="22">
        <v>1865.619995</v>
      </c>
      <c r="F1198" s="22">
        <v>1865.619995</v>
      </c>
      <c r="G1198" s="22">
        <v>3.20056E9</v>
      </c>
    </row>
    <row r="1199">
      <c r="A1199" s="34">
        <v>41722.0</v>
      </c>
      <c r="B1199" s="22">
        <v>1867.670044</v>
      </c>
      <c r="C1199" s="22">
        <v>1873.339966</v>
      </c>
      <c r="D1199" s="22">
        <v>1849.689941</v>
      </c>
      <c r="E1199" s="22">
        <v>1857.439941</v>
      </c>
      <c r="F1199" s="22">
        <v>1857.439941</v>
      </c>
      <c r="G1199" s="22">
        <v>3.409E9</v>
      </c>
    </row>
    <row r="1200">
      <c r="A1200" s="34">
        <v>41719.0</v>
      </c>
      <c r="B1200" s="22">
        <v>1874.530029</v>
      </c>
      <c r="C1200" s="22">
        <v>1883.969971</v>
      </c>
      <c r="D1200" s="22">
        <v>1863.459961</v>
      </c>
      <c r="E1200" s="22">
        <v>1866.52002</v>
      </c>
      <c r="F1200" s="22">
        <v>1866.52002</v>
      </c>
      <c r="G1200" s="22">
        <v>5.27071E9</v>
      </c>
    </row>
    <row r="1201">
      <c r="A1201" s="34">
        <v>41718.0</v>
      </c>
      <c r="B1201" s="22">
        <v>1860.089966</v>
      </c>
      <c r="C1201" s="22">
        <v>1873.48999</v>
      </c>
      <c r="D1201" s="22">
        <v>1854.630005</v>
      </c>
      <c r="E1201" s="22">
        <v>1872.01001</v>
      </c>
      <c r="F1201" s="22">
        <v>1872.01001</v>
      </c>
      <c r="G1201" s="22">
        <v>3.32754E9</v>
      </c>
    </row>
    <row r="1202">
      <c r="A1202" s="34">
        <v>41717.0</v>
      </c>
      <c r="B1202" s="22">
        <v>1872.25</v>
      </c>
      <c r="C1202" s="22">
        <v>1874.140015</v>
      </c>
      <c r="D1202" s="22">
        <v>1850.349976</v>
      </c>
      <c r="E1202" s="22">
        <v>1860.77002</v>
      </c>
      <c r="F1202" s="22">
        <v>1860.77002</v>
      </c>
      <c r="G1202" s="22">
        <v>3.28921E9</v>
      </c>
    </row>
    <row r="1203">
      <c r="A1203" s="34">
        <v>41716.0</v>
      </c>
      <c r="B1203" s="22">
        <v>1858.920044</v>
      </c>
      <c r="C1203" s="22">
        <v>1873.76001</v>
      </c>
      <c r="D1203" s="22">
        <v>1858.920044</v>
      </c>
      <c r="E1203" s="22">
        <v>1872.25</v>
      </c>
      <c r="F1203" s="22">
        <v>1872.25</v>
      </c>
      <c r="G1203" s="22">
        <v>2.93019E9</v>
      </c>
    </row>
    <row r="1204">
      <c r="A1204" s="34">
        <v>41715.0</v>
      </c>
      <c r="B1204" s="22">
        <v>1842.810059</v>
      </c>
      <c r="C1204" s="22">
        <v>1862.300049</v>
      </c>
      <c r="D1204" s="22">
        <v>1842.810059</v>
      </c>
      <c r="E1204" s="22">
        <v>1858.829956</v>
      </c>
      <c r="F1204" s="22">
        <v>1858.829956</v>
      </c>
      <c r="G1204" s="22">
        <v>2.86049E9</v>
      </c>
    </row>
    <row r="1205">
      <c r="A1205" s="34">
        <v>41712.0</v>
      </c>
      <c r="B1205" s="22">
        <v>1845.069946</v>
      </c>
      <c r="C1205" s="22">
        <v>1852.439941</v>
      </c>
      <c r="D1205" s="22">
        <v>1839.569946</v>
      </c>
      <c r="E1205" s="22">
        <v>1841.130005</v>
      </c>
      <c r="F1205" s="22">
        <v>1841.130005</v>
      </c>
      <c r="G1205" s="22">
        <v>3.28546E9</v>
      </c>
    </row>
    <row r="1206">
      <c r="A1206" s="34">
        <v>41711.0</v>
      </c>
      <c r="B1206" s="22">
        <v>1869.060059</v>
      </c>
      <c r="C1206" s="22">
        <v>1874.400024</v>
      </c>
      <c r="D1206" s="22">
        <v>1841.859985</v>
      </c>
      <c r="E1206" s="22">
        <v>1846.339966</v>
      </c>
      <c r="F1206" s="22">
        <v>1846.339966</v>
      </c>
      <c r="G1206" s="22">
        <v>3.67099E9</v>
      </c>
    </row>
    <row r="1207">
      <c r="A1207" s="34">
        <v>41710.0</v>
      </c>
      <c r="B1207" s="22">
        <v>1866.150024</v>
      </c>
      <c r="C1207" s="22">
        <v>1868.380005</v>
      </c>
      <c r="D1207" s="22">
        <v>1854.380005</v>
      </c>
      <c r="E1207" s="22">
        <v>1868.199951</v>
      </c>
      <c r="F1207" s="22">
        <v>1868.199951</v>
      </c>
      <c r="G1207" s="22">
        <v>3.27086E9</v>
      </c>
    </row>
    <row r="1208">
      <c r="A1208" s="34">
        <v>41709.0</v>
      </c>
      <c r="B1208" s="22">
        <v>1878.26001</v>
      </c>
      <c r="C1208" s="22">
        <v>1882.349976</v>
      </c>
      <c r="D1208" s="22">
        <v>1863.880005</v>
      </c>
      <c r="E1208" s="22">
        <v>1867.630005</v>
      </c>
      <c r="F1208" s="22">
        <v>1867.630005</v>
      </c>
      <c r="G1208" s="22">
        <v>3.3924E9</v>
      </c>
    </row>
    <row r="1209">
      <c r="A1209" s="34">
        <v>41708.0</v>
      </c>
      <c r="B1209" s="22">
        <v>1877.859985</v>
      </c>
      <c r="C1209" s="22">
        <v>1877.869995</v>
      </c>
      <c r="D1209" s="22">
        <v>1867.040039</v>
      </c>
      <c r="E1209" s="22">
        <v>1877.170044</v>
      </c>
      <c r="F1209" s="22">
        <v>1877.170044</v>
      </c>
      <c r="G1209" s="22">
        <v>3.02135E9</v>
      </c>
    </row>
    <row r="1210">
      <c r="A1210" s="34">
        <v>41705.0</v>
      </c>
      <c r="B1210" s="22">
        <v>1878.52002</v>
      </c>
      <c r="C1210" s="22">
        <v>1883.569946</v>
      </c>
      <c r="D1210" s="22">
        <v>1870.560059</v>
      </c>
      <c r="E1210" s="22">
        <v>1878.040039</v>
      </c>
      <c r="F1210" s="22">
        <v>1878.040039</v>
      </c>
      <c r="G1210" s="22">
        <v>3.56474E9</v>
      </c>
    </row>
    <row r="1211">
      <c r="A1211" s="34">
        <v>41704.0</v>
      </c>
      <c r="B1211" s="22">
        <v>1874.180054</v>
      </c>
      <c r="C1211" s="22">
        <v>1881.939941</v>
      </c>
      <c r="D1211" s="22">
        <v>1874.180054</v>
      </c>
      <c r="E1211" s="22">
        <v>1877.030029</v>
      </c>
      <c r="F1211" s="22">
        <v>1877.030029</v>
      </c>
      <c r="G1211" s="22">
        <v>3.36045E9</v>
      </c>
    </row>
    <row r="1212">
      <c r="A1212" s="34">
        <v>41703.0</v>
      </c>
      <c r="B1212" s="22">
        <v>1874.050049</v>
      </c>
      <c r="C1212" s="22">
        <v>1876.530029</v>
      </c>
      <c r="D1212" s="22">
        <v>1871.109985</v>
      </c>
      <c r="E1212" s="22">
        <v>1873.810059</v>
      </c>
      <c r="F1212" s="22">
        <v>1873.810059</v>
      </c>
      <c r="G1212" s="22">
        <v>3.39299E9</v>
      </c>
    </row>
    <row r="1213">
      <c r="A1213" s="34">
        <v>41702.0</v>
      </c>
      <c r="B1213" s="22">
        <v>1849.22998</v>
      </c>
      <c r="C1213" s="22">
        <v>1876.22998</v>
      </c>
      <c r="D1213" s="22">
        <v>1849.22998</v>
      </c>
      <c r="E1213" s="22">
        <v>1873.910034</v>
      </c>
      <c r="F1213" s="22">
        <v>1873.910034</v>
      </c>
      <c r="G1213" s="22">
        <v>3.76577E9</v>
      </c>
    </row>
    <row r="1214">
      <c r="A1214" s="34">
        <v>41701.0</v>
      </c>
      <c r="B1214" s="22">
        <v>1857.680054</v>
      </c>
      <c r="C1214" s="22">
        <v>1857.680054</v>
      </c>
      <c r="D1214" s="22">
        <v>1834.439941</v>
      </c>
      <c r="E1214" s="22">
        <v>1845.72998</v>
      </c>
      <c r="F1214" s="22">
        <v>1845.72998</v>
      </c>
      <c r="G1214" s="22">
        <v>3.42822E9</v>
      </c>
    </row>
    <row r="1215">
      <c r="A1215" s="34">
        <v>41698.0</v>
      </c>
      <c r="B1215" s="22">
        <v>1855.119995</v>
      </c>
      <c r="C1215" s="22">
        <v>1867.920044</v>
      </c>
      <c r="D1215" s="22">
        <v>1847.670044</v>
      </c>
      <c r="E1215" s="22">
        <v>1859.449951</v>
      </c>
      <c r="F1215" s="22">
        <v>1859.449951</v>
      </c>
      <c r="G1215" s="22">
        <v>3.91745E9</v>
      </c>
    </row>
    <row r="1216">
      <c r="A1216" s="34">
        <v>41697.0</v>
      </c>
      <c r="B1216" s="22">
        <v>1844.900024</v>
      </c>
      <c r="C1216" s="22">
        <v>1854.530029</v>
      </c>
      <c r="D1216" s="22">
        <v>1841.130005</v>
      </c>
      <c r="E1216" s="22">
        <v>1854.290039</v>
      </c>
      <c r="F1216" s="22">
        <v>1854.290039</v>
      </c>
      <c r="G1216" s="22">
        <v>3.54746E9</v>
      </c>
    </row>
    <row r="1217">
      <c r="A1217" s="34">
        <v>41696.0</v>
      </c>
      <c r="B1217" s="22">
        <v>1845.790039</v>
      </c>
      <c r="C1217" s="22">
        <v>1852.650024</v>
      </c>
      <c r="D1217" s="22">
        <v>1840.660034</v>
      </c>
      <c r="E1217" s="22">
        <v>1845.160034</v>
      </c>
      <c r="F1217" s="22">
        <v>1845.160034</v>
      </c>
      <c r="G1217" s="22">
        <v>3.71673E9</v>
      </c>
    </row>
    <row r="1218">
      <c r="A1218" s="34">
        <v>41695.0</v>
      </c>
      <c r="B1218" s="22">
        <v>1847.660034</v>
      </c>
      <c r="C1218" s="22">
        <v>1852.910034</v>
      </c>
      <c r="D1218" s="22">
        <v>1840.189941</v>
      </c>
      <c r="E1218" s="22">
        <v>1845.119995</v>
      </c>
      <c r="F1218" s="22">
        <v>1845.119995</v>
      </c>
      <c r="G1218" s="22">
        <v>3.51556E9</v>
      </c>
    </row>
    <row r="1219">
      <c r="A1219" s="34">
        <v>41694.0</v>
      </c>
      <c r="B1219" s="22">
        <v>1836.780029</v>
      </c>
      <c r="C1219" s="22">
        <v>1858.709961</v>
      </c>
      <c r="D1219" s="22">
        <v>1836.780029</v>
      </c>
      <c r="E1219" s="22">
        <v>1847.609985</v>
      </c>
      <c r="F1219" s="22">
        <v>1847.609985</v>
      </c>
      <c r="G1219" s="22">
        <v>4.01453E9</v>
      </c>
    </row>
    <row r="1220">
      <c r="A1220" s="34">
        <v>41691.0</v>
      </c>
      <c r="B1220" s="22">
        <v>1841.069946</v>
      </c>
      <c r="C1220" s="22">
        <v>1846.130005</v>
      </c>
      <c r="D1220" s="22">
        <v>1835.599976</v>
      </c>
      <c r="E1220" s="22">
        <v>1836.25</v>
      </c>
      <c r="F1220" s="22">
        <v>1836.25</v>
      </c>
      <c r="G1220" s="22">
        <v>3.40388E9</v>
      </c>
    </row>
    <row r="1221">
      <c r="A1221" s="34">
        <v>41690.0</v>
      </c>
      <c r="B1221" s="22">
        <v>1829.23999</v>
      </c>
      <c r="C1221" s="22">
        <v>1842.790039</v>
      </c>
      <c r="D1221" s="22">
        <v>1824.579956</v>
      </c>
      <c r="E1221" s="22">
        <v>1839.780029</v>
      </c>
      <c r="F1221" s="22">
        <v>1839.780029</v>
      </c>
      <c r="G1221" s="22">
        <v>3.40498E9</v>
      </c>
    </row>
    <row r="1222">
      <c r="A1222" s="34">
        <v>41689.0</v>
      </c>
      <c r="B1222" s="22">
        <v>1838.900024</v>
      </c>
      <c r="C1222" s="22">
        <v>1847.5</v>
      </c>
      <c r="D1222" s="22">
        <v>1826.98999</v>
      </c>
      <c r="E1222" s="22">
        <v>1828.75</v>
      </c>
      <c r="F1222" s="22">
        <v>1828.75</v>
      </c>
      <c r="G1222" s="22">
        <v>3.66157E9</v>
      </c>
    </row>
    <row r="1223">
      <c r="A1223" s="34">
        <v>41688.0</v>
      </c>
      <c r="B1223" s="22">
        <v>1839.030029</v>
      </c>
      <c r="C1223" s="22">
        <v>1842.869995</v>
      </c>
      <c r="D1223" s="22">
        <v>1835.01001</v>
      </c>
      <c r="E1223" s="22">
        <v>1840.76001</v>
      </c>
      <c r="F1223" s="22">
        <v>1840.76001</v>
      </c>
      <c r="G1223" s="22">
        <v>3.42111E9</v>
      </c>
    </row>
    <row r="1224">
      <c r="A1224" s="34">
        <v>41684.0</v>
      </c>
      <c r="B1224" s="22">
        <v>1828.459961</v>
      </c>
      <c r="C1224" s="22">
        <v>1841.650024</v>
      </c>
      <c r="D1224" s="22">
        <v>1825.589966</v>
      </c>
      <c r="E1224" s="22">
        <v>1838.630005</v>
      </c>
      <c r="F1224" s="22">
        <v>1838.630005</v>
      </c>
      <c r="G1224" s="22">
        <v>3.11475E9</v>
      </c>
    </row>
    <row r="1225">
      <c r="A1225" s="34">
        <v>41683.0</v>
      </c>
      <c r="B1225" s="22">
        <v>1814.819946</v>
      </c>
      <c r="C1225" s="22">
        <v>1830.25</v>
      </c>
      <c r="D1225" s="22">
        <v>1809.219971</v>
      </c>
      <c r="E1225" s="22">
        <v>1829.829956</v>
      </c>
      <c r="F1225" s="22">
        <v>1829.829956</v>
      </c>
      <c r="G1225" s="22">
        <v>3.28951E9</v>
      </c>
    </row>
    <row r="1226">
      <c r="A1226" s="34">
        <v>41682.0</v>
      </c>
      <c r="B1226" s="22">
        <v>1820.119995</v>
      </c>
      <c r="C1226" s="22">
        <v>1826.550049</v>
      </c>
      <c r="D1226" s="22">
        <v>1815.969971</v>
      </c>
      <c r="E1226" s="22">
        <v>1819.26001</v>
      </c>
      <c r="F1226" s="22">
        <v>1819.26001</v>
      </c>
      <c r="G1226" s="22">
        <v>3.32638E9</v>
      </c>
    </row>
    <row r="1227">
      <c r="A1227" s="34">
        <v>41681.0</v>
      </c>
      <c r="B1227" s="22">
        <v>1800.449951</v>
      </c>
      <c r="C1227" s="22">
        <v>1823.540039</v>
      </c>
      <c r="D1227" s="22">
        <v>1800.410034</v>
      </c>
      <c r="E1227" s="22">
        <v>1819.75</v>
      </c>
      <c r="F1227" s="22">
        <v>1819.75</v>
      </c>
      <c r="G1227" s="22">
        <v>3.69938E9</v>
      </c>
    </row>
    <row r="1228">
      <c r="A1228" s="34">
        <v>41680.0</v>
      </c>
      <c r="B1228" s="22">
        <v>1796.199951</v>
      </c>
      <c r="C1228" s="22">
        <v>1799.939941</v>
      </c>
      <c r="D1228" s="22">
        <v>1791.829956</v>
      </c>
      <c r="E1228" s="22">
        <v>1799.839966</v>
      </c>
      <c r="F1228" s="22">
        <v>1799.839966</v>
      </c>
      <c r="G1228" s="22">
        <v>3.31216E9</v>
      </c>
    </row>
    <row r="1229">
      <c r="A1229" s="34">
        <v>41677.0</v>
      </c>
      <c r="B1229" s="22">
        <v>1776.01001</v>
      </c>
      <c r="C1229" s="22">
        <v>1798.030029</v>
      </c>
      <c r="D1229" s="22">
        <v>1776.01001</v>
      </c>
      <c r="E1229" s="22">
        <v>1797.02002</v>
      </c>
      <c r="F1229" s="22">
        <v>1797.02002</v>
      </c>
      <c r="G1229" s="22">
        <v>3.77599E9</v>
      </c>
    </row>
    <row r="1230">
      <c r="A1230" s="34">
        <v>41676.0</v>
      </c>
      <c r="B1230" s="22">
        <v>1752.98999</v>
      </c>
      <c r="C1230" s="22">
        <v>1774.060059</v>
      </c>
      <c r="D1230" s="22">
        <v>1752.98999</v>
      </c>
      <c r="E1230" s="22">
        <v>1773.430054</v>
      </c>
      <c r="F1230" s="22">
        <v>1773.430054</v>
      </c>
      <c r="G1230" s="22">
        <v>3.82541E9</v>
      </c>
    </row>
    <row r="1231">
      <c r="A1231" s="34">
        <v>41675.0</v>
      </c>
      <c r="B1231" s="22">
        <v>1753.380005</v>
      </c>
      <c r="C1231" s="22">
        <v>1755.790039</v>
      </c>
      <c r="D1231" s="22">
        <v>1737.920044</v>
      </c>
      <c r="E1231" s="22">
        <v>1751.640015</v>
      </c>
      <c r="F1231" s="22">
        <v>1751.640015</v>
      </c>
      <c r="G1231" s="22">
        <v>3.98429E9</v>
      </c>
    </row>
    <row r="1232">
      <c r="A1232" s="34">
        <v>41674.0</v>
      </c>
      <c r="B1232" s="22">
        <v>1743.819946</v>
      </c>
      <c r="C1232" s="22">
        <v>1758.72998</v>
      </c>
      <c r="D1232" s="22">
        <v>1743.819946</v>
      </c>
      <c r="E1232" s="22">
        <v>1755.199951</v>
      </c>
      <c r="F1232" s="22">
        <v>1755.199951</v>
      </c>
      <c r="G1232" s="22">
        <v>4.06841E9</v>
      </c>
    </row>
    <row r="1233">
      <c r="A1233" s="34">
        <v>41673.0</v>
      </c>
      <c r="B1233" s="22">
        <v>1782.680054</v>
      </c>
      <c r="C1233" s="22">
        <v>1784.829956</v>
      </c>
      <c r="D1233" s="22">
        <v>1739.660034</v>
      </c>
      <c r="E1233" s="22">
        <v>1741.890015</v>
      </c>
      <c r="F1233" s="22">
        <v>1741.890015</v>
      </c>
      <c r="G1233" s="22">
        <v>4.72604E9</v>
      </c>
    </row>
    <row r="1234">
      <c r="A1234" s="34">
        <v>41670.0</v>
      </c>
      <c r="B1234" s="22">
        <v>1790.880005</v>
      </c>
      <c r="C1234" s="22">
        <v>1793.880005</v>
      </c>
      <c r="D1234" s="22">
        <v>1772.26001</v>
      </c>
      <c r="E1234" s="22">
        <v>1782.589966</v>
      </c>
      <c r="F1234" s="22">
        <v>1782.589966</v>
      </c>
      <c r="G1234" s="22">
        <v>4.05969E9</v>
      </c>
    </row>
    <row r="1235">
      <c r="A1235" s="34">
        <v>41669.0</v>
      </c>
      <c r="B1235" s="22">
        <v>1777.170044</v>
      </c>
      <c r="C1235" s="22">
        <v>1798.77002</v>
      </c>
      <c r="D1235" s="22">
        <v>1777.170044</v>
      </c>
      <c r="E1235" s="22">
        <v>1794.189941</v>
      </c>
      <c r="F1235" s="22">
        <v>1794.189941</v>
      </c>
      <c r="G1235" s="22">
        <v>3.54751E9</v>
      </c>
    </row>
    <row r="1236">
      <c r="A1236" s="34">
        <v>41668.0</v>
      </c>
      <c r="B1236" s="22">
        <v>1790.150024</v>
      </c>
      <c r="C1236" s="22">
        <v>1790.150024</v>
      </c>
      <c r="D1236" s="22">
        <v>1770.449951</v>
      </c>
      <c r="E1236" s="22">
        <v>1774.199951</v>
      </c>
      <c r="F1236" s="22">
        <v>1774.199951</v>
      </c>
      <c r="G1236" s="22">
        <v>3.96402E9</v>
      </c>
    </row>
    <row r="1237">
      <c r="A1237" s="34">
        <v>41667.0</v>
      </c>
      <c r="B1237" s="22">
        <v>1783.0</v>
      </c>
      <c r="C1237" s="22">
        <v>1793.869995</v>
      </c>
      <c r="D1237" s="22">
        <v>1779.48999</v>
      </c>
      <c r="E1237" s="22">
        <v>1792.5</v>
      </c>
      <c r="F1237" s="22">
        <v>1792.5</v>
      </c>
      <c r="G1237" s="22">
        <v>3.43783E9</v>
      </c>
    </row>
    <row r="1238">
      <c r="A1238" s="34">
        <v>41666.0</v>
      </c>
      <c r="B1238" s="22">
        <v>1791.030029</v>
      </c>
      <c r="C1238" s="22">
        <v>1795.97998</v>
      </c>
      <c r="D1238" s="22">
        <v>1772.880005</v>
      </c>
      <c r="E1238" s="22">
        <v>1781.560059</v>
      </c>
      <c r="F1238" s="22">
        <v>1781.560059</v>
      </c>
      <c r="G1238" s="22">
        <v>4.0452E9</v>
      </c>
    </row>
    <row r="1239">
      <c r="A1239" s="34">
        <v>41663.0</v>
      </c>
      <c r="B1239" s="22">
        <v>1826.959961</v>
      </c>
      <c r="C1239" s="22">
        <v>1826.959961</v>
      </c>
      <c r="D1239" s="22">
        <v>1790.290039</v>
      </c>
      <c r="E1239" s="22">
        <v>1790.290039</v>
      </c>
      <c r="F1239" s="22">
        <v>1790.290039</v>
      </c>
      <c r="G1239" s="22">
        <v>4.61845E9</v>
      </c>
    </row>
    <row r="1240">
      <c r="A1240" s="34">
        <v>41662.0</v>
      </c>
      <c r="B1240" s="22">
        <v>1842.290039</v>
      </c>
      <c r="C1240" s="22">
        <v>1842.290039</v>
      </c>
      <c r="D1240" s="22">
        <v>1820.060059</v>
      </c>
      <c r="E1240" s="22">
        <v>1828.459961</v>
      </c>
      <c r="F1240" s="22">
        <v>1828.459961</v>
      </c>
      <c r="G1240" s="22">
        <v>3.97225E9</v>
      </c>
    </row>
    <row r="1241">
      <c r="A1241" s="34">
        <v>41661.0</v>
      </c>
      <c r="B1241" s="22">
        <v>1844.709961</v>
      </c>
      <c r="C1241" s="22">
        <v>1846.869995</v>
      </c>
      <c r="D1241" s="22">
        <v>1840.880005</v>
      </c>
      <c r="E1241" s="22">
        <v>1844.859985</v>
      </c>
      <c r="F1241" s="22">
        <v>1844.859985</v>
      </c>
      <c r="G1241" s="22">
        <v>3.37417E9</v>
      </c>
    </row>
    <row r="1242">
      <c r="A1242" s="34">
        <v>41660.0</v>
      </c>
      <c r="B1242" s="22">
        <v>1841.050049</v>
      </c>
      <c r="C1242" s="22">
        <v>1849.310059</v>
      </c>
      <c r="D1242" s="22">
        <v>1832.380005</v>
      </c>
      <c r="E1242" s="22">
        <v>1843.800049</v>
      </c>
      <c r="F1242" s="22">
        <v>1843.800049</v>
      </c>
      <c r="G1242" s="22">
        <v>3.78247E9</v>
      </c>
    </row>
    <row r="1243">
      <c r="A1243" s="34">
        <v>41656.0</v>
      </c>
      <c r="B1243" s="22">
        <v>1844.22998</v>
      </c>
      <c r="C1243" s="22">
        <v>1846.040039</v>
      </c>
      <c r="D1243" s="22">
        <v>1835.22998</v>
      </c>
      <c r="E1243" s="22">
        <v>1838.699951</v>
      </c>
      <c r="F1243" s="22">
        <v>1838.699951</v>
      </c>
      <c r="G1243" s="22">
        <v>3.62612E9</v>
      </c>
    </row>
    <row r="1244">
      <c r="A1244" s="34">
        <v>41655.0</v>
      </c>
      <c r="B1244" s="22">
        <v>1847.98999</v>
      </c>
      <c r="C1244" s="22">
        <v>1847.98999</v>
      </c>
      <c r="D1244" s="22">
        <v>1840.300049</v>
      </c>
      <c r="E1244" s="22">
        <v>1845.890015</v>
      </c>
      <c r="F1244" s="22">
        <v>1845.890015</v>
      </c>
      <c r="G1244" s="22">
        <v>3.49131E9</v>
      </c>
    </row>
    <row r="1245">
      <c r="A1245" s="34">
        <v>41654.0</v>
      </c>
      <c r="B1245" s="22">
        <v>1840.52002</v>
      </c>
      <c r="C1245" s="22">
        <v>1850.839966</v>
      </c>
      <c r="D1245" s="22">
        <v>1840.52002</v>
      </c>
      <c r="E1245" s="22">
        <v>1848.380005</v>
      </c>
      <c r="F1245" s="22">
        <v>1848.380005</v>
      </c>
      <c r="G1245" s="22">
        <v>3.7778E9</v>
      </c>
    </row>
    <row r="1246">
      <c r="A1246" s="34">
        <v>41653.0</v>
      </c>
      <c r="B1246" s="22">
        <v>1821.359985</v>
      </c>
      <c r="C1246" s="22">
        <v>1839.26001</v>
      </c>
      <c r="D1246" s="22">
        <v>1821.359985</v>
      </c>
      <c r="E1246" s="22">
        <v>1838.880005</v>
      </c>
      <c r="F1246" s="22">
        <v>1838.880005</v>
      </c>
      <c r="G1246" s="22">
        <v>3.35327E9</v>
      </c>
    </row>
    <row r="1247">
      <c r="A1247" s="34">
        <v>41652.0</v>
      </c>
      <c r="B1247" s="22">
        <v>1841.26001</v>
      </c>
      <c r="C1247" s="22">
        <v>1843.449951</v>
      </c>
      <c r="D1247" s="22">
        <v>1815.52002</v>
      </c>
      <c r="E1247" s="22">
        <v>1819.199951</v>
      </c>
      <c r="F1247" s="22">
        <v>1819.199951</v>
      </c>
      <c r="G1247" s="22">
        <v>3.59135E9</v>
      </c>
    </row>
    <row r="1248">
      <c r="A1248" s="34">
        <v>41649.0</v>
      </c>
      <c r="B1248" s="22">
        <v>1840.060059</v>
      </c>
      <c r="C1248" s="22">
        <v>1843.150024</v>
      </c>
      <c r="D1248" s="22">
        <v>1832.430054</v>
      </c>
      <c r="E1248" s="22">
        <v>1842.369995</v>
      </c>
      <c r="F1248" s="22">
        <v>1842.369995</v>
      </c>
      <c r="G1248" s="22">
        <v>3.33571E9</v>
      </c>
    </row>
    <row r="1249">
      <c r="A1249" s="34">
        <v>41648.0</v>
      </c>
      <c r="B1249" s="22">
        <v>1839.0</v>
      </c>
      <c r="C1249" s="22">
        <v>1843.22998</v>
      </c>
      <c r="D1249" s="22">
        <v>1830.380005</v>
      </c>
      <c r="E1249" s="22">
        <v>1838.130005</v>
      </c>
      <c r="F1249" s="22">
        <v>1838.130005</v>
      </c>
      <c r="G1249" s="22">
        <v>3.58115E9</v>
      </c>
    </row>
    <row r="1250">
      <c r="A1250" s="34">
        <v>41647.0</v>
      </c>
      <c r="B1250" s="22">
        <v>1837.900024</v>
      </c>
      <c r="C1250" s="22">
        <v>1840.02002</v>
      </c>
      <c r="D1250" s="22">
        <v>1831.400024</v>
      </c>
      <c r="E1250" s="22">
        <v>1837.48999</v>
      </c>
      <c r="F1250" s="22">
        <v>1837.48999</v>
      </c>
      <c r="G1250" s="22">
        <v>3.65214E9</v>
      </c>
    </row>
    <row r="1251">
      <c r="A1251" s="34">
        <v>41646.0</v>
      </c>
      <c r="B1251" s="22">
        <v>1828.709961</v>
      </c>
      <c r="C1251" s="22">
        <v>1840.099976</v>
      </c>
      <c r="D1251" s="22">
        <v>1828.709961</v>
      </c>
      <c r="E1251" s="22">
        <v>1837.880005</v>
      </c>
      <c r="F1251" s="22">
        <v>1837.880005</v>
      </c>
      <c r="G1251" s="22">
        <v>3.51175E9</v>
      </c>
    </row>
    <row r="1252">
      <c r="A1252" s="34">
        <v>41645.0</v>
      </c>
      <c r="B1252" s="22">
        <v>1832.310059</v>
      </c>
      <c r="C1252" s="22">
        <v>1837.160034</v>
      </c>
      <c r="D1252" s="22">
        <v>1823.72998</v>
      </c>
      <c r="E1252" s="22">
        <v>1826.77002</v>
      </c>
      <c r="F1252" s="22">
        <v>1826.77002</v>
      </c>
      <c r="G1252" s="22">
        <v>3.29485E9</v>
      </c>
    </row>
    <row r="1253">
      <c r="A1253" s="34">
        <v>41642.0</v>
      </c>
      <c r="B1253" s="22">
        <v>1833.209961</v>
      </c>
      <c r="C1253" s="22">
        <v>1838.23999</v>
      </c>
      <c r="D1253" s="22">
        <v>1829.130005</v>
      </c>
      <c r="E1253" s="22">
        <v>1831.369995</v>
      </c>
      <c r="F1253" s="22">
        <v>1831.369995</v>
      </c>
      <c r="G1253" s="22">
        <v>2.77427E9</v>
      </c>
    </row>
    <row r="1254">
      <c r="A1254" s="34">
        <v>41641.0</v>
      </c>
      <c r="B1254" s="22">
        <v>1845.859985</v>
      </c>
      <c r="C1254" s="22">
        <v>1845.859985</v>
      </c>
      <c r="D1254" s="22">
        <v>1827.73999</v>
      </c>
      <c r="E1254" s="22">
        <v>1831.97998</v>
      </c>
      <c r="F1254" s="22">
        <v>1831.97998</v>
      </c>
      <c r="G1254" s="22">
        <v>3.0806E9</v>
      </c>
    </row>
    <row r="1255">
      <c r="A1255" s="34">
        <v>41639.0</v>
      </c>
      <c r="B1255" s="22">
        <v>1842.609985</v>
      </c>
      <c r="C1255" s="22">
        <v>1849.439941</v>
      </c>
      <c r="D1255" s="22">
        <v>1842.410034</v>
      </c>
      <c r="E1255" s="22">
        <v>1848.359985</v>
      </c>
      <c r="F1255" s="22">
        <v>1848.359985</v>
      </c>
      <c r="G1255" s="22">
        <v>2.31284E9</v>
      </c>
    </row>
    <row r="1256">
      <c r="A1256" s="34">
        <v>41638.0</v>
      </c>
      <c r="B1256" s="22">
        <v>1841.469971</v>
      </c>
      <c r="C1256" s="22">
        <v>1842.469971</v>
      </c>
      <c r="D1256" s="22">
        <v>1838.77002</v>
      </c>
      <c r="E1256" s="22">
        <v>1841.069946</v>
      </c>
      <c r="F1256" s="22">
        <v>1841.069946</v>
      </c>
      <c r="G1256" s="22">
        <v>2.29386E9</v>
      </c>
    </row>
    <row r="1257">
      <c r="A1257" s="34">
        <v>41635.0</v>
      </c>
      <c r="B1257" s="22">
        <v>1842.969971</v>
      </c>
      <c r="C1257" s="22">
        <v>1844.890015</v>
      </c>
      <c r="D1257" s="22">
        <v>1839.810059</v>
      </c>
      <c r="E1257" s="22">
        <v>1841.400024</v>
      </c>
      <c r="F1257" s="22">
        <v>1841.400024</v>
      </c>
      <c r="G1257" s="22">
        <v>2.05292E9</v>
      </c>
    </row>
    <row r="1258">
      <c r="A1258" s="34">
        <v>41634.0</v>
      </c>
      <c r="B1258" s="22">
        <v>1834.959961</v>
      </c>
      <c r="C1258" s="22">
        <v>1842.839966</v>
      </c>
      <c r="D1258" s="22">
        <v>1834.959961</v>
      </c>
      <c r="E1258" s="22">
        <v>1842.02002</v>
      </c>
      <c r="F1258" s="22">
        <v>1842.02002</v>
      </c>
      <c r="G1258" s="22">
        <v>1.98227E9</v>
      </c>
    </row>
    <row r="1259">
      <c r="A1259" s="34">
        <v>41632.0</v>
      </c>
      <c r="B1259" s="22">
        <v>1828.02002</v>
      </c>
      <c r="C1259" s="22">
        <v>1833.319946</v>
      </c>
      <c r="D1259" s="22">
        <v>1828.02002</v>
      </c>
      <c r="E1259" s="22">
        <v>1833.319946</v>
      </c>
      <c r="F1259" s="22">
        <v>1833.319946</v>
      </c>
      <c r="G1259" s="22">
        <v>1.30763E9</v>
      </c>
    </row>
    <row r="1260">
      <c r="A1260" s="34">
        <v>41631.0</v>
      </c>
      <c r="B1260" s="22">
        <v>1822.920044</v>
      </c>
      <c r="C1260" s="22">
        <v>1829.75</v>
      </c>
      <c r="D1260" s="22">
        <v>1822.920044</v>
      </c>
      <c r="E1260" s="22">
        <v>1827.98999</v>
      </c>
      <c r="F1260" s="22">
        <v>1827.98999</v>
      </c>
      <c r="G1260" s="22">
        <v>2.85154E9</v>
      </c>
    </row>
    <row r="1261">
      <c r="A1261" s="34">
        <v>41628.0</v>
      </c>
      <c r="B1261" s="22">
        <v>1810.390015</v>
      </c>
      <c r="C1261" s="22">
        <v>1823.75</v>
      </c>
      <c r="D1261" s="22">
        <v>1810.25</v>
      </c>
      <c r="E1261" s="22">
        <v>1818.319946</v>
      </c>
      <c r="F1261" s="22">
        <v>1818.319946</v>
      </c>
      <c r="G1261" s="22">
        <v>5.0977E9</v>
      </c>
    </row>
    <row r="1262">
      <c r="A1262" s="34">
        <v>41627.0</v>
      </c>
      <c r="B1262" s="22">
        <v>1809.0</v>
      </c>
      <c r="C1262" s="22">
        <v>1810.880005</v>
      </c>
      <c r="D1262" s="22">
        <v>1801.349976</v>
      </c>
      <c r="E1262" s="22">
        <v>1809.599976</v>
      </c>
      <c r="F1262" s="22">
        <v>1809.599976</v>
      </c>
      <c r="G1262" s="22">
        <v>3.49721E9</v>
      </c>
    </row>
    <row r="1263">
      <c r="A1263" s="34">
        <v>41626.0</v>
      </c>
      <c r="B1263" s="22">
        <v>1781.459961</v>
      </c>
      <c r="C1263" s="22">
        <v>1811.079956</v>
      </c>
      <c r="D1263" s="22">
        <v>1767.98999</v>
      </c>
      <c r="E1263" s="22">
        <v>1810.650024</v>
      </c>
      <c r="F1263" s="22">
        <v>1810.650024</v>
      </c>
      <c r="G1263" s="22">
        <v>4.32777E9</v>
      </c>
    </row>
    <row r="1264">
      <c r="A1264" s="34">
        <v>41625.0</v>
      </c>
      <c r="B1264" s="22">
        <v>1786.469971</v>
      </c>
      <c r="C1264" s="22">
        <v>1786.77002</v>
      </c>
      <c r="D1264" s="22">
        <v>1777.050049</v>
      </c>
      <c r="E1264" s="22">
        <v>1781.0</v>
      </c>
      <c r="F1264" s="22">
        <v>1781.0</v>
      </c>
      <c r="G1264" s="22">
        <v>3.27003E9</v>
      </c>
    </row>
    <row r="1265">
      <c r="A1265" s="34">
        <v>41624.0</v>
      </c>
      <c r="B1265" s="22">
        <v>1777.47998</v>
      </c>
      <c r="C1265" s="22">
        <v>1792.219971</v>
      </c>
      <c r="D1265" s="22">
        <v>1777.47998</v>
      </c>
      <c r="E1265" s="22">
        <v>1786.540039</v>
      </c>
      <c r="F1265" s="22">
        <v>1786.540039</v>
      </c>
      <c r="G1265" s="22">
        <v>3.20989E9</v>
      </c>
    </row>
    <row r="1266">
      <c r="A1266" s="34">
        <v>41621.0</v>
      </c>
      <c r="B1266" s="22">
        <v>1777.97998</v>
      </c>
      <c r="C1266" s="22">
        <v>1780.920044</v>
      </c>
      <c r="D1266" s="22">
        <v>1772.449951</v>
      </c>
      <c r="E1266" s="22">
        <v>1775.319946</v>
      </c>
      <c r="F1266" s="22">
        <v>1775.319946</v>
      </c>
      <c r="G1266" s="22">
        <v>3.06107E9</v>
      </c>
    </row>
    <row r="1267">
      <c r="A1267" s="34">
        <v>41620.0</v>
      </c>
      <c r="B1267" s="22">
        <v>1781.709961</v>
      </c>
      <c r="C1267" s="22">
        <v>1782.98999</v>
      </c>
      <c r="D1267" s="22">
        <v>1772.280029</v>
      </c>
      <c r="E1267" s="22">
        <v>1775.5</v>
      </c>
      <c r="F1267" s="22">
        <v>1775.5</v>
      </c>
      <c r="G1267" s="22">
        <v>3.30664E9</v>
      </c>
    </row>
    <row r="1268">
      <c r="A1268" s="34">
        <v>41619.0</v>
      </c>
      <c r="B1268" s="22">
        <v>1802.76001</v>
      </c>
      <c r="C1268" s="22">
        <v>1802.969971</v>
      </c>
      <c r="D1268" s="22">
        <v>1780.089966</v>
      </c>
      <c r="E1268" s="22">
        <v>1782.219971</v>
      </c>
      <c r="F1268" s="22">
        <v>1782.219971</v>
      </c>
      <c r="G1268" s="22">
        <v>3.47224E9</v>
      </c>
    </row>
    <row r="1269">
      <c r="A1269" s="34">
        <v>41618.0</v>
      </c>
      <c r="B1269" s="22">
        <v>1807.599976</v>
      </c>
      <c r="C1269" s="22">
        <v>1808.52002</v>
      </c>
      <c r="D1269" s="22">
        <v>1801.75</v>
      </c>
      <c r="E1269" s="22">
        <v>1802.619995</v>
      </c>
      <c r="F1269" s="22">
        <v>1802.619995</v>
      </c>
      <c r="G1269" s="22">
        <v>3.11715E9</v>
      </c>
    </row>
    <row r="1270">
      <c r="A1270" s="34">
        <v>41617.0</v>
      </c>
      <c r="B1270" s="22">
        <v>1806.209961</v>
      </c>
      <c r="C1270" s="22">
        <v>1811.52002</v>
      </c>
      <c r="D1270" s="22">
        <v>1806.209961</v>
      </c>
      <c r="E1270" s="22">
        <v>1808.369995</v>
      </c>
      <c r="F1270" s="22">
        <v>1808.369995</v>
      </c>
      <c r="G1270" s="22">
        <v>3.1295E9</v>
      </c>
    </row>
    <row r="1271">
      <c r="A1271" s="34">
        <v>41614.0</v>
      </c>
      <c r="B1271" s="22">
        <v>1788.359985</v>
      </c>
      <c r="C1271" s="22">
        <v>1806.040039</v>
      </c>
      <c r="D1271" s="22">
        <v>1788.359985</v>
      </c>
      <c r="E1271" s="22">
        <v>1805.089966</v>
      </c>
      <c r="F1271" s="22">
        <v>1805.089966</v>
      </c>
      <c r="G1271" s="22">
        <v>3.15003E9</v>
      </c>
    </row>
    <row r="1272">
      <c r="A1272" s="34">
        <v>41613.0</v>
      </c>
      <c r="B1272" s="22">
        <v>1792.819946</v>
      </c>
      <c r="C1272" s="22">
        <v>1792.819946</v>
      </c>
      <c r="D1272" s="22">
        <v>1783.380005</v>
      </c>
      <c r="E1272" s="22">
        <v>1785.030029</v>
      </c>
      <c r="F1272" s="22">
        <v>1785.030029</v>
      </c>
      <c r="G1272" s="22">
        <v>3.33688E9</v>
      </c>
    </row>
    <row r="1273">
      <c r="A1273" s="34">
        <v>41612.0</v>
      </c>
      <c r="B1273" s="22">
        <v>1793.150024</v>
      </c>
      <c r="C1273" s="22">
        <v>1799.800049</v>
      </c>
      <c r="D1273" s="22">
        <v>1779.089966</v>
      </c>
      <c r="E1273" s="22">
        <v>1792.810059</v>
      </c>
      <c r="F1273" s="22">
        <v>1792.810059</v>
      </c>
      <c r="G1273" s="22">
        <v>3.61054E9</v>
      </c>
    </row>
    <row r="1274">
      <c r="A1274" s="34">
        <v>41611.0</v>
      </c>
      <c r="B1274" s="22">
        <v>1800.099976</v>
      </c>
      <c r="C1274" s="22">
        <v>1800.099976</v>
      </c>
      <c r="D1274" s="22">
        <v>1787.849976</v>
      </c>
      <c r="E1274" s="22">
        <v>1795.150024</v>
      </c>
      <c r="F1274" s="22">
        <v>1795.150024</v>
      </c>
      <c r="G1274" s="22">
        <v>3.47568E9</v>
      </c>
    </row>
    <row r="1275">
      <c r="A1275" s="34">
        <v>41610.0</v>
      </c>
      <c r="B1275" s="22">
        <v>1806.550049</v>
      </c>
      <c r="C1275" s="22">
        <v>1810.02002</v>
      </c>
      <c r="D1275" s="22">
        <v>1798.599976</v>
      </c>
      <c r="E1275" s="22">
        <v>1800.900024</v>
      </c>
      <c r="F1275" s="22">
        <v>1800.900024</v>
      </c>
      <c r="G1275" s="22">
        <v>3.09543E9</v>
      </c>
    </row>
    <row r="1276">
      <c r="A1276" s="34">
        <v>41607.0</v>
      </c>
      <c r="B1276" s="22">
        <v>1808.689941</v>
      </c>
      <c r="C1276" s="22">
        <v>1813.550049</v>
      </c>
      <c r="D1276" s="22">
        <v>1803.97998</v>
      </c>
      <c r="E1276" s="22">
        <v>1805.810059</v>
      </c>
      <c r="F1276" s="22">
        <v>1805.810059</v>
      </c>
      <c r="G1276" s="22">
        <v>1.5983E9</v>
      </c>
    </row>
    <row r="1277">
      <c r="A1277" s="34">
        <v>41605.0</v>
      </c>
      <c r="B1277" s="22">
        <v>1803.47998</v>
      </c>
      <c r="C1277" s="22">
        <v>1808.27002</v>
      </c>
      <c r="D1277" s="22">
        <v>1802.77002</v>
      </c>
      <c r="E1277" s="22">
        <v>1807.22998</v>
      </c>
      <c r="F1277" s="22">
        <v>1807.22998</v>
      </c>
      <c r="G1277" s="22">
        <v>2.61359E9</v>
      </c>
    </row>
    <row r="1278">
      <c r="A1278" s="34">
        <v>41604.0</v>
      </c>
      <c r="B1278" s="22">
        <v>1802.869995</v>
      </c>
      <c r="C1278" s="22">
        <v>1808.420044</v>
      </c>
      <c r="D1278" s="22">
        <v>1800.77002</v>
      </c>
      <c r="E1278" s="22">
        <v>1802.75</v>
      </c>
      <c r="F1278" s="22">
        <v>1802.75</v>
      </c>
      <c r="G1278" s="22">
        <v>3.42712E9</v>
      </c>
    </row>
    <row r="1279">
      <c r="A1279" s="34">
        <v>41603.0</v>
      </c>
      <c r="B1279" s="22">
        <v>1806.329956</v>
      </c>
      <c r="C1279" s="22">
        <v>1808.099976</v>
      </c>
      <c r="D1279" s="22">
        <v>1800.579956</v>
      </c>
      <c r="E1279" s="22">
        <v>1802.47998</v>
      </c>
      <c r="F1279" s="22">
        <v>1802.47998</v>
      </c>
      <c r="G1279" s="22">
        <v>2.99854E9</v>
      </c>
    </row>
    <row r="1280">
      <c r="A1280" s="34">
        <v>41600.0</v>
      </c>
      <c r="B1280" s="22">
        <v>1797.209961</v>
      </c>
      <c r="C1280" s="22">
        <v>1804.839966</v>
      </c>
      <c r="D1280" s="22">
        <v>1794.699951</v>
      </c>
      <c r="E1280" s="22">
        <v>1804.76001</v>
      </c>
      <c r="F1280" s="22">
        <v>1804.76001</v>
      </c>
      <c r="G1280" s="22">
        <v>3.05514E9</v>
      </c>
    </row>
    <row r="1281">
      <c r="A1281" s="34">
        <v>41599.0</v>
      </c>
      <c r="B1281" s="22">
        <v>1783.52002</v>
      </c>
      <c r="C1281" s="22">
        <v>1797.160034</v>
      </c>
      <c r="D1281" s="22">
        <v>1783.52002</v>
      </c>
      <c r="E1281" s="22">
        <v>1795.849976</v>
      </c>
      <c r="F1281" s="22">
        <v>1795.849976</v>
      </c>
      <c r="G1281" s="22">
        <v>3.25663E9</v>
      </c>
    </row>
    <row r="1282">
      <c r="A1282" s="34">
        <v>41598.0</v>
      </c>
      <c r="B1282" s="22">
        <v>1789.589966</v>
      </c>
      <c r="C1282" s="22">
        <v>1795.72998</v>
      </c>
      <c r="D1282" s="22">
        <v>1777.22998</v>
      </c>
      <c r="E1282" s="22">
        <v>1781.369995</v>
      </c>
      <c r="F1282" s="22">
        <v>1781.369995</v>
      </c>
      <c r="G1282" s="22">
        <v>3.10914E9</v>
      </c>
    </row>
    <row r="1283">
      <c r="A1283" s="34">
        <v>41597.0</v>
      </c>
      <c r="B1283" s="22">
        <v>1790.790039</v>
      </c>
      <c r="C1283" s="22">
        <v>1795.51001</v>
      </c>
      <c r="D1283" s="22">
        <v>1784.719971</v>
      </c>
      <c r="E1283" s="22">
        <v>1787.869995</v>
      </c>
      <c r="F1283" s="22">
        <v>1787.869995</v>
      </c>
      <c r="G1283" s="22">
        <v>3.22445E9</v>
      </c>
    </row>
    <row r="1284">
      <c r="A1284" s="34">
        <v>41596.0</v>
      </c>
      <c r="B1284" s="22">
        <v>1798.819946</v>
      </c>
      <c r="C1284" s="22">
        <v>1802.329956</v>
      </c>
      <c r="D1284" s="22">
        <v>1788.0</v>
      </c>
      <c r="E1284" s="22">
        <v>1791.530029</v>
      </c>
      <c r="F1284" s="22">
        <v>1791.530029</v>
      </c>
      <c r="G1284" s="22">
        <v>3.16852E9</v>
      </c>
    </row>
    <row r="1285">
      <c r="A1285" s="34">
        <v>41593.0</v>
      </c>
      <c r="B1285" s="22">
        <v>1790.660034</v>
      </c>
      <c r="C1285" s="22">
        <v>1798.219971</v>
      </c>
      <c r="D1285" s="22">
        <v>1790.660034</v>
      </c>
      <c r="E1285" s="22">
        <v>1798.180054</v>
      </c>
      <c r="F1285" s="22">
        <v>1798.180054</v>
      </c>
      <c r="G1285" s="22">
        <v>3.25482E9</v>
      </c>
    </row>
    <row r="1286">
      <c r="A1286" s="34">
        <v>41592.0</v>
      </c>
      <c r="B1286" s="22">
        <v>1782.75</v>
      </c>
      <c r="C1286" s="22">
        <v>1791.530029</v>
      </c>
      <c r="D1286" s="22">
        <v>1780.219971</v>
      </c>
      <c r="E1286" s="22">
        <v>1790.619995</v>
      </c>
      <c r="F1286" s="22">
        <v>1790.619995</v>
      </c>
      <c r="G1286" s="22">
        <v>3.13906E9</v>
      </c>
    </row>
    <row r="1287">
      <c r="A1287" s="34">
        <v>41591.0</v>
      </c>
      <c r="B1287" s="22">
        <v>1764.369995</v>
      </c>
      <c r="C1287" s="22">
        <v>1782.0</v>
      </c>
      <c r="D1287" s="22">
        <v>1760.640015</v>
      </c>
      <c r="E1287" s="22">
        <v>1782.0</v>
      </c>
      <c r="F1287" s="22">
        <v>1782.0</v>
      </c>
      <c r="G1287" s="22">
        <v>3.32748E9</v>
      </c>
    </row>
    <row r="1288">
      <c r="A1288" s="34">
        <v>41590.0</v>
      </c>
      <c r="B1288" s="22">
        <v>1769.51001</v>
      </c>
      <c r="C1288" s="22">
        <v>1771.780029</v>
      </c>
      <c r="D1288" s="22">
        <v>1762.290039</v>
      </c>
      <c r="E1288" s="22">
        <v>1767.689941</v>
      </c>
      <c r="F1288" s="22">
        <v>1767.689941</v>
      </c>
      <c r="G1288" s="22">
        <v>3.22103E9</v>
      </c>
    </row>
    <row r="1289">
      <c r="A1289" s="34">
        <v>41589.0</v>
      </c>
      <c r="B1289" s="22">
        <v>1769.959961</v>
      </c>
      <c r="C1289" s="22">
        <v>1773.439941</v>
      </c>
      <c r="D1289" s="22">
        <v>1767.849976</v>
      </c>
      <c r="E1289" s="22">
        <v>1771.890015</v>
      </c>
      <c r="F1289" s="22">
        <v>1771.890015</v>
      </c>
      <c r="G1289" s="22">
        <v>2.53406E9</v>
      </c>
    </row>
    <row r="1290">
      <c r="A1290" s="34">
        <v>41586.0</v>
      </c>
      <c r="B1290" s="22">
        <v>1748.369995</v>
      </c>
      <c r="C1290" s="22">
        <v>1770.780029</v>
      </c>
      <c r="D1290" s="22">
        <v>1747.630005</v>
      </c>
      <c r="E1290" s="22">
        <v>1770.609985</v>
      </c>
      <c r="F1290" s="22">
        <v>1770.609985</v>
      </c>
      <c r="G1290" s="22">
        <v>3.83717E9</v>
      </c>
    </row>
    <row r="1291">
      <c r="A1291" s="34">
        <v>41585.0</v>
      </c>
      <c r="B1291" s="22">
        <v>1770.73999</v>
      </c>
      <c r="C1291" s="22">
        <v>1774.540039</v>
      </c>
      <c r="D1291" s="22">
        <v>1746.199951</v>
      </c>
      <c r="E1291" s="22">
        <v>1747.150024</v>
      </c>
      <c r="F1291" s="22">
        <v>1747.150024</v>
      </c>
      <c r="G1291" s="22">
        <v>4.1432E9</v>
      </c>
    </row>
    <row r="1292">
      <c r="A1292" s="34">
        <v>41584.0</v>
      </c>
      <c r="B1292" s="22">
        <v>1765.0</v>
      </c>
      <c r="C1292" s="22">
        <v>1773.73999</v>
      </c>
      <c r="D1292" s="22">
        <v>1764.400024</v>
      </c>
      <c r="E1292" s="22">
        <v>1770.48999</v>
      </c>
      <c r="F1292" s="22">
        <v>1770.48999</v>
      </c>
      <c r="G1292" s="22">
        <v>3.3221E9</v>
      </c>
    </row>
    <row r="1293">
      <c r="A1293" s="34">
        <v>41583.0</v>
      </c>
      <c r="B1293" s="22">
        <v>1765.670044</v>
      </c>
      <c r="C1293" s="22">
        <v>1767.030029</v>
      </c>
      <c r="D1293" s="22">
        <v>1755.76001</v>
      </c>
      <c r="E1293" s="22">
        <v>1762.969971</v>
      </c>
      <c r="F1293" s="22">
        <v>1762.969971</v>
      </c>
      <c r="G1293" s="22">
        <v>3.51668E9</v>
      </c>
    </row>
    <row r="1294">
      <c r="A1294" s="34">
        <v>41582.0</v>
      </c>
      <c r="B1294" s="22">
        <v>1763.400024</v>
      </c>
      <c r="C1294" s="22">
        <v>1768.780029</v>
      </c>
      <c r="D1294" s="22">
        <v>1761.560059</v>
      </c>
      <c r="E1294" s="22">
        <v>1767.930054</v>
      </c>
      <c r="F1294" s="22">
        <v>1767.930054</v>
      </c>
      <c r="G1294" s="22">
        <v>3.19487E9</v>
      </c>
    </row>
    <row r="1295">
      <c r="A1295" s="34">
        <v>41579.0</v>
      </c>
      <c r="B1295" s="22">
        <v>1758.699951</v>
      </c>
      <c r="C1295" s="22">
        <v>1765.670044</v>
      </c>
      <c r="D1295" s="22">
        <v>1752.699951</v>
      </c>
      <c r="E1295" s="22">
        <v>1761.640015</v>
      </c>
      <c r="F1295" s="22">
        <v>1761.640015</v>
      </c>
      <c r="G1295" s="22">
        <v>3.68629E9</v>
      </c>
    </row>
    <row r="1296">
      <c r="A1296" s="34">
        <v>41578.0</v>
      </c>
      <c r="B1296" s="22">
        <v>1763.23999</v>
      </c>
      <c r="C1296" s="22">
        <v>1768.530029</v>
      </c>
      <c r="D1296" s="22">
        <v>1755.719971</v>
      </c>
      <c r="E1296" s="22">
        <v>1756.540039</v>
      </c>
      <c r="F1296" s="22">
        <v>1756.540039</v>
      </c>
      <c r="G1296" s="22">
        <v>3.82653E9</v>
      </c>
    </row>
    <row r="1297">
      <c r="A1297" s="34">
        <v>41577.0</v>
      </c>
      <c r="B1297" s="22">
        <v>1772.27002</v>
      </c>
      <c r="C1297" s="22">
        <v>1775.219971</v>
      </c>
      <c r="D1297" s="22">
        <v>1757.23999</v>
      </c>
      <c r="E1297" s="22">
        <v>1763.310059</v>
      </c>
      <c r="F1297" s="22">
        <v>1763.310059</v>
      </c>
      <c r="G1297" s="22">
        <v>3.52304E9</v>
      </c>
    </row>
    <row r="1298">
      <c r="A1298" s="34">
        <v>41576.0</v>
      </c>
      <c r="B1298" s="22">
        <v>1762.930054</v>
      </c>
      <c r="C1298" s="22">
        <v>1772.089966</v>
      </c>
      <c r="D1298" s="22">
        <v>1762.930054</v>
      </c>
      <c r="E1298" s="22">
        <v>1771.949951</v>
      </c>
      <c r="F1298" s="22">
        <v>1771.949951</v>
      </c>
      <c r="G1298" s="22">
        <v>3.35846E9</v>
      </c>
    </row>
    <row r="1299">
      <c r="A1299" s="34">
        <v>41575.0</v>
      </c>
      <c r="B1299" s="22">
        <v>1759.420044</v>
      </c>
      <c r="C1299" s="22">
        <v>1764.98999</v>
      </c>
      <c r="D1299" s="22">
        <v>1757.670044</v>
      </c>
      <c r="E1299" s="22">
        <v>1762.109985</v>
      </c>
      <c r="F1299" s="22">
        <v>1762.109985</v>
      </c>
      <c r="G1299" s="22">
        <v>3.2823E9</v>
      </c>
    </row>
    <row r="1300">
      <c r="A1300" s="34">
        <v>41572.0</v>
      </c>
      <c r="B1300" s="22">
        <v>1756.01001</v>
      </c>
      <c r="C1300" s="22">
        <v>1759.819946</v>
      </c>
      <c r="D1300" s="22">
        <v>1752.449951</v>
      </c>
      <c r="E1300" s="22">
        <v>1759.77002</v>
      </c>
      <c r="F1300" s="22">
        <v>1759.77002</v>
      </c>
      <c r="G1300" s="22">
        <v>3.17572E9</v>
      </c>
    </row>
    <row r="1301">
      <c r="A1301" s="34">
        <v>41571.0</v>
      </c>
      <c r="B1301" s="22">
        <v>1747.47998</v>
      </c>
      <c r="C1301" s="22">
        <v>1753.939941</v>
      </c>
      <c r="D1301" s="22">
        <v>1745.5</v>
      </c>
      <c r="E1301" s="22">
        <v>1752.069946</v>
      </c>
      <c r="F1301" s="22">
        <v>1752.069946</v>
      </c>
      <c r="G1301" s="22">
        <v>3.6717E9</v>
      </c>
    </row>
    <row r="1302">
      <c r="A1302" s="34">
        <v>41570.0</v>
      </c>
      <c r="B1302" s="22">
        <v>1752.27002</v>
      </c>
      <c r="C1302" s="22">
        <v>1752.27002</v>
      </c>
      <c r="D1302" s="22">
        <v>1740.5</v>
      </c>
      <c r="E1302" s="22">
        <v>1746.380005</v>
      </c>
      <c r="F1302" s="22">
        <v>1746.380005</v>
      </c>
      <c r="G1302" s="22">
        <v>3.71338E9</v>
      </c>
    </row>
    <row r="1303">
      <c r="A1303" s="34">
        <v>41569.0</v>
      </c>
      <c r="B1303" s="22">
        <v>1746.47998</v>
      </c>
      <c r="C1303" s="22">
        <v>1759.329956</v>
      </c>
      <c r="D1303" s="22">
        <v>1746.47998</v>
      </c>
      <c r="E1303" s="22">
        <v>1754.670044</v>
      </c>
      <c r="F1303" s="22">
        <v>1754.670044</v>
      </c>
      <c r="G1303" s="22">
        <v>3.85084E9</v>
      </c>
    </row>
    <row r="1304">
      <c r="A1304" s="34">
        <v>41568.0</v>
      </c>
      <c r="B1304" s="22">
        <v>1745.199951</v>
      </c>
      <c r="C1304" s="22">
        <v>1747.790039</v>
      </c>
      <c r="D1304" s="22">
        <v>1740.670044</v>
      </c>
      <c r="E1304" s="22">
        <v>1744.660034</v>
      </c>
      <c r="F1304" s="22">
        <v>1744.660034</v>
      </c>
      <c r="G1304" s="22">
        <v>3.05271E9</v>
      </c>
    </row>
    <row r="1305">
      <c r="A1305" s="34">
        <v>41565.0</v>
      </c>
      <c r="B1305" s="22">
        <v>1736.719971</v>
      </c>
      <c r="C1305" s="22">
        <v>1745.310059</v>
      </c>
      <c r="D1305" s="22">
        <v>1735.73999</v>
      </c>
      <c r="E1305" s="22">
        <v>1744.5</v>
      </c>
      <c r="F1305" s="22">
        <v>1744.5</v>
      </c>
      <c r="G1305" s="22">
        <v>3.66489E9</v>
      </c>
    </row>
    <row r="1306">
      <c r="A1306" s="34">
        <v>41564.0</v>
      </c>
      <c r="B1306" s="22">
        <v>1720.170044</v>
      </c>
      <c r="C1306" s="22">
        <v>1733.449951</v>
      </c>
      <c r="D1306" s="22">
        <v>1714.119995</v>
      </c>
      <c r="E1306" s="22">
        <v>1733.150024</v>
      </c>
      <c r="F1306" s="22">
        <v>1733.150024</v>
      </c>
      <c r="G1306" s="22">
        <v>3.45359E9</v>
      </c>
    </row>
    <row r="1307">
      <c r="A1307" s="34">
        <v>41563.0</v>
      </c>
      <c r="B1307" s="22">
        <v>1700.48999</v>
      </c>
      <c r="C1307" s="22">
        <v>1721.76001</v>
      </c>
      <c r="D1307" s="22">
        <v>1700.48999</v>
      </c>
      <c r="E1307" s="22">
        <v>1721.540039</v>
      </c>
      <c r="F1307" s="22">
        <v>1721.540039</v>
      </c>
      <c r="G1307" s="22">
        <v>3.48618E9</v>
      </c>
    </row>
    <row r="1308">
      <c r="A1308" s="34">
        <v>41562.0</v>
      </c>
      <c r="B1308" s="22">
        <v>1709.170044</v>
      </c>
      <c r="C1308" s="22">
        <v>1711.569946</v>
      </c>
      <c r="D1308" s="22">
        <v>1695.930054</v>
      </c>
      <c r="E1308" s="22">
        <v>1698.060059</v>
      </c>
      <c r="F1308" s="22">
        <v>1698.060059</v>
      </c>
      <c r="G1308" s="22">
        <v>3.32774E9</v>
      </c>
    </row>
    <row r="1309">
      <c r="A1309" s="34">
        <v>41561.0</v>
      </c>
      <c r="B1309" s="22">
        <v>1699.859985</v>
      </c>
      <c r="C1309" s="22">
        <v>1711.030029</v>
      </c>
      <c r="D1309" s="22">
        <v>1692.130005</v>
      </c>
      <c r="E1309" s="22">
        <v>1710.140015</v>
      </c>
      <c r="F1309" s="22">
        <v>1710.140015</v>
      </c>
      <c r="G1309" s="22">
        <v>2.58058E9</v>
      </c>
    </row>
    <row r="1310">
      <c r="A1310" s="34">
        <v>41558.0</v>
      </c>
      <c r="B1310" s="22">
        <v>1691.089966</v>
      </c>
      <c r="C1310" s="22">
        <v>1703.439941</v>
      </c>
      <c r="D1310" s="22">
        <v>1688.52002</v>
      </c>
      <c r="E1310" s="22">
        <v>1703.199951</v>
      </c>
      <c r="F1310" s="22">
        <v>1703.199951</v>
      </c>
      <c r="G1310" s="22">
        <v>2.94467E9</v>
      </c>
    </row>
    <row r="1311">
      <c r="A1311" s="34">
        <v>41557.0</v>
      </c>
      <c r="B1311" s="22">
        <v>1660.880005</v>
      </c>
      <c r="C1311" s="22">
        <v>1692.560059</v>
      </c>
      <c r="D1311" s="22">
        <v>1660.880005</v>
      </c>
      <c r="E1311" s="22">
        <v>1692.560059</v>
      </c>
      <c r="F1311" s="22">
        <v>1692.560059</v>
      </c>
      <c r="G1311" s="22">
        <v>3.3623E9</v>
      </c>
    </row>
    <row r="1312">
      <c r="A1312" s="34">
        <v>41556.0</v>
      </c>
      <c r="B1312" s="22">
        <v>1656.98999</v>
      </c>
      <c r="C1312" s="22">
        <v>1662.469971</v>
      </c>
      <c r="D1312" s="22">
        <v>1646.469971</v>
      </c>
      <c r="E1312" s="22">
        <v>1656.400024</v>
      </c>
      <c r="F1312" s="22">
        <v>1656.400024</v>
      </c>
      <c r="G1312" s="22">
        <v>3.57784E9</v>
      </c>
    </row>
    <row r="1313">
      <c r="A1313" s="34">
        <v>41555.0</v>
      </c>
      <c r="B1313" s="22">
        <v>1676.219971</v>
      </c>
      <c r="C1313" s="22">
        <v>1676.790039</v>
      </c>
      <c r="D1313" s="22">
        <v>1655.030029</v>
      </c>
      <c r="E1313" s="22">
        <v>1655.449951</v>
      </c>
      <c r="F1313" s="22">
        <v>1655.449951</v>
      </c>
      <c r="G1313" s="22">
        <v>3.56923E9</v>
      </c>
    </row>
    <row r="1314">
      <c r="A1314" s="34">
        <v>41554.0</v>
      </c>
      <c r="B1314" s="22">
        <v>1687.150024</v>
      </c>
      <c r="C1314" s="22">
        <v>1687.150024</v>
      </c>
      <c r="D1314" s="22">
        <v>1674.699951</v>
      </c>
      <c r="E1314" s="22">
        <v>1676.119995</v>
      </c>
      <c r="F1314" s="22">
        <v>1676.119995</v>
      </c>
      <c r="G1314" s="22">
        <v>2.67849E9</v>
      </c>
    </row>
    <row r="1315">
      <c r="A1315" s="34">
        <v>41551.0</v>
      </c>
      <c r="B1315" s="22">
        <v>1678.790039</v>
      </c>
      <c r="C1315" s="22">
        <v>1691.939941</v>
      </c>
      <c r="D1315" s="22">
        <v>1677.329956</v>
      </c>
      <c r="E1315" s="22">
        <v>1690.5</v>
      </c>
      <c r="F1315" s="22">
        <v>1690.5</v>
      </c>
      <c r="G1315" s="22">
        <v>2.88027E9</v>
      </c>
    </row>
    <row r="1316">
      <c r="A1316" s="34">
        <v>41550.0</v>
      </c>
      <c r="B1316" s="22">
        <v>1692.349976</v>
      </c>
      <c r="C1316" s="22">
        <v>1692.349976</v>
      </c>
      <c r="D1316" s="22">
        <v>1670.359985</v>
      </c>
      <c r="E1316" s="22">
        <v>1678.660034</v>
      </c>
      <c r="F1316" s="22">
        <v>1678.660034</v>
      </c>
      <c r="G1316" s="22">
        <v>3.27965E9</v>
      </c>
    </row>
    <row r="1317">
      <c r="A1317" s="34">
        <v>41549.0</v>
      </c>
      <c r="B1317" s="22">
        <v>1691.900024</v>
      </c>
      <c r="C1317" s="22">
        <v>1693.869995</v>
      </c>
      <c r="D1317" s="22">
        <v>1680.339966</v>
      </c>
      <c r="E1317" s="22">
        <v>1693.869995</v>
      </c>
      <c r="F1317" s="22">
        <v>1693.869995</v>
      </c>
      <c r="G1317" s="22">
        <v>3.1486E9</v>
      </c>
    </row>
    <row r="1318">
      <c r="A1318" s="34">
        <v>41548.0</v>
      </c>
      <c r="B1318" s="22">
        <v>1682.410034</v>
      </c>
      <c r="C1318" s="22">
        <v>1696.550049</v>
      </c>
      <c r="D1318" s="22">
        <v>1682.069946</v>
      </c>
      <c r="E1318" s="22">
        <v>1695.0</v>
      </c>
      <c r="F1318" s="22">
        <v>1695.0</v>
      </c>
      <c r="G1318" s="22">
        <v>3.23869E9</v>
      </c>
    </row>
    <row r="1319">
      <c r="A1319" s="34">
        <v>41547.0</v>
      </c>
      <c r="B1319" s="22">
        <v>1687.26001</v>
      </c>
      <c r="C1319" s="22">
        <v>1687.26001</v>
      </c>
      <c r="D1319" s="22">
        <v>1674.98999</v>
      </c>
      <c r="E1319" s="22">
        <v>1681.550049</v>
      </c>
      <c r="F1319" s="22">
        <v>1681.550049</v>
      </c>
      <c r="G1319" s="22">
        <v>3.30863E9</v>
      </c>
    </row>
    <row r="1320">
      <c r="A1320" s="34">
        <v>41544.0</v>
      </c>
      <c r="B1320" s="22">
        <v>1695.52002</v>
      </c>
      <c r="C1320" s="22">
        <v>1695.52002</v>
      </c>
      <c r="D1320" s="22">
        <v>1687.109985</v>
      </c>
      <c r="E1320" s="22">
        <v>1691.75</v>
      </c>
      <c r="F1320" s="22">
        <v>1691.75</v>
      </c>
      <c r="G1320" s="22">
        <v>2.9517E9</v>
      </c>
    </row>
    <row r="1321">
      <c r="A1321" s="34">
        <v>41543.0</v>
      </c>
      <c r="B1321" s="22">
        <v>1694.050049</v>
      </c>
      <c r="C1321" s="22">
        <v>1703.849976</v>
      </c>
      <c r="D1321" s="22">
        <v>1693.109985</v>
      </c>
      <c r="E1321" s="22">
        <v>1698.670044</v>
      </c>
      <c r="F1321" s="22">
        <v>1698.670044</v>
      </c>
      <c r="G1321" s="22">
        <v>2.81393E9</v>
      </c>
    </row>
    <row r="1322">
      <c r="A1322" s="34">
        <v>41542.0</v>
      </c>
      <c r="B1322" s="22">
        <v>1698.02002</v>
      </c>
      <c r="C1322" s="22">
        <v>1701.709961</v>
      </c>
      <c r="D1322" s="22">
        <v>1691.880005</v>
      </c>
      <c r="E1322" s="22">
        <v>1692.77002</v>
      </c>
      <c r="F1322" s="22">
        <v>1692.77002</v>
      </c>
      <c r="G1322" s="22">
        <v>3.14873E9</v>
      </c>
    </row>
    <row r="1323">
      <c r="A1323" s="34">
        <v>41541.0</v>
      </c>
      <c r="B1323" s="22">
        <v>1702.599976</v>
      </c>
      <c r="C1323" s="22">
        <v>1707.630005</v>
      </c>
      <c r="D1323" s="22">
        <v>1694.900024</v>
      </c>
      <c r="E1323" s="22">
        <v>1697.420044</v>
      </c>
      <c r="F1323" s="22">
        <v>1697.420044</v>
      </c>
      <c r="G1323" s="22">
        <v>3.26893E9</v>
      </c>
    </row>
    <row r="1324">
      <c r="A1324" s="34">
        <v>41540.0</v>
      </c>
      <c r="B1324" s="22">
        <v>1711.439941</v>
      </c>
      <c r="C1324" s="22">
        <v>1711.439941</v>
      </c>
      <c r="D1324" s="22">
        <v>1697.099976</v>
      </c>
      <c r="E1324" s="22">
        <v>1701.839966</v>
      </c>
      <c r="F1324" s="22">
        <v>1701.839966</v>
      </c>
      <c r="G1324" s="22">
        <v>3.12695E9</v>
      </c>
    </row>
    <row r="1325">
      <c r="A1325" s="34">
        <v>41537.0</v>
      </c>
      <c r="B1325" s="22">
        <v>1722.439941</v>
      </c>
      <c r="C1325" s="22">
        <v>1725.22998</v>
      </c>
      <c r="D1325" s="22">
        <v>1708.890015</v>
      </c>
      <c r="E1325" s="22">
        <v>1709.910034</v>
      </c>
      <c r="F1325" s="22">
        <v>1709.910034</v>
      </c>
      <c r="G1325" s="22">
        <v>5.07403E9</v>
      </c>
    </row>
    <row r="1326">
      <c r="A1326" s="34">
        <v>41536.0</v>
      </c>
      <c r="B1326" s="22">
        <v>1727.339966</v>
      </c>
      <c r="C1326" s="22">
        <v>1729.859985</v>
      </c>
      <c r="D1326" s="22">
        <v>1720.199951</v>
      </c>
      <c r="E1326" s="22">
        <v>1722.339966</v>
      </c>
      <c r="F1326" s="22">
        <v>1722.339966</v>
      </c>
      <c r="G1326" s="22">
        <v>3.74013E9</v>
      </c>
    </row>
    <row r="1327">
      <c r="A1327" s="34">
        <v>41535.0</v>
      </c>
      <c r="B1327" s="22">
        <v>1705.73999</v>
      </c>
      <c r="C1327" s="22">
        <v>1729.439941</v>
      </c>
      <c r="D1327" s="22">
        <v>1700.349976</v>
      </c>
      <c r="E1327" s="22">
        <v>1725.52002</v>
      </c>
      <c r="F1327" s="22">
        <v>1725.52002</v>
      </c>
      <c r="G1327" s="22">
        <v>3.98976E9</v>
      </c>
    </row>
    <row r="1328">
      <c r="A1328" s="34">
        <v>41534.0</v>
      </c>
      <c r="B1328" s="22">
        <v>1697.72998</v>
      </c>
      <c r="C1328" s="22">
        <v>1705.52002</v>
      </c>
      <c r="D1328" s="22">
        <v>1697.72998</v>
      </c>
      <c r="E1328" s="22">
        <v>1704.76001</v>
      </c>
      <c r="F1328" s="22">
        <v>1704.76001</v>
      </c>
      <c r="G1328" s="22">
        <v>2.77424E9</v>
      </c>
    </row>
    <row r="1329">
      <c r="A1329" s="34">
        <v>41533.0</v>
      </c>
      <c r="B1329" s="22">
        <v>1691.699951</v>
      </c>
      <c r="C1329" s="22">
        <v>1704.949951</v>
      </c>
      <c r="D1329" s="22">
        <v>1691.699951</v>
      </c>
      <c r="E1329" s="22">
        <v>1697.599976</v>
      </c>
      <c r="F1329" s="22">
        <v>1697.599976</v>
      </c>
      <c r="G1329" s="22">
        <v>3.0798E9</v>
      </c>
    </row>
    <row r="1330">
      <c r="A1330" s="34">
        <v>41530.0</v>
      </c>
      <c r="B1330" s="22">
        <v>1685.040039</v>
      </c>
      <c r="C1330" s="22">
        <v>1688.72998</v>
      </c>
      <c r="D1330" s="22">
        <v>1682.219971</v>
      </c>
      <c r="E1330" s="22">
        <v>1687.98999</v>
      </c>
      <c r="F1330" s="22">
        <v>1687.98999</v>
      </c>
      <c r="G1330" s="22">
        <v>2.7365E9</v>
      </c>
    </row>
    <row r="1331">
      <c r="A1331" s="34">
        <v>41529.0</v>
      </c>
      <c r="B1331" s="22">
        <v>1689.209961</v>
      </c>
      <c r="C1331" s="22">
        <v>1689.969971</v>
      </c>
      <c r="D1331" s="22">
        <v>1681.959961</v>
      </c>
      <c r="E1331" s="22">
        <v>1683.420044</v>
      </c>
      <c r="F1331" s="22">
        <v>1683.420044</v>
      </c>
      <c r="G1331" s="22">
        <v>3.10629E9</v>
      </c>
    </row>
    <row r="1332">
      <c r="A1332" s="34">
        <v>41528.0</v>
      </c>
      <c r="B1332" s="22">
        <v>1681.040039</v>
      </c>
      <c r="C1332" s="22">
        <v>1689.130005</v>
      </c>
      <c r="D1332" s="22">
        <v>1678.699951</v>
      </c>
      <c r="E1332" s="22">
        <v>1689.130005</v>
      </c>
      <c r="F1332" s="22">
        <v>1689.130005</v>
      </c>
      <c r="G1332" s="22">
        <v>3.13546E9</v>
      </c>
    </row>
    <row r="1333">
      <c r="A1333" s="34">
        <v>41527.0</v>
      </c>
      <c r="B1333" s="22">
        <v>1675.109985</v>
      </c>
      <c r="C1333" s="22">
        <v>1684.089966</v>
      </c>
      <c r="D1333" s="22">
        <v>1675.109985</v>
      </c>
      <c r="E1333" s="22">
        <v>1683.98999</v>
      </c>
      <c r="F1333" s="22">
        <v>1683.98999</v>
      </c>
      <c r="G1333" s="22">
        <v>3.6918E9</v>
      </c>
    </row>
    <row r="1334">
      <c r="A1334" s="34">
        <v>41526.0</v>
      </c>
      <c r="B1334" s="22">
        <v>1656.849976</v>
      </c>
      <c r="C1334" s="22">
        <v>1672.400024</v>
      </c>
      <c r="D1334" s="22">
        <v>1656.849976</v>
      </c>
      <c r="E1334" s="22">
        <v>1671.709961</v>
      </c>
      <c r="F1334" s="22">
        <v>1671.709961</v>
      </c>
      <c r="G1334" s="22">
        <v>3.10278E9</v>
      </c>
    </row>
    <row r="1335">
      <c r="A1335" s="34">
        <v>41523.0</v>
      </c>
      <c r="B1335" s="22">
        <v>1657.439941</v>
      </c>
      <c r="C1335" s="22">
        <v>1664.829956</v>
      </c>
      <c r="D1335" s="22">
        <v>1640.619995</v>
      </c>
      <c r="E1335" s="22">
        <v>1655.170044</v>
      </c>
      <c r="F1335" s="22">
        <v>1655.170044</v>
      </c>
      <c r="G1335" s="22">
        <v>3.12388E9</v>
      </c>
    </row>
    <row r="1336">
      <c r="A1336" s="34">
        <v>41522.0</v>
      </c>
      <c r="B1336" s="22">
        <v>1653.280029</v>
      </c>
      <c r="C1336" s="22">
        <v>1659.170044</v>
      </c>
      <c r="D1336" s="22">
        <v>1653.069946</v>
      </c>
      <c r="E1336" s="22">
        <v>1655.079956</v>
      </c>
      <c r="F1336" s="22">
        <v>1655.079956</v>
      </c>
      <c r="G1336" s="22">
        <v>2.95711E9</v>
      </c>
    </row>
    <row r="1337">
      <c r="A1337" s="34">
        <v>41521.0</v>
      </c>
      <c r="B1337" s="22">
        <v>1640.719971</v>
      </c>
      <c r="C1337" s="22">
        <v>1655.719971</v>
      </c>
      <c r="D1337" s="22">
        <v>1637.410034</v>
      </c>
      <c r="E1337" s="22">
        <v>1653.079956</v>
      </c>
      <c r="F1337" s="22">
        <v>1653.079956</v>
      </c>
      <c r="G1337" s="22">
        <v>3.31215E9</v>
      </c>
    </row>
    <row r="1338">
      <c r="A1338" s="34">
        <v>41520.0</v>
      </c>
      <c r="B1338" s="22">
        <v>1635.949951</v>
      </c>
      <c r="C1338" s="22">
        <v>1651.349976</v>
      </c>
      <c r="D1338" s="22">
        <v>1633.410034</v>
      </c>
      <c r="E1338" s="22">
        <v>1639.77002</v>
      </c>
      <c r="F1338" s="22">
        <v>1639.77002</v>
      </c>
      <c r="G1338" s="22">
        <v>3.73161E9</v>
      </c>
    </row>
    <row r="1339">
      <c r="A1339" s="34">
        <v>41516.0</v>
      </c>
      <c r="B1339" s="22">
        <v>1638.890015</v>
      </c>
      <c r="C1339" s="22">
        <v>1640.079956</v>
      </c>
      <c r="D1339" s="22">
        <v>1628.050049</v>
      </c>
      <c r="E1339" s="22">
        <v>1632.969971</v>
      </c>
      <c r="F1339" s="22">
        <v>1632.969971</v>
      </c>
      <c r="G1339" s="22">
        <v>2.7343E9</v>
      </c>
    </row>
    <row r="1340">
      <c r="A1340" s="34">
        <v>41515.0</v>
      </c>
      <c r="B1340" s="22">
        <v>1633.5</v>
      </c>
      <c r="C1340" s="22">
        <v>1646.410034</v>
      </c>
      <c r="D1340" s="22">
        <v>1630.880005</v>
      </c>
      <c r="E1340" s="22">
        <v>1638.170044</v>
      </c>
      <c r="F1340" s="22">
        <v>1638.170044</v>
      </c>
      <c r="G1340" s="22">
        <v>2.52755E9</v>
      </c>
    </row>
    <row r="1341">
      <c r="A1341" s="34">
        <v>41514.0</v>
      </c>
      <c r="B1341" s="22">
        <v>1630.25</v>
      </c>
      <c r="C1341" s="22">
        <v>1641.180054</v>
      </c>
      <c r="D1341" s="22">
        <v>1627.469971</v>
      </c>
      <c r="E1341" s="22">
        <v>1634.959961</v>
      </c>
      <c r="F1341" s="22">
        <v>1634.959961</v>
      </c>
      <c r="G1341" s="22">
        <v>2.78401E9</v>
      </c>
    </row>
    <row r="1342">
      <c r="A1342" s="34">
        <v>41513.0</v>
      </c>
      <c r="B1342" s="22">
        <v>1652.540039</v>
      </c>
      <c r="C1342" s="22">
        <v>1652.540039</v>
      </c>
      <c r="D1342" s="22">
        <v>1629.050049</v>
      </c>
      <c r="E1342" s="22">
        <v>1630.47998</v>
      </c>
      <c r="F1342" s="22">
        <v>1630.47998</v>
      </c>
      <c r="G1342" s="22">
        <v>3.21919E9</v>
      </c>
    </row>
    <row r="1343">
      <c r="A1343" s="34">
        <v>41512.0</v>
      </c>
      <c r="B1343" s="22">
        <v>1664.290039</v>
      </c>
      <c r="C1343" s="22">
        <v>1669.51001</v>
      </c>
      <c r="D1343" s="22">
        <v>1656.02002</v>
      </c>
      <c r="E1343" s="22">
        <v>1656.780029</v>
      </c>
      <c r="F1343" s="22">
        <v>1656.780029</v>
      </c>
      <c r="G1343" s="22">
        <v>2.43067E9</v>
      </c>
    </row>
    <row r="1344">
      <c r="A1344" s="34">
        <v>41509.0</v>
      </c>
      <c r="B1344" s="22">
        <v>1659.920044</v>
      </c>
      <c r="C1344" s="22">
        <v>1664.849976</v>
      </c>
      <c r="D1344" s="22">
        <v>1654.810059</v>
      </c>
      <c r="E1344" s="22">
        <v>1663.5</v>
      </c>
      <c r="F1344" s="22">
        <v>1663.5</v>
      </c>
      <c r="G1344" s="22">
        <v>2.58267E9</v>
      </c>
    </row>
    <row r="1345">
      <c r="A1345" s="34">
        <v>41508.0</v>
      </c>
      <c r="B1345" s="22">
        <v>1645.030029</v>
      </c>
      <c r="C1345" s="22">
        <v>1659.550049</v>
      </c>
      <c r="D1345" s="22">
        <v>1645.030029</v>
      </c>
      <c r="E1345" s="22">
        <v>1656.959961</v>
      </c>
      <c r="F1345" s="22">
        <v>1656.959961</v>
      </c>
      <c r="G1345" s="22">
        <v>2.53746E9</v>
      </c>
    </row>
    <row r="1346">
      <c r="A1346" s="34">
        <v>41507.0</v>
      </c>
      <c r="B1346" s="22">
        <v>1650.660034</v>
      </c>
      <c r="C1346" s="22">
        <v>1656.98999</v>
      </c>
      <c r="D1346" s="22">
        <v>1639.430054</v>
      </c>
      <c r="E1346" s="22">
        <v>1642.800049</v>
      </c>
      <c r="F1346" s="22">
        <v>1642.800049</v>
      </c>
      <c r="G1346" s="22">
        <v>2.93218E9</v>
      </c>
    </row>
    <row r="1347">
      <c r="A1347" s="34">
        <v>41506.0</v>
      </c>
      <c r="B1347" s="22">
        <v>1646.810059</v>
      </c>
      <c r="C1347" s="22">
        <v>1658.920044</v>
      </c>
      <c r="D1347" s="22">
        <v>1646.079956</v>
      </c>
      <c r="E1347" s="22">
        <v>1652.349976</v>
      </c>
      <c r="F1347" s="22">
        <v>1652.349976</v>
      </c>
      <c r="G1347" s="22">
        <v>2.99409E9</v>
      </c>
    </row>
    <row r="1348">
      <c r="A1348" s="34">
        <v>41505.0</v>
      </c>
      <c r="B1348" s="22">
        <v>1655.25</v>
      </c>
      <c r="C1348" s="22">
        <v>1659.180054</v>
      </c>
      <c r="D1348" s="22">
        <v>1645.839966</v>
      </c>
      <c r="E1348" s="22">
        <v>1646.060059</v>
      </c>
      <c r="F1348" s="22">
        <v>1646.060059</v>
      </c>
      <c r="G1348" s="22">
        <v>2.90453E9</v>
      </c>
    </row>
    <row r="1349">
      <c r="A1349" s="34">
        <v>41502.0</v>
      </c>
      <c r="B1349" s="22">
        <v>1661.219971</v>
      </c>
      <c r="C1349" s="22">
        <v>1663.599976</v>
      </c>
      <c r="D1349" s="22">
        <v>1652.609985</v>
      </c>
      <c r="E1349" s="22">
        <v>1655.829956</v>
      </c>
      <c r="F1349" s="22">
        <v>1655.829956</v>
      </c>
      <c r="G1349" s="22">
        <v>3.21145E9</v>
      </c>
    </row>
    <row r="1350">
      <c r="A1350" s="34">
        <v>41501.0</v>
      </c>
      <c r="B1350" s="22">
        <v>1679.609985</v>
      </c>
      <c r="C1350" s="22">
        <v>1679.609985</v>
      </c>
      <c r="D1350" s="22">
        <v>1658.589966</v>
      </c>
      <c r="E1350" s="22">
        <v>1661.319946</v>
      </c>
      <c r="F1350" s="22">
        <v>1661.319946</v>
      </c>
      <c r="G1350" s="22">
        <v>3.42669E9</v>
      </c>
    </row>
    <row r="1351">
      <c r="A1351" s="34">
        <v>41500.0</v>
      </c>
      <c r="B1351" s="22">
        <v>1693.880005</v>
      </c>
      <c r="C1351" s="22">
        <v>1695.52002</v>
      </c>
      <c r="D1351" s="22">
        <v>1684.829956</v>
      </c>
      <c r="E1351" s="22">
        <v>1685.390015</v>
      </c>
      <c r="F1351" s="22">
        <v>1685.390015</v>
      </c>
      <c r="G1351" s="22">
        <v>2.87143E9</v>
      </c>
    </row>
    <row r="1352">
      <c r="A1352" s="34">
        <v>41499.0</v>
      </c>
      <c r="B1352" s="22">
        <v>1690.650024</v>
      </c>
      <c r="C1352" s="22">
        <v>1696.810059</v>
      </c>
      <c r="D1352" s="22">
        <v>1682.619995</v>
      </c>
      <c r="E1352" s="22">
        <v>1694.160034</v>
      </c>
      <c r="F1352" s="22">
        <v>1694.160034</v>
      </c>
      <c r="G1352" s="22">
        <v>3.03556E9</v>
      </c>
    </row>
    <row r="1353">
      <c r="A1353" s="34">
        <v>41498.0</v>
      </c>
      <c r="B1353" s="22">
        <v>1688.369995</v>
      </c>
      <c r="C1353" s="22">
        <v>1691.48999</v>
      </c>
      <c r="D1353" s="22">
        <v>1683.349976</v>
      </c>
      <c r="E1353" s="22">
        <v>1689.469971</v>
      </c>
      <c r="F1353" s="22">
        <v>1689.469971</v>
      </c>
      <c r="G1353" s="22">
        <v>2.78916E9</v>
      </c>
    </row>
    <row r="1354">
      <c r="A1354" s="34">
        <v>41495.0</v>
      </c>
      <c r="B1354" s="22">
        <v>1696.099976</v>
      </c>
      <c r="C1354" s="22">
        <v>1699.420044</v>
      </c>
      <c r="D1354" s="22">
        <v>1686.02002</v>
      </c>
      <c r="E1354" s="22">
        <v>1691.420044</v>
      </c>
      <c r="F1354" s="22">
        <v>1691.420044</v>
      </c>
      <c r="G1354" s="22">
        <v>2.95767E9</v>
      </c>
    </row>
    <row r="1355">
      <c r="A1355" s="34">
        <v>41494.0</v>
      </c>
      <c r="B1355" s="22">
        <v>1693.349976</v>
      </c>
      <c r="C1355" s="22">
        <v>1700.180054</v>
      </c>
      <c r="D1355" s="22">
        <v>1688.380005</v>
      </c>
      <c r="E1355" s="22">
        <v>1697.47998</v>
      </c>
      <c r="F1355" s="22">
        <v>1697.47998</v>
      </c>
      <c r="G1355" s="22">
        <v>3.27166E9</v>
      </c>
    </row>
    <row r="1356">
      <c r="A1356" s="34">
        <v>41493.0</v>
      </c>
      <c r="B1356" s="22">
        <v>1695.300049</v>
      </c>
      <c r="C1356" s="22">
        <v>1695.300049</v>
      </c>
      <c r="D1356" s="22">
        <v>1684.910034</v>
      </c>
      <c r="E1356" s="22">
        <v>1690.910034</v>
      </c>
      <c r="F1356" s="22">
        <v>1690.910034</v>
      </c>
      <c r="G1356" s="22">
        <v>3.01023E9</v>
      </c>
    </row>
    <row r="1357">
      <c r="A1357" s="34">
        <v>41492.0</v>
      </c>
      <c r="B1357" s="22">
        <v>1705.790039</v>
      </c>
      <c r="C1357" s="22">
        <v>1705.790039</v>
      </c>
      <c r="D1357" s="22">
        <v>1693.290039</v>
      </c>
      <c r="E1357" s="22">
        <v>1697.369995</v>
      </c>
      <c r="F1357" s="22">
        <v>1697.369995</v>
      </c>
      <c r="G1357" s="22">
        <v>3.14121E9</v>
      </c>
    </row>
    <row r="1358">
      <c r="A1358" s="34">
        <v>41491.0</v>
      </c>
      <c r="B1358" s="22">
        <v>1708.01001</v>
      </c>
      <c r="C1358" s="22">
        <v>1709.23999</v>
      </c>
      <c r="D1358" s="22">
        <v>1703.550049</v>
      </c>
      <c r="E1358" s="22">
        <v>1707.140015</v>
      </c>
      <c r="F1358" s="22">
        <v>1707.140015</v>
      </c>
      <c r="G1358" s="22">
        <v>2.5293E9</v>
      </c>
    </row>
    <row r="1359">
      <c r="A1359" s="34">
        <v>41488.0</v>
      </c>
      <c r="B1359" s="22">
        <v>1706.099976</v>
      </c>
      <c r="C1359" s="22">
        <v>1709.670044</v>
      </c>
      <c r="D1359" s="22">
        <v>1700.680054</v>
      </c>
      <c r="E1359" s="22">
        <v>1709.670044</v>
      </c>
      <c r="F1359" s="22">
        <v>1709.670044</v>
      </c>
      <c r="G1359" s="22">
        <v>3.13663E9</v>
      </c>
    </row>
    <row r="1360">
      <c r="A1360" s="34">
        <v>41487.0</v>
      </c>
      <c r="B1360" s="22">
        <v>1689.420044</v>
      </c>
      <c r="C1360" s="22">
        <v>1707.849976</v>
      </c>
      <c r="D1360" s="22">
        <v>1689.420044</v>
      </c>
      <c r="E1360" s="22">
        <v>1706.869995</v>
      </c>
      <c r="F1360" s="22">
        <v>1706.869995</v>
      </c>
      <c r="G1360" s="22">
        <v>3.77517E9</v>
      </c>
    </row>
    <row r="1361">
      <c r="A1361" s="34">
        <v>41486.0</v>
      </c>
      <c r="B1361" s="22">
        <v>1687.76001</v>
      </c>
      <c r="C1361" s="22">
        <v>1698.430054</v>
      </c>
      <c r="D1361" s="22">
        <v>1684.939941</v>
      </c>
      <c r="E1361" s="22">
        <v>1685.72998</v>
      </c>
      <c r="F1361" s="22">
        <v>1685.72998</v>
      </c>
      <c r="G1361" s="22">
        <v>3.84739E9</v>
      </c>
    </row>
    <row r="1362">
      <c r="A1362" s="34">
        <v>41485.0</v>
      </c>
      <c r="B1362" s="22">
        <v>1687.920044</v>
      </c>
      <c r="C1362" s="22">
        <v>1693.189941</v>
      </c>
      <c r="D1362" s="22">
        <v>1682.420044</v>
      </c>
      <c r="E1362" s="22">
        <v>1685.959961</v>
      </c>
      <c r="F1362" s="22">
        <v>1685.959961</v>
      </c>
      <c r="G1362" s="22">
        <v>3.32053E9</v>
      </c>
    </row>
    <row r="1363">
      <c r="A1363" s="34">
        <v>41484.0</v>
      </c>
      <c r="B1363" s="22">
        <v>1690.319946</v>
      </c>
      <c r="C1363" s="22">
        <v>1690.920044</v>
      </c>
      <c r="D1363" s="22">
        <v>1681.859985</v>
      </c>
      <c r="E1363" s="22">
        <v>1685.329956</v>
      </c>
      <c r="F1363" s="22">
        <v>1685.329956</v>
      </c>
      <c r="G1363" s="22">
        <v>2.84052E9</v>
      </c>
    </row>
    <row r="1364">
      <c r="A1364" s="34">
        <v>41481.0</v>
      </c>
      <c r="B1364" s="22">
        <v>1687.310059</v>
      </c>
      <c r="C1364" s="22">
        <v>1691.849976</v>
      </c>
      <c r="D1364" s="22">
        <v>1676.030029</v>
      </c>
      <c r="E1364" s="22">
        <v>1691.650024</v>
      </c>
      <c r="F1364" s="22">
        <v>1691.650024</v>
      </c>
      <c r="G1364" s="22">
        <v>2.76277E9</v>
      </c>
    </row>
    <row r="1365">
      <c r="A1365" s="34">
        <v>41480.0</v>
      </c>
      <c r="B1365" s="22">
        <v>1685.209961</v>
      </c>
      <c r="C1365" s="22">
        <v>1690.939941</v>
      </c>
      <c r="D1365" s="22">
        <v>1680.069946</v>
      </c>
      <c r="E1365" s="22">
        <v>1690.25</v>
      </c>
      <c r="F1365" s="22">
        <v>1690.25</v>
      </c>
      <c r="G1365" s="22">
        <v>3.3225E9</v>
      </c>
    </row>
    <row r="1366">
      <c r="A1366" s="34">
        <v>41479.0</v>
      </c>
      <c r="B1366" s="22">
        <v>1696.060059</v>
      </c>
      <c r="C1366" s="22">
        <v>1698.380005</v>
      </c>
      <c r="D1366" s="22">
        <v>1682.569946</v>
      </c>
      <c r="E1366" s="22">
        <v>1685.939941</v>
      </c>
      <c r="F1366" s="22">
        <v>1685.939941</v>
      </c>
      <c r="G1366" s="22">
        <v>3.33612E9</v>
      </c>
    </row>
    <row r="1367">
      <c r="A1367" s="34">
        <v>41478.0</v>
      </c>
      <c r="B1367" s="22">
        <v>1696.630005</v>
      </c>
      <c r="C1367" s="22">
        <v>1698.780029</v>
      </c>
      <c r="D1367" s="22">
        <v>1691.130005</v>
      </c>
      <c r="E1367" s="22">
        <v>1692.390015</v>
      </c>
      <c r="F1367" s="22">
        <v>1692.390015</v>
      </c>
      <c r="G1367" s="22">
        <v>3.09618E9</v>
      </c>
    </row>
    <row r="1368">
      <c r="A1368" s="34">
        <v>41477.0</v>
      </c>
      <c r="B1368" s="22">
        <v>1694.410034</v>
      </c>
      <c r="C1368" s="22">
        <v>1697.609985</v>
      </c>
      <c r="D1368" s="22">
        <v>1690.670044</v>
      </c>
      <c r="E1368" s="22">
        <v>1695.530029</v>
      </c>
      <c r="F1368" s="22">
        <v>1695.530029</v>
      </c>
      <c r="G1368" s="22">
        <v>2.77913E9</v>
      </c>
    </row>
    <row r="1369">
      <c r="A1369" s="34">
        <v>41474.0</v>
      </c>
      <c r="B1369" s="22">
        <v>1686.150024</v>
      </c>
      <c r="C1369" s="22">
        <v>1692.089966</v>
      </c>
      <c r="D1369" s="22">
        <v>1684.079956</v>
      </c>
      <c r="E1369" s="22">
        <v>1692.089966</v>
      </c>
      <c r="F1369" s="22">
        <v>1692.089966</v>
      </c>
      <c r="G1369" s="22">
        <v>3.30258E9</v>
      </c>
    </row>
    <row r="1370">
      <c r="A1370" s="34">
        <v>41473.0</v>
      </c>
      <c r="B1370" s="22">
        <v>1681.050049</v>
      </c>
      <c r="C1370" s="22">
        <v>1693.119995</v>
      </c>
      <c r="D1370" s="22">
        <v>1681.050049</v>
      </c>
      <c r="E1370" s="22">
        <v>1689.369995</v>
      </c>
      <c r="F1370" s="22">
        <v>1689.369995</v>
      </c>
      <c r="G1370" s="22">
        <v>3.45237E9</v>
      </c>
    </row>
    <row r="1371">
      <c r="A1371" s="34">
        <v>41472.0</v>
      </c>
      <c r="B1371" s="22">
        <v>1677.910034</v>
      </c>
      <c r="C1371" s="22">
        <v>1684.75</v>
      </c>
      <c r="D1371" s="22">
        <v>1677.910034</v>
      </c>
      <c r="E1371" s="22">
        <v>1680.910034</v>
      </c>
      <c r="F1371" s="22">
        <v>1680.910034</v>
      </c>
      <c r="G1371" s="22">
        <v>3.15344E9</v>
      </c>
    </row>
    <row r="1372">
      <c r="A1372" s="34">
        <v>41471.0</v>
      </c>
      <c r="B1372" s="22">
        <v>1682.699951</v>
      </c>
      <c r="C1372" s="22">
        <v>1683.72998</v>
      </c>
      <c r="D1372" s="22">
        <v>1671.839966</v>
      </c>
      <c r="E1372" s="22">
        <v>1676.26001</v>
      </c>
      <c r="F1372" s="22">
        <v>1676.26001</v>
      </c>
      <c r="G1372" s="22">
        <v>3.08171E9</v>
      </c>
    </row>
    <row r="1373">
      <c r="A1373" s="34">
        <v>41470.0</v>
      </c>
      <c r="B1373" s="22">
        <v>1679.589966</v>
      </c>
      <c r="C1373" s="22">
        <v>1684.51001</v>
      </c>
      <c r="D1373" s="22">
        <v>1677.890015</v>
      </c>
      <c r="E1373" s="22">
        <v>1682.5</v>
      </c>
      <c r="F1373" s="22">
        <v>1682.5</v>
      </c>
      <c r="G1373" s="22">
        <v>2.6232E9</v>
      </c>
    </row>
    <row r="1374">
      <c r="A1374" s="34">
        <v>41467.0</v>
      </c>
      <c r="B1374" s="22">
        <v>1675.26001</v>
      </c>
      <c r="C1374" s="22">
        <v>1680.189941</v>
      </c>
      <c r="D1374" s="22">
        <v>1672.329956</v>
      </c>
      <c r="E1374" s="22">
        <v>1680.189941</v>
      </c>
      <c r="F1374" s="22">
        <v>1680.189941</v>
      </c>
      <c r="G1374" s="22">
        <v>3.03907E9</v>
      </c>
    </row>
    <row r="1375">
      <c r="A1375" s="34">
        <v>41466.0</v>
      </c>
      <c r="B1375" s="22">
        <v>1657.410034</v>
      </c>
      <c r="C1375" s="22">
        <v>1676.630005</v>
      </c>
      <c r="D1375" s="22">
        <v>1657.410034</v>
      </c>
      <c r="E1375" s="22">
        <v>1675.02002</v>
      </c>
      <c r="F1375" s="22">
        <v>1675.02002</v>
      </c>
      <c r="G1375" s="22">
        <v>3.44634E9</v>
      </c>
    </row>
    <row r="1376">
      <c r="A1376" s="34">
        <v>41465.0</v>
      </c>
      <c r="B1376" s="22">
        <v>1651.560059</v>
      </c>
      <c r="C1376" s="22">
        <v>1657.920044</v>
      </c>
      <c r="D1376" s="22">
        <v>1647.660034</v>
      </c>
      <c r="E1376" s="22">
        <v>1652.619995</v>
      </c>
      <c r="F1376" s="22">
        <v>1652.619995</v>
      </c>
      <c r="G1376" s="22">
        <v>3.01101E9</v>
      </c>
    </row>
    <row r="1377">
      <c r="A1377" s="34">
        <v>41464.0</v>
      </c>
      <c r="B1377" s="22">
        <v>1642.890015</v>
      </c>
      <c r="C1377" s="22">
        <v>1654.180054</v>
      </c>
      <c r="D1377" s="22">
        <v>1642.890015</v>
      </c>
      <c r="E1377" s="22">
        <v>1652.319946</v>
      </c>
      <c r="F1377" s="22">
        <v>1652.319946</v>
      </c>
      <c r="G1377" s="22">
        <v>3.15536E9</v>
      </c>
    </row>
    <row r="1378">
      <c r="A1378" s="34">
        <v>41463.0</v>
      </c>
      <c r="B1378" s="22">
        <v>1634.199951</v>
      </c>
      <c r="C1378" s="22">
        <v>1644.680054</v>
      </c>
      <c r="D1378" s="22">
        <v>1634.199951</v>
      </c>
      <c r="E1378" s="22">
        <v>1640.459961</v>
      </c>
      <c r="F1378" s="22">
        <v>1640.459961</v>
      </c>
      <c r="G1378" s="22">
        <v>3.51459E9</v>
      </c>
    </row>
    <row r="1379">
      <c r="A1379" s="34">
        <v>41460.0</v>
      </c>
      <c r="B1379" s="22">
        <v>1618.650024</v>
      </c>
      <c r="C1379" s="22">
        <v>1632.069946</v>
      </c>
      <c r="D1379" s="22">
        <v>1614.709961</v>
      </c>
      <c r="E1379" s="22">
        <v>1631.890015</v>
      </c>
      <c r="F1379" s="22">
        <v>1631.890015</v>
      </c>
      <c r="G1379" s="22">
        <v>2.63414E9</v>
      </c>
    </row>
    <row r="1380">
      <c r="A1380" s="34">
        <v>41458.0</v>
      </c>
      <c r="B1380" s="22">
        <v>1611.47998</v>
      </c>
      <c r="C1380" s="22">
        <v>1618.969971</v>
      </c>
      <c r="D1380" s="22">
        <v>1604.569946</v>
      </c>
      <c r="E1380" s="22">
        <v>1615.410034</v>
      </c>
      <c r="F1380" s="22">
        <v>1615.410034</v>
      </c>
      <c r="G1380" s="22">
        <v>1.96605E9</v>
      </c>
    </row>
    <row r="1381">
      <c r="A1381" s="34">
        <v>41457.0</v>
      </c>
      <c r="B1381" s="22">
        <v>1614.290039</v>
      </c>
      <c r="C1381" s="22">
        <v>1624.26001</v>
      </c>
      <c r="D1381" s="22">
        <v>1606.77002</v>
      </c>
      <c r="E1381" s="22">
        <v>1614.079956</v>
      </c>
      <c r="F1381" s="22">
        <v>1614.079956</v>
      </c>
      <c r="G1381" s="22">
        <v>3.31713E9</v>
      </c>
    </row>
    <row r="1382">
      <c r="A1382" s="34">
        <v>41456.0</v>
      </c>
      <c r="B1382" s="22">
        <v>1609.780029</v>
      </c>
      <c r="C1382" s="22">
        <v>1626.609985</v>
      </c>
      <c r="D1382" s="22">
        <v>1609.780029</v>
      </c>
      <c r="E1382" s="22">
        <v>1614.959961</v>
      </c>
      <c r="F1382" s="22">
        <v>1614.959961</v>
      </c>
      <c r="G1382" s="22">
        <v>3.10469E9</v>
      </c>
    </row>
    <row r="1383">
      <c r="A1383" s="34">
        <v>41453.0</v>
      </c>
      <c r="B1383" s="22">
        <v>1611.119995</v>
      </c>
      <c r="C1383" s="22">
        <v>1615.939941</v>
      </c>
      <c r="D1383" s="22">
        <v>1601.060059</v>
      </c>
      <c r="E1383" s="22">
        <v>1606.280029</v>
      </c>
      <c r="F1383" s="22">
        <v>1606.280029</v>
      </c>
      <c r="G1383" s="22">
        <v>4.97719E9</v>
      </c>
    </row>
    <row r="1384">
      <c r="A1384" s="34">
        <v>41452.0</v>
      </c>
      <c r="B1384" s="22">
        <v>1606.439941</v>
      </c>
      <c r="C1384" s="22">
        <v>1620.069946</v>
      </c>
      <c r="D1384" s="22">
        <v>1606.439941</v>
      </c>
      <c r="E1384" s="22">
        <v>1613.199951</v>
      </c>
      <c r="F1384" s="22">
        <v>1613.199951</v>
      </c>
      <c r="G1384" s="22">
        <v>3.36454E9</v>
      </c>
    </row>
    <row r="1385">
      <c r="A1385" s="34">
        <v>41451.0</v>
      </c>
      <c r="B1385" s="22">
        <v>1592.27002</v>
      </c>
      <c r="C1385" s="22">
        <v>1606.829956</v>
      </c>
      <c r="D1385" s="22">
        <v>1592.27002</v>
      </c>
      <c r="E1385" s="22">
        <v>1603.26001</v>
      </c>
      <c r="F1385" s="22">
        <v>1603.26001</v>
      </c>
      <c r="G1385" s="22">
        <v>3.55834E9</v>
      </c>
    </row>
    <row r="1386">
      <c r="A1386" s="34">
        <v>41450.0</v>
      </c>
      <c r="B1386" s="22">
        <v>1577.52002</v>
      </c>
      <c r="C1386" s="22">
        <v>1593.790039</v>
      </c>
      <c r="D1386" s="22">
        <v>1577.089966</v>
      </c>
      <c r="E1386" s="22">
        <v>1588.030029</v>
      </c>
      <c r="F1386" s="22">
        <v>1588.030029</v>
      </c>
      <c r="G1386" s="22">
        <v>3.76117E9</v>
      </c>
    </row>
    <row r="1387">
      <c r="A1387" s="34">
        <v>41449.0</v>
      </c>
      <c r="B1387" s="22">
        <v>1588.77002</v>
      </c>
      <c r="C1387" s="22">
        <v>1588.77002</v>
      </c>
      <c r="D1387" s="22">
        <v>1560.329956</v>
      </c>
      <c r="E1387" s="22">
        <v>1573.089966</v>
      </c>
      <c r="F1387" s="22">
        <v>1573.089966</v>
      </c>
      <c r="G1387" s="22">
        <v>4.73366E9</v>
      </c>
    </row>
    <row r="1388">
      <c r="A1388" s="34">
        <v>41446.0</v>
      </c>
      <c r="B1388" s="22">
        <v>1588.619995</v>
      </c>
      <c r="C1388" s="22">
        <v>1599.189941</v>
      </c>
      <c r="D1388" s="22">
        <v>1577.699951</v>
      </c>
      <c r="E1388" s="22">
        <v>1592.430054</v>
      </c>
      <c r="F1388" s="22">
        <v>1592.430054</v>
      </c>
      <c r="G1388" s="22">
        <v>5.79728E9</v>
      </c>
    </row>
    <row r="1389">
      <c r="A1389" s="34">
        <v>41445.0</v>
      </c>
      <c r="B1389" s="22">
        <v>1624.619995</v>
      </c>
      <c r="C1389" s="22">
        <v>1624.619995</v>
      </c>
      <c r="D1389" s="22">
        <v>1584.319946</v>
      </c>
      <c r="E1389" s="22">
        <v>1588.189941</v>
      </c>
      <c r="F1389" s="22">
        <v>1588.189941</v>
      </c>
      <c r="G1389" s="22">
        <v>4.85885E9</v>
      </c>
    </row>
    <row r="1390">
      <c r="A1390" s="34">
        <v>41444.0</v>
      </c>
      <c r="B1390" s="22">
        <v>1651.829956</v>
      </c>
      <c r="C1390" s="22">
        <v>1652.449951</v>
      </c>
      <c r="D1390" s="22">
        <v>1628.910034</v>
      </c>
      <c r="E1390" s="22">
        <v>1628.930054</v>
      </c>
      <c r="F1390" s="22">
        <v>1628.930054</v>
      </c>
      <c r="G1390" s="22">
        <v>3.54506E9</v>
      </c>
    </row>
    <row r="1391">
      <c r="A1391" s="34">
        <v>41443.0</v>
      </c>
      <c r="B1391" s="22">
        <v>1639.77002</v>
      </c>
      <c r="C1391" s="22">
        <v>1654.189941</v>
      </c>
      <c r="D1391" s="22">
        <v>1639.77002</v>
      </c>
      <c r="E1391" s="22">
        <v>1651.810059</v>
      </c>
      <c r="F1391" s="22">
        <v>1651.810059</v>
      </c>
      <c r="G1391" s="22">
        <v>3.12098E9</v>
      </c>
    </row>
    <row r="1392">
      <c r="A1392" s="34">
        <v>41442.0</v>
      </c>
      <c r="B1392" s="22">
        <v>1630.640015</v>
      </c>
      <c r="C1392" s="22">
        <v>1646.5</v>
      </c>
      <c r="D1392" s="22">
        <v>1630.339966</v>
      </c>
      <c r="E1392" s="22">
        <v>1639.040039</v>
      </c>
      <c r="F1392" s="22">
        <v>1639.040039</v>
      </c>
      <c r="G1392" s="22">
        <v>3.13708E9</v>
      </c>
    </row>
    <row r="1393">
      <c r="A1393" s="34">
        <v>41439.0</v>
      </c>
      <c r="B1393" s="22">
        <v>1635.52002</v>
      </c>
      <c r="C1393" s="22">
        <v>1640.800049</v>
      </c>
      <c r="D1393" s="22">
        <v>1623.959961</v>
      </c>
      <c r="E1393" s="22">
        <v>1626.72998</v>
      </c>
      <c r="F1393" s="22">
        <v>1626.72998</v>
      </c>
      <c r="G1393" s="22">
        <v>2.9394E9</v>
      </c>
    </row>
    <row r="1394">
      <c r="A1394" s="34">
        <v>41438.0</v>
      </c>
      <c r="B1394" s="22">
        <v>1612.150024</v>
      </c>
      <c r="C1394" s="22">
        <v>1639.25</v>
      </c>
      <c r="D1394" s="22">
        <v>1608.069946</v>
      </c>
      <c r="E1394" s="22">
        <v>1636.359985</v>
      </c>
      <c r="F1394" s="22">
        <v>1636.359985</v>
      </c>
      <c r="G1394" s="22">
        <v>3.37862E9</v>
      </c>
    </row>
    <row r="1395">
      <c r="A1395" s="34">
        <v>41437.0</v>
      </c>
      <c r="B1395" s="22">
        <v>1629.939941</v>
      </c>
      <c r="C1395" s="22">
        <v>1637.709961</v>
      </c>
      <c r="D1395" s="22">
        <v>1610.920044</v>
      </c>
      <c r="E1395" s="22">
        <v>1612.52002</v>
      </c>
      <c r="F1395" s="22">
        <v>1612.52002</v>
      </c>
      <c r="G1395" s="22">
        <v>3.20255E9</v>
      </c>
    </row>
    <row r="1396">
      <c r="A1396" s="34">
        <v>41436.0</v>
      </c>
      <c r="B1396" s="22">
        <v>1638.640015</v>
      </c>
      <c r="C1396" s="22">
        <v>1640.130005</v>
      </c>
      <c r="D1396" s="22">
        <v>1622.920044</v>
      </c>
      <c r="E1396" s="22">
        <v>1626.130005</v>
      </c>
      <c r="F1396" s="22">
        <v>1626.130005</v>
      </c>
      <c r="G1396" s="22">
        <v>3.43571E9</v>
      </c>
    </row>
    <row r="1397">
      <c r="A1397" s="34">
        <v>41435.0</v>
      </c>
      <c r="B1397" s="22">
        <v>1644.670044</v>
      </c>
      <c r="C1397" s="22">
        <v>1648.689941</v>
      </c>
      <c r="D1397" s="22">
        <v>1639.26001</v>
      </c>
      <c r="E1397" s="22">
        <v>1642.810059</v>
      </c>
      <c r="F1397" s="22">
        <v>1642.810059</v>
      </c>
      <c r="G1397" s="22">
        <v>2.97873E9</v>
      </c>
    </row>
    <row r="1398">
      <c r="A1398" s="34">
        <v>41432.0</v>
      </c>
      <c r="B1398" s="22">
        <v>1625.27002</v>
      </c>
      <c r="C1398" s="22">
        <v>1644.400024</v>
      </c>
      <c r="D1398" s="22">
        <v>1625.27002</v>
      </c>
      <c r="E1398" s="22">
        <v>1643.380005</v>
      </c>
      <c r="F1398" s="22">
        <v>1643.380005</v>
      </c>
      <c r="G1398" s="22">
        <v>3.37199E9</v>
      </c>
    </row>
    <row r="1399">
      <c r="A1399" s="34">
        <v>41431.0</v>
      </c>
      <c r="B1399" s="22">
        <v>1609.290039</v>
      </c>
      <c r="C1399" s="22">
        <v>1622.560059</v>
      </c>
      <c r="D1399" s="22">
        <v>1598.22998</v>
      </c>
      <c r="E1399" s="22">
        <v>1622.560059</v>
      </c>
      <c r="F1399" s="22">
        <v>1622.560059</v>
      </c>
      <c r="G1399" s="22">
        <v>3.54738E9</v>
      </c>
    </row>
    <row r="1400">
      <c r="A1400" s="34">
        <v>41430.0</v>
      </c>
      <c r="B1400" s="22">
        <v>1629.050049</v>
      </c>
      <c r="C1400" s="22">
        <v>1629.310059</v>
      </c>
      <c r="D1400" s="22">
        <v>1607.089966</v>
      </c>
      <c r="E1400" s="22">
        <v>1608.900024</v>
      </c>
      <c r="F1400" s="22">
        <v>1608.900024</v>
      </c>
      <c r="G1400" s="22">
        <v>3.63235E9</v>
      </c>
    </row>
    <row r="1401">
      <c r="A1401" s="34">
        <v>41429.0</v>
      </c>
      <c r="B1401" s="22">
        <v>1640.72998</v>
      </c>
      <c r="C1401" s="22">
        <v>1646.530029</v>
      </c>
      <c r="D1401" s="22">
        <v>1623.619995</v>
      </c>
      <c r="E1401" s="22">
        <v>1631.380005</v>
      </c>
      <c r="F1401" s="22">
        <v>1631.380005</v>
      </c>
      <c r="G1401" s="22">
        <v>3.65384E9</v>
      </c>
    </row>
    <row r="1402">
      <c r="A1402" s="34">
        <v>41428.0</v>
      </c>
      <c r="B1402" s="22">
        <v>1631.709961</v>
      </c>
      <c r="C1402" s="22">
        <v>1640.420044</v>
      </c>
      <c r="D1402" s="22">
        <v>1622.719971</v>
      </c>
      <c r="E1402" s="22">
        <v>1640.420044</v>
      </c>
      <c r="F1402" s="22">
        <v>1640.420044</v>
      </c>
      <c r="G1402" s="22">
        <v>3.95207E9</v>
      </c>
    </row>
    <row r="1403">
      <c r="A1403" s="34">
        <v>41425.0</v>
      </c>
      <c r="B1403" s="22">
        <v>1652.130005</v>
      </c>
      <c r="C1403" s="22">
        <v>1658.98999</v>
      </c>
      <c r="D1403" s="22">
        <v>1630.73999</v>
      </c>
      <c r="E1403" s="22">
        <v>1630.73999</v>
      </c>
      <c r="F1403" s="22">
        <v>1630.73999</v>
      </c>
      <c r="G1403" s="22">
        <v>4.0996E9</v>
      </c>
    </row>
    <row r="1404">
      <c r="A1404" s="34">
        <v>41424.0</v>
      </c>
      <c r="B1404" s="22">
        <v>1649.140015</v>
      </c>
      <c r="C1404" s="22">
        <v>1661.910034</v>
      </c>
      <c r="D1404" s="22">
        <v>1648.609985</v>
      </c>
      <c r="E1404" s="22">
        <v>1654.410034</v>
      </c>
      <c r="F1404" s="22">
        <v>1654.410034</v>
      </c>
      <c r="G1404" s="22">
        <v>3.49862E9</v>
      </c>
    </row>
    <row r="1405">
      <c r="A1405" s="34">
        <v>41423.0</v>
      </c>
      <c r="B1405" s="22">
        <v>1656.569946</v>
      </c>
      <c r="C1405" s="22">
        <v>1656.569946</v>
      </c>
      <c r="D1405" s="22">
        <v>1640.050049</v>
      </c>
      <c r="E1405" s="22">
        <v>1648.359985</v>
      </c>
      <c r="F1405" s="22">
        <v>1648.359985</v>
      </c>
      <c r="G1405" s="22">
        <v>3.58714E9</v>
      </c>
    </row>
    <row r="1406">
      <c r="A1406" s="34">
        <v>41422.0</v>
      </c>
      <c r="B1406" s="22">
        <v>1652.630005</v>
      </c>
      <c r="C1406" s="22">
        <v>1674.209961</v>
      </c>
      <c r="D1406" s="22">
        <v>1652.630005</v>
      </c>
      <c r="E1406" s="22">
        <v>1660.060059</v>
      </c>
      <c r="F1406" s="22">
        <v>1660.060059</v>
      </c>
      <c r="G1406" s="22">
        <v>3.4574E9</v>
      </c>
    </row>
    <row r="1407">
      <c r="A1407" s="34">
        <v>41418.0</v>
      </c>
      <c r="B1407" s="22">
        <v>1646.670044</v>
      </c>
      <c r="C1407" s="22">
        <v>1649.780029</v>
      </c>
      <c r="D1407" s="22">
        <v>1636.880005</v>
      </c>
      <c r="E1407" s="22">
        <v>1649.599976</v>
      </c>
      <c r="F1407" s="22">
        <v>1649.599976</v>
      </c>
      <c r="G1407" s="22">
        <v>2.75808E9</v>
      </c>
    </row>
    <row r="1408">
      <c r="A1408" s="34">
        <v>41417.0</v>
      </c>
      <c r="B1408" s="22">
        <v>1651.619995</v>
      </c>
      <c r="C1408" s="22">
        <v>1655.5</v>
      </c>
      <c r="D1408" s="22">
        <v>1635.530029</v>
      </c>
      <c r="E1408" s="22">
        <v>1650.51001</v>
      </c>
      <c r="F1408" s="22">
        <v>1650.51001</v>
      </c>
      <c r="G1408" s="22">
        <v>3.94551E9</v>
      </c>
    </row>
    <row r="1409">
      <c r="A1409" s="34">
        <v>41416.0</v>
      </c>
      <c r="B1409" s="22">
        <v>1669.390015</v>
      </c>
      <c r="C1409" s="22">
        <v>1687.180054</v>
      </c>
      <c r="D1409" s="22">
        <v>1648.859985</v>
      </c>
      <c r="E1409" s="22">
        <v>1655.349976</v>
      </c>
      <c r="F1409" s="22">
        <v>1655.349976</v>
      </c>
      <c r="G1409" s="22">
        <v>4.36102E9</v>
      </c>
    </row>
    <row r="1410">
      <c r="A1410" s="34">
        <v>41415.0</v>
      </c>
      <c r="B1410" s="22">
        <v>1666.199951</v>
      </c>
      <c r="C1410" s="22">
        <v>1674.930054</v>
      </c>
      <c r="D1410" s="22">
        <v>1662.670044</v>
      </c>
      <c r="E1410" s="22">
        <v>1669.160034</v>
      </c>
      <c r="F1410" s="22">
        <v>1669.160034</v>
      </c>
      <c r="G1410" s="22">
        <v>3.51356E9</v>
      </c>
    </row>
    <row r="1411">
      <c r="A1411" s="34">
        <v>41414.0</v>
      </c>
      <c r="B1411" s="22">
        <v>1665.709961</v>
      </c>
      <c r="C1411" s="22">
        <v>1672.839966</v>
      </c>
      <c r="D1411" s="22">
        <v>1663.52002</v>
      </c>
      <c r="E1411" s="22">
        <v>1666.290039</v>
      </c>
      <c r="F1411" s="22">
        <v>1666.290039</v>
      </c>
      <c r="G1411" s="22">
        <v>3.27508E9</v>
      </c>
    </row>
    <row r="1412">
      <c r="A1412" s="34">
        <v>41411.0</v>
      </c>
      <c r="B1412" s="22">
        <v>1652.449951</v>
      </c>
      <c r="C1412" s="22">
        <v>1667.469971</v>
      </c>
      <c r="D1412" s="22">
        <v>1652.449951</v>
      </c>
      <c r="E1412" s="22">
        <v>1667.469971</v>
      </c>
      <c r="F1412" s="22">
        <v>1667.469971</v>
      </c>
      <c r="G1412" s="22">
        <v>3.44071E9</v>
      </c>
    </row>
    <row r="1413">
      <c r="A1413" s="34">
        <v>41410.0</v>
      </c>
      <c r="B1413" s="22">
        <v>1658.069946</v>
      </c>
      <c r="C1413" s="22">
        <v>1660.51001</v>
      </c>
      <c r="D1413" s="22">
        <v>1648.599976</v>
      </c>
      <c r="E1413" s="22">
        <v>1650.469971</v>
      </c>
      <c r="F1413" s="22">
        <v>1650.469971</v>
      </c>
      <c r="G1413" s="22">
        <v>3.51313E9</v>
      </c>
    </row>
    <row r="1414">
      <c r="A1414" s="34">
        <v>41409.0</v>
      </c>
      <c r="B1414" s="22">
        <v>1649.130005</v>
      </c>
      <c r="C1414" s="22">
        <v>1661.48999</v>
      </c>
      <c r="D1414" s="22">
        <v>1646.680054</v>
      </c>
      <c r="E1414" s="22">
        <v>1658.780029</v>
      </c>
      <c r="F1414" s="22">
        <v>1658.780029</v>
      </c>
      <c r="G1414" s="22">
        <v>3.65744E9</v>
      </c>
    </row>
    <row r="1415">
      <c r="A1415" s="34">
        <v>41408.0</v>
      </c>
      <c r="B1415" s="22">
        <v>1633.75</v>
      </c>
      <c r="C1415" s="22">
        <v>1651.099976</v>
      </c>
      <c r="D1415" s="22">
        <v>1633.75</v>
      </c>
      <c r="E1415" s="22">
        <v>1650.339966</v>
      </c>
      <c r="F1415" s="22">
        <v>1650.339966</v>
      </c>
      <c r="G1415" s="22">
        <v>3.45779E9</v>
      </c>
    </row>
    <row r="1416">
      <c r="A1416" s="34">
        <v>41407.0</v>
      </c>
      <c r="B1416" s="22">
        <v>1632.099976</v>
      </c>
      <c r="C1416" s="22">
        <v>1636.0</v>
      </c>
      <c r="D1416" s="22">
        <v>1626.73999</v>
      </c>
      <c r="E1416" s="22">
        <v>1633.77002</v>
      </c>
      <c r="F1416" s="22">
        <v>1633.77002</v>
      </c>
      <c r="G1416" s="22">
        <v>2.9106E9</v>
      </c>
    </row>
    <row r="1417">
      <c r="A1417" s="34">
        <v>41404.0</v>
      </c>
      <c r="B1417" s="22">
        <v>1626.689941</v>
      </c>
      <c r="C1417" s="22">
        <v>1633.699951</v>
      </c>
      <c r="D1417" s="22">
        <v>1623.709961</v>
      </c>
      <c r="E1417" s="22">
        <v>1633.699951</v>
      </c>
      <c r="F1417" s="22">
        <v>1633.699951</v>
      </c>
      <c r="G1417" s="22">
        <v>3.08647E9</v>
      </c>
    </row>
    <row r="1418">
      <c r="A1418" s="34">
        <v>41403.0</v>
      </c>
      <c r="B1418" s="22">
        <v>1632.689941</v>
      </c>
      <c r="C1418" s="22">
        <v>1635.01001</v>
      </c>
      <c r="D1418" s="22">
        <v>1623.089966</v>
      </c>
      <c r="E1418" s="22">
        <v>1626.670044</v>
      </c>
      <c r="F1418" s="22">
        <v>1626.670044</v>
      </c>
      <c r="G1418" s="22">
        <v>3.4574E9</v>
      </c>
    </row>
    <row r="1419">
      <c r="A1419" s="34">
        <v>41402.0</v>
      </c>
      <c r="B1419" s="22">
        <v>1625.949951</v>
      </c>
      <c r="C1419" s="22">
        <v>1632.780029</v>
      </c>
      <c r="D1419" s="22">
        <v>1622.699951</v>
      </c>
      <c r="E1419" s="22">
        <v>1632.689941</v>
      </c>
      <c r="F1419" s="22">
        <v>1632.689941</v>
      </c>
      <c r="G1419" s="22">
        <v>3.5547E9</v>
      </c>
    </row>
    <row r="1420">
      <c r="A1420" s="34">
        <v>41401.0</v>
      </c>
      <c r="B1420" s="22">
        <v>1617.550049</v>
      </c>
      <c r="C1420" s="22">
        <v>1626.030029</v>
      </c>
      <c r="D1420" s="22">
        <v>1616.640015</v>
      </c>
      <c r="E1420" s="22">
        <v>1625.959961</v>
      </c>
      <c r="F1420" s="22">
        <v>1625.959961</v>
      </c>
      <c r="G1420" s="22">
        <v>3.30958E9</v>
      </c>
    </row>
    <row r="1421">
      <c r="A1421" s="34">
        <v>41400.0</v>
      </c>
      <c r="B1421" s="22">
        <v>1614.400024</v>
      </c>
      <c r="C1421" s="22">
        <v>1619.77002</v>
      </c>
      <c r="D1421" s="22">
        <v>1614.209961</v>
      </c>
      <c r="E1421" s="22">
        <v>1617.5</v>
      </c>
      <c r="F1421" s="22">
        <v>1617.5</v>
      </c>
      <c r="G1421" s="22">
        <v>3.06224E9</v>
      </c>
    </row>
    <row r="1422">
      <c r="A1422" s="34">
        <v>41397.0</v>
      </c>
      <c r="B1422" s="22">
        <v>1597.599976</v>
      </c>
      <c r="C1422" s="22">
        <v>1618.459961</v>
      </c>
      <c r="D1422" s="22">
        <v>1597.599976</v>
      </c>
      <c r="E1422" s="22">
        <v>1614.420044</v>
      </c>
      <c r="F1422" s="22">
        <v>1614.420044</v>
      </c>
      <c r="G1422" s="22">
        <v>3.60391E9</v>
      </c>
    </row>
    <row r="1423">
      <c r="A1423" s="34">
        <v>41396.0</v>
      </c>
      <c r="B1423" s="22">
        <v>1582.77002</v>
      </c>
      <c r="C1423" s="22">
        <v>1598.599976</v>
      </c>
      <c r="D1423" s="22">
        <v>1582.77002</v>
      </c>
      <c r="E1423" s="22">
        <v>1597.589966</v>
      </c>
      <c r="F1423" s="22">
        <v>1597.589966</v>
      </c>
      <c r="G1423" s="22">
        <v>3.36695E9</v>
      </c>
    </row>
    <row r="1424">
      <c r="A1424" s="34">
        <v>41395.0</v>
      </c>
      <c r="B1424" s="22">
        <v>1597.550049</v>
      </c>
      <c r="C1424" s="22">
        <v>1597.550049</v>
      </c>
      <c r="D1424" s="22">
        <v>1581.280029</v>
      </c>
      <c r="E1424" s="22">
        <v>1582.699951</v>
      </c>
      <c r="F1424" s="22">
        <v>1582.699951</v>
      </c>
      <c r="G1424" s="22">
        <v>3.53032E9</v>
      </c>
    </row>
    <row r="1425">
      <c r="A1425" s="34">
        <v>41394.0</v>
      </c>
      <c r="B1425" s="22">
        <v>1593.579956</v>
      </c>
      <c r="C1425" s="22">
        <v>1597.569946</v>
      </c>
      <c r="D1425" s="22">
        <v>1586.5</v>
      </c>
      <c r="E1425" s="22">
        <v>1597.569946</v>
      </c>
      <c r="F1425" s="22">
        <v>1597.569946</v>
      </c>
      <c r="G1425" s="22">
        <v>3.74507E9</v>
      </c>
    </row>
    <row r="1426">
      <c r="A1426" s="34">
        <v>41393.0</v>
      </c>
      <c r="B1426" s="22">
        <v>1582.339966</v>
      </c>
      <c r="C1426" s="22">
        <v>1596.650024</v>
      </c>
      <c r="D1426" s="22">
        <v>1582.339966</v>
      </c>
      <c r="E1426" s="22">
        <v>1593.609985</v>
      </c>
      <c r="F1426" s="22">
        <v>1593.609985</v>
      </c>
      <c r="G1426" s="22">
        <v>2.8912E9</v>
      </c>
    </row>
    <row r="1427">
      <c r="A1427" s="34"/>
    </row>
    <row r="1428">
      <c r="A1428" s="34"/>
    </row>
    <row r="1429">
      <c r="A1429" s="34"/>
    </row>
    <row r="1430">
      <c r="A1430" s="34"/>
    </row>
    <row r="1431">
      <c r="A1431" s="34"/>
    </row>
    <row r="1432">
      <c r="A1432" s="34"/>
    </row>
    <row r="1433">
      <c r="A1433" s="34"/>
    </row>
    <row r="1434">
      <c r="A1434" s="34"/>
    </row>
    <row r="1435">
      <c r="A1435" s="34"/>
    </row>
    <row r="1436">
      <c r="A1436" s="34"/>
    </row>
    <row r="1437">
      <c r="A1437" s="34"/>
    </row>
    <row r="1438">
      <c r="A1438" s="34"/>
    </row>
    <row r="1439">
      <c r="A1439" s="34"/>
    </row>
    <row r="1440">
      <c r="A1440" s="34"/>
    </row>
    <row r="1441">
      <c r="A1441" s="34"/>
    </row>
    <row r="1442">
      <c r="A1442" s="34"/>
    </row>
    <row r="1443">
      <c r="A1443" s="34"/>
    </row>
    <row r="1444">
      <c r="A1444" s="34"/>
    </row>
    <row r="1445">
      <c r="A1445" s="34"/>
    </row>
    <row r="1446">
      <c r="A1446" s="34"/>
    </row>
    <row r="1447">
      <c r="A1447" s="34"/>
    </row>
    <row r="1448">
      <c r="A1448" s="34"/>
    </row>
    <row r="1449">
      <c r="A1449" s="34"/>
    </row>
    <row r="1450">
      <c r="A1450" s="34"/>
    </row>
    <row r="1451">
      <c r="A1451" s="34"/>
    </row>
    <row r="1452">
      <c r="A1452" s="34"/>
    </row>
    <row r="1453">
      <c r="A1453" s="34"/>
    </row>
    <row r="1454">
      <c r="A1454" s="34"/>
    </row>
    <row r="1455">
      <c r="A1455" s="34"/>
    </row>
    <row r="1456">
      <c r="A1456" s="34"/>
    </row>
    <row r="1457">
      <c r="A1457" s="34"/>
    </row>
    <row r="1458">
      <c r="A1458" s="34"/>
    </row>
    <row r="1459">
      <c r="A1459" s="34"/>
    </row>
    <row r="1460">
      <c r="A1460" s="34"/>
    </row>
    <row r="1461">
      <c r="A1461" s="34"/>
    </row>
    <row r="1462">
      <c r="A1462" s="34"/>
    </row>
    <row r="1463">
      <c r="A1463" s="34"/>
    </row>
    <row r="1464">
      <c r="A1464" s="34"/>
    </row>
    <row r="1465">
      <c r="A1465" s="34"/>
    </row>
    <row r="1466">
      <c r="A1466" s="34"/>
    </row>
    <row r="1467">
      <c r="A1467" s="34"/>
    </row>
    <row r="1468">
      <c r="A1468" s="34"/>
    </row>
    <row r="1469">
      <c r="A1469" s="34"/>
    </row>
    <row r="1470">
      <c r="A1470" s="34"/>
    </row>
    <row r="1471">
      <c r="A1471" s="34"/>
    </row>
    <row r="1472">
      <c r="A1472" s="34"/>
    </row>
    <row r="1473">
      <c r="A1473" s="34"/>
    </row>
    <row r="1474">
      <c r="A1474" s="34"/>
    </row>
    <row r="1475">
      <c r="A1475" s="34"/>
    </row>
    <row r="1476">
      <c r="A1476" s="34"/>
    </row>
    <row r="1477">
      <c r="A1477" s="34"/>
    </row>
    <row r="1478">
      <c r="A1478" s="34"/>
    </row>
    <row r="1479">
      <c r="A1479" s="34"/>
    </row>
    <row r="1480">
      <c r="A1480" s="34"/>
    </row>
    <row r="1481">
      <c r="A1481" s="34"/>
    </row>
    <row r="1482">
      <c r="A1482" s="34"/>
    </row>
    <row r="1483">
      <c r="A1483" s="34"/>
    </row>
    <row r="1484">
      <c r="A1484" s="34"/>
    </row>
    <row r="1485">
      <c r="A1485" s="34"/>
    </row>
    <row r="1486">
      <c r="A1486" s="34"/>
    </row>
    <row r="1487">
      <c r="A1487" s="34"/>
    </row>
    <row r="1488">
      <c r="A1488" s="34"/>
    </row>
    <row r="1489">
      <c r="A1489" s="34"/>
    </row>
    <row r="1490">
      <c r="A1490" s="34"/>
    </row>
    <row r="1491">
      <c r="A1491" s="34"/>
    </row>
    <row r="1492">
      <c r="A1492" s="34"/>
    </row>
    <row r="1493">
      <c r="A1493" s="34"/>
    </row>
    <row r="1494">
      <c r="A1494" s="34"/>
    </row>
    <row r="1495">
      <c r="A1495" s="34"/>
    </row>
    <row r="1496">
      <c r="A1496" s="34"/>
    </row>
    <row r="1497">
      <c r="A1497" s="34"/>
    </row>
    <row r="1498">
      <c r="A1498" s="34"/>
    </row>
    <row r="1499">
      <c r="A1499" s="34"/>
    </row>
    <row r="1500">
      <c r="A1500" s="34"/>
    </row>
    <row r="1501">
      <c r="A1501" s="34"/>
    </row>
    <row r="1502">
      <c r="A1502" s="34"/>
    </row>
    <row r="1503">
      <c r="A1503" s="34"/>
    </row>
    <row r="1504">
      <c r="A1504" s="34"/>
    </row>
    <row r="1505">
      <c r="A1505" s="34"/>
    </row>
    <row r="1506">
      <c r="A1506" s="34"/>
    </row>
    <row r="1507">
      <c r="A1507" s="34"/>
    </row>
    <row r="1508">
      <c r="A1508" s="34"/>
    </row>
    <row r="1509">
      <c r="A1509" s="34"/>
    </row>
    <row r="1510">
      <c r="A1510" s="34"/>
    </row>
    <row r="1511">
      <c r="A1511" s="34"/>
    </row>
    <row r="1512">
      <c r="A1512" s="34"/>
    </row>
    <row r="1513">
      <c r="A1513" s="34"/>
    </row>
    <row r="1514">
      <c r="A1514" s="34"/>
    </row>
    <row r="1515">
      <c r="A1515" s="34"/>
    </row>
    <row r="1516">
      <c r="A1516" s="34"/>
    </row>
    <row r="1517">
      <c r="A1517" s="34"/>
    </row>
    <row r="1518">
      <c r="A1518" s="34"/>
    </row>
    <row r="1519">
      <c r="A1519" s="34"/>
    </row>
    <row r="1520">
      <c r="A1520" s="34"/>
    </row>
    <row r="1521">
      <c r="A1521" s="34"/>
    </row>
    <row r="1522">
      <c r="A1522" s="34"/>
    </row>
    <row r="1523">
      <c r="A1523" s="34"/>
    </row>
    <row r="1524">
      <c r="A1524" s="34"/>
    </row>
    <row r="1525">
      <c r="A1525" s="34"/>
    </row>
    <row r="1526">
      <c r="A1526" s="34"/>
    </row>
    <row r="1527">
      <c r="A1527" s="34"/>
    </row>
    <row r="1528">
      <c r="A1528" s="34"/>
    </row>
    <row r="1529">
      <c r="A1529" s="34"/>
    </row>
    <row r="1530">
      <c r="A1530" s="34"/>
    </row>
    <row r="1531">
      <c r="A1531" s="34"/>
    </row>
    <row r="1532">
      <c r="A1532" s="34"/>
    </row>
    <row r="1533">
      <c r="A1533" s="34"/>
    </row>
    <row r="1534">
      <c r="A1534" s="34"/>
    </row>
    <row r="1535">
      <c r="A1535" s="34"/>
    </row>
    <row r="1536">
      <c r="A1536" s="34"/>
    </row>
    <row r="1537">
      <c r="A1537" s="34"/>
    </row>
    <row r="1538">
      <c r="A1538" s="34"/>
    </row>
    <row r="1539">
      <c r="A1539" s="34"/>
    </row>
    <row r="1540">
      <c r="A1540" s="34"/>
    </row>
    <row r="1541">
      <c r="A1541" s="34"/>
    </row>
    <row r="1542">
      <c r="A1542" s="34"/>
    </row>
    <row r="1543">
      <c r="A1543" s="34"/>
    </row>
    <row r="1544">
      <c r="A1544" s="34"/>
    </row>
    <row r="1545">
      <c r="A1545" s="34"/>
    </row>
    <row r="1546">
      <c r="A1546" s="34"/>
    </row>
    <row r="1547">
      <c r="A1547" s="34"/>
    </row>
    <row r="1548">
      <c r="A1548" s="34"/>
    </row>
    <row r="1549">
      <c r="A1549" s="34"/>
    </row>
    <row r="1550">
      <c r="A1550" s="34"/>
    </row>
    <row r="1551">
      <c r="A1551" s="34"/>
    </row>
    <row r="1552">
      <c r="A1552" s="34"/>
    </row>
    <row r="1553">
      <c r="A1553" s="34"/>
    </row>
    <row r="1554">
      <c r="A1554" s="34"/>
    </row>
    <row r="1555">
      <c r="A1555" s="34"/>
    </row>
    <row r="1556">
      <c r="A1556" s="34"/>
    </row>
    <row r="1557">
      <c r="A1557" s="34"/>
    </row>
    <row r="1558">
      <c r="A1558" s="34"/>
    </row>
    <row r="1559">
      <c r="A1559" s="34"/>
    </row>
    <row r="1560">
      <c r="A1560" s="34"/>
    </row>
    <row r="1561">
      <c r="A1561" s="34"/>
    </row>
    <row r="1562">
      <c r="A1562" s="34"/>
    </row>
    <row r="1563">
      <c r="A1563" s="34"/>
    </row>
    <row r="1564">
      <c r="A1564" s="34"/>
    </row>
    <row r="1565">
      <c r="A1565" s="34"/>
    </row>
    <row r="1566">
      <c r="A1566" s="34"/>
    </row>
    <row r="1567">
      <c r="A1567" s="34"/>
    </row>
    <row r="1568">
      <c r="A1568" s="34"/>
    </row>
    <row r="1569">
      <c r="A1569" s="34"/>
    </row>
    <row r="1570">
      <c r="A1570" s="34"/>
    </row>
    <row r="1571">
      <c r="A1571" s="34"/>
    </row>
    <row r="1572">
      <c r="A1572" s="34"/>
    </row>
    <row r="1573">
      <c r="A1573" s="34"/>
    </row>
    <row r="1574">
      <c r="A1574" s="34"/>
    </row>
    <row r="1575">
      <c r="A1575" s="34"/>
    </row>
    <row r="1576">
      <c r="A1576" s="34"/>
    </row>
    <row r="1577">
      <c r="A1577" s="34"/>
    </row>
    <row r="1578">
      <c r="A1578" s="34"/>
    </row>
    <row r="1579">
      <c r="A1579" s="34"/>
    </row>
    <row r="1580">
      <c r="A1580" s="34"/>
    </row>
    <row r="1581">
      <c r="A1581" s="34"/>
    </row>
    <row r="1582">
      <c r="A1582" s="34"/>
    </row>
    <row r="1583">
      <c r="A1583" s="34"/>
    </row>
    <row r="1584">
      <c r="A1584" s="34"/>
    </row>
    <row r="1585">
      <c r="A1585" s="34"/>
    </row>
    <row r="1586">
      <c r="A1586" s="34"/>
    </row>
    <row r="1587">
      <c r="A1587" s="34"/>
    </row>
    <row r="1588">
      <c r="A1588" s="34"/>
    </row>
    <row r="1589">
      <c r="A1589" s="34"/>
    </row>
    <row r="1590">
      <c r="A1590" s="34"/>
    </row>
    <row r="1591">
      <c r="A1591" s="34"/>
    </row>
    <row r="1592">
      <c r="A1592" s="34"/>
    </row>
    <row r="1593">
      <c r="A1593" s="34"/>
    </row>
    <row r="1594">
      <c r="A1594" s="34"/>
    </row>
    <row r="1595">
      <c r="A1595" s="34"/>
    </row>
    <row r="1596">
      <c r="A1596" s="34"/>
    </row>
    <row r="1597">
      <c r="A1597" s="34"/>
    </row>
    <row r="1598">
      <c r="A1598" s="34"/>
    </row>
    <row r="1599">
      <c r="A1599" s="34"/>
    </row>
    <row r="1600">
      <c r="A1600" s="34"/>
    </row>
    <row r="1601">
      <c r="A1601" s="34"/>
    </row>
    <row r="1602">
      <c r="A1602" s="34"/>
    </row>
    <row r="1603">
      <c r="A1603" s="34"/>
    </row>
    <row r="1604">
      <c r="A1604" s="34"/>
    </row>
    <row r="1605">
      <c r="A1605" s="34"/>
    </row>
    <row r="1606">
      <c r="A1606" s="34"/>
    </row>
    <row r="1607">
      <c r="A1607" s="34"/>
    </row>
    <row r="1608">
      <c r="A1608" s="34"/>
    </row>
    <row r="1609">
      <c r="A1609" s="34"/>
    </row>
    <row r="1610">
      <c r="A1610" s="34"/>
    </row>
    <row r="1611">
      <c r="A1611" s="34"/>
    </row>
    <row r="1612">
      <c r="A1612" s="34"/>
    </row>
    <row r="1613">
      <c r="A1613" s="34"/>
    </row>
    <row r="1614">
      <c r="A1614" s="34"/>
    </row>
    <row r="1615">
      <c r="A1615" s="34"/>
    </row>
    <row r="1616">
      <c r="A1616" s="34"/>
    </row>
    <row r="1617">
      <c r="A1617" s="34"/>
    </row>
    <row r="1618">
      <c r="A1618" s="34"/>
    </row>
    <row r="1619">
      <c r="A1619" s="34"/>
    </row>
    <row r="1620">
      <c r="A1620" s="34"/>
    </row>
    <row r="1621">
      <c r="A1621" s="34"/>
    </row>
    <row r="1622">
      <c r="A1622" s="34"/>
    </row>
    <row r="1623">
      <c r="A1623" s="34"/>
    </row>
    <row r="1624">
      <c r="A1624" s="34"/>
    </row>
    <row r="1625">
      <c r="A1625" s="34"/>
    </row>
    <row r="1626">
      <c r="A1626" s="34"/>
    </row>
    <row r="1627">
      <c r="A1627" s="34"/>
    </row>
    <row r="1628">
      <c r="A1628" s="34"/>
    </row>
    <row r="1629">
      <c r="A1629" s="34"/>
    </row>
    <row r="1630">
      <c r="A1630" s="34"/>
    </row>
    <row r="1631">
      <c r="A1631" s="34"/>
    </row>
    <row r="1632">
      <c r="A1632" s="34"/>
    </row>
    <row r="1633">
      <c r="A1633" s="34"/>
    </row>
    <row r="1634">
      <c r="A1634" s="34"/>
    </row>
    <row r="1635">
      <c r="A1635" s="34"/>
    </row>
    <row r="1636">
      <c r="A1636" s="34"/>
    </row>
    <row r="1637">
      <c r="A1637" s="34"/>
    </row>
    <row r="1638">
      <c r="A1638" s="34"/>
    </row>
    <row r="1639">
      <c r="A1639" s="34"/>
    </row>
    <row r="1640">
      <c r="A1640" s="34"/>
    </row>
    <row r="1641">
      <c r="A1641" s="34"/>
    </row>
    <row r="1642">
      <c r="A1642" s="34"/>
    </row>
    <row r="1643">
      <c r="A1643" s="34"/>
    </row>
    <row r="1644">
      <c r="A1644" s="34"/>
    </row>
    <row r="1645">
      <c r="A1645" s="34"/>
    </row>
    <row r="1646">
      <c r="A1646" s="34"/>
    </row>
    <row r="1647">
      <c r="A1647" s="34"/>
    </row>
    <row r="1648">
      <c r="A1648" s="34"/>
    </row>
    <row r="1649">
      <c r="A1649" s="34"/>
    </row>
    <row r="1650">
      <c r="A1650" s="34"/>
    </row>
    <row r="1651">
      <c r="A1651" s="34"/>
    </row>
    <row r="1652">
      <c r="A1652" s="34"/>
    </row>
    <row r="1653">
      <c r="A1653" s="34"/>
    </row>
    <row r="1654">
      <c r="A1654" s="34"/>
    </row>
    <row r="1655">
      <c r="A1655" s="34"/>
    </row>
    <row r="1656">
      <c r="A1656" s="34"/>
    </row>
    <row r="1657">
      <c r="A1657" s="34"/>
    </row>
    <row r="1658">
      <c r="A1658" s="34"/>
    </row>
    <row r="1659">
      <c r="A1659" s="34"/>
    </row>
    <row r="1660">
      <c r="A1660" s="34"/>
    </row>
    <row r="1661">
      <c r="A1661" s="34"/>
    </row>
    <row r="1662">
      <c r="A1662" s="34"/>
    </row>
    <row r="1663">
      <c r="A1663" s="34"/>
    </row>
    <row r="1664">
      <c r="A1664" s="34"/>
    </row>
    <row r="1665">
      <c r="A1665" s="34"/>
    </row>
    <row r="1666">
      <c r="A1666" s="34"/>
    </row>
    <row r="1667">
      <c r="A1667" s="34"/>
    </row>
    <row r="1668">
      <c r="A1668" s="34"/>
    </row>
    <row r="1669">
      <c r="A1669" s="34"/>
    </row>
    <row r="1670">
      <c r="A1670" s="34"/>
    </row>
    <row r="1671">
      <c r="A1671" s="34"/>
    </row>
    <row r="1672">
      <c r="A1672" s="34"/>
    </row>
    <row r="1673">
      <c r="A1673" s="34"/>
    </row>
    <row r="1674">
      <c r="A1674" s="34"/>
    </row>
    <row r="1675">
      <c r="A1675" s="34"/>
    </row>
    <row r="1676">
      <c r="A1676" s="34"/>
    </row>
    <row r="1677">
      <c r="A1677" s="34"/>
    </row>
    <row r="1678">
      <c r="A1678" s="34"/>
    </row>
    <row r="1679">
      <c r="A1679" s="34"/>
    </row>
    <row r="1680">
      <c r="A1680" s="34"/>
    </row>
    <row r="1681">
      <c r="A1681" s="34"/>
    </row>
    <row r="1682">
      <c r="A1682" s="34"/>
    </row>
    <row r="1683">
      <c r="A1683" s="34"/>
    </row>
    <row r="1684">
      <c r="A1684" s="34"/>
    </row>
    <row r="1685">
      <c r="A1685" s="34"/>
    </row>
    <row r="1686">
      <c r="A1686" s="34"/>
    </row>
    <row r="1687">
      <c r="A1687" s="34"/>
    </row>
    <row r="1688">
      <c r="A1688" s="34"/>
    </row>
    <row r="1689">
      <c r="A1689" s="34"/>
    </row>
    <row r="1690">
      <c r="A1690" s="34"/>
    </row>
    <row r="1691">
      <c r="A1691" s="34"/>
    </row>
    <row r="1692">
      <c r="A1692" s="34"/>
    </row>
    <row r="1693">
      <c r="A1693" s="34"/>
    </row>
    <row r="1694">
      <c r="A1694" s="34"/>
    </row>
    <row r="1695">
      <c r="A1695" s="34"/>
    </row>
    <row r="1696">
      <c r="A1696" s="34"/>
    </row>
    <row r="1697">
      <c r="A1697" s="34"/>
    </row>
    <row r="1698">
      <c r="A1698" s="34"/>
    </row>
    <row r="1699">
      <c r="A1699" s="34"/>
    </row>
    <row r="1700">
      <c r="A1700" s="34"/>
    </row>
    <row r="1701">
      <c r="A1701" s="34"/>
    </row>
    <row r="1702">
      <c r="A1702" s="34"/>
    </row>
    <row r="1703">
      <c r="A1703" s="34"/>
    </row>
    <row r="1704">
      <c r="A1704" s="34"/>
    </row>
    <row r="1705">
      <c r="A1705" s="34"/>
    </row>
    <row r="1706">
      <c r="A1706" s="34"/>
    </row>
    <row r="1707">
      <c r="A1707" s="34"/>
    </row>
    <row r="1708">
      <c r="A1708" s="34"/>
    </row>
    <row r="1709">
      <c r="A1709" s="34"/>
    </row>
    <row r="1710">
      <c r="A1710" s="34"/>
    </row>
    <row r="1711">
      <c r="A1711" s="34"/>
    </row>
    <row r="1712">
      <c r="A1712" s="34"/>
    </row>
    <row r="1713">
      <c r="A1713" s="34"/>
    </row>
    <row r="1714">
      <c r="A1714" s="34"/>
    </row>
    <row r="1715">
      <c r="A1715" s="34"/>
    </row>
    <row r="1716">
      <c r="A1716" s="34"/>
    </row>
    <row r="1717">
      <c r="A1717" s="34"/>
    </row>
    <row r="1718">
      <c r="A1718" s="34"/>
    </row>
    <row r="1719">
      <c r="A1719" s="34"/>
    </row>
    <row r="1720">
      <c r="A1720" s="34"/>
    </row>
    <row r="1721">
      <c r="A1721" s="34"/>
    </row>
    <row r="1722">
      <c r="A1722" s="34"/>
    </row>
    <row r="1723">
      <c r="A1723" s="34"/>
    </row>
    <row r="1724">
      <c r="A1724" s="34"/>
    </row>
    <row r="1725">
      <c r="A1725" s="34"/>
    </row>
    <row r="1726">
      <c r="A1726" s="34"/>
    </row>
    <row r="1727">
      <c r="A1727" s="34"/>
    </row>
    <row r="1728">
      <c r="A1728" s="34"/>
    </row>
    <row r="1729">
      <c r="A1729" s="34"/>
    </row>
    <row r="1730">
      <c r="A1730" s="34"/>
    </row>
    <row r="1731">
      <c r="A1731" s="34"/>
    </row>
    <row r="1732">
      <c r="A1732" s="34"/>
    </row>
    <row r="1733">
      <c r="A1733" s="34"/>
    </row>
    <row r="1734">
      <c r="A1734" s="34"/>
    </row>
    <row r="1735">
      <c r="A1735" s="34"/>
    </row>
    <row r="1736">
      <c r="A1736" s="34"/>
    </row>
    <row r="1737">
      <c r="A1737" s="34"/>
    </row>
    <row r="1738">
      <c r="A1738" s="34"/>
    </row>
    <row r="1739">
      <c r="A1739" s="34"/>
    </row>
    <row r="1740">
      <c r="A1740" s="34"/>
    </row>
    <row r="1741">
      <c r="A1741" s="34"/>
    </row>
    <row r="1742">
      <c r="A1742" s="34"/>
    </row>
    <row r="1743">
      <c r="A1743" s="34"/>
    </row>
    <row r="1744">
      <c r="A1744" s="34"/>
    </row>
    <row r="1745">
      <c r="A1745" s="34"/>
    </row>
    <row r="1746">
      <c r="A1746" s="34"/>
    </row>
    <row r="1747">
      <c r="A1747" s="34"/>
    </row>
    <row r="1748">
      <c r="A1748" s="34"/>
    </row>
    <row r="1749">
      <c r="A1749" s="34"/>
    </row>
    <row r="1750">
      <c r="A1750" s="34"/>
    </row>
    <row r="1751">
      <c r="A1751" s="34"/>
    </row>
    <row r="1752">
      <c r="A1752" s="34"/>
    </row>
    <row r="1753">
      <c r="A1753" s="34"/>
    </row>
    <row r="1754">
      <c r="A1754" s="34"/>
    </row>
    <row r="1755">
      <c r="A1755" s="34"/>
    </row>
    <row r="1756">
      <c r="A1756" s="34"/>
    </row>
    <row r="1757">
      <c r="A1757" s="34"/>
    </row>
    <row r="1758">
      <c r="A1758" s="34"/>
    </row>
    <row r="1759">
      <c r="A1759" s="34"/>
    </row>
    <row r="1760">
      <c r="A1760" s="34"/>
    </row>
    <row r="1761">
      <c r="A1761" s="34"/>
    </row>
    <row r="1762">
      <c r="A1762" s="34"/>
    </row>
    <row r="1763">
      <c r="A1763" s="34"/>
    </row>
    <row r="1764">
      <c r="A1764" s="34"/>
    </row>
    <row r="1765">
      <c r="A1765" s="34"/>
    </row>
    <row r="1766">
      <c r="A1766" s="34"/>
    </row>
    <row r="1767">
      <c r="A1767" s="34"/>
    </row>
    <row r="1768">
      <c r="A1768" s="34"/>
    </row>
    <row r="1769">
      <c r="A1769" s="34"/>
    </row>
    <row r="1770">
      <c r="A1770" s="34"/>
    </row>
    <row r="1771">
      <c r="A1771" s="34"/>
    </row>
    <row r="1772">
      <c r="A1772" s="34"/>
    </row>
    <row r="1773">
      <c r="A1773" s="34"/>
    </row>
    <row r="1774">
      <c r="A1774" s="34"/>
    </row>
    <row r="1775">
      <c r="A1775" s="34"/>
    </row>
    <row r="1776">
      <c r="A1776" s="34"/>
    </row>
    <row r="1777">
      <c r="A1777" s="34"/>
    </row>
    <row r="1778">
      <c r="A1778" s="34"/>
    </row>
    <row r="1779">
      <c r="A1779" s="34"/>
    </row>
    <row r="1780">
      <c r="A1780" s="34"/>
    </row>
    <row r="1781">
      <c r="A1781" s="34"/>
    </row>
    <row r="1782">
      <c r="A1782" s="34"/>
    </row>
    <row r="1783">
      <c r="A1783" s="34"/>
    </row>
    <row r="1784">
      <c r="A1784" s="34"/>
    </row>
    <row r="1785">
      <c r="A1785" s="34"/>
    </row>
    <row r="1786">
      <c r="A1786" s="34"/>
    </row>
    <row r="1787">
      <c r="A1787" s="34"/>
    </row>
    <row r="1788">
      <c r="A1788" s="34"/>
    </row>
    <row r="1789">
      <c r="A1789" s="34"/>
    </row>
    <row r="1790">
      <c r="A1790" s="34"/>
    </row>
    <row r="1791">
      <c r="A1791" s="34"/>
    </row>
    <row r="1792">
      <c r="A1792" s="34"/>
    </row>
    <row r="1793">
      <c r="A1793" s="34"/>
    </row>
    <row r="1794">
      <c r="A1794" s="34"/>
    </row>
    <row r="1795">
      <c r="A1795" s="34"/>
    </row>
    <row r="1796">
      <c r="A1796" s="34"/>
    </row>
    <row r="1797">
      <c r="A1797" s="34"/>
    </row>
    <row r="1798">
      <c r="A1798" s="34"/>
    </row>
    <row r="1799">
      <c r="A1799" s="34"/>
    </row>
    <row r="1800">
      <c r="A1800" s="34"/>
    </row>
    <row r="1801">
      <c r="A1801" s="34"/>
    </row>
    <row r="1802">
      <c r="A1802" s="34"/>
    </row>
    <row r="1803">
      <c r="A1803" s="34"/>
    </row>
    <row r="1804">
      <c r="A1804" s="34"/>
    </row>
    <row r="1805">
      <c r="A1805" s="34"/>
    </row>
    <row r="1806">
      <c r="A1806" s="34"/>
    </row>
    <row r="1807">
      <c r="A1807" s="34"/>
    </row>
    <row r="1808">
      <c r="A1808" s="34"/>
    </row>
    <row r="1809">
      <c r="A1809" s="34"/>
    </row>
    <row r="1810">
      <c r="A1810" s="34"/>
    </row>
    <row r="1811">
      <c r="A1811" s="34"/>
    </row>
    <row r="1812">
      <c r="A1812" s="34"/>
    </row>
    <row r="1813">
      <c r="A1813" s="34"/>
    </row>
    <row r="1814">
      <c r="A1814" s="34"/>
    </row>
    <row r="1815">
      <c r="A1815" s="34"/>
    </row>
    <row r="1816">
      <c r="A1816" s="34"/>
    </row>
    <row r="1817">
      <c r="A1817" s="34"/>
    </row>
    <row r="1818">
      <c r="A1818" s="34"/>
    </row>
    <row r="1819">
      <c r="A1819" s="34"/>
    </row>
    <row r="1820">
      <c r="A1820" s="34"/>
    </row>
    <row r="1821">
      <c r="A1821" s="34"/>
    </row>
    <row r="1822">
      <c r="A1822" s="34"/>
    </row>
    <row r="1823">
      <c r="A1823" s="34"/>
    </row>
    <row r="1824">
      <c r="A1824" s="34"/>
    </row>
    <row r="1825">
      <c r="A1825" s="34"/>
    </row>
    <row r="1826">
      <c r="A1826" s="34"/>
    </row>
    <row r="1827">
      <c r="A1827" s="34"/>
    </row>
    <row r="1828">
      <c r="A1828" s="34"/>
    </row>
    <row r="1829">
      <c r="A1829" s="34"/>
    </row>
    <row r="1830">
      <c r="A1830" s="34"/>
    </row>
    <row r="1831">
      <c r="A1831" s="34"/>
    </row>
    <row r="1832">
      <c r="A1832" s="34"/>
    </row>
    <row r="1833">
      <c r="A1833" s="34"/>
    </row>
    <row r="1834">
      <c r="A1834" s="34"/>
    </row>
    <row r="1835">
      <c r="A1835" s="34"/>
    </row>
    <row r="1836">
      <c r="A1836" s="34"/>
    </row>
    <row r="1837">
      <c r="A1837" s="34"/>
    </row>
    <row r="1838">
      <c r="A1838" s="34"/>
    </row>
    <row r="1839">
      <c r="A1839" s="34"/>
    </row>
    <row r="1840">
      <c r="A1840" s="34"/>
    </row>
    <row r="1841">
      <c r="A1841" s="34"/>
    </row>
    <row r="1842">
      <c r="A1842" s="34"/>
    </row>
    <row r="1843">
      <c r="A1843" s="34"/>
    </row>
    <row r="1844">
      <c r="A1844" s="34"/>
    </row>
    <row r="1845">
      <c r="A1845" s="34"/>
    </row>
    <row r="1846">
      <c r="A1846" s="34"/>
    </row>
    <row r="1847">
      <c r="A1847" s="34"/>
    </row>
    <row r="1848">
      <c r="A1848" s="34"/>
    </row>
    <row r="1849">
      <c r="A1849" s="34"/>
    </row>
    <row r="1850">
      <c r="A1850" s="34"/>
    </row>
    <row r="1851">
      <c r="A1851" s="34"/>
    </row>
    <row r="1852">
      <c r="A1852" s="34"/>
    </row>
    <row r="1853">
      <c r="A1853" s="34"/>
    </row>
    <row r="1854">
      <c r="A1854" s="34"/>
    </row>
    <row r="1855">
      <c r="A1855" s="34"/>
    </row>
    <row r="1856">
      <c r="A1856" s="34"/>
    </row>
    <row r="1857">
      <c r="A1857" s="34"/>
    </row>
    <row r="1858">
      <c r="A1858" s="34"/>
    </row>
    <row r="1859">
      <c r="A1859" s="34"/>
    </row>
    <row r="1860">
      <c r="A1860" s="34"/>
    </row>
    <row r="1861">
      <c r="A1861" s="34"/>
    </row>
    <row r="1862">
      <c r="A1862" s="34"/>
    </row>
    <row r="1863">
      <c r="A1863" s="34"/>
    </row>
    <row r="1864">
      <c r="A1864" s="34"/>
    </row>
    <row r="1865">
      <c r="A1865" s="34"/>
    </row>
    <row r="1866">
      <c r="A1866" s="34"/>
    </row>
    <row r="1867">
      <c r="A1867" s="34"/>
    </row>
    <row r="1868">
      <c r="A1868" s="34"/>
    </row>
    <row r="1869">
      <c r="A1869" s="34"/>
    </row>
    <row r="1870">
      <c r="A1870" s="34"/>
    </row>
    <row r="1871">
      <c r="A1871" s="34"/>
    </row>
    <row r="1872">
      <c r="A1872" s="34"/>
    </row>
    <row r="1873">
      <c r="A1873" s="34"/>
    </row>
    <row r="1874">
      <c r="A1874" s="34"/>
    </row>
    <row r="1875">
      <c r="A1875" s="34"/>
    </row>
    <row r="1876">
      <c r="A1876" s="34"/>
    </row>
    <row r="1877">
      <c r="A1877" s="34"/>
    </row>
    <row r="1878">
      <c r="A1878" s="34"/>
    </row>
    <row r="1879">
      <c r="A1879" s="34"/>
    </row>
    <row r="1880">
      <c r="A1880" s="34"/>
    </row>
    <row r="1881">
      <c r="A1881" s="34"/>
    </row>
    <row r="1882">
      <c r="A1882" s="34"/>
    </row>
    <row r="1883">
      <c r="A1883" s="34"/>
    </row>
    <row r="1884">
      <c r="A1884" s="34"/>
    </row>
    <row r="1885">
      <c r="A1885" s="34"/>
    </row>
    <row r="1886">
      <c r="A1886" s="34"/>
    </row>
    <row r="1887">
      <c r="A1887" s="34"/>
    </row>
    <row r="1888">
      <c r="A1888" s="34"/>
    </row>
    <row r="1889">
      <c r="A1889" s="34"/>
    </row>
    <row r="1890">
      <c r="A1890" s="34"/>
    </row>
    <row r="1891">
      <c r="A1891" s="34"/>
    </row>
    <row r="1892">
      <c r="A1892" s="34"/>
    </row>
    <row r="1893">
      <c r="A1893" s="34"/>
    </row>
    <row r="1894">
      <c r="A1894" s="34"/>
    </row>
    <row r="1895">
      <c r="A1895" s="34"/>
    </row>
    <row r="1896">
      <c r="A1896" s="34"/>
    </row>
    <row r="1897">
      <c r="A1897" s="34"/>
    </row>
    <row r="1898">
      <c r="A1898" s="34"/>
    </row>
    <row r="1899">
      <c r="A1899" s="34"/>
    </row>
    <row r="1900">
      <c r="A1900" s="34"/>
    </row>
    <row r="1901">
      <c r="A1901" s="34"/>
    </row>
    <row r="1902">
      <c r="A1902" s="34"/>
    </row>
    <row r="1903">
      <c r="A1903" s="34"/>
    </row>
    <row r="1904">
      <c r="A1904" s="34"/>
    </row>
    <row r="1905">
      <c r="A1905" s="34"/>
    </row>
    <row r="1906">
      <c r="A1906" s="34"/>
    </row>
    <row r="1907">
      <c r="A1907" s="34"/>
    </row>
    <row r="1908">
      <c r="A1908" s="34"/>
    </row>
    <row r="1909">
      <c r="A1909" s="34"/>
    </row>
    <row r="1910">
      <c r="A1910" s="34"/>
    </row>
    <row r="1911">
      <c r="A1911" s="34"/>
    </row>
    <row r="1912">
      <c r="A1912" s="34"/>
    </row>
    <row r="1913">
      <c r="A1913" s="34"/>
    </row>
    <row r="1914">
      <c r="A1914" s="34"/>
    </row>
    <row r="1915">
      <c r="A1915" s="34"/>
    </row>
    <row r="1916">
      <c r="A1916" s="34"/>
    </row>
    <row r="1917">
      <c r="A1917" s="34"/>
    </row>
    <row r="1918">
      <c r="A1918" s="34"/>
    </row>
    <row r="1919">
      <c r="A1919" s="34"/>
    </row>
    <row r="1920">
      <c r="A1920" s="34"/>
    </row>
    <row r="1921">
      <c r="A1921" s="34"/>
    </row>
    <row r="1922">
      <c r="A1922" s="34"/>
    </row>
    <row r="1923">
      <c r="A1923" s="34"/>
    </row>
    <row r="1924">
      <c r="A1924" s="34"/>
    </row>
    <row r="1925">
      <c r="A1925" s="34"/>
    </row>
    <row r="1926">
      <c r="A1926" s="34"/>
    </row>
    <row r="1927">
      <c r="A1927" s="34"/>
    </row>
    <row r="1928">
      <c r="A1928" s="34"/>
    </row>
    <row r="1929">
      <c r="A1929" s="34"/>
    </row>
    <row r="1930">
      <c r="A1930" s="34"/>
    </row>
    <row r="1931">
      <c r="A1931" s="34"/>
    </row>
    <row r="1932">
      <c r="A1932" s="34"/>
    </row>
    <row r="1933">
      <c r="A1933" s="34"/>
    </row>
    <row r="1934">
      <c r="A1934" s="34"/>
    </row>
    <row r="1935">
      <c r="A1935" s="34"/>
    </row>
    <row r="1936">
      <c r="A1936" s="34"/>
    </row>
    <row r="1937">
      <c r="A1937" s="34"/>
    </row>
    <row r="1938">
      <c r="A1938" s="34"/>
    </row>
    <row r="1939">
      <c r="A1939" s="34"/>
    </row>
    <row r="1940">
      <c r="A1940" s="34"/>
    </row>
    <row r="1941">
      <c r="A1941" s="34"/>
    </row>
    <row r="1942">
      <c r="A1942" s="34"/>
    </row>
    <row r="1943">
      <c r="A1943" s="34"/>
    </row>
    <row r="1944">
      <c r="A1944" s="34"/>
    </row>
    <row r="1945">
      <c r="A1945" s="34"/>
    </row>
    <row r="1946">
      <c r="A1946" s="34"/>
    </row>
    <row r="1947">
      <c r="A1947" s="34"/>
    </row>
    <row r="1948">
      <c r="A1948" s="34"/>
    </row>
    <row r="1949">
      <c r="A1949" s="34"/>
    </row>
    <row r="1950">
      <c r="A1950" s="34"/>
    </row>
    <row r="1951">
      <c r="A1951" s="34"/>
    </row>
    <row r="1952">
      <c r="A1952" s="34"/>
    </row>
    <row r="1953">
      <c r="A1953" s="34"/>
    </row>
    <row r="1954">
      <c r="A1954" s="34"/>
    </row>
    <row r="1955">
      <c r="A1955" s="34"/>
    </row>
    <row r="1956">
      <c r="A1956" s="34"/>
    </row>
    <row r="1957">
      <c r="A1957" s="34"/>
    </row>
    <row r="1958">
      <c r="A1958" s="34"/>
    </row>
    <row r="1959">
      <c r="A1959" s="34"/>
    </row>
    <row r="1960">
      <c r="A1960" s="34"/>
    </row>
    <row r="1961">
      <c r="A1961" s="34"/>
    </row>
    <row r="1962">
      <c r="A1962" s="34"/>
    </row>
    <row r="1963">
      <c r="A1963" s="34"/>
    </row>
    <row r="1964">
      <c r="A1964" s="34"/>
    </row>
    <row r="1965">
      <c r="A1965" s="34"/>
    </row>
    <row r="1966">
      <c r="A1966" s="34"/>
    </row>
    <row r="1967">
      <c r="A1967" s="34"/>
    </row>
    <row r="1968">
      <c r="A1968" s="34"/>
    </row>
    <row r="1969">
      <c r="A1969" s="34"/>
    </row>
    <row r="1970">
      <c r="A1970" s="34"/>
    </row>
    <row r="1971">
      <c r="A1971" s="34"/>
    </row>
    <row r="1972">
      <c r="A1972" s="34"/>
    </row>
    <row r="1973">
      <c r="A1973" s="34"/>
    </row>
    <row r="1974">
      <c r="A1974" s="34"/>
    </row>
    <row r="1975">
      <c r="A1975" s="34"/>
    </row>
    <row r="1976">
      <c r="A1976" s="34"/>
    </row>
    <row r="1977">
      <c r="A1977" s="34"/>
    </row>
    <row r="1978">
      <c r="A1978" s="34"/>
    </row>
    <row r="1979">
      <c r="A1979" s="34"/>
    </row>
    <row r="1980">
      <c r="A1980" s="34"/>
    </row>
    <row r="1981">
      <c r="A1981" s="34"/>
    </row>
    <row r="1982">
      <c r="A1982" s="34"/>
    </row>
    <row r="1983">
      <c r="A1983" s="34"/>
    </row>
    <row r="1984">
      <c r="A1984" s="34"/>
    </row>
    <row r="1985">
      <c r="A1985" s="34"/>
    </row>
    <row r="1986">
      <c r="A1986" s="34"/>
    </row>
    <row r="1987">
      <c r="A1987" s="34"/>
    </row>
    <row r="1988">
      <c r="A1988" s="34"/>
    </row>
    <row r="1989">
      <c r="A1989" s="34"/>
    </row>
    <row r="1990">
      <c r="A1990" s="34"/>
    </row>
    <row r="1991">
      <c r="A1991" s="34"/>
    </row>
    <row r="1992">
      <c r="A1992" s="34"/>
    </row>
    <row r="1993">
      <c r="A1993" s="34"/>
    </row>
    <row r="1994">
      <c r="A1994" s="34"/>
    </row>
    <row r="1995">
      <c r="A1995" s="34"/>
    </row>
    <row r="1996">
      <c r="A1996" s="34"/>
    </row>
    <row r="1997">
      <c r="A1997" s="34"/>
    </row>
    <row r="1998">
      <c r="A1998" s="34"/>
    </row>
    <row r="1999">
      <c r="A1999" s="34"/>
    </row>
    <row r="2000">
      <c r="A2000" s="34"/>
    </row>
    <row r="2001">
      <c r="A2001" s="34"/>
    </row>
    <row r="2002">
      <c r="A2002" s="34"/>
    </row>
    <row r="2003">
      <c r="A2003" s="34"/>
    </row>
    <row r="2004">
      <c r="A2004" s="34"/>
    </row>
    <row r="2005">
      <c r="A2005" s="34"/>
    </row>
    <row r="2006">
      <c r="A2006" s="34"/>
    </row>
    <row r="2007">
      <c r="A2007" s="34"/>
    </row>
    <row r="2008">
      <c r="A2008" s="34"/>
    </row>
    <row r="2009">
      <c r="A2009" s="34"/>
    </row>
    <row r="2010">
      <c r="A2010" s="34"/>
    </row>
    <row r="2011">
      <c r="A2011" s="34"/>
    </row>
    <row r="2012">
      <c r="A2012" s="34"/>
    </row>
    <row r="2013">
      <c r="A2013" s="34"/>
    </row>
    <row r="2014">
      <c r="A2014" s="34"/>
    </row>
    <row r="2015">
      <c r="A2015" s="34"/>
    </row>
    <row r="2016">
      <c r="A2016" s="34"/>
    </row>
    <row r="2017">
      <c r="A2017" s="34"/>
    </row>
    <row r="2018">
      <c r="A2018" s="34"/>
    </row>
    <row r="2019">
      <c r="A2019" s="34"/>
    </row>
    <row r="2020">
      <c r="A2020" s="34"/>
    </row>
    <row r="2021">
      <c r="A2021" s="34"/>
    </row>
    <row r="2022">
      <c r="A2022" s="34"/>
    </row>
    <row r="2023">
      <c r="A2023" s="34"/>
    </row>
    <row r="2024">
      <c r="A2024" s="34"/>
    </row>
    <row r="2025">
      <c r="A2025" s="34"/>
    </row>
    <row r="2026">
      <c r="A2026" s="34"/>
    </row>
    <row r="2027">
      <c r="A2027" s="34"/>
    </row>
    <row r="2028">
      <c r="A2028" s="34"/>
    </row>
    <row r="2029">
      <c r="A2029" s="34"/>
    </row>
    <row r="2030">
      <c r="A2030" s="34"/>
    </row>
    <row r="2031">
      <c r="A2031" s="34"/>
    </row>
    <row r="2032">
      <c r="A2032" s="34"/>
    </row>
    <row r="2033">
      <c r="A2033" s="34"/>
    </row>
    <row r="2034">
      <c r="A2034" s="34"/>
    </row>
    <row r="2035">
      <c r="A2035" s="34"/>
    </row>
    <row r="2036">
      <c r="A2036" s="34"/>
    </row>
    <row r="2037">
      <c r="A2037" s="34"/>
    </row>
    <row r="2038">
      <c r="A2038" s="34"/>
    </row>
    <row r="2039">
      <c r="A2039" s="34"/>
    </row>
    <row r="2040">
      <c r="A2040" s="34"/>
    </row>
    <row r="2041">
      <c r="A2041" s="34"/>
    </row>
    <row r="2042">
      <c r="A2042" s="34"/>
    </row>
    <row r="2043">
      <c r="A2043" s="34"/>
    </row>
    <row r="2044">
      <c r="A2044" s="34"/>
    </row>
    <row r="2045">
      <c r="A2045" s="34"/>
    </row>
    <row r="2046">
      <c r="A2046" s="34"/>
    </row>
    <row r="2047">
      <c r="A2047" s="34"/>
    </row>
    <row r="2048">
      <c r="A2048" s="34"/>
    </row>
    <row r="2049">
      <c r="A2049" s="34"/>
    </row>
    <row r="2050">
      <c r="A2050" s="34"/>
    </row>
    <row r="2051">
      <c r="A2051" s="34"/>
    </row>
    <row r="2052">
      <c r="A2052" s="34"/>
    </row>
    <row r="2053">
      <c r="A2053" s="34"/>
    </row>
    <row r="2054">
      <c r="A2054" s="34"/>
    </row>
    <row r="2055">
      <c r="A2055" s="34"/>
    </row>
    <row r="2056">
      <c r="A2056" s="34"/>
    </row>
    <row r="2057">
      <c r="A2057" s="34"/>
    </row>
    <row r="2058">
      <c r="A2058" s="34"/>
    </row>
    <row r="2059">
      <c r="A2059" s="34"/>
    </row>
    <row r="2060">
      <c r="A2060" s="34"/>
    </row>
    <row r="2061">
      <c r="A2061" s="34"/>
    </row>
    <row r="2062">
      <c r="A2062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34</v>
      </c>
      <c r="B1" s="2" t="s">
        <v>35</v>
      </c>
      <c r="C1" s="3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5" t="s">
        <v>9</v>
      </c>
      <c r="I1" s="11" t="s">
        <v>36</v>
      </c>
      <c r="J1" s="11" t="s">
        <v>37</v>
      </c>
      <c r="K1" s="3" t="s">
        <v>3</v>
      </c>
      <c r="L1" s="3" t="s">
        <v>4</v>
      </c>
      <c r="M1" s="3" t="s">
        <v>5</v>
      </c>
      <c r="N1" s="3" t="s">
        <v>6</v>
      </c>
      <c r="O1" s="5" t="s">
        <v>7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34">
        <v>43455.0</v>
      </c>
      <c r="B2" s="8">
        <v>43455.0</v>
      </c>
      <c r="C2" s="10">
        <v>4133.7</v>
      </c>
      <c r="D2" s="10">
        <v>4198.43</v>
      </c>
      <c r="E2" s="10">
        <v>3850.95</v>
      </c>
      <c r="F2" s="10">
        <v>3896.54</v>
      </c>
      <c r="G2" s="12">
        <v>7.206015706E9</v>
      </c>
      <c r="H2" s="12">
        <v>6.7937650255E10</v>
      </c>
      <c r="I2">
        <f t="shared" ref="I2:I2062" si="2">vlookup(B2,A:A,1,false)</f>
        <v>43455</v>
      </c>
      <c r="J2" t="b">
        <f t="shared" ref="J2:J2062" si="3">ISNA(I2)</f>
        <v>0</v>
      </c>
      <c r="K2" s="15">
        <f t="shared" ref="K2:O2" si="1">if(not($J2),C2,)</f>
        <v>4133.7</v>
      </c>
      <c r="L2" s="15">
        <f t="shared" si="1"/>
        <v>4198.43</v>
      </c>
      <c r="M2" s="15">
        <f t="shared" si="1"/>
        <v>3850.95</v>
      </c>
      <c r="N2" s="15">
        <f t="shared" si="1"/>
        <v>3896.54</v>
      </c>
      <c r="O2" s="16">
        <f t="shared" si="1"/>
        <v>7206015706</v>
      </c>
    </row>
    <row r="3">
      <c r="A3" s="34">
        <v>43454.0</v>
      </c>
      <c r="B3" s="8">
        <v>43454.0</v>
      </c>
      <c r="C3" s="10">
        <v>3742.2</v>
      </c>
      <c r="D3" s="10">
        <v>4191.23</v>
      </c>
      <c r="E3" s="10">
        <v>3728.97</v>
      </c>
      <c r="F3" s="10">
        <v>4134.44</v>
      </c>
      <c r="G3" s="12">
        <v>8.927129279E9</v>
      </c>
      <c r="H3" s="12">
        <v>7.2078243771E10</v>
      </c>
      <c r="I3">
        <f t="shared" si="2"/>
        <v>43454</v>
      </c>
      <c r="J3" t="b">
        <f t="shared" si="3"/>
        <v>0</v>
      </c>
      <c r="K3" s="15">
        <f t="shared" ref="K3:O3" si="4">if(not($J3),C3,)</f>
        <v>3742.2</v>
      </c>
      <c r="L3" s="15">
        <f t="shared" si="4"/>
        <v>4191.23</v>
      </c>
      <c r="M3" s="15">
        <f t="shared" si="4"/>
        <v>3728.97</v>
      </c>
      <c r="N3" s="15">
        <f t="shared" si="4"/>
        <v>4134.44</v>
      </c>
      <c r="O3" s="16">
        <f t="shared" si="4"/>
        <v>8927129279</v>
      </c>
    </row>
    <row r="4">
      <c r="A4" s="34">
        <v>43453.0</v>
      </c>
      <c r="B4" s="8">
        <v>43453.0</v>
      </c>
      <c r="C4" s="10">
        <v>3706.82</v>
      </c>
      <c r="D4" s="10">
        <v>3949.32</v>
      </c>
      <c r="E4" s="10">
        <v>3687.23</v>
      </c>
      <c r="F4" s="10">
        <v>3745.95</v>
      </c>
      <c r="G4" s="12">
        <v>6.810689119E9</v>
      </c>
      <c r="H4" s="12">
        <v>6.5299132785E10</v>
      </c>
      <c r="I4">
        <f t="shared" si="2"/>
        <v>43453</v>
      </c>
      <c r="J4" t="b">
        <f t="shared" si="3"/>
        <v>0</v>
      </c>
      <c r="K4" s="15">
        <f t="shared" ref="K4:O4" si="5">if(not($J4),C4,)</f>
        <v>3706.82</v>
      </c>
      <c r="L4" s="15">
        <f t="shared" si="5"/>
        <v>3949.32</v>
      </c>
      <c r="M4" s="15">
        <f t="shared" si="5"/>
        <v>3687.23</v>
      </c>
      <c r="N4" s="15">
        <f t="shared" si="5"/>
        <v>3745.95</v>
      </c>
      <c r="O4" s="16">
        <f t="shared" si="5"/>
        <v>6810689119</v>
      </c>
    </row>
    <row r="5">
      <c r="A5" s="34">
        <v>43452.0</v>
      </c>
      <c r="B5" s="8">
        <v>43452.0</v>
      </c>
      <c r="C5" s="10">
        <v>3544.76</v>
      </c>
      <c r="D5" s="10">
        <v>3701.35</v>
      </c>
      <c r="E5" s="10">
        <v>3487.17</v>
      </c>
      <c r="F5" s="10">
        <v>3696.06</v>
      </c>
      <c r="G5" s="12">
        <v>5.911325473E9</v>
      </c>
      <c r="H5" s="12">
        <v>6.4422587801E10</v>
      </c>
      <c r="I5">
        <f t="shared" si="2"/>
        <v>43452</v>
      </c>
      <c r="J5" t="b">
        <f t="shared" si="3"/>
        <v>0</v>
      </c>
      <c r="K5" s="15">
        <f t="shared" ref="K5:O5" si="6">if(not($J5),C5,)</f>
        <v>3544.76</v>
      </c>
      <c r="L5" s="15">
        <f t="shared" si="6"/>
        <v>3701.35</v>
      </c>
      <c r="M5" s="15">
        <f t="shared" si="6"/>
        <v>3487.17</v>
      </c>
      <c r="N5" s="15">
        <f t="shared" si="6"/>
        <v>3696.06</v>
      </c>
      <c r="O5" s="16">
        <f t="shared" si="6"/>
        <v>5911325473</v>
      </c>
    </row>
    <row r="6">
      <c r="A6" s="34">
        <v>43451.0</v>
      </c>
      <c r="B6" s="8">
        <v>43451.0</v>
      </c>
      <c r="C6" s="10">
        <v>3253.12</v>
      </c>
      <c r="D6" s="10">
        <v>3597.92</v>
      </c>
      <c r="E6" s="10">
        <v>3253.12</v>
      </c>
      <c r="F6" s="10">
        <v>3545.86</v>
      </c>
      <c r="G6" s="12">
        <v>5.409247918E9</v>
      </c>
      <c r="H6" s="12">
        <v>6.1798926687E10</v>
      </c>
      <c r="I6">
        <f t="shared" si="2"/>
        <v>43451</v>
      </c>
      <c r="J6" t="b">
        <f t="shared" si="3"/>
        <v>0</v>
      </c>
      <c r="K6" s="15">
        <f t="shared" ref="K6:O6" si="7">if(not($J6),C6,)</f>
        <v>3253.12</v>
      </c>
      <c r="L6" s="15">
        <f t="shared" si="7"/>
        <v>3597.92</v>
      </c>
      <c r="M6" s="15">
        <f t="shared" si="7"/>
        <v>3253.12</v>
      </c>
      <c r="N6" s="15">
        <f t="shared" si="7"/>
        <v>3545.86</v>
      </c>
      <c r="O6" s="16">
        <f t="shared" si="7"/>
        <v>5409247918</v>
      </c>
    </row>
    <row r="7">
      <c r="A7" s="34">
        <v>43448.0</v>
      </c>
      <c r="B7" s="8">
        <v>43450.0</v>
      </c>
      <c r="C7" s="10">
        <v>3236.27</v>
      </c>
      <c r="D7" s="10">
        <v>3305.75</v>
      </c>
      <c r="E7" s="10">
        <v>3233.82</v>
      </c>
      <c r="F7" s="10">
        <v>3252.84</v>
      </c>
      <c r="G7" s="12">
        <v>3.744248994E9</v>
      </c>
      <c r="H7" s="12">
        <v>5.6685436644E10</v>
      </c>
      <c r="I7" t="str">
        <f t="shared" si="2"/>
        <v>#N/A</v>
      </c>
      <c r="J7" t="b">
        <f t="shared" si="3"/>
        <v>1</v>
      </c>
      <c r="K7" t="str">
        <f t="shared" ref="K7:O7" si="8">if(not($J7),C7,)</f>
        <v/>
      </c>
      <c r="L7" t="str">
        <f t="shared" si="8"/>
        <v/>
      </c>
      <c r="M7" t="str">
        <f t="shared" si="8"/>
        <v/>
      </c>
      <c r="N7" t="str">
        <f t="shared" si="8"/>
        <v/>
      </c>
      <c r="O7" t="str">
        <f t="shared" si="8"/>
        <v/>
      </c>
    </row>
    <row r="8">
      <c r="A8" s="34">
        <v>43447.0</v>
      </c>
      <c r="B8" s="8">
        <v>43449.0</v>
      </c>
      <c r="C8" s="10">
        <v>3244.0</v>
      </c>
      <c r="D8" s="10">
        <v>3275.38</v>
      </c>
      <c r="E8" s="10">
        <v>3191.3</v>
      </c>
      <c r="F8" s="10">
        <v>3236.76</v>
      </c>
      <c r="G8" s="12">
        <v>3.551763561E9</v>
      </c>
      <c r="H8" s="12">
        <v>5.6400691425E10</v>
      </c>
      <c r="I8" t="str">
        <f t="shared" si="2"/>
        <v>#N/A</v>
      </c>
      <c r="J8" t="b">
        <f t="shared" si="3"/>
        <v>1</v>
      </c>
      <c r="K8" t="str">
        <f t="shared" ref="K8:O8" si="9">if(not($J8),C8,)</f>
        <v/>
      </c>
      <c r="L8" t="str">
        <f t="shared" si="9"/>
        <v/>
      </c>
      <c r="M8" t="str">
        <f t="shared" si="9"/>
        <v/>
      </c>
      <c r="N8" t="str">
        <f t="shared" si="9"/>
        <v/>
      </c>
      <c r="O8" t="str">
        <f t="shared" si="9"/>
        <v/>
      </c>
    </row>
    <row r="9">
      <c r="A9" s="34">
        <v>43446.0</v>
      </c>
      <c r="B9" s="8">
        <v>43448.0</v>
      </c>
      <c r="C9" s="10">
        <v>3311.75</v>
      </c>
      <c r="D9" s="10">
        <v>3329.56</v>
      </c>
      <c r="E9" s="10">
        <v>3206.54</v>
      </c>
      <c r="F9" s="10">
        <v>3242.48</v>
      </c>
      <c r="G9" s="12">
        <v>4.372763663E9</v>
      </c>
      <c r="H9" s="12">
        <v>5.6494379457E10</v>
      </c>
      <c r="I9">
        <f t="shared" si="2"/>
        <v>43448</v>
      </c>
      <c r="J9" t="b">
        <f t="shared" si="3"/>
        <v>0</v>
      </c>
      <c r="K9" s="15">
        <f t="shared" ref="K9:O9" si="10">if(not($J9),C9,)</f>
        <v>3311.75</v>
      </c>
      <c r="L9" s="15">
        <f t="shared" si="10"/>
        <v>3329.56</v>
      </c>
      <c r="M9" s="15">
        <f t="shared" si="10"/>
        <v>3206.54</v>
      </c>
      <c r="N9" s="15">
        <f t="shared" si="10"/>
        <v>3242.48</v>
      </c>
      <c r="O9" s="16">
        <f t="shared" si="10"/>
        <v>4372763663</v>
      </c>
    </row>
    <row r="10">
      <c r="A10" s="34">
        <v>43445.0</v>
      </c>
      <c r="B10" s="8">
        <v>43447.0</v>
      </c>
      <c r="C10" s="10">
        <v>3487.88</v>
      </c>
      <c r="D10" s="10">
        <v>3489.74</v>
      </c>
      <c r="E10" s="10">
        <v>3298.13</v>
      </c>
      <c r="F10" s="10">
        <v>3313.68</v>
      </c>
      <c r="G10" s="12">
        <v>4.343372456E9</v>
      </c>
      <c r="H10" s="12">
        <v>5.7728688216E10</v>
      </c>
      <c r="I10">
        <f t="shared" si="2"/>
        <v>43447</v>
      </c>
      <c r="J10" t="b">
        <f t="shared" si="3"/>
        <v>0</v>
      </c>
      <c r="K10" s="15">
        <f t="shared" ref="K10:O10" si="11">if(not($J10),C10,)</f>
        <v>3487.88</v>
      </c>
      <c r="L10" s="15">
        <f t="shared" si="11"/>
        <v>3489.74</v>
      </c>
      <c r="M10" s="15">
        <f t="shared" si="11"/>
        <v>3298.13</v>
      </c>
      <c r="N10" s="15">
        <f t="shared" si="11"/>
        <v>3313.68</v>
      </c>
      <c r="O10" s="16">
        <f t="shared" si="11"/>
        <v>4343372456</v>
      </c>
    </row>
    <row r="11">
      <c r="A11" s="34">
        <v>43444.0</v>
      </c>
      <c r="B11" s="8">
        <v>43446.0</v>
      </c>
      <c r="C11" s="10">
        <v>3421.46</v>
      </c>
      <c r="D11" s="10">
        <v>3534.23</v>
      </c>
      <c r="E11" s="10">
        <v>3413.48</v>
      </c>
      <c r="F11" s="10">
        <v>3486.95</v>
      </c>
      <c r="G11" s="12">
        <v>4.139364829E9</v>
      </c>
      <c r="H11" s="12">
        <v>6.0741625426E10</v>
      </c>
      <c r="I11">
        <f t="shared" si="2"/>
        <v>43446</v>
      </c>
      <c r="J11" t="b">
        <f t="shared" si="3"/>
        <v>0</v>
      </c>
      <c r="K11" s="15">
        <f t="shared" ref="K11:O11" si="12">if(not($J11),C11,)</f>
        <v>3421.46</v>
      </c>
      <c r="L11" s="15">
        <f t="shared" si="12"/>
        <v>3534.23</v>
      </c>
      <c r="M11" s="15">
        <f t="shared" si="12"/>
        <v>3413.48</v>
      </c>
      <c r="N11" s="15">
        <f t="shared" si="12"/>
        <v>3486.95</v>
      </c>
      <c r="O11" s="16">
        <f t="shared" si="12"/>
        <v>4139364829</v>
      </c>
    </row>
    <row r="12">
      <c r="A12" s="34">
        <v>43441.0</v>
      </c>
      <c r="B12" s="8">
        <v>43445.0</v>
      </c>
      <c r="C12" s="10">
        <v>3497.55</v>
      </c>
      <c r="D12" s="10">
        <v>3513.18</v>
      </c>
      <c r="E12" s="10">
        <v>3392.25</v>
      </c>
      <c r="F12" s="10">
        <v>3424.59</v>
      </c>
      <c r="G12" s="12">
        <v>4.696765188E9</v>
      </c>
      <c r="H12" s="12">
        <v>5.9650201102E10</v>
      </c>
      <c r="I12">
        <f t="shared" si="2"/>
        <v>43445</v>
      </c>
      <c r="J12" t="b">
        <f t="shared" si="3"/>
        <v>0</v>
      </c>
      <c r="K12" s="15">
        <f t="shared" ref="K12:O12" si="13">if(not($J12),C12,)</f>
        <v>3497.55</v>
      </c>
      <c r="L12" s="15">
        <f t="shared" si="13"/>
        <v>3513.18</v>
      </c>
      <c r="M12" s="15">
        <f t="shared" si="13"/>
        <v>3392.25</v>
      </c>
      <c r="N12" s="15">
        <f t="shared" si="13"/>
        <v>3424.59</v>
      </c>
      <c r="O12" s="16">
        <f t="shared" si="13"/>
        <v>4696765188</v>
      </c>
    </row>
    <row r="13">
      <c r="A13" s="34">
        <v>43440.0</v>
      </c>
      <c r="B13" s="8">
        <v>43444.0</v>
      </c>
      <c r="C13" s="10">
        <v>3612.05</v>
      </c>
      <c r="D13" s="10">
        <v>3647.33</v>
      </c>
      <c r="E13" s="10">
        <v>3470.14</v>
      </c>
      <c r="F13" s="10">
        <v>3502.66</v>
      </c>
      <c r="G13" s="12">
        <v>5.02096874E9</v>
      </c>
      <c r="H13" s="12">
        <v>6.1004445982E10</v>
      </c>
      <c r="I13">
        <f t="shared" si="2"/>
        <v>43444</v>
      </c>
      <c r="J13" t="b">
        <f t="shared" si="3"/>
        <v>0</v>
      </c>
      <c r="K13" s="15">
        <f t="shared" ref="K13:O13" si="14">if(not($J13),C13,)</f>
        <v>3612.05</v>
      </c>
      <c r="L13" s="15">
        <f t="shared" si="14"/>
        <v>3647.33</v>
      </c>
      <c r="M13" s="15">
        <f t="shared" si="14"/>
        <v>3470.14</v>
      </c>
      <c r="N13" s="15">
        <f t="shared" si="14"/>
        <v>3502.66</v>
      </c>
      <c r="O13" s="16">
        <f t="shared" si="14"/>
        <v>5020968740</v>
      </c>
    </row>
    <row r="14">
      <c r="A14" s="34">
        <v>43438.0</v>
      </c>
      <c r="B14" s="18">
        <v>43443.0</v>
      </c>
      <c r="C14" s="10">
        <v>3473.23</v>
      </c>
      <c r="D14" s="10">
        <v>3685.31</v>
      </c>
      <c r="E14" s="10">
        <v>3469.09</v>
      </c>
      <c r="F14" s="10">
        <v>3614.23</v>
      </c>
      <c r="G14" s="12">
        <v>4.947372847E9</v>
      </c>
      <c r="H14" s="12">
        <v>6.2942160928E10</v>
      </c>
      <c r="I14" t="str">
        <f t="shared" si="2"/>
        <v>#N/A</v>
      </c>
      <c r="J14" t="b">
        <f t="shared" si="3"/>
        <v>1</v>
      </c>
      <c r="K14" t="str">
        <f t="shared" ref="K14:O14" si="15">if(not($J14),C14,)</f>
        <v/>
      </c>
      <c r="L14" t="str">
        <f t="shared" si="15"/>
        <v/>
      </c>
      <c r="M14" t="str">
        <f t="shared" si="15"/>
        <v/>
      </c>
      <c r="N14" t="str">
        <f t="shared" si="15"/>
        <v/>
      </c>
      <c r="O14" t="str">
        <f t="shared" si="15"/>
        <v/>
      </c>
    </row>
    <row r="15">
      <c r="A15" s="34">
        <v>43437.0</v>
      </c>
      <c r="B15" s="18">
        <v>43442.0</v>
      </c>
      <c r="C15" s="10">
        <v>3421.91</v>
      </c>
      <c r="D15" s="10">
        <v>3506.04</v>
      </c>
      <c r="E15" s="10">
        <v>3350.65</v>
      </c>
      <c r="F15" s="10">
        <v>3476.11</v>
      </c>
      <c r="G15" s="12">
        <v>5.305024497E9</v>
      </c>
      <c r="H15" s="12">
        <v>6.0531278392E10</v>
      </c>
      <c r="I15" t="str">
        <f t="shared" si="2"/>
        <v>#N/A</v>
      </c>
      <c r="J15" t="b">
        <f t="shared" si="3"/>
        <v>1</v>
      </c>
      <c r="K15" t="str">
        <f t="shared" ref="K15:O15" si="16">if(not($J15),C15,)</f>
        <v/>
      </c>
      <c r="L15" t="str">
        <f t="shared" si="16"/>
        <v/>
      </c>
      <c r="M15" t="str">
        <f t="shared" si="16"/>
        <v/>
      </c>
      <c r="N15" t="str">
        <f t="shared" si="16"/>
        <v/>
      </c>
      <c r="O15" t="str">
        <f t="shared" si="16"/>
        <v/>
      </c>
    </row>
    <row r="16">
      <c r="A16" s="34">
        <v>43434.0</v>
      </c>
      <c r="B16" s="18">
        <v>43441.0</v>
      </c>
      <c r="C16" s="10">
        <v>3512.59</v>
      </c>
      <c r="D16" s="10">
        <v>3512.59</v>
      </c>
      <c r="E16" s="10">
        <v>3280.23</v>
      </c>
      <c r="F16" s="10">
        <v>3419.94</v>
      </c>
      <c r="G16" s="12">
        <v>6.835615448E9</v>
      </c>
      <c r="H16" s="12">
        <v>5.9547645578E10</v>
      </c>
      <c r="I16">
        <f t="shared" si="2"/>
        <v>43441</v>
      </c>
      <c r="J16" t="b">
        <f t="shared" si="3"/>
        <v>0</v>
      </c>
      <c r="K16" s="15">
        <f t="shared" ref="K16:O16" si="17">if(not($J16),C16,)</f>
        <v>3512.59</v>
      </c>
      <c r="L16" s="15">
        <f t="shared" si="17"/>
        <v>3512.59</v>
      </c>
      <c r="M16" s="15">
        <f t="shared" si="17"/>
        <v>3280.23</v>
      </c>
      <c r="N16" s="15">
        <f t="shared" si="17"/>
        <v>3419.94</v>
      </c>
      <c r="O16" s="16">
        <f t="shared" si="17"/>
        <v>6835615448</v>
      </c>
    </row>
    <row r="17">
      <c r="A17" s="34">
        <v>43433.0</v>
      </c>
      <c r="B17" s="18">
        <v>43440.0</v>
      </c>
      <c r="C17" s="10">
        <v>3754.07</v>
      </c>
      <c r="D17" s="10">
        <v>3874.97</v>
      </c>
      <c r="E17" s="10">
        <v>3521.1</v>
      </c>
      <c r="F17" s="10">
        <v>3521.1</v>
      </c>
      <c r="G17" s="12">
        <v>5.878333109E9</v>
      </c>
      <c r="H17" s="12">
        <v>6.1303965508E10</v>
      </c>
      <c r="I17">
        <f t="shared" si="2"/>
        <v>43440</v>
      </c>
      <c r="J17" t="b">
        <f t="shared" si="3"/>
        <v>0</v>
      </c>
      <c r="K17" s="15">
        <f t="shared" ref="K17:O17" si="18">if(not($J17),C17,)</f>
        <v>3754.07</v>
      </c>
      <c r="L17" s="15">
        <f t="shared" si="18"/>
        <v>3874.97</v>
      </c>
      <c r="M17" s="15">
        <f t="shared" si="18"/>
        <v>3521.1</v>
      </c>
      <c r="N17" s="15">
        <f t="shared" si="18"/>
        <v>3521.1</v>
      </c>
      <c r="O17" s="16">
        <f t="shared" si="18"/>
        <v>5878333109</v>
      </c>
    </row>
    <row r="18">
      <c r="A18" s="34">
        <v>43432.0</v>
      </c>
      <c r="B18" s="18">
        <v>43439.0</v>
      </c>
      <c r="C18" s="10">
        <v>3958.89</v>
      </c>
      <c r="D18" s="10">
        <v>3969.54</v>
      </c>
      <c r="E18" s="10">
        <v>3753.99</v>
      </c>
      <c r="F18" s="10">
        <v>3753.99</v>
      </c>
      <c r="G18" s="12">
        <v>5.302481574E9</v>
      </c>
      <c r="H18" s="12">
        <v>6.5352496336E10</v>
      </c>
      <c r="I18" t="str">
        <f t="shared" si="2"/>
        <v>#N/A</v>
      </c>
      <c r="J18" t="b">
        <f t="shared" si="3"/>
        <v>1</v>
      </c>
      <c r="K18" t="str">
        <f t="shared" ref="K18:O18" si="19">if(not($J18),C18,)</f>
        <v/>
      </c>
      <c r="L18" t="str">
        <f t="shared" si="19"/>
        <v/>
      </c>
      <c r="M18" t="str">
        <f t="shared" si="19"/>
        <v/>
      </c>
      <c r="N18" t="str">
        <f t="shared" si="19"/>
        <v/>
      </c>
      <c r="O18" t="str">
        <f t="shared" si="19"/>
        <v/>
      </c>
    </row>
    <row r="19">
      <c r="A19" s="34">
        <v>43431.0</v>
      </c>
      <c r="B19" s="18">
        <v>43438.0</v>
      </c>
      <c r="C19" s="10">
        <v>3886.29</v>
      </c>
      <c r="D19" s="10">
        <v>4075.63</v>
      </c>
      <c r="E19" s="10">
        <v>3832.75</v>
      </c>
      <c r="F19" s="10">
        <v>3956.89</v>
      </c>
      <c r="G19" s="12">
        <v>5.028069239E9</v>
      </c>
      <c r="H19" s="12">
        <v>6.8878292608E10</v>
      </c>
      <c r="I19">
        <f t="shared" si="2"/>
        <v>43438</v>
      </c>
      <c r="J19" t="b">
        <f t="shared" si="3"/>
        <v>0</v>
      </c>
      <c r="K19" s="15">
        <f t="shared" ref="K19:O19" si="20">if(not($J19),C19,)</f>
        <v>3886.29</v>
      </c>
      <c r="L19" s="15">
        <f t="shared" si="20"/>
        <v>4075.63</v>
      </c>
      <c r="M19" s="15">
        <f t="shared" si="20"/>
        <v>3832.75</v>
      </c>
      <c r="N19" s="15">
        <f t="shared" si="20"/>
        <v>3956.89</v>
      </c>
      <c r="O19" s="16">
        <f t="shared" si="20"/>
        <v>5028069239</v>
      </c>
    </row>
    <row r="20">
      <c r="A20" s="34">
        <v>43430.0</v>
      </c>
      <c r="B20" s="18">
        <v>43437.0</v>
      </c>
      <c r="C20" s="10">
        <v>4147.32</v>
      </c>
      <c r="D20" s="10">
        <v>4155.98</v>
      </c>
      <c r="E20" s="10">
        <v>3840.45</v>
      </c>
      <c r="F20" s="10">
        <v>3894.13</v>
      </c>
      <c r="G20" s="12">
        <v>5.089570994E9</v>
      </c>
      <c r="H20" s="12">
        <v>6.777905017E10</v>
      </c>
      <c r="I20">
        <f t="shared" si="2"/>
        <v>43437</v>
      </c>
      <c r="J20" t="b">
        <f t="shared" si="3"/>
        <v>0</v>
      </c>
      <c r="K20" s="15">
        <f t="shared" ref="K20:O20" si="21">if(not($J20),C20,)</f>
        <v>4147.32</v>
      </c>
      <c r="L20" s="15">
        <f t="shared" si="21"/>
        <v>4155.98</v>
      </c>
      <c r="M20" s="15">
        <f t="shared" si="21"/>
        <v>3840.45</v>
      </c>
      <c r="N20" s="15">
        <f t="shared" si="21"/>
        <v>3894.13</v>
      </c>
      <c r="O20" s="16">
        <f t="shared" si="21"/>
        <v>5089570994</v>
      </c>
    </row>
    <row r="21">
      <c r="A21" s="34">
        <v>43427.0</v>
      </c>
      <c r="B21" s="18">
        <v>43436.0</v>
      </c>
      <c r="C21" s="10">
        <v>4200.73</v>
      </c>
      <c r="D21" s="10">
        <v>4301.52</v>
      </c>
      <c r="E21" s="10">
        <v>4110.98</v>
      </c>
      <c r="F21" s="10">
        <v>4139.88</v>
      </c>
      <c r="G21" s="12">
        <v>5.262697895E9</v>
      </c>
      <c r="H21" s="12">
        <v>7.2050487506E10</v>
      </c>
      <c r="I21" t="str">
        <f t="shared" si="2"/>
        <v>#N/A</v>
      </c>
      <c r="J21" t="b">
        <f t="shared" si="3"/>
        <v>1</v>
      </c>
      <c r="K21" t="str">
        <f t="shared" ref="K21:O21" si="22">if(not($J21),C21,)</f>
        <v/>
      </c>
      <c r="L21" t="str">
        <f t="shared" si="22"/>
        <v/>
      </c>
      <c r="M21" t="str">
        <f t="shared" si="22"/>
        <v/>
      </c>
      <c r="N21" t="str">
        <f t="shared" si="22"/>
        <v/>
      </c>
      <c r="O21" t="str">
        <f t="shared" si="22"/>
        <v/>
      </c>
    </row>
    <row r="22">
      <c r="A22" s="34">
        <v>43425.0</v>
      </c>
      <c r="B22" s="18">
        <v>43435.0</v>
      </c>
      <c r="C22" s="10">
        <v>4024.46</v>
      </c>
      <c r="D22" s="10">
        <v>4309.38</v>
      </c>
      <c r="E22" s="10">
        <v>3969.71</v>
      </c>
      <c r="F22" s="10">
        <v>4214.67</v>
      </c>
      <c r="G22" s="12">
        <v>5.375314093E9</v>
      </c>
      <c r="H22" s="12">
        <v>7.3346194969E10</v>
      </c>
      <c r="I22" t="str">
        <f t="shared" si="2"/>
        <v>#N/A</v>
      </c>
      <c r="J22" t="b">
        <f t="shared" si="3"/>
        <v>1</v>
      </c>
      <c r="K22" t="str">
        <f t="shared" ref="K22:O22" si="23">if(not($J22),C22,)</f>
        <v/>
      </c>
      <c r="L22" t="str">
        <f t="shared" si="23"/>
        <v/>
      </c>
      <c r="M22" t="str">
        <f t="shared" si="23"/>
        <v/>
      </c>
      <c r="N22" t="str">
        <f t="shared" si="23"/>
        <v/>
      </c>
      <c r="O22" t="str">
        <f t="shared" si="23"/>
        <v/>
      </c>
    </row>
    <row r="23">
      <c r="A23" s="34">
        <v>43424.0</v>
      </c>
      <c r="B23" s="8">
        <v>43434.0</v>
      </c>
      <c r="C23" s="10">
        <v>4289.09</v>
      </c>
      <c r="D23" s="10">
        <v>4322.98</v>
      </c>
      <c r="E23" s="10">
        <v>3942.82</v>
      </c>
      <c r="F23" s="10">
        <v>4017.27</v>
      </c>
      <c r="G23" s="12">
        <v>6.048016717E9</v>
      </c>
      <c r="H23" s="12">
        <v>6.9904637061E10</v>
      </c>
      <c r="I23">
        <f t="shared" si="2"/>
        <v>43434</v>
      </c>
      <c r="J23" t="b">
        <f t="shared" si="3"/>
        <v>0</v>
      </c>
      <c r="K23" s="15">
        <f t="shared" ref="K23:O23" si="24">if(not($J23),C23,)</f>
        <v>4289.09</v>
      </c>
      <c r="L23" s="15">
        <f t="shared" si="24"/>
        <v>4322.98</v>
      </c>
      <c r="M23" s="15">
        <f t="shared" si="24"/>
        <v>3942.82</v>
      </c>
      <c r="N23" s="15">
        <f t="shared" si="24"/>
        <v>4017.27</v>
      </c>
      <c r="O23" s="16">
        <f t="shared" si="24"/>
        <v>6048016717</v>
      </c>
    </row>
    <row r="24">
      <c r="A24" s="34">
        <v>43423.0</v>
      </c>
      <c r="B24" s="8">
        <v>43433.0</v>
      </c>
      <c r="C24" s="10">
        <v>4269.0</v>
      </c>
      <c r="D24" s="10">
        <v>4413.02</v>
      </c>
      <c r="E24" s="10">
        <v>4145.77</v>
      </c>
      <c r="F24" s="10">
        <v>4278.85</v>
      </c>
      <c r="G24" s="12">
        <v>6.503347767E9</v>
      </c>
      <c r="H24" s="12">
        <v>7.4451016927E10</v>
      </c>
      <c r="I24">
        <f t="shared" si="2"/>
        <v>43433</v>
      </c>
      <c r="J24" t="b">
        <f t="shared" si="3"/>
        <v>0</v>
      </c>
      <c r="K24" s="15">
        <f t="shared" ref="K24:O24" si="25">if(not($J24),C24,)</f>
        <v>4269</v>
      </c>
      <c r="L24" s="15">
        <f t="shared" si="25"/>
        <v>4413.02</v>
      </c>
      <c r="M24" s="15">
        <f t="shared" si="25"/>
        <v>4145.77</v>
      </c>
      <c r="N24" s="15">
        <f t="shared" si="25"/>
        <v>4278.85</v>
      </c>
      <c r="O24" s="16">
        <f t="shared" si="25"/>
        <v>6503347767</v>
      </c>
    </row>
    <row r="25">
      <c r="A25" s="34">
        <v>43420.0</v>
      </c>
      <c r="B25" s="8">
        <v>43432.0</v>
      </c>
      <c r="C25" s="10">
        <v>3822.47</v>
      </c>
      <c r="D25" s="10">
        <v>4385.9</v>
      </c>
      <c r="E25" s="10">
        <v>3822.47</v>
      </c>
      <c r="F25" s="10">
        <v>4257.42</v>
      </c>
      <c r="G25" s="12">
        <v>7.28028E9</v>
      </c>
      <c r="H25" s="12">
        <v>7.4072560088E10</v>
      </c>
      <c r="I25">
        <f t="shared" si="2"/>
        <v>43432</v>
      </c>
      <c r="J25" t="b">
        <f t="shared" si="3"/>
        <v>0</v>
      </c>
      <c r="K25" s="15">
        <f t="shared" ref="K25:O25" si="26">if(not($J25),C25,)</f>
        <v>3822.47</v>
      </c>
      <c r="L25" s="15">
        <f t="shared" si="26"/>
        <v>4385.9</v>
      </c>
      <c r="M25" s="15">
        <f t="shared" si="26"/>
        <v>3822.47</v>
      </c>
      <c r="N25" s="15">
        <f t="shared" si="26"/>
        <v>4257.42</v>
      </c>
      <c r="O25" s="16">
        <f t="shared" si="26"/>
        <v>7280280000</v>
      </c>
    </row>
    <row r="26">
      <c r="A26" s="34">
        <v>43419.0</v>
      </c>
      <c r="B26" s="8">
        <v>43431.0</v>
      </c>
      <c r="C26" s="10">
        <v>3765.95</v>
      </c>
      <c r="D26" s="10">
        <v>3862.96</v>
      </c>
      <c r="E26" s="10">
        <v>3661.01</v>
      </c>
      <c r="F26" s="10">
        <v>3820.72</v>
      </c>
      <c r="G26" s="12">
        <v>5.99872E9</v>
      </c>
      <c r="H26" s="12">
        <v>6.6468970322E10</v>
      </c>
      <c r="I26">
        <f t="shared" si="2"/>
        <v>43431</v>
      </c>
      <c r="J26" t="b">
        <f t="shared" si="3"/>
        <v>0</v>
      </c>
      <c r="K26" s="15">
        <f t="shared" ref="K26:O26" si="27">if(not($J26),C26,)</f>
        <v>3765.95</v>
      </c>
      <c r="L26" s="15">
        <f t="shared" si="27"/>
        <v>3862.96</v>
      </c>
      <c r="M26" s="15">
        <f t="shared" si="27"/>
        <v>3661.01</v>
      </c>
      <c r="N26" s="15">
        <f t="shared" si="27"/>
        <v>3820.72</v>
      </c>
      <c r="O26" s="16">
        <f t="shared" si="27"/>
        <v>5998720000</v>
      </c>
    </row>
    <row r="27">
      <c r="A27" s="34">
        <v>43418.0</v>
      </c>
      <c r="B27" s="8">
        <v>43430.0</v>
      </c>
      <c r="C27" s="10">
        <v>4015.07</v>
      </c>
      <c r="D27" s="10">
        <v>4107.14</v>
      </c>
      <c r="E27" s="10">
        <v>3643.92</v>
      </c>
      <c r="F27" s="10">
        <v>3779.13</v>
      </c>
      <c r="G27" s="12">
        <v>6.4769E9</v>
      </c>
      <c r="H27" s="12">
        <v>6.5739289046E10</v>
      </c>
      <c r="I27">
        <f t="shared" si="2"/>
        <v>43430</v>
      </c>
      <c r="J27" t="b">
        <f t="shared" si="3"/>
        <v>0</v>
      </c>
      <c r="K27" s="15">
        <f t="shared" ref="K27:O27" si="28">if(not($J27),C27,)</f>
        <v>4015.07</v>
      </c>
      <c r="L27" s="15">
        <f t="shared" si="28"/>
        <v>4107.14</v>
      </c>
      <c r="M27" s="15">
        <f t="shared" si="28"/>
        <v>3643.92</v>
      </c>
      <c r="N27" s="15">
        <f t="shared" si="28"/>
        <v>3779.13</v>
      </c>
      <c r="O27" s="16">
        <f t="shared" si="28"/>
        <v>6476900000</v>
      </c>
    </row>
    <row r="28">
      <c r="A28" s="34">
        <v>43417.0</v>
      </c>
      <c r="B28" s="8">
        <v>43429.0</v>
      </c>
      <c r="C28" s="10">
        <v>3880.78</v>
      </c>
      <c r="D28" s="10">
        <v>4120.87</v>
      </c>
      <c r="E28" s="10">
        <v>3585.06</v>
      </c>
      <c r="F28" s="10">
        <v>4009.97</v>
      </c>
      <c r="G28" s="12">
        <v>6.82564E9</v>
      </c>
      <c r="H28" s="12">
        <v>6.9749265801E10</v>
      </c>
      <c r="I28" t="str">
        <f t="shared" si="2"/>
        <v>#N/A</v>
      </c>
      <c r="J28" t="b">
        <f t="shared" si="3"/>
        <v>1</v>
      </c>
      <c r="K28" t="str">
        <f t="shared" ref="K28:O28" si="29">if(not($J28),C28,)</f>
        <v/>
      </c>
      <c r="L28" t="str">
        <f t="shared" si="29"/>
        <v/>
      </c>
      <c r="M28" t="str">
        <f t="shared" si="29"/>
        <v/>
      </c>
      <c r="N28" t="str">
        <f t="shared" si="29"/>
        <v/>
      </c>
      <c r="O28" t="str">
        <f t="shared" si="29"/>
        <v/>
      </c>
    </row>
    <row r="29">
      <c r="A29" s="34">
        <v>43416.0</v>
      </c>
      <c r="B29" s="8">
        <v>43428.0</v>
      </c>
      <c r="C29" s="10">
        <v>4347.69</v>
      </c>
      <c r="D29" s="10">
        <v>4413.09</v>
      </c>
      <c r="E29" s="10">
        <v>3795.16</v>
      </c>
      <c r="F29" s="10">
        <v>3880.76</v>
      </c>
      <c r="G29" s="12">
        <v>4.6795E9</v>
      </c>
      <c r="H29" s="12">
        <v>6.7495633205E10</v>
      </c>
      <c r="I29" t="str">
        <f t="shared" si="2"/>
        <v>#N/A</v>
      </c>
      <c r="J29" t="b">
        <f t="shared" si="3"/>
        <v>1</v>
      </c>
      <c r="K29" t="str">
        <f t="shared" ref="K29:O29" si="30">if(not($J29),C29,)</f>
        <v/>
      </c>
      <c r="L29" t="str">
        <f t="shared" si="30"/>
        <v/>
      </c>
      <c r="M29" t="str">
        <f t="shared" si="30"/>
        <v/>
      </c>
      <c r="N29" t="str">
        <f t="shared" si="30"/>
        <v/>
      </c>
      <c r="O29" t="str">
        <f t="shared" si="30"/>
        <v/>
      </c>
    </row>
    <row r="30">
      <c r="A30" s="34">
        <v>43413.0</v>
      </c>
      <c r="B30" s="8">
        <v>43427.0</v>
      </c>
      <c r="C30" s="10">
        <v>4360.7</v>
      </c>
      <c r="D30" s="10">
        <v>4396.42</v>
      </c>
      <c r="E30" s="10">
        <v>4195.68</v>
      </c>
      <c r="F30" s="10">
        <v>4347.11</v>
      </c>
      <c r="G30" s="12">
        <v>4.87149E9</v>
      </c>
      <c r="H30" s="12">
        <v>7.5598851166E10</v>
      </c>
      <c r="I30">
        <f t="shared" si="2"/>
        <v>43427</v>
      </c>
      <c r="J30" t="b">
        <f t="shared" si="3"/>
        <v>0</v>
      </c>
      <c r="K30" s="15">
        <f t="shared" ref="K30:O30" si="31">if(not($J30),C30,)</f>
        <v>4360.7</v>
      </c>
      <c r="L30" s="15">
        <f t="shared" si="31"/>
        <v>4396.42</v>
      </c>
      <c r="M30" s="15">
        <f t="shared" si="31"/>
        <v>4195.68</v>
      </c>
      <c r="N30" s="15">
        <f t="shared" si="31"/>
        <v>4347.11</v>
      </c>
      <c r="O30" s="16">
        <f t="shared" si="31"/>
        <v>4871490000</v>
      </c>
    </row>
    <row r="31">
      <c r="A31" s="34">
        <v>43412.0</v>
      </c>
      <c r="B31" s="8">
        <v>43426.0</v>
      </c>
      <c r="C31" s="10">
        <v>4611.57</v>
      </c>
      <c r="D31" s="10">
        <v>4629.64</v>
      </c>
      <c r="E31" s="10">
        <v>4365.64</v>
      </c>
      <c r="F31" s="10">
        <v>4365.94</v>
      </c>
      <c r="G31" s="12">
        <v>4.56937E9</v>
      </c>
      <c r="H31" s="12">
        <v>7.5919439809E10</v>
      </c>
      <c r="I31" t="str">
        <f t="shared" si="2"/>
        <v>#N/A</v>
      </c>
      <c r="J31" t="b">
        <f t="shared" si="3"/>
        <v>1</v>
      </c>
      <c r="K31" t="str">
        <f t="shared" ref="K31:O31" si="32">if(not($J31),C31,)</f>
        <v/>
      </c>
      <c r="L31" t="str">
        <f t="shared" si="32"/>
        <v/>
      </c>
      <c r="M31" t="str">
        <f t="shared" si="32"/>
        <v/>
      </c>
      <c r="N31" t="str">
        <f t="shared" si="32"/>
        <v/>
      </c>
      <c r="O31" t="str">
        <f t="shared" si="32"/>
        <v/>
      </c>
    </row>
    <row r="32">
      <c r="A32" s="34">
        <v>43411.0</v>
      </c>
      <c r="B32" s="8">
        <v>43425.0</v>
      </c>
      <c r="C32" s="10">
        <v>4465.54</v>
      </c>
      <c r="D32" s="10">
        <v>4675.73</v>
      </c>
      <c r="E32" s="10">
        <v>4343.98</v>
      </c>
      <c r="F32" s="10">
        <v>4602.17</v>
      </c>
      <c r="G32" s="12">
        <v>6.12012E9</v>
      </c>
      <c r="H32" s="12">
        <v>8.0020171047E10</v>
      </c>
      <c r="I32">
        <f t="shared" si="2"/>
        <v>43425</v>
      </c>
      <c r="J32" t="b">
        <f t="shared" si="3"/>
        <v>0</v>
      </c>
      <c r="K32" s="15">
        <f t="shared" ref="K32:O32" si="33">if(not($J32),C32,)</f>
        <v>4465.54</v>
      </c>
      <c r="L32" s="15">
        <f t="shared" si="33"/>
        <v>4675.73</v>
      </c>
      <c r="M32" s="15">
        <f t="shared" si="33"/>
        <v>4343.98</v>
      </c>
      <c r="N32" s="15">
        <f t="shared" si="33"/>
        <v>4602.17</v>
      </c>
      <c r="O32" s="16">
        <f t="shared" si="33"/>
        <v>6120120000</v>
      </c>
    </row>
    <row r="33">
      <c r="A33" s="34">
        <v>43410.0</v>
      </c>
      <c r="B33" s="8">
        <v>43424.0</v>
      </c>
      <c r="C33" s="10">
        <v>4863.93</v>
      </c>
      <c r="D33" s="10">
        <v>4951.61</v>
      </c>
      <c r="E33" s="10">
        <v>4272.11</v>
      </c>
      <c r="F33" s="10">
        <v>4451.87</v>
      </c>
      <c r="G33" s="12">
        <v>8.42829E9</v>
      </c>
      <c r="H33" s="12">
        <v>7.740104432E10</v>
      </c>
      <c r="I33">
        <f t="shared" si="2"/>
        <v>43424</v>
      </c>
      <c r="J33" t="b">
        <f t="shared" si="3"/>
        <v>0</v>
      </c>
      <c r="K33" s="15">
        <f t="shared" ref="K33:O33" si="34">if(not($J33),C33,)</f>
        <v>4863.93</v>
      </c>
      <c r="L33" s="15">
        <f t="shared" si="34"/>
        <v>4951.61</v>
      </c>
      <c r="M33" s="15">
        <f t="shared" si="34"/>
        <v>4272.11</v>
      </c>
      <c r="N33" s="15">
        <f t="shared" si="34"/>
        <v>4451.87</v>
      </c>
      <c r="O33" s="16">
        <f t="shared" si="34"/>
        <v>8428290000</v>
      </c>
    </row>
    <row r="34">
      <c r="A34" s="34">
        <v>43409.0</v>
      </c>
      <c r="B34" s="8">
        <v>43423.0</v>
      </c>
      <c r="C34" s="10">
        <v>5620.78</v>
      </c>
      <c r="D34" s="10">
        <v>5620.78</v>
      </c>
      <c r="E34" s="10">
        <v>4842.91</v>
      </c>
      <c r="F34" s="10">
        <v>4871.49</v>
      </c>
      <c r="G34" s="12">
        <v>7.03956E9</v>
      </c>
      <c r="H34" s="12">
        <v>8.4688539692E10</v>
      </c>
      <c r="I34">
        <f t="shared" si="2"/>
        <v>43423</v>
      </c>
      <c r="J34" t="b">
        <f t="shared" si="3"/>
        <v>0</v>
      </c>
      <c r="K34" s="15">
        <f t="shared" ref="K34:O34" si="35">if(not($J34),C34,)</f>
        <v>5620.78</v>
      </c>
      <c r="L34" s="15">
        <f t="shared" si="35"/>
        <v>5620.78</v>
      </c>
      <c r="M34" s="15">
        <f t="shared" si="35"/>
        <v>4842.91</v>
      </c>
      <c r="N34" s="15">
        <f t="shared" si="35"/>
        <v>4871.49</v>
      </c>
      <c r="O34" s="16">
        <f t="shared" si="35"/>
        <v>7039560000</v>
      </c>
    </row>
    <row r="35">
      <c r="A35" s="34">
        <v>43406.0</v>
      </c>
      <c r="B35" s="8">
        <v>43422.0</v>
      </c>
      <c r="C35" s="10">
        <v>5559.74</v>
      </c>
      <c r="D35" s="10">
        <v>5653.61</v>
      </c>
      <c r="E35" s="10">
        <v>5559.74</v>
      </c>
      <c r="F35" s="10">
        <v>5623.54</v>
      </c>
      <c r="G35" s="12">
        <v>4.15968E9</v>
      </c>
      <c r="H35" s="12">
        <v>9.7753714643E10</v>
      </c>
      <c r="I35" t="str">
        <f t="shared" si="2"/>
        <v>#N/A</v>
      </c>
      <c r="J35" t="b">
        <f t="shared" si="3"/>
        <v>1</v>
      </c>
      <c r="K35" t="str">
        <f t="shared" ref="K35:O35" si="36">if(not($J35),C35,)</f>
        <v/>
      </c>
      <c r="L35" t="str">
        <f t="shared" si="36"/>
        <v/>
      </c>
      <c r="M35" t="str">
        <f t="shared" si="36"/>
        <v/>
      </c>
      <c r="N35" t="str">
        <f t="shared" si="36"/>
        <v/>
      </c>
      <c r="O35" t="str">
        <f t="shared" si="36"/>
        <v/>
      </c>
    </row>
    <row r="36">
      <c r="A36" s="34">
        <v>43405.0</v>
      </c>
      <c r="B36" s="8">
        <v>43421.0</v>
      </c>
      <c r="C36" s="10">
        <v>5578.58</v>
      </c>
      <c r="D36" s="10">
        <v>5578.58</v>
      </c>
      <c r="E36" s="10">
        <v>5519.56</v>
      </c>
      <c r="F36" s="10">
        <v>5554.33</v>
      </c>
      <c r="G36" s="12">
        <v>4.30315E9</v>
      </c>
      <c r="H36" s="12">
        <v>9.6542098114E10</v>
      </c>
      <c r="I36" t="str">
        <f t="shared" si="2"/>
        <v>#N/A</v>
      </c>
      <c r="J36" t="b">
        <f t="shared" si="3"/>
        <v>1</v>
      </c>
      <c r="K36" t="str">
        <f t="shared" ref="K36:O36" si="37">if(not($J36),C36,)</f>
        <v/>
      </c>
      <c r="L36" t="str">
        <f t="shared" si="37"/>
        <v/>
      </c>
      <c r="M36" t="str">
        <f t="shared" si="37"/>
        <v/>
      </c>
      <c r="N36" t="str">
        <f t="shared" si="37"/>
        <v/>
      </c>
      <c r="O36" t="str">
        <f t="shared" si="37"/>
        <v/>
      </c>
    </row>
    <row r="37">
      <c r="A37" s="34">
        <v>43404.0</v>
      </c>
      <c r="B37" s="8">
        <v>43420.0</v>
      </c>
      <c r="C37" s="10">
        <v>5645.32</v>
      </c>
      <c r="D37" s="10">
        <v>5657.02</v>
      </c>
      <c r="E37" s="10">
        <v>5498.94</v>
      </c>
      <c r="F37" s="10">
        <v>5575.55</v>
      </c>
      <c r="G37" s="12">
        <v>5.27932E9</v>
      </c>
      <c r="H37" s="12">
        <v>9.690082878E10</v>
      </c>
      <c r="I37">
        <f t="shared" si="2"/>
        <v>43420</v>
      </c>
      <c r="J37" t="b">
        <f t="shared" si="3"/>
        <v>0</v>
      </c>
      <c r="K37" s="15">
        <f t="shared" ref="K37:O37" si="38">if(not($J37),C37,)</f>
        <v>5645.32</v>
      </c>
      <c r="L37" s="15">
        <f t="shared" si="38"/>
        <v>5657.02</v>
      </c>
      <c r="M37" s="15">
        <f t="shared" si="38"/>
        <v>5498.94</v>
      </c>
      <c r="N37" s="15">
        <f t="shared" si="38"/>
        <v>5575.55</v>
      </c>
      <c r="O37" s="16">
        <f t="shared" si="38"/>
        <v>5279320000</v>
      </c>
    </row>
    <row r="38">
      <c r="A38" s="34">
        <v>43403.0</v>
      </c>
      <c r="B38" s="8">
        <v>43419.0</v>
      </c>
      <c r="C38" s="10">
        <v>5736.15</v>
      </c>
      <c r="D38" s="10">
        <v>5774.82</v>
      </c>
      <c r="E38" s="10">
        <v>5358.38</v>
      </c>
      <c r="F38" s="10">
        <v>5648.03</v>
      </c>
      <c r="G38" s="12">
        <v>7.03214E9</v>
      </c>
      <c r="H38" s="12">
        <v>9.8151606541E10</v>
      </c>
      <c r="I38">
        <f t="shared" si="2"/>
        <v>43419</v>
      </c>
      <c r="J38" t="b">
        <f t="shared" si="3"/>
        <v>0</v>
      </c>
      <c r="K38" s="15">
        <f t="shared" ref="K38:O38" si="39">if(not($J38),C38,)</f>
        <v>5736.15</v>
      </c>
      <c r="L38" s="15">
        <f t="shared" si="39"/>
        <v>5774.82</v>
      </c>
      <c r="M38" s="15">
        <f t="shared" si="39"/>
        <v>5358.38</v>
      </c>
      <c r="N38" s="15">
        <f t="shared" si="39"/>
        <v>5648.03</v>
      </c>
      <c r="O38" s="16">
        <f t="shared" si="39"/>
        <v>7032140000</v>
      </c>
    </row>
    <row r="39">
      <c r="A39" s="34">
        <v>43402.0</v>
      </c>
      <c r="B39" s="8">
        <v>43418.0</v>
      </c>
      <c r="C39" s="10">
        <v>6351.24</v>
      </c>
      <c r="D39" s="10">
        <v>6371.55</v>
      </c>
      <c r="E39" s="10">
        <v>5544.09</v>
      </c>
      <c r="F39" s="10">
        <v>5738.35</v>
      </c>
      <c r="G39" s="12">
        <v>7.39894E9</v>
      </c>
      <c r="H39" s="12">
        <v>9.9712077259E10</v>
      </c>
      <c r="I39">
        <f t="shared" si="2"/>
        <v>43418</v>
      </c>
      <c r="J39" t="b">
        <f t="shared" si="3"/>
        <v>0</v>
      </c>
      <c r="K39" s="15">
        <f t="shared" ref="K39:O39" si="40">if(not($J39),C39,)</f>
        <v>6351.24</v>
      </c>
      <c r="L39" s="15">
        <f t="shared" si="40"/>
        <v>6371.55</v>
      </c>
      <c r="M39" s="15">
        <f t="shared" si="40"/>
        <v>5544.09</v>
      </c>
      <c r="N39" s="15">
        <f t="shared" si="40"/>
        <v>5738.35</v>
      </c>
      <c r="O39" s="16">
        <f t="shared" si="40"/>
        <v>7398940000</v>
      </c>
    </row>
    <row r="40">
      <c r="A40" s="34">
        <v>43399.0</v>
      </c>
      <c r="B40" s="8">
        <v>43417.0</v>
      </c>
      <c r="C40" s="10">
        <v>6373.19</v>
      </c>
      <c r="D40" s="10">
        <v>6395.27</v>
      </c>
      <c r="E40" s="10">
        <v>6342.67</v>
      </c>
      <c r="F40" s="10">
        <v>6359.49</v>
      </c>
      <c r="G40" s="12">
        <v>4.5038E9</v>
      </c>
      <c r="H40" s="12">
        <v>1.10494466204E11</v>
      </c>
      <c r="I40">
        <f t="shared" si="2"/>
        <v>43417</v>
      </c>
      <c r="J40" t="b">
        <f t="shared" si="3"/>
        <v>0</v>
      </c>
      <c r="K40" s="15">
        <f t="shared" ref="K40:O40" si="41">if(not($J40),C40,)</f>
        <v>6373.19</v>
      </c>
      <c r="L40" s="15">
        <f t="shared" si="41"/>
        <v>6395.27</v>
      </c>
      <c r="M40" s="15">
        <f t="shared" si="41"/>
        <v>6342.67</v>
      </c>
      <c r="N40" s="15">
        <f t="shared" si="41"/>
        <v>6359.49</v>
      </c>
      <c r="O40" s="16">
        <f t="shared" si="41"/>
        <v>4503800000</v>
      </c>
    </row>
    <row r="41">
      <c r="A41" s="34">
        <v>43398.0</v>
      </c>
      <c r="B41" s="8">
        <v>43416.0</v>
      </c>
      <c r="C41" s="10">
        <v>6411.76</v>
      </c>
      <c r="D41" s="10">
        <v>6434.21</v>
      </c>
      <c r="E41" s="10">
        <v>6360.47</v>
      </c>
      <c r="F41" s="10">
        <v>6371.27</v>
      </c>
      <c r="G41" s="12">
        <v>4.29577E9</v>
      </c>
      <c r="H41" s="12">
        <v>1.10689666528E11</v>
      </c>
      <c r="I41">
        <f t="shared" si="2"/>
        <v>43416</v>
      </c>
      <c r="J41" t="b">
        <f t="shared" si="3"/>
        <v>0</v>
      </c>
      <c r="K41" s="15">
        <f t="shared" ref="K41:O41" si="42">if(not($J41),C41,)</f>
        <v>6411.76</v>
      </c>
      <c r="L41" s="15">
        <f t="shared" si="42"/>
        <v>6434.21</v>
      </c>
      <c r="M41" s="15">
        <f t="shared" si="42"/>
        <v>6360.47</v>
      </c>
      <c r="N41" s="15">
        <f t="shared" si="42"/>
        <v>6371.27</v>
      </c>
      <c r="O41" s="16">
        <f t="shared" si="42"/>
        <v>4295770000</v>
      </c>
    </row>
    <row r="42">
      <c r="A42" s="34">
        <v>43397.0</v>
      </c>
      <c r="B42" s="8">
        <v>43415.0</v>
      </c>
      <c r="C42" s="10">
        <v>6413.63</v>
      </c>
      <c r="D42" s="10">
        <v>6423.25</v>
      </c>
      <c r="E42" s="10">
        <v>6350.17</v>
      </c>
      <c r="F42" s="10">
        <v>6411.27</v>
      </c>
      <c r="G42" s="12">
        <v>3.93906E9</v>
      </c>
      <c r="H42" s="12">
        <v>1.1137345374E11</v>
      </c>
      <c r="I42" t="str">
        <f t="shared" si="2"/>
        <v>#N/A</v>
      </c>
      <c r="J42" t="b">
        <f t="shared" si="3"/>
        <v>1</v>
      </c>
      <c r="K42" t="str">
        <f t="shared" ref="K42:O42" si="43">if(not($J42),C42,)</f>
        <v/>
      </c>
      <c r="L42" t="str">
        <f t="shared" si="43"/>
        <v/>
      </c>
      <c r="M42" t="str">
        <f t="shared" si="43"/>
        <v/>
      </c>
      <c r="N42" t="str">
        <f t="shared" si="43"/>
        <v/>
      </c>
      <c r="O42" t="str">
        <f t="shared" si="43"/>
        <v/>
      </c>
    </row>
    <row r="43">
      <c r="A43" s="34">
        <v>43396.0</v>
      </c>
      <c r="B43" s="8">
        <v>43414.0</v>
      </c>
      <c r="C43" s="10">
        <v>6386.13</v>
      </c>
      <c r="D43" s="10">
        <v>6437.28</v>
      </c>
      <c r="E43" s="10">
        <v>6385.31</v>
      </c>
      <c r="F43" s="10">
        <v>6409.22</v>
      </c>
      <c r="G43" s="12">
        <v>3.70532E9</v>
      </c>
      <c r="H43" s="12">
        <v>1.11326145314E11</v>
      </c>
      <c r="I43" t="str">
        <f t="shared" si="2"/>
        <v>#N/A</v>
      </c>
      <c r="J43" t="b">
        <f t="shared" si="3"/>
        <v>1</v>
      </c>
      <c r="K43" t="str">
        <f t="shared" ref="K43:O43" si="44">if(not($J43),C43,)</f>
        <v/>
      </c>
      <c r="L43" t="str">
        <f t="shared" si="44"/>
        <v/>
      </c>
      <c r="M43" t="str">
        <f t="shared" si="44"/>
        <v/>
      </c>
      <c r="N43" t="str">
        <f t="shared" si="44"/>
        <v/>
      </c>
      <c r="O43" t="str">
        <f t="shared" si="44"/>
        <v/>
      </c>
    </row>
    <row r="44">
      <c r="A44" s="34">
        <v>43395.0</v>
      </c>
      <c r="B44" s="18">
        <v>43413.0</v>
      </c>
      <c r="C44" s="10">
        <v>6442.6</v>
      </c>
      <c r="D44" s="10">
        <v>6456.46</v>
      </c>
      <c r="E44" s="10">
        <v>6373.37</v>
      </c>
      <c r="F44" s="10">
        <v>6385.62</v>
      </c>
      <c r="G44" s="12">
        <v>4.34682E9</v>
      </c>
      <c r="H44" s="12">
        <v>1.10905767441E11</v>
      </c>
      <c r="I44">
        <f t="shared" si="2"/>
        <v>43413</v>
      </c>
      <c r="J44" t="b">
        <f t="shared" si="3"/>
        <v>0</v>
      </c>
      <c r="K44" s="15">
        <f t="shared" ref="K44:O44" si="45">if(not($J44),C44,)</f>
        <v>6442.6</v>
      </c>
      <c r="L44" s="15">
        <f t="shared" si="45"/>
        <v>6456.46</v>
      </c>
      <c r="M44" s="15">
        <f t="shared" si="45"/>
        <v>6373.37</v>
      </c>
      <c r="N44" s="15">
        <f t="shared" si="45"/>
        <v>6385.62</v>
      </c>
      <c r="O44" s="16">
        <f t="shared" si="45"/>
        <v>4346820000</v>
      </c>
    </row>
    <row r="45">
      <c r="A45" s="34">
        <v>43392.0</v>
      </c>
      <c r="B45" s="18">
        <v>43412.0</v>
      </c>
      <c r="C45" s="10">
        <v>6522.27</v>
      </c>
      <c r="D45" s="10">
        <v>6536.92</v>
      </c>
      <c r="E45" s="10">
        <v>6438.53</v>
      </c>
      <c r="F45" s="10">
        <v>6453.72</v>
      </c>
      <c r="G45" s="12">
        <v>4.66526E9</v>
      </c>
      <c r="H45" s="12">
        <v>1.12078367037E11</v>
      </c>
      <c r="I45">
        <f t="shared" si="2"/>
        <v>43412</v>
      </c>
      <c r="J45" t="b">
        <f t="shared" si="3"/>
        <v>0</v>
      </c>
      <c r="K45" s="15">
        <f t="shared" ref="K45:O45" si="46">if(not($J45),C45,)</f>
        <v>6522.27</v>
      </c>
      <c r="L45" s="15">
        <f t="shared" si="46"/>
        <v>6536.92</v>
      </c>
      <c r="M45" s="15">
        <f t="shared" si="46"/>
        <v>6438.53</v>
      </c>
      <c r="N45" s="15">
        <f t="shared" si="46"/>
        <v>6453.72</v>
      </c>
      <c r="O45" s="16">
        <f t="shared" si="46"/>
        <v>4665260000</v>
      </c>
    </row>
    <row r="46">
      <c r="A46" s="34">
        <v>43391.0</v>
      </c>
      <c r="B46" s="18">
        <v>43411.0</v>
      </c>
      <c r="C46" s="10">
        <v>6468.5</v>
      </c>
      <c r="D46" s="10">
        <v>6552.16</v>
      </c>
      <c r="E46" s="10">
        <v>6468.31</v>
      </c>
      <c r="F46" s="10">
        <v>6530.14</v>
      </c>
      <c r="G46" s="12">
        <v>4.94126E9</v>
      </c>
      <c r="H46" s="12">
        <v>1.13395632955E11</v>
      </c>
      <c r="I46">
        <f t="shared" si="2"/>
        <v>43411</v>
      </c>
      <c r="J46" t="b">
        <f t="shared" si="3"/>
        <v>0</v>
      </c>
      <c r="K46" s="15">
        <f t="shared" ref="K46:O46" si="47">if(not($J46),C46,)</f>
        <v>6468.5</v>
      </c>
      <c r="L46" s="15">
        <f t="shared" si="47"/>
        <v>6552.16</v>
      </c>
      <c r="M46" s="15">
        <f t="shared" si="47"/>
        <v>6468.31</v>
      </c>
      <c r="N46" s="15">
        <f t="shared" si="47"/>
        <v>6530.14</v>
      </c>
      <c r="O46" s="16">
        <f t="shared" si="47"/>
        <v>4941260000</v>
      </c>
    </row>
    <row r="47">
      <c r="A47" s="34">
        <v>43390.0</v>
      </c>
      <c r="B47" s="18">
        <v>43410.0</v>
      </c>
      <c r="C47" s="10">
        <v>6433.38</v>
      </c>
      <c r="D47" s="10">
        <v>6463.55</v>
      </c>
      <c r="E47" s="10">
        <v>6408.16</v>
      </c>
      <c r="F47" s="10">
        <v>6461.01</v>
      </c>
      <c r="G47" s="12">
        <v>4.70004E9</v>
      </c>
      <c r="H47" s="12">
        <v>1.12095603776E11</v>
      </c>
      <c r="I47">
        <f t="shared" si="2"/>
        <v>43410</v>
      </c>
      <c r="J47" t="b">
        <f t="shared" si="3"/>
        <v>0</v>
      </c>
      <c r="K47" s="15">
        <f t="shared" ref="K47:O47" si="48">if(not($J47),C47,)</f>
        <v>6433.38</v>
      </c>
      <c r="L47" s="15">
        <f t="shared" si="48"/>
        <v>6463.55</v>
      </c>
      <c r="M47" s="15">
        <f t="shared" si="48"/>
        <v>6408.16</v>
      </c>
      <c r="N47" s="15">
        <f t="shared" si="48"/>
        <v>6461.01</v>
      </c>
      <c r="O47" s="16">
        <f t="shared" si="48"/>
        <v>4700040000</v>
      </c>
    </row>
    <row r="48">
      <c r="A48" s="34">
        <v>43389.0</v>
      </c>
      <c r="B48" s="18">
        <v>43409.0</v>
      </c>
      <c r="C48" s="10">
        <v>6363.62</v>
      </c>
      <c r="D48" s="10">
        <v>6480.59</v>
      </c>
      <c r="E48" s="10">
        <v>6363.62</v>
      </c>
      <c r="F48" s="10">
        <v>6419.66</v>
      </c>
      <c r="G48" s="12">
        <v>4.1748E9</v>
      </c>
      <c r="H48" s="12">
        <v>1.11456211022E11</v>
      </c>
      <c r="I48">
        <f t="shared" si="2"/>
        <v>43409</v>
      </c>
      <c r="J48" t="b">
        <f t="shared" si="3"/>
        <v>0</v>
      </c>
      <c r="K48" s="15">
        <f t="shared" ref="K48:O48" si="49">if(not($J48),C48,)</f>
        <v>6363.62</v>
      </c>
      <c r="L48" s="15">
        <f t="shared" si="49"/>
        <v>6480.59</v>
      </c>
      <c r="M48" s="15">
        <f t="shared" si="49"/>
        <v>6363.62</v>
      </c>
      <c r="N48" s="15">
        <f t="shared" si="49"/>
        <v>6419.66</v>
      </c>
      <c r="O48" s="16">
        <f t="shared" si="49"/>
        <v>4174800000</v>
      </c>
    </row>
    <row r="49">
      <c r="A49" s="34">
        <v>43388.0</v>
      </c>
      <c r="B49" s="18">
        <v>43408.0</v>
      </c>
      <c r="C49" s="10">
        <v>6365.47</v>
      </c>
      <c r="D49" s="10">
        <v>6388.63</v>
      </c>
      <c r="E49" s="10">
        <v>6294.57</v>
      </c>
      <c r="F49" s="10">
        <v>6376.13</v>
      </c>
      <c r="G49" s="12">
        <v>4.39002E9</v>
      </c>
      <c r="H49" s="12">
        <v>1.10689215104E11</v>
      </c>
      <c r="I49" t="str">
        <f t="shared" si="2"/>
        <v>#N/A</v>
      </c>
      <c r="J49" t="b">
        <f t="shared" si="3"/>
        <v>1</v>
      </c>
      <c r="K49" t="str">
        <f t="shared" ref="K49:O49" si="50">if(not($J49),C49,)</f>
        <v/>
      </c>
      <c r="L49" t="str">
        <f t="shared" si="50"/>
        <v/>
      </c>
      <c r="M49" t="str">
        <f t="shared" si="50"/>
        <v/>
      </c>
      <c r="N49" t="str">
        <f t="shared" si="50"/>
        <v/>
      </c>
      <c r="O49" t="str">
        <f t="shared" si="50"/>
        <v/>
      </c>
    </row>
    <row r="50">
      <c r="A50" s="34">
        <v>43385.0</v>
      </c>
      <c r="B50" s="18">
        <v>43407.0</v>
      </c>
      <c r="C50" s="10">
        <v>6387.24</v>
      </c>
      <c r="D50" s="10">
        <v>6400.07</v>
      </c>
      <c r="E50" s="10">
        <v>6342.37</v>
      </c>
      <c r="F50" s="10">
        <v>6361.26</v>
      </c>
      <c r="G50" s="12">
        <v>3.65864E9</v>
      </c>
      <c r="H50" s="12">
        <v>1.10421212888E11</v>
      </c>
      <c r="I50" t="str">
        <f t="shared" si="2"/>
        <v>#N/A</v>
      </c>
      <c r="J50" t="b">
        <f t="shared" si="3"/>
        <v>1</v>
      </c>
      <c r="K50" t="str">
        <f t="shared" ref="K50:O50" si="51">if(not($J50),C50,)</f>
        <v/>
      </c>
      <c r="L50" t="str">
        <f t="shared" si="51"/>
        <v/>
      </c>
      <c r="M50" t="str">
        <f t="shared" si="51"/>
        <v/>
      </c>
      <c r="N50" t="str">
        <f t="shared" si="51"/>
        <v/>
      </c>
      <c r="O50" t="str">
        <f t="shared" si="51"/>
        <v/>
      </c>
    </row>
    <row r="51">
      <c r="A51" s="34">
        <v>43384.0</v>
      </c>
      <c r="B51" s="18">
        <v>43406.0</v>
      </c>
      <c r="C51" s="10">
        <v>6378.92</v>
      </c>
      <c r="D51" s="10">
        <v>6396.86</v>
      </c>
      <c r="E51" s="10">
        <v>6327.38</v>
      </c>
      <c r="F51" s="10">
        <v>6388.44</v>
      </c>
      <c r="G51" s="12">
        <v>4.23487E9</v>
      </c>
      <c r="H51" s="12">
        <v>1.10880236966E11</v>
      </c>
      <c r="I51">
        <f t="shared" si="2"/>
        <v>43406</v>
      </c>
      <c r="J51" t="b">
        <f t="shared" si="3"/>
        <v>0</v>
      </c>
      <c r="K51" s="15">
        <f t="shared" ref="K51:O51" si="52">if(not($J51),C51,)</f>
        <v>6378.92</v>
      </c>
      <c r="L51" s="15">
        <f t="shared" si="52"/>
        <v>6396.86</v>
      </c>
      <c r="M51" s="15">
        <f t="shared" si="52"/>
        <v>6327.38</v>
      </c>
      <c r="N51" s="15">
        <f t="shared" si="52"/>
        <v>6388.44</v>
      </c>
      <c r="O51" s="16">
        <f t="shared" si="52"/>
        <v>4234870000</v>
      </c>
    </row>
    <row r="52">
      <c r="A52" s="34">
        <v>43383.0</v>
      </c>
      <c r="B52" s="18">
        <v>43405.0</v>
      </c>
      <c r="C52" s="10">
        <v>6318.14</v>
      </c>
      <c r="D52" s="10">
        <v>6547.14</v>
      </c>
      <c r="E52" s="10">
        <v>6311.83</v>
      </c>
      <c r="F52" s="10">
        <v>6377.78</v>
      </c>
      <c r="G52" s="12">
        <v>3.7894E9</v>
      </c>
      <c r="H52" s="12">
        <v>1.10683820788E11</v>
      </c>
      <c r="I52">
        <f t="shared" si="2"/>
        <v>43405</v>
      </c>
      <c r="J52" t="b">
        <f t="shared" si="3"/>
        <v>0</v>
      </c>
      <c r="K52" s="15">
        <f t="shared" ref="K52:O52" si="53">if(not($J52),C52,)</f>
        <v>6318.14</v>
      </c>
      <c r="L52" s="15">
        <f t="shared" si="53"/>
        <v>6547.14</v>
      </c>
      <c r="M52" s="15">
        <f t="shared" si="53"/>
        <v>6311.83</v>
      </c>
      <c r="N52" s="15">
        <f t="shared" si="53"/>
        <v>6377.78</v>
      </c>
      <c r="O52" s="16">
        <f t="shared" si="53"/>
        <v>3789400000</v>
      </c>
    </row>
    <row r="53">
      <c r="A53" s="34">
        <v>43382.0</v>
      </c>
      <c r="B53" s="8">
        <v>43404.0</v>
      </c>
      <c r="C53" s="10">
        <v>6336.99</v>
      </c>
      <c r="D53" s="10">
        <v>6349.16</v>
      </c>
      <c r="E53" s="10">
        <v>6316.88</v>
      </c>
      <c r="F53" s="10">
        <v>6317.61</v>
      </c>
      <c r="G53" s="12">
        <v>4.19124E9</v>
      </c>
      <c r="H53" s="12">
        <v>1.09627117226E11</v>
      </c>
      <c r="I53">
        <f t="shared" si="2"/>
        <v>43404</v>
      </c>
      <c r="J53" t="b">
        <f t="shared" si="3"/>
        <v>0</v>
      </c>
      <c r="K53" s="15">
        <f t="shared" ref="K53:O53" si="54">if(not($J53),C53,)</f>
        <v>6336.99</v>
      </c>
      <c r="L53" s="15">
        <f t="shared" si="54"/>
        <v>6349.16</v>
      </c>
      <c r="M53" s="15">
        <f t="shared" si="54"/>
        <v>6316.88</v>
      </c>
      <c r="N53" s="15">
        <f t="shared" si="54"/>
        <v>6317.61</v>
      </c>
      <c r="O53" s="16">
        <f t="shared" si="54"/>
        <v>4191240000</v>
      </c>
    </row>
    <row r="54">
      <c r="A54" s="34">
        <v>43381.0</v>
      </c>
      <c r="B54" s="8">
        <v>43403.0</v>
      </c>
      <c r="C54" s="10">
        <v>6337.04</v>
      </c>
      <c r="D54" s="10">
        <v>6364.99</v>
      </c>
      <c r="E54" s="10">
        <v>6310.14</v>
      </c>
      <c r="F54" s="10">
        <v>6334.27</v>
      </c>
      <c r="G54" s="12">
        <v>3.7811E9</v>
      </c>
      <c r="H54" s="12">
        <v>1.09903543419E11</v>
      </c>
      <c r="I54">
        <f t="shared" si="2"/>
        <v>43403</v>
      </c>
      <c r="J54" t="b">
        <f t="shared" si="3"/>
        <v>0</v>
      </c>
      <c r="K54" s="15">
        <f t="shared" ref="K54:O54" si="55">if(not($J54),C54,)</f>
        <v>6337.04</v>
      </c>
      <c r="L54" s="15">
        <f t="shared" si="55"/>
        <v>6364.99</v>
      </c>
      <c r="M54" s="15">
        <f t="shared" si="55"/>
        <v>6310.14</v>
      </c>
      <c r="N54" s="15">
        <f t="shared" si="55"/>
        <v>6334.27</v>
      </c>
      <c r="O54" s="16">
        <f t="shared" si="55"/>
        <v>3781100000</v>
      </c>
    </row>
    <row r="55">
      <c r="A55" s="34">
        <v>43378.0</v>
      </c>
      <c r="B55" s="8">
        <v>43402.0</v>
      </c>
      <c r="C55" s="10">
        <v>6492.35</v>
      </c>
      <c r="D55" s="10">
        <v>6503.6</v>
      </c>
      <c r="E55" s="10">
        <v>6306.99</v>
      </c>
      <c r="F55" s="10">
        <v>6332.63</v>
      </c>
      <c r="G55" s="12">
        <v>4.19991E9</v>
      </c>
      <c r="H55" s="12">
        <v>1.09862898081E11</v>
      </c>
      <c r="I55">
        <f t="shared" si="2"/>
        <v>43402</v>
      </c>
      <c r="J55" t="b">
        <f t="shared" si="3"/>
        <v>0</v>
      </c>
      <c r="K55" s="15">
        <f t="shared" ref="K55:O55" si="56">if(not($J55),C55,)</f>
        <v>6492.35</v>
      </c>
      <c r="L55" s="15">
        <f t="shared" si="56"/>
        <v>6503.6</v>
      </c>
      <c r="M55" s="15">
        <f t="shared" si="56"/>
        <v>6306.99</v>
      </c>
      <c r="N55" s="15">
        <f t="shared" si="56"/>
        <v>6332.63</v>
      </c>
      <c r="O55" s="16">
        <f t="shared" si="56"/>
        <v>4199910000</v>
      </c>
    </row>
    <row r="56">
      <c r="A56" s="34">
        <v>43377.0</v>
      </c>
      <c r="B56" s="8">
        <v>43401.0</v>
      </c>
      <c r="C56" s="10">
        <v>6482.66</v>
      </c>
      <c r="D56" s="10">
        <v>6502.28</v>
      </c>
      <c r="E56" s="10">
        <v>6447.91</v>
      </c>
      <c r="F56" s="10">
        <v>6486.39</v>
      </c>
      <c r="G56" s="12">
        <v>3.44519E9</v>
      </c>
      <c r="H56" s="12">
        <v>1.12518434372E11</v>
      </c>
      <c r="I56" t="str">
        <f t="shared" si="2"/>
        <v>#N/A</v>
      </c>
      <c r="J56" t="b">
        <f t="shared" si="3"/>
        <v>1</v>
      </c>
      <c r="K56" t="str">
        <f t="shared" ref="K56:O56" si="57">if(not($J56),C56,)</f>
        <v/>
      </c>
      <c r="L56" t="str">
        <f t="shared" si="57"/>
        <v/>
      </c>
      <c r="M56" t="str">
        <f t="shared" si="57"/>
        <v/>
      </c>
      <c r="N56" t="str">
        <f t="shared" si="57"/>
        <v/>
      </c>
      <c r="O56" t="str">
        <f t="shared" si="57"/>
        <v/>
      </c>
    </row>
    <row r="57">
      <c r="A57" s="34">
        <v>43376.0</v>
      </c>
      <c r="B57" s="8">
        <v>43400.0</v>
      </c>
      <c r="C57" s="10">
        <v>6480.84</v>
      </c>
      <c r="D57" s="10">
        <v>6507.41</v>
      </c>
      <c r="E57" s="10">
        <v>6453.53</v>
      </c>
      <c r="F57" s="10">
        <v>6480.38</v>
      </c>
      <c r="G57" s="12">
        <v>3.39325E9</v>
      </c>
      <c r="H57" s="12">
        <v>1.12403001148E11</v>
      </c>
      <c r="I57" t="str">
        <f t="shared" si="2"/>
        <v>#N/A</v>
      </c>
      <c r="J57" t="b">
        <f t="shared" si="3"/>
        <v>1</v>
      </c>
      <c r="K57" t="str">
        <f t="shared" ref="K57:O57" si="58">if(not($J57),C57,)</f>
        <v/>
      </c>
      <c r="L57" t="str">
        <f t="shared" si="58"/>
        <v/>
      </c>
      <c r="M57" t="str">
        <f t="shared" si="58"/>
        <v/>
      </c>
      <c r="N57" t="str">
        <f t="shared" si="58"/>
        <v/>
      </c>
      <c r="O57" t="str">
        <f t="shared" si="58"/>
        <v/>
      </c>
    </row>
    <row r="58">
      <c r="A58" s="34">
        <v>43375.0</v>
      </c>
      <c r="B58" s="8">
        <v>43399.0</v>
      </c>
      <c r="C58" s="10">
        <v>6468.44</v>
      </c>
      <c r="D58" s="10">
        <v>6498.29</v>
      </c>
      <c r="E58" s="10">
        <v>6449.61</v>
      </c>
      <c r="F58" s="10">
        <v>6474.75</v>
      </c>
      <c r="G58" s="12">
        <v>3.30605E9</v>
      </c>
      <c r="H58" s="12">
        <v>1.12294341019E11</v>
      </c>
      <c r="I58">
        <f t="shared" si="2"/>
        <v>43399</v>
      </c>
      <c r="J58" t="b">
        <f t="shared" si="3"/>
        <v>0</v>
      </c>
      <c r="K58" s="15">
        <f t="shared" ref="K58:O58" si="59">if(not($J58),C58,)</f>
        <v>6468.44</v>
      </c>
      <c r="L58" s="15">
        <f t="shared" si="59"/>
        <v>6498.29</v>
      </c>
      <c r="M58" s="15">
        <f t="shared" si="59"/>
        <v>6449.61</v>
      </c>
      <c r="N58" s="15">
        <f t="shared" si="59"/>
        <v>6474.75</v>
      </c>
      <c r="O58" s="16">
        <f t="shared" si="59"/>
        <v>3306050000</v>
      </c>
    </row>
    <row r="59">
      <c r="A59" s="34">
        <v>43374.0</v>
      </c>
      <c r="B59" s="8">
        <v>43398.0</v>
      </c>
      <c r="C59" s="10">
        <v>6484.65</v>
      </c>
      <c r="D59" s="10">
        <v>6504.65</v>
      </c>
      <c r="E59" s="10">
        <v>6447.03</v>
      </c>
      <c r="F59" s="10">
        <v>6476.29</v>
      </c>
      <c r="G59" s="12">
        <v>3.23055E9</v>
      </c>
      <c r="H59" s="12">
        <v>1.12309554478E11</v>
      </c>
      <c r="I59">
        <f t="shared" si="2"/>
        <v>43398</v>
      </c>
      <c r="J59" t="b">
        <f t="shared" si="3"/>
        <v>0</v>
      </c>
      <c r="K59" s="15">
        <f t="shared" ref="K59:O59" si="60">if(not($J59),C59,)</f>
        <v>6484.65</v>
      </c>
      <c r="L59" s="15">
        <f t="shared" si="60"/>
        <v>6504.65</v>
      </c>
      <c r="M59" s="15">
        <f t="shared" si="60"/>
        <v>6447.03</v>
      </c>
      <c r="N59" s="15">
        <f t="shared" si="60"/>
        <v>6476.29</v>
      </c>
      <c r="O59" s="16">
        <f t="shared" si="60"/>
        <v>3230550000</v>
      </c>
    </row>
    <row r="60">
      <c r="A60" s="34">
        <v>43371.0</v>
      </c>
      <c r="B60" s="8">
        <v>43397.0</v>
      </c>
      <c r="C60" s="10">
        <v>6478.89</v>
      </c>
      <c r="D60" s="10">
        <v>6521.99</v>
      </c>
      <c r="E60" s="10">
        <v>6468.86</v>
      </c>
      <c r="F60" s="10">
        <v>6495.84</v>
      </c>
      <c r="G60" s="12">
        <v>3.42467E9</v>
      </c>
      <c r="H60" s="12">
        <v>1.12637293966E11</v>
      </c>
      <c r="I60">
        <f t="shared" si="2"/>
        <v>43397</v>
      </c>
      <c r="J60" t="b">
        <f t="shared" si="3"/>
        <v>0</v>
      </c>
      <c r="K60" s="15">
        <f t="shared" ref="K60:O60" si="61">if(not($J60),C60,)</f>
        <v>6478.89</v>
      </c>
      <c r="L60" s="15">
        <f t="shared" si="61"/>
        <v>6521.99</v>
      </c>
      <c r="M60" s="15">
        <f t="shared" si="61"/>
        <v>6468.86</v>
      </c>
      <c r="N60" s="15">
        <f t="shared" si="61"/>
        <v>6495.84</v>
      </c>
      <c r="O60" s="16">
        <f t="shared" si="61"/>
        <v>3424670000</v>
      </c>
    </row>
    <row r="61">
      <c r="A61" s="34">
        <v>43370.0</v>
      </c>
      <c r="B61" s="8">
        <v>43396.0</v>
      </c>
      <c r="C61" s="10">
        <v>6472.36</v>
      </c>
      <c r="D61" s="10">
        <v>6506.01</v>
      </c>
      <c r="E61" s="10">
        <v>6451.27</v>
      </c>
      <c r="F61" s="10">
        <v>6475.74</v>
      </c>
      <c r="G61" s="12">
        <v>3.71615E9</v>
      </c>
      <c r="H61" s="12">
        <v>1.12279779884E11</v>
      </c>
      <c r="I61">
        <f t="shared" si="2"/>
        <v>43396</v>
      </c>
      <c r="J61" t="b">
        <f t="shared" si="3"/>
        <v>0</v>
      </c>
      <c r="K61" s="15">
        <f t="shared" ref="K61:O61" si="62">if(not($J61),C61,)</f>
        <v>6472.36</v>
      </c>
      <c r="L61" s="15">
        <f t="shared" si="62"/>
        <v>6506.01</v>
      </c>
      <c r="M61" s="15">
        <f t="shared" si="62"/>
        <v>6451.27</v>
      </c>
      <c r="N61" s="15">
        <f t="shared" si="62"/>
        <v>6475.74</v>
      </c>
      <c r="O61" s="16">
        <f t="shared" si="62"/>
        <v>3716150000</v>
      </c>
    </row>
    <row r="62">
      <c r="A62" s="34">
        <v>43369.0</v>
      </c>
      <c r="B62" s="8">
        <v>43395.0</v>
      </c>
      <c r="C62" s="10">
        <v>6486.05</v>
      </c>
      <c r="D62" s="10">
        <v>6543.8</v>
      </c>
      <c r="E62" s="10">
        <v>6462.98</v>
      </c>
      <c r="F62" s="10">
        <v>6487.16</v>
      </c>
      <c r="G62" s="12">
        <v>3.67286E9</v>
      </c>
      <c r="H62" s="12">
        <v>1.12465213723E11</v>
      </c>
      <c r="I62">
        <f t="shared" si="2"/>
        <v>43395</v>
      </c>
      <c r="J62" t="b">
        <f t="shared" si="3"/>
        <v>0</v>
      </c>
      <c r="K62" s="15">
        <f t="shared" ref="K62:O62" si="63">if(not($J62),C62,)</f>
        <v>6486.05</v>
      </c>
      <c r="L62" s="15">
        <f t="shared" si="63"/>
        <v>6543.8</v>
      </c>
      <c r="M62" s="15">
        <f t="shared" si="63"/>
        <v>6462.98</v>
      </c>
      <c r="N62" s="15">
        <f t="shared" si="63"/>
        <v>6487.16</v>
      </c>
      <c r="O62" s="16">
        <f t="shared" si="63"/>
        <v>3672860000</v>
      </c>
    </row>
    <row r="63">
      <c r="A63" s="34">
        <v>43368.0</v>
      </c>
      <c r="B63" s="8">
        <v>43394.0</v>
      </c>
      <c r="C63" s="10">
        <v>6490.09</v>
      </c>
      <c r="D63" s="10">
        <v>6556.38</v>
      </c>
      <c r="E63" s="10">
        <v>6476.0</v>
      </c>
      <c r="F63" s="10">
        <v>6482.35</v>
      </c>
      <c r="G63" s="12">
        <v>3.25361E9</v>
      </c>
      <c r="H63" s="12">
        <v>1.12369106369E11</v>
      </c>
      <c r="I63" t="str">
        <f t="shared" si="2"/>
        <v>#N/A</v>
      </c>
      <c r="J63" t="b">
        <f t="shared" si="3"/>
        <v>1</v>
      </c>
      <c r="K63" t="str">
        <f t="shared" ref="K63:O63" si="64">if(not($J63),C63,)</f>
        <v/>
      </c>
      <c r="L63" t="str">
        <f t="shared" si="64"/>
        <v/>
      </c>
      <c r="M63" t="str">
        <f t="shared" si="64"/>
        <v/>
      </c>
      <c r="N63" t="str">
        <f t="shared" si="64"/>
        <v/>
      </c>
      <c r="O63" t="str">
        <f t="shared" si="64"/>
        <v/>
      </c>
    </row>
    <row r="64">
      <c r="A64" s="34">
        <v>43367.0</v>
      </c>
      <c r="B64" s="8">
        <v>43393.0</v>
      </c>
      <c r="C64" s="10">
        <v>6460.92</v>
      </c>
      <c r="D64" s="10">
        <v>6497.72</v>
      </c>
      <c r="E64" s="10">
        <v>6449.0</v>
      </c>
      <c r="F64" s="10">
        <v>6489.19</v>
      </c>
      <c r="G64" s="12">
        <v>3.37913E9</v>
      </c>
      <c r="H64" s="12">
        <v>1.12476559221E11</v>
      </c>
      <c r="I64" t="str">
        <f t="shared" si="2"/>
        <v>#N/A</v>
      </c>
      <c r="J64" t="b">
        <f t="shared" si="3"/>
        <v>1</v>
      </c>
      <c r="K64" t="str">
        <f t="shared" ref="K64:O64" si="65">if(not($J64),C64,)</f>
        <v/>
      </c>
      <c r="L64" t="str">
        <f t="shared" si="65"/>
        <v/>
      </c>
      <c r="M64" t="str">
        <f t="shared" si="65"/>
        <v/>
      </c>
      <c r="N64" t="str">
        <f t="shared" si="65"/>
        <v/>
      </c>
      <c r="O64" t="str">
        <f t="shared" si="65"/>
        <v/>
      </c>
    </row>
    <row r="65">
      <c r="A65" s="34">
        <v>43364.0</v>
      </c>
      <c r="B65" s="8">
        <v>43392.0</v>
      </c>
      <c r="C65" s="10">
        <v>6478.07</v>
      </c>
      <c r="D65" s="10">
        <v>6493.68</v>
      </c>
      <c r="E65" s="10">
        <v>6445.31</v>
      </c>
      <c r="F65" s="10">
        <v>6465.41</v>
      </c>
      <c r="G65" s="12">
        <v>3.57887E9</v>
      </c>
      <c r="H65" s="12">
        <v>1.12052990522E11</v>
      </c>
      <c r="I65">
        <f t="shared" si="2"/>
        <v>43392</v>
      </c>
      <c r="J65" t="b">
        <f t="shared" si="3"/>
        <v>0</v>
      </c>
      <c r="K65" s="15">
        <f t="shared" ref="K65:O65" si="66">if(not($J65),C65,)</f>
        <v>6478.07</v>
      </c>
      <c r="L65" s="15">
        <f t="shared" si="66"/>
        <v>6493.68</v>
      </c>
      <c r="M65" s="15">
        <f t="shared" si="66"/>
        <v>6445.31</v>
      </c>
      <c r="N65" s="15">
        <f t="shared" si="66"/>
        <v>6465.41</v>
      </c>
      <c r="O65" s="16">
        <f t="shared" si="66"/>
        <v>3578870000</v>
      </c>
    </row>
    <row r="66">
      <c r="A66" s="34">
        <v>43363.0</v>
      </c>
      <c r="B66" s="8">
        <v>43391.0</v>
      </c>
      <c r="C66" s="10">
        <v>6542.33</v>
      </c>
      <c r="D66" s="10">
        <v>6567.54</v>
      </c>
      <c r="E66" s="10">
        <v>6450.04</v>
      </c>
      <c r="F66" s="10">
        <v>6476.71</v>
      </c>
      <c r="G66" s="12">
        <v>3.92408E9</v>
      </c>
      <c r="H66" s="12">
        <v>1.12237252159E11</v>
      </c>
      <c r="I66">
        <f t="shared" si="2"/>
        <v>43391</v>
      </c>
      <c r="J66" t="b">
        <f t="shared" si="3"/>
        <v>0</v>
      </c>
      <c r="K66" s="15">
        <f t="shared" ref="K66:O66" si="67">if(not($J66),C66,)</f>
        <v>6542.33</v>
      </c>
      <c r="L66" s="15">
        <f t="shared" si="67"/>
        <v>6567.54</v>
      </c>
      <c r="M66" s="15">
        <f t="shared" si="67"/>
        <v>6450.04</v>
      </c>
      <c r="N66" s="15">
        <f t="shared" si="67"/>
        <v>6476.71</v>
      </c>
      <c r="O66" s="16">
        <f t="shared" si="67"/>
        <v>3924080000</v>
      </c>
    </row>
    <row r="67">
      <c r="A67" s="34">
        <v>43362.0</v>
      </c>
      <c r="B67" s="8">
        <v>43390.0</v>
      </c>
      <c r="C67" s="10">
        <v>6590.52</v>
      </c>
      <c r="D67" s="10">
        <v>6601.21</v>
      </c>
      <c r="E67" s="10">
        <v>6517.45</v>
      </c>
      <c r="F67" s="10">
        <v>6544.43</v>
      </c>
      <c r="G67" s="12">
        <v>4.08842E9</v>
      </c>
      <c r="H67" s="12">
        <v>1.13399343801E11</v>
      </c>
      <c r="I67">
        <f t="shared" si="2"/>
        <v>43390</v>
      </c>
      <c r="J67" t="b">
        <f t="shared" si="3"/>
        <v>0</v>
      </c>
      <c r="K67" s="15">
        <f t="shared" ref="K67:O67" si="68">if(not($J67),C67,)</f>
        <v>6590.52</v>
      </c>
      <c r="L67" s="15">
        <f t="shared" si="68"/>
        <v>6601.21</v>
      </c>
      <c r="M67" s="15">
        <f t="shared" si="68"/>
        <v>6517.45</v>
      </c>
      <c r="N67" s="15">
        <f t="shared" si="68"/>
        <v>6544.43</v>
      </c>
      <c r="O67" s="16">
        <f t="shared" si="68"/>
        <v>4088420000</v>
      </c>
    </row>
    <row r="68">
      <c r="A68" s="34">
        <v>43361.0</v>
      </c>
      <c r="B68" s="8">
        <v>43389.0</v>
      </c>
      <c r="C68" s="10">
        <v>6601.41</v>
      </c>
      <c r="D68" s="10">
        <v>6673.59</v>
      </c>
      <c r="E68" s="10">
        <v>6571.37</v>
      </c>
      <c r="F68" s="10">
        <v>6596.11</v>
      </c>
      <c r="G68" s="12">
        <v>4.0748E9</v>
      </c>
      <c r="H68" s="12">
        <v>1.14283707152E11</v>
      </c>
      <c r="I68">
        <f t="shared" si="2"/>
        <v>43389</v>
      </c>
      <c r="J68" t="b">
        <f t="shared" si="3"/>
        <v>0</v>
      </c>
      <c r="K68" s="15">
        <f t="shared" ref="K68:O68" si="69">if(not($J68),C68,)</f>
        <v>6601.41</v>
      </c>
      <c r="L68" s="15">
        <f t="shared" si="69"/>
        <v>6673.59</v>
      </c>
      <c r="M68" s="15">
        <f t="shared" si="69"/>
        <v>6571.37</v>
      </c>
      <c r="N68" s="15">
        <f t="shared" si="69"/>
        <v>6596.11</v>
      </c>
      <c r="O68" s="16">
        <f t="shared" si="69"/>
        <v>4074800000</v>
      </c>
    </row>
    <row r="69">
      <c r="A69" s="34">
        <v>43360.0</v>
      </c>
      <c r="B69" s="8">
        <v>43388.0</v>
      </c>
      <c r="C69" s="10">
        <v>6292.64</v>
      </c>
      <c r="D69" s="10">
        <v>6965.06</v>
      </c>
      <c r="E69" s="10">
        <v>6258.68</v>
      </c>
      <c r="F69" s="10">
        <v>6596.54</v>
      </c>
      <c r="G69" s="12">
        <v>7.37077E9</v>
      </c>
      <c r="H69" s="12">
        <v>1.1428002234E11</v>
      </c>
      <c r="I69">
        <f t="shared" si="2"/>
        <v>43388</v>
      </c>
      <c r="J69" t="b">
        <f t="shared" si="3"/>
        <v>0</v>
      </c>
      <c r="K69" s="15">
        <f t="shared" ref="K69:O69" si="70">if(not($J69),C69,)</f>
        <v>6292.64</v>
      </c>
      <c r="L69" s="15">
        <f t="shared" si="70"/>
        <v>6965.06</v>
      </c>
      <c r="M69" s="15">
        <f t="shared" si="70"/>
        <v>6258.68</v>
      </c>
      <c r="N69" s="15">
        <f t="shared" si="70"/>
        <v>6596.54</v>
      </c>
      <c r="O69" s="16">
        <f t="shared" si="70"/>
        <v>7370770000</v>
      </c>
    </row>
    <row r="70">
      <c r="A70" s="34">
        <v>43357.0</v>
      </c>
      <c r="B70" s="8">
        <v>43387.0</v>
      </c>
      <c r="C70" s="10">
        <v>6288.49</v>
      </c>
      <c r="D70" s="10">
        <v>6363.21</v>
      </c>
      <c r="E70" s="10">
        <v>6280.15</v>
      </c>
      <c r="F70" s="10">
        <v>6290.93</v>
      </c>
      <c r="G70" s="12">
        <v>3.08532E9</v>
      </c>
      <c r="H70" s="12">
        <v>1.08972590373E11</v>
      </c>
      <c r="I70" t="str">
        <f t="shared" si="2"/>
        <v>#N/A</v>
      </c>
      <c r="J70" t="b">
        <f t="shared" si="3"/>
        <v>1</v>
      </c>
      <c r="K70" t="str">
        <f t="shared" ref="K70:O70" si="71">if(not($J70),C70,)</f>
        <v/>
      </c>
      <c r="L70" t="str">
        <f t="shared" si="71"/>
        <v/>
      </c>
      <c r="M70" t="str">
        <f t="shared" si="71"/>
        <v/>
      </c>
      <c r="N70" t="str">
        <f t="shared" si="71"/>
        <v/>
      </c>
      <c r="O70" t="str">
        <f t="shared" si="71"/>
        <v/>
      </c>
    </row>
    <row r="71">
      <c r="A71" s="34">
        <v>43356.0</v>
      </c>
      <c r="B71" s="8">
        <v>43386.0</v>
      </c>
      <c r="C71" s="10">
        <v>6278.08</v>
      </c>
      <c r="D71" s="10">
        <v>6308.51</v>
      </c>
      <c r="E71" s="10">
        <v>6259.81</v>
      </c>
      <c r="F71" s="10">
        <v>6285.99</v>
      </c>
      <c r="G71" s="12">
        <v>3.06403E9</v>
      </c>
      <c r="H71" s="12">
        <v>1.08878136724E11</v>
      </c>
      <c r="I71" t="str">
        <f t="shared" si="2"/>
        <v>#N/A</v>
      </c>
      <c r="J71" t="b">
        <f t="shared" si="3"/>
        <v>1</v>
      </c>
      <c r="K71" t="str">
        <f t="shared" ref="K71:O71" si="72">if(not($J71),C71,)</f>
        <v/>
      </c>
      <c r="L71" t="str">
        <f t="shared" si="72"/>
        <v/>
      </c>
      <c r="M71" t="str">
        <f t="shared" si="72"/>
        <v/>
      </c>
      <c r="N71" t="str">
        <f t="shared" si="72"/>
        <v/>
      </c>
      <c r="O71" t="str">
        <f t="shared" si="72"/>
        <v/>
      </c>
    </row>
    <row r="72">
      <c r="A72" s="34">
        <v>43355.0</v>
      </c>
      <c r="B72" s="8">
        <v>43385.0</v>
      </c>
      <c r="C72" s="10">
        <v>6239.25</v>
      </c>
      <c r="D72" s="10">
        <v>6328.5</v>
      </c>
      <c r="E72" s="10">
        <v>6236.47</v>
      </c>
      <c r="F72" s="10">
        <v>6274.58</v>
      </c>
      <c r="G72" s="12">
        <v>3.7835E9</v>
      </c>
      <c r="H72" s="12">
        <v>1.08669526315E11</v>
      </c>
      <c r="I72">
        <f t="shared" si="2"/>
        <v>43385</v>
      </c>
      <c r="J72" t="b">
        <f t="shared" si="3"/>
        <v>0</v>
      </c>
      <c r="K72" s="15">
        <f t="shared" ref="K72:O72" si="73">if(not($J72),C72,)</f>
        <v>6239.25</v>
      </c>
      <c r="L72" s="15">
        <f t="shared" si="73"/>
        <v>6328.5</v>
      </c>
      <c r="M72" s="15">
        <f t="shared" si="73"/>
        <v>6236.47</v>
      </c>
      <c r="N72" s="15">
        <f t="shared" si="73"/>
        <v>6274.58</v>
      </c>
      <c r="O72" s="16">
        <f t="shared" si="73"/>
        <v>3783500000</v>
      </c>
    </row>
    <row r="73">
      <c r="A73" s="34">
        <v>43354.0</v>
      </c>
      <c r="B73" s="8">
        <v>43384.0</v>
      </c>
      <c r="C73" s="10">
        <v>6586.74</v>
      </c>
      <c r="D73" s="10">
        <v>6586.74</v>
      </c>
      <c r="E73" s="10">
        <v>6243.74</v>
      </c>
      <c r="F73" s="10">
        <v>6256.24</v>
      </c>
      <c r="G73" s="12">
        <v>5.18164E9</v>
      </c>
      <c r="H73" s="12">
        <v>1.08341572839E11</v>
      </c>
      <c r="I73">
        <f t="shared" si="2"/>
        <v>43384</v>
      </c>
      <c r="J73" t="b">
        <f t="shared" si="3"/>
        <v>0</v>
      </c>
      <c r="K73" s="15">
        <f t="shared" ref="K73:O73" si="74">if(not($J73),C73,)</f>
        <v>6586.74</v>
      </c>
      <c r="L73" s="15">
        <f t="shared" si="74"/>
        <v>6586.74</v>
      </c>
      <c r="M73" s="15">
        <f t="shared" si="74"/>
        <v>6243.74</v>
      </c>
      <c r="N73" s="15">
        <f t="shared" si="74"/>
        <v>6256.24</v>
      </c>
      <c r="O73" s="16">
        <f t="shared" si="74"/>
        <v>5181640000</v>
      </c>
    </row>
    <row r="74">
      <c r="A74" s="34">
        <v>43353.0</v>
      </c>
      <c r="B74" s="8">
        <v>43383.0</v>
      </c>
      <c r="C74" s="10">
        <v>6640.29</v>
      </c>
      <c r="D74" s="10">
        <v>6640.29</v>
      </c>
      <c r="E74" s="10">
        <v>6538.96</v>
      </c>
      <c r="F74" s="10">
        <v>6585.53</v>
      </c>
      <c r="G74" s="12">
        <v>3.78765E9</v>
      </c>
      <c r="H74" s="12">
        <v>1.14030835912E11</v>
      </c>
      <c r="I74">
        <f t="shared" si="2"/>
        <v>43383</v>
      </c>
      <c r="J74" t="b">
        <f t="shared" si="3"/>
        <v>0</v>
      </c>
      <c r="K74" s="15">
        <f t="shared" ref="K74:O74" si="75">if(not($J74),C74,)</f>
        <v>6640.29</v>
      </c>
      <c r="L74" s="15">
        <f t="shared" si="75"/>
        <v>6640.29</v>
      </c>
      <c r="M74" s="15">
        <f t="shared" si="75"/>
        <v>6538.96</v>
      </c>
      <c r="N74" s="15">
        <f t="shared" si="75"/>
        <v>6585.53</v>
      </c>
      <c r="O74" s="16">
        <f t="shared" si="75"/>
        <v>3787650000</v>
      </c>
    </row>
    <row r="75">
      <c r="A75" s="34">
        <v>43350.0</v>
      </c>
      <c r="B75" s="18">
        <v>43382.0</v>
      </c>
      <c r="C75" s="10">
        <v>6653.08</v>
      </c>
      <c r="D75" s="10">
        <v>6661.41</v>
      </c>
      <c r="E75" s="10">
        <v>6606.94</v>
      </c>
      <c r="F75" s="10">
        <v>6642.64</v>
      </c>
      <c r="G75" s="12">
        <v>3.58081E9</v>
      </c>
      <c r="H75" s="12">
        <v>1.15007759484E11</v>
      </c>
      <c r="I75">
        <f t="shared" si="2"/>
        <v>43382</v>
      </c>
      <c r="J75" t="b">
        <f t="shared" si="3"/>
        <v>0</v>
      </c>
      <c r="K75" s="15">
        <f t="shared" ref="K75:O75" si="76">if(not($J75),C75,)</f>
        <v>6653.08</v>
      </c>
      <c r="L75" s="15">
        <f t="shared" si="76"/>
        <v>6661.41</v>
      </c>
      <c r="M75" s="15">
        <f t="shared" si="76"/>
        <v>6606.94</v>
      </c>
      <c r="N75" s="15">
        <f t="shared" si="76"/>
        <v>6642.64</v>
      </c>
      <c r="O75" s="16">
        <f t="shared" si="76"/>
        <v>3580810000</v>
      </c>
    </row>
    <row r="76">
      <c r="A76" s="34">
        <v>43349.0</v>
      </c>
      <c r="B76" s="18">
        <v>43381.0</v>
      </c>
      <c r="C76" s="10">
        <v>6600.19</v>
      </c>
      <c r="D76" s="10">
        <v>6675.06</v>
      </c>
      <c r="E76" s="10">
        <v>6576.04</v>
      </c>
      <c r="F76" s="10">
        <v>6652.23</v>
      </c>
      <c r="G76" s="12">
        <v>3.97946E9</v>
      </c>
      <c r="H76" s="12">
        <v>1.15162906843E11</v>
      </c>
      <c r="I76">
        <f t="shared" si="2"/>
        <v>43381</v>
      </c>
      <c r="J76" t="b">
        <f t="shared" si="3"/>
        <v>0</v>
      </c>
      <c r="K76" s="15">
        <f t="shared" ref="K76:O76" si="77">if(not($J76),C76,)</f>
        <v>6600.19</v>
      </c>
      <c r="L76" s="15">
        <f t="shared" si="77"/>
        <v>6675.06</v>
      </c>
      <c r="M76" s="15">
        <f t="shared" si="77"/>
        <v>6576.04</v>
      </c>
      <c r="N76" s="15">
        <f t="shared" si="77"/>
        <v>6652.23</v>
      </c>
      <c r="O76" s="16">
        <f t="shared" si="77"/>
        <v>3979460000</v>
      </c>
    </row>
    <row r="77">
      <c r="A77" s="34">
        <v>43348.0</v>
      </c>
      <c r="B77" s="18">
        <v>43380.0</v>
      </c>
      <c r="C77" s="10">
        <v>6590.68</v>
      </c>
      <c r="D77" s="10">
        <v>6641.49</v>
      </c>
      <c r="E77" s="10">
        <v>6557.04</v>
      </c>
      <c r="F77" s="10">
        <v>6602.95</v>
      </c>
      <c r="G77" s="12">
        <v>3.30663E9</v>
      </c>
      <c r="H77" s="12">
        <v>1.14298880311E11</v>
      </c>
      <c r="I77" t="str">
        <f t="shared" si="2"/>
        <v>#N/A</v>
      </c>
      <c r="J77" t="b">
        <f t="shared" si="3"/>
        <v>1</v>
      </c>
      <c r="K77" t="str">
        <f t="shared" ref="K77:O77" si="78">if(not($J77),C77,)</f>
        <v/>
      </c>
      <c r="L77" t="str">
        <f t="shared" si="78"/>
        <v/>
      </c>
      <c r="M77" t="str">
        <f t="shared" si="78"/>
        <v/>
      </c>
      <c r="N77" t="str">
        <f t="shared" si="78"/>
        <v/>
      </c>
      <c r="O77" t="str">
        <f t="shared" si="78"/>
        <v/>
      </c>
    </row>
    <row r="78">
      <c r="A78" s="34">
        <v>43347.0</v>
      </c>
      <c r="B78" s="18">
        <v>43379.0</v>
      </c>
      <c r="C78" s="10">
        <v>6622.45</v>
      </c>
      <c r="D78" s="10">
        <v>6628.54</v>
      </c>
      <c r="E78" s="10">
        <v>6577.8</v>
      </c>
      <c r="F78" s="10">
        <v>6588.31</v>
      </c>
      <c r="G78" s="12">
        <v>3.25974E9</v>
      </c>
      <c r="H78" s="12">
        <v>1.14033598927E11</v>
      </c>
      <c r="I78" t="str">
        <f t="shared" si="2"/>
        <v>#N/A</v>
      </c>
      <c r="J78" t="b">
        <f t="shared" si="3"/>
        <v>1</v>
      </c>
      <c r="K78" t="str">
        <f t="shared" ref="K78:O78" si="79">if(not($J78),C78,)</f>
        <v/>
      </c>
      <c r="L78" t="str">
        <f t="shared" si="79"/>
        <v/>
      </c>
      <c r="M78" t="str">
        <f t="shared" si="79"/>
        <v/>
      </c>
      <c r="N78" t="str">
        <f t="shared" si="79"/>
        <v/>
      </c>
      <c r="O78" t="str">
        <f t="shared" si="79"/>
        <v/>
      </c>
    </row>
    <row r="79">
      <c r="A79" s="34">
        <v>43343.0</v>
      </c>
      <c r="B79" s="18">
        <v>43378.0</v>
      </c>
      <c r="C79" s="10">
        <v>6574.15</v>
      </c>
      <c r="D79" s="10">
        <v>6623.62</v>
      </c>
      <c r="E79" s="10">
        <v>6557.41</v>
      </c>
      <c r="F79" s="10">
        <v>6622.48</v>
      </c>
      <c r="G79" s="12">
        <v>3.6715E9</v>
      </c>
      <c r="H79" s="12">
        <v>1.14614764674E11</v>
      </c>
      <c r="I79">
        <f t="shared" si="2"/>
        <v>43378</v>
      </c>
      <c r="J79" t="b">
        <f t="shared" si="3"/>
        <v>0</v>
      </c>
      <c r="K79" s="15">
        <f t="shared" ref="K79:O79" si="80">if(not($J79),C79,)</f>
        <v>6574.15</v>
      </c>
      <c r="L79" s="15">
        <f t="shared" si="80"/>
        <v>6623.62</v>
      </c>
      <c r="M79" s="15">
        <f t="shared" si="80"/>
        <v>6557.41</v>
      </c>
      <c r="N79" s="15">
        <f t="shared" si="80"/>
        <v>6622.48</v>
      </c>
      <c r="O79" s="16">
        <f t="shared" si="80"/>
        <v>3671500000</v>
      </c>
    </row>
    <row r="80">
      <c r="A80" s="34">
        <v>43342.0</v>
      </c>
      <c r="B80" s="18">
        <v>43377.0</v>
      </c>
      <c r="C80" s="10">
        <v>6497.91</v>
      </c>
      <c r="D80" s="10">
        <v>6603.31</v>
      </c>
      <c r="E80" s="10">
        <v>6497.91</v>
      </c>
      <c r="F80" s="10">
        <v>6576.69</v>
      </c>
      <c r="G80" s="12">
        <v>3.83841E9</v>
      </c>
      <c r="H80" s="12">
        <v>1.13811343543E11</v>
      </c>
      <c r="I80">
        <f t="shared" si="2"/>
        <v>43377</v>
      </c>
      <c r="J80" t="b">
        <f t="shared" si="3"/>
        <v>0</v>
      </c>
      <c r="K80" s="15">
        <f t="shared" ref="K80:O80" si="81">if(not($J80),C80,)</f>
        <v>6497.91</v>
      </c>
      <c r="L80" s="15">
        <f t="shared" si="81"/>
        <v>6603.31</v>
      </c>
      <c r="M80" s="15">
        <f t="shared" si="81"/>
        <v>6497.91</v>
      </c>
      <c r="N80" s="15">
        <f t="shared" si="81"/>
        <v>6576.69</v>
      </c>
      <c r="O80" s="16">
        <f t="shared" si="81"/>
        <v>3838410000</v>
      </c>
    </row>
    <row r="81">
      <c r="A81" s="34">
        <v>43341.0</v>
      </c>
      <c r="B81" s="18">
        <v>43376.0</v>
      </c>
      <c r="C81" s="10">
        <v>6553.86</v>
      </c>
      <c r="D81" s="10">
        <v>6571.46</v>
      </c>
      <c r="E81" s="10">
        <v>6454.03</v>
      </c>
      <c r="F81" s="10">
        <v>6502.59</v>
      </c>
      <c r="G81" s="12">
        <v>3.88731E9</v>
      </c>
      <c r="H81" s="12">
        <v>1.12516993837E11</v>
      </c>
      <c r="I81">
        <f t="shared" si="2"/>
        <v>43376</v>
      </c>
      <c r="J81" t="b">
        <f t="shared" si="3"/>
        <v>0</v>
      </c>
      <c r="K81" s="15">
        <f t="shared" ref="K81:O81" si="82">if(not($J81),C81,)</f>
        <v>6553.86</v>
      </c>
      <c r="L81" s="15">
        <f t="shared" si="82"/>
        <v>6571.46</v>
      </c>
      <c r="M81" s="15">
        <f t="shared" si="82"/>
        <v>6454.03</v>
      </c>
      <c r="N81" s="15">
        <f t="shared" si="82"/>
        <v>6502.59</v>
      </c>
      <c r="O81" s="16">
        <f t="shared" si="82"/>
        <v>3887310000</v>
      </c>
    </row>
    <row r="82">
      <c r="A82" s="34">
        <v>43340.0</v>
      </c>
      <c r="B82" s="18">
        <v>43375.0</v>
      </c>
      <c r="C82" s="10">
        <v>6593.24</v>
      </c>
      <c r="D82" s="10">
        <v>6611.84</v>
      </c>
      <c r="E82" s="10">
        <v>6537.9</v>
      </c>
      <c r="F82" s="10">
        <v>6556.1</v>
      </c>
      <c r="G82" s="12">
        <v>3.97926E9</v>
      </c>
      <c r="H82" s="12">
        <v>1.1343101976E11</v>
      </c>
      <c r="I82">
        <f t="shared" si="2"/>
        <v>43375</v>
      </c>
      <c r="J82" t="b">
        <f t="shared" si="3"/>
        <v>0</v>
      </c>
      <c r="K82" s="15">
        <f t="shared" ref="K82:O82" si="83">if(not($J82),C82,)</f>
        <v>6593.24</v>
      </c>
      <c r="L82" s="15">
        <f t="shared" si="83"/>
        <v>6611.84</v>
      </c>
      <c r="M82" s="15">
        <f t="shared" si="83"/>
        <v>6537.9</v>
      </c>
      <c r="N82" s="15">
        <f t="shared" si="83"/>
        <v>6556.1</v>
      </c>
      <c r="O82" s="16">
        <f t="shared" si="83"/>
        <v>3979260000</v>
      </c>
    </row>
    <row r="83">
      <c r="A83" s="34">
        <v>43339.0</v>
      </c>
      <c r="B83" s="18">
        <v>43374.0</v>
      </c>
      <c r="C83" s="10">
        <v>6619.85</v>
      </c>
      <c r="D83" s="10">
        <v>6653.3</v>
      </c>
      <c r="E83" s="10">
        <v>6549.08</v>
      </c>
      <c r="F83" s="10">
        <v>6589.62</v>
      </c>
      <c r="G83" s="12">
        <v>4.00097E9</v>
      </c>
      <c r="H83" s="12">
        <v>1.13999846113E11</v>
      </c>
      <c r="I83">
        <f t="shared" si="2"/>
        <v>43374</v>
      </c>
      <c r="J83" t="b">
        <f t="shared" si="3"/>
        <v>0</v>
      </c>
      <c r="K83" s="15">
        <f t="shared" ref="K83:O83" si="84">if(not($J83),C83,)</f>
        <v>6619.85</v>
      </c>
      <c r="L83" s="15">
        <f t="shared" si="84"/>
        <v>6653.3</v>
      </c>
      <c r="M83" s="15">
        <f t="shared" si="84"/>
        <v>6549.08</v>
      </c>
      <c r="N83" s="15">
        <f t="shared" si="84"/>
        <v>6589.62</v>
      </c>
      <c r="O83" s="16">
        <f t="shared" si="84"/>
        <v>4000970000</v>
      </c>
    </row>
    <row r="84">
      <c r="A84" s="34">
        <v>43336.0</v>
      </c>
      <c r="B84" s="8">
        <v>43373.0</v>
      </c>
      <c r="C84" s="10">
        <v>6604.71</v>
      </c>
      <c r="D84" s="10">
        <v>6643.78</v>
      </c>
      <c r="E84" s="10">
        <v>6566.54</v>
      </c>
      <c r="F84" s="10">
        <v>6625.56</v>
      </c>
      <c r="G84" s="12">
        <v>4.00228E9</v>
      </c>
      <c r="H84" s="12">
        <v>1.1460851947E11</v>
      </c>
      <c r="I84" t="str">
        <f t="shared" si="2"/>
        <v>#N/A</v>
      </c>
      <c r="J84" t="b">
        <f t="shared" si="3"/>
        <v>1</v>
      </c>
      <c r="K84" t="str">
        <f t="shared" ref="K84:O84" si="85">if(not($J84),C84,)</f>
        <v/>
      </c>
      <c r="L84" t="str">
        <f t="shared" si="85"/>
        <v/>
      </c>
      <c r="M84" t="str">
        <f t="shared" si="85"/>
        <v/>
      </c>
      <c r="N84" t="str">
        <f t="shared" si="85"/>
        <v/>
      </c>
      <c r="O84" t="str">
        <f t="shared" si="85"/>
        <v/>
      </c>
    </row>
    <row r="85">
      <c r="A85" s="34">
        <v>43335.0</v>
      </c>
      <c r="B85" s="8">
        <v>43372.0</v>
      </c>
      <c r="C85" s="10">
        <v>6643.1</v>
      </c>
      <c r="D85" s="10">
        <v>6643.1</v>
      </c>
      <c r="E85" s="10">
        <v>6511.65</v>
      </c>
      <c r="F85" s="10">
        <v>6601.96</v>
      </c>
      <c r="G85" s="12">
        <v>4.36369E9</v>
      </c>
      <c r="H85" s="12">
        <v>1.14186839964E11</v>
      </c>
      <c r="I85" t="str">
        <f t="shared" si="2"/>
        <v>#N/A</v>
      </c>
      <c r="J85" t="b">
        <f t="shared" si="3"/>
        <v>1</v>
      </c>
      <c r="K85" t="str">
        <f t="shared" ref="K85:O85" si="86">if(not($J85),C85,)</f>
        <v/>
      </c>
      <c r="L85" t="str">
        <f t="shared" si="86"/>
        <v/>
      </c>
      <c r="M85" t="str">
        <f t="shared" si="86"/>
        <v/>
      </c>
      <c r="N85" t="str">
        <f t="shared" si="86"/>
        <v/>
      </c>
      <c r="O85" t="str">
        <f t="shared" si="86"/>
        <v/>
      </c>
    </row>
    <row r="86">
      <c r="A86" s="34">
        <v>43334.0</v>
      </c>
      <c r="B86" s="8">
        <v>43371.0</v>
      </c>
      <c r="C86" s="10">
        <v>6678.75</v>
      </c>
      <c r="D86" s="10">
        <v>6785.03</v>
      </c>
      <c r="E86" s="10">
        <v>6598.32</v>
      </c>
      <c r="F86" s="10">
        <v>6644.13</v>
      </c>
      <c r="G86" s="12">
        <v>5.01443E9</v>
      </c>
      <c r="H86" s="12">
        <v>1.1490358422E11</v>
      </c>
      <c r="I86">
        <f t="shared" si="2"/>
        <v>43371</v>
      </c>
      <c r="J86" t="b">
        <f t="shared" si="3"/>
        <v>0</v>
      </c>
      <c r="K86" s="15">
        <f t="shared" ref="K86:O86" si="87">if(not($J86),C86,)</f>
        <v>6678.75</v>
      </c>
      <c r="L86" s="15">
        <f t="shared" si="87"/>
        <v>6785.03</v>
      </c>
      <c r="M86" s="15">
        <f t="shared" si="87"/>
        <v>6598.32</v>
      </c>
      <c r="N86" s="15">
        <f t="shared" si="87"/>
        <v>6644.13</v>
      </c>
      <c r="O86" s="16">
        <f t="shared" si="87"/>
        <v>5014430000</v>
      </c>
    </row>
    <row r="87">
      <c r="A87" s="34">
        <v>43333.0</v>
      </c>
      <c r="B87" s="8">
        <v>43370.0</v>
      </c>
      <c r="C87" s="10">
        <v>6495.29</v>
      </c>
      <c r="D87" s="10">
        <v>6712.1</v>
      </c>
      <c r="E87" s="10">
        <v>6464.95</v>
      </c>
      <c r="F87" s="10">
        <v>6676.75</v>
      </c>
      <c r="G87" s="12">
        <v>4.60681E9</v>
      </c>
      <c r="H87" s="12">
        <v>1.15454861756E11</v>
      </c>
      <c r="I87">
        <f t="shared" si="2"/>
        <v>43370</v>
      </c>
      <c r="J87" t="b">
        <f t="shared" si="3"/>
        <v>0</v>
      </c>
      <c r="K87" s="15">
        <f t="shared" ref="K87:O87" si="88">if(not($J87),C87,)</f>
        <v>6495.29</v>
      </c>
      <c r="L87" s="15">
        <f t="shared" si="88"/>
        <v>6712.1</v>
      </c>
      <c r="M87" s="15">
        <f t="shared" si="88"/>
        <v>6464.95</v>
      </c>
      <c r="N87" s="15">
        <f t="shared" si="88"/>
        <v>6676.75</v>
      </c>
      <c r="O87" s="16">
        <f t="shared" si="88"/>
        <v>4606810000</v>
      </c>
    </row>
    <row r="88">
      <c r="A88" s="34">
        <v>43332.0</v>
      </c>
      <c r="B88" s="8">
        <v>43369.0</v>
      </c>
      <c r="C88" s="10">
        <v>6452.79</v>
      </c>
      <c r="D88" s="10">
        <v>6585.91</v>
      </c>
      <c r="E88" s="10">
        <v>6397.89</v>
      </c>
      <c r="F88" s="10">
        <v>6495.0</v>
      </c>
      <c r="G88" s="12">
        <v>4.4373E9</v>
      </c>
      <c r="H88" s="12">
        <v>1.12300336125E11</v>
      </c>
      <c r="I88">
        <f t="shared" si="2"/>
        <v>43369</v>
      </c>
      <c r="J88" t="b">
        <f t="shared" si="3"/>
        <v>0</v>
      </c>
      <c r="K88" s="15">
        <f t="shared" ref="K88:O88" si="89">if(not($J88),C88,)</f>
        <v>6452.79</v>
      </c>
      <c r="L88" s="15">
        <f t="shared" si="89"/>
        <v>6585.91</v>
      </c>
      <c r="M88" s="15">
        <f t="shared" si="89"/>
        <v>6397.89</v>
      </c>
      <c r="N88" s="15">
        <f t="shared" si="89"/>
        <v>6495</v>
      </c>
      <c r="O88" s="16">
        <f t="shared" si="89"/>
        <v>4437300000</v>
      </c>
    </row>
    <row r="89">
      <c r="A89" s="34">
        <v>43329.0</v>
      </c>
      <c r="B89" s="8">
        <v>43368.0</v>
      </c>
      <c r="C89" s="10">
        <v>6603.64</v>
      </c>
      <c r="D89" s="10">
        <v>6603.64</v>
      </c>
      <c r="E89" s="10">
        <v>6381.86</v>
      </c>
      <c r="F89" s="10">
        <v>6446.47</v>
      </c>
      <c r="G89" s="12">
        <v>4.72618E9</v>
      </c>
      <c r="H89" s="12">
        <v>1.11450035114E11</v>
      </c>
      <c r="I89">
        <f t="shared" si="2"/>
        <v>43368</v>
      </c>
      <c r="J89" t="b">
        <f t="shared" si="3"/>
        <v>0</v>
      </c>
      <c r="K89" s="15">
        <f t="shared" ref="K89:O89" si="90">if(not($J89),C89,)</f>
        <v>6603.64</v>
      </c>
      <c r="L89" s="15">
        <f t="shared" si="90"/>
        <v>6603.64</v>
      </c>
      <c r="M89" s="15">
        <f t="shared" si="90"/>
        <v>6381.86</v>
      </c>
      <c r="N89" s="15">
        <f t="shared" si="90"/>
        <v>6446.47</v>
      </c>
      <c r="O89" s="16">
        <f t="shared" si="90"/>
        <v>4726180000</v>
      </c>
    </row>
    <row r="90">
      <c r="A90" s="34">
        <v>43328.0</v>
      </c>
      <c r="B90" s="8">
        <v>43367.0</v>
      </c>
      <c r="C90" s="10">
        <v>6704.77</v>
      </c>
      <c r="D90" s="10">
        <v>6713.56</v>
      </c>
      <c r="E90" s="10">
        <v>6580.9</v>
      </c>
      <c r="F90" s="10">
        <v>6595.41</v>
      </c>
      <c r="G90" s="12">
        <v>4.17731E9</v>
      </c>
      <c r="H90" s="12">
        <v>1.14011060309E11</v>
      </c>
      <c r="I90">
        <f t="shared" si="2"/>
        <v>43367</v>
      </c>
      <c r="J90" t="b">
        <f t="shared" si="3"/>
        <v>0</v>
      </c>
      <c r="K90" s="15">
        <f t="shared" ref="K90:O90" si="91">if(not($J90),C90,)</f>
        <v>6704.77</v>
      </c>
      <c r="L90" s="15">
        <f t="shared" si="91"/>
        <v>6713.56</v>
      </c>
      <c r="M90" s="15">
        <f t="shared" si="91"/>
        <v>6580.9</v>
      </c>
      <c r="N90" s="15">
        <f t="shared" si="91"/>
        <v>6595.41</v>
      </c>
      <c r="O90" s="16">
        <f t="shared" si="91"/>
        <v>4177310000</v>
      </c>
    </row>
    <row r="91">
      <c r="A91" s="34">
        <v>43327.0</v>
      </c>
      <c r="B91" s="8">
        <v>43366.0</v>
      </c>
      <c r="C91" s="10">
        <v>6715.32</v>
      </c>
      <c r="D91" s="10">
        <v>6766.15</v>
      </c>
      <c r="E91" s="10">
        <v>6679.42</v>
      </c>
      <c r="F91" s="10">
        <v>6710.63</v>
      </c>
      <c r="G91" s="12">
        <v>4.1975E9</v>
      </c>
      <c r="H91" s="12">
        <v>1.15990387532E11</v>
      </c>
      <c r="I91" t="str">
        <f t="shared" si="2"/>
        <v>#N/A</v>
      </c>
      <c r="J91" t="b">
        <f t="shared" si="3"/>
        <v>1</v>
      </c>
      <c r="K91" t="str">
        <f t="shared" ref="K91:O91" si="92">if(not($J91),C91,)</f>
        <v/>
      </c>
      <c r="L91" t="str">
        <f t="shared" si="92"/>
        <v/>
      </c>
      <c r="M91" t="str">
        <f t="shared" si="92"/>
        <v/>
      </c>
      <c r="N91" t="str">
        <f t="shared" si="92"/>
        <v/>
      </c>
      <c r="O91" t="str">
        <f t="shared" si="92"/>
        <v/>
      </c>
    </row>
    <row r="92">
      <c r="A92" s="34">
        <v>43326.0</v>
      </c>
      <c r="B92" s="8">
        <v>43365.0</v>
      </c>
      <c r="C92" s="10">
        <v>6735.05</v>
      </c>
      <c r="D92" s="10">
        <v>6814.56</v>
      </c>
      <c r="E92" s="10">
        <v>6616.8</v>
      </c>
      <c r="F92" s="10">
        <v>6721.98</v>
      </c>
      <c r="G92" s="12">
        <v>4.50966E9</v>
      </c>
      <c r="H92" s="12">
        <v>1.1617387636E11</v>
      </c>
      <c r="I92" t="str">
        <f t="shared" si="2"/>
        <v>#N/A</v>
      </c>
      <c r="J92" t="b">
        <f t="shared" si="3"/>
        <v>1</v>
      </c>
      <c r="K92" t="str">
        <f t="shared" ref="K92:O92" si="93">if(not($J92),C92,)</f>
        <v/>
      </c>
      <c r="L92" t="str">
        <f t="shared" si="93"/>
        <v/>
      </c>
      <c r="M92" t="str">
        <f t="shared" si="93"/>
        <v/>
      </c>
      <c r="N92" t="str">
        <f t="shared" si="93"/>
        <v/>
      </c>
      <c r="O92" t="str">
        <f t="shared" si="93"/>
        <v/>
      </c>
    </row>
    <row r="93">
      <c r="A93" s="34">
        <v>43325.0</v>
      </c>
      <c r="B93" s="8">
        <v>43364.0</v>
      </c>
      <c r="C93" s="10">
        <v>6513.87</v>
      </c>
      <c r="D93" s="10">
        <v>6794.33</v>
      </c>
      <c r="E93" s="10">
        <v>6496.36</v>
      </c>
      <c r="F93" s="10">
        <v>6734.95</v>
      </c>
      <c r="G93" s="12">
        <v>6.53194E9</v>
      </c>
      <c r="H93" s="12">
        <v>1.16385068032E11</v>
      </c>
      <c r="I93">
        <f t="shared" si="2"/>
        <v>43364</v>
      </c>
      <c r="J93" t="b">
        <f t="shared" si="3"/>
        <v>0</v>
      </c>
      <c r="K93" s="15">
        <f t="shared" ref="K93:O93" si="94">if(not($J93),C93,)</f>
        <v>6513.87</v>
      </c>
      <c r="L93" s="15">
        <f t="shared" si="94"/>
        <v>6794.33</v>
      </c>
      <c r="M93" s="15">
        <f t="shared" si="94"/>
        <v>6496.36</v>
      </c>
      <c r="N93" s="15">
        <f t="shared" si="94"/>
        <v>6734.95</v>
      </c>
      <c r="O93" s="16">
        <f t="shared" si="94"/>
        <v>6531940000</v>
      </c>
    </row>
    <row r="94">
      <c r="A94" s="34">
        <v>43322.0</v>
      </c>
      <c r="B94" s="8">
        <v>43363.0</v>
      </c>
      <c r="C94" s="10">
        <v>6398.85</v>
      </c>
      <c r="D94" s="10">
        <v>6529.26</v>
      </c>
      <c r="E94" s="10">
        <v>6395.95</v>
      </c>
      <c r="F94" s="10">
        <v>6519.67</v>
      </c>
      <c r="G94" s="12">
        <v>4.34811E9</v>
      </c>
      <c r="H94" s="12">
        <v>1.12653130183E11</v>
      </c>
      <c r="I94">
        <f t="shared" si="2"/>
        <v>43363</v>
      </c>
      <c r="J94" t="b">
        <f t="shared" si="3"/>
        <v>0</v>
      </c>
      <c r="K94" s="15">
        <f t="shared" ref="K94:O94" si="95">if(not($J94),C94,)</f>
        <v>6398.85</v>
      </c>
      <c r="L94" s="15">
        <f t="shared" si="95"/>
        <v>6529.26</v>
      </c>
      <c r="M94" s="15">
        <f t="shared" si="95"/>
        <v>6395.95</v>
      </c>
      <c r="N94" s="15">
        <f t="shared" si="95"/>
        <v>6519.67</v>
      </c>
      <c r="O94" s="16">
        <f t="shared" si="95"/>
        <v>4348110000</v>
      </c>
    </row>
    <row r="95">
      <c r="A95" s="34">
        <v>43321.0</v>
      </c>
      <c r="B95" s="8">
        <v>43362.0</v>
      </c>
      <c r="C95" s="10">
        <v>6371.85</v>
      </c>
      <c r="D95" s="10">
        <v>6448.46</v>
      </c>
      <c r="E95" s="10">
        <v>6208.34</v>
      </c>
      <c r="F95" s="10">
        <v>6398.54</v>
      </c>
      <c r="G95" s="12">
        <v>4.43134E9</v>
      </c>
      <c r="H95" s="12">
        <v>1.10547735544E11</v>
      </c>
      <c r="I95">
        <f t="shared" si="2"/>
        <v>43362</v>
      </c>
      <c r="J95" t="b">
        <f t="shared" si="3"/>
        <v>0</v>
      </c>
      <c r="K95" s="15">
        <f t="shared" ref="K95:O95" si="96">if(not($J95),C95,)</f>
        <v>6371.85</v>
      </c>
      <c r="L95" s="15">
        <f t="shared" si="96"/>
        <v>6448.46</v>
      </c>
      <c r="M95" s="15">
        <f t="shared" si="96"/>
        <v>6208.34</v>
      </c>
      <c r="N95" s="15">
        <f t="shared" si="96"/>
        <v>6398.54</v>
      </c>
      <c r="O95" s="16">
        <f t="shared" si="96"/>
        <v>4431340000</v>
      </c>
    </row>
    <row r="96">
      <c r="A96" s="34">
        <v>43320.0</v>
      </c>
      <c r="B96" s="8">
        <v>43361.0</v>
      </c>
      <c r="C96" s="10">
        <v>6280.91</v>
      </c>
      <c r="D96" s="10">
        <v>6384.18</v>
      </c>
      <c r="E96" s="10">
        <v>6265.71</v>
      </c>
      <c r="F96" s="10">
        <v>6371.3</v>
      </c>
      <c r="G96" s="12">
        <v>4.18009E9</v>
      </c>
      <c r="H96" s="12">
        <v>1.10064685348E11</v>
      </c>
      <c r="I96">
        <f t="shared" si="2"/>
        <v>43361</v>
      </c>
      <c r="J96" t="b">
        <f t="shared" si="3"/>
        <v>0</v>
      </c>
      <c r="K96" s="15">
        <f t="shared" ref="K96:O96" si="97">if(not($J96),C96,)</f>
        <v>6280.91</v>
      </c>
      <c r="L96" s="15">
        <f t="shared" si="97"/>
        <v>6384.18</v>
      </c>
      <c r="M96" s="15">
        <f t="shared" si="97"/>
        <v>6265.71</v>
      </c>
      <c r="N96" s="15">
        <f t="shared" si="97"/>
        <v>6371.3</v>
      </c>
      <c r="O96" s="16">
        <f t="shared" si="97"/>
        <v>4180090000</v>
      </c>
    </row>
    <row r="97">
      <c r="A97" s="34">
        <v>43319.0</v>
      </c>
      <c r="B97" s="8">
        <v>43360.0</v>
      </c>
      <c r="C97" s="10">
        <v>6514.06</v>
      </c>
      <c r="D97" s="10">
        <v>6540.21</v>
      </c>
      <c r="E97" s="10">
        <v>6257.52</v>
      </c>
      <c r="F97" s="10">
        <v>6281.2</v>
      </c>
      <c r="G97" s="12">
        <v>3.91078E9</v>
      </c>
      <c r="H97" s="12">
        <v>1.08497127334E11</v>
      </c>
      <c r="I97">
        <f t="shared" si="2"/>
        <v>43360</v>
      </c>
      <c r="J97" t="b">
        <f t="shared" si="3"/>
        <v>0</v>
      </c>
      <c r="K97" s="15">
        <f t="shared" ref="K97:O97" si="98">if(not($J97),C97,)</f>
        <v>6514.06</v>
      </c>
      <c r="L97" s="15">
        <f t="shared" si="98"/>
        <v>6540.21</v>
      </c>
      <c r="M97" s="15">
        <f t="shared" si="98"/>
        <v>6257.52</v>
      </c>
      <c r="N97" s="15">
        <f t="shared" si="98"/>
        <v>6281.2</v>
      </c>
      <c r="O97" s="16">
        <f t="shared" si="98"/>
        <v>3910780000</v>
      </c>
    </row>
    <row r="98">
      <c r="A98" s="34">
        <v>43318.0</v>
      </c>
      <c r="B98" s="8">
        <v>43359.0</v>
      </c>
      <c r="C98" s="10">
        <v>6536.68</v>
      </c>
      <c r="D98" s="10">
        <v>6544.33</v>
      </c>
      <c r="E98" s="10">
        <v>6460.1</v>
      </c>
      <c r="F98" s="10">
        <v>6517.18</v>
      </c>
      <c r="G98" s="12">
        <v>3.27373E9</v>
      </c>
      <c r="H98" s="12">
        <v>1.12562367224E11</v>
      </c>
      <c r="I98" t="str">
        <f t="shared" si="2"/>
        <v>#N/A</v>
      </c>
      <c r="J98" t="b">
        <f t="shared" si="3"/>
        <v>1</v>
      </c>
      <c r="K98" t="str">
        <f t="shared" ref="K98:O98" si="99">if(not($J98),C98,)</f>
        <v/>
      </c>
      <c r="L98" t="str">
        <f t="shared" si="99"/>
        <v/>
      </c>
      <c r="M98" t="str">
        <f t="shared" si="99"/>
        <v/>
      </c>
      <c r="N98" t="str">
        <f t="shared" si="99"/>
        <v/>
      </c>
      <c r="O98" t="str">
        <f t="shared" si="99"/>
        <v/>
      </c>
    </row>
    <row r="99">
      <c r="A99" s="34">
        <v>43315.0</v>
      </c>
      <c r="B99" s="8">
        <v>43358.0</v>
      </c>
      <c r="C99" s="10">
        <v>6509.4</v>
      </c>
      <c r="D99" s="10">
        <v>6561.72</v>
      </c>
      <c r="E99" s="10">
        <v>6493.55</v>
      </c>
      <c r="F99" s="10">
        <v>6543.2</v>
      </c>
      <c r="G99" s="12">
        <v>3.2163E9</v>
      </c>
      <c r="H99" s="12">
        <v>1.13000324618E11</v>
      </c>
      <c r="I99" t="str">
        <f t="shared" si="2"/>
        <v>#N/A</v>
      </c>
      <c r="J99" t="b">
        <f t="shared" si="3"/>
        <v>1</v>
      </c>
      <c r="K99" t="str">
        <f t="shared" ref="K99:O99" si="100">if(not($J99),C99,)</f>
        <v/>
      </c>
      <c r="L99" t="str">
        <f t="shared" si="100"/>
        <v/>
      </c>
      <c r="M99" t="str">
        <f t="shared" si="100"/>
        <v/>
      </c>
      <c r="N99" t="str">
        <f t="shared" si="100"/>
        <v/>
      </c>
      <c r="O99" t="str">
        <f t="shared" si="100"/>
        <v/>
      </c>
    </row>
    <row r="100">
      <c r="A100" s="34">
        <v>43314.0</v>
      </c>
      <c r="B100" s="8">
        <v>43357.0</v>
      </c>
      <c r="C100" s="10">
        <v>6515.41</v>
      </c>
      <c r="D100" s="10">
        <v>6596.1</v>
      </c>
      <c r="E100" s="10">
        <v>6456.17</v>
      </c>
      <c r="F100" s="10">
        <v>6512.71</v>
      </c>
      <c r="G100" s="12">
        <v>4.07622E9</v>
      </c>
      <c r="H100" s="12">
        <v>1.12462453186E11</v>
      </c>
      <c r="I100">
        <f t="shared" si="2"/>
        <v>43357</v>
      </c>
      <c r="J100" t="b">
        <f t="shared" si="3"/>
        <v>0</v>
      </c>
      <c r="K100" s="15">
        <f t="shared" ref="K100:O100" si="101">if(not($J100),C100,)</f>
        <v>6515.41</v>
      </c>
      <c r="L100" s="15">
        <f t="shared" si="101"/>
        <v>6596.1</v>
      </c>
      <c r="M100" s="15">
        <f t="shared" si="101"/>
        <v>6456.17</v>
      </c>
      <c r="N100" s="15">
        <f t="shared" si="101"/>
        <v>6512.71</v>
      </c>
      <c r="O100" s="16">
        <f t="shared" si="101"/>
        <v>4076220000</v>
      </c>
    </row>
    <row r="101">
      <c r="A101" s="34">
        <v>43313.0</v>
      </c>
      <c r="B101" s="8">
        <v>43356.0</v>
      </c>
      <c r="C101" s="10">
        <v>6354.24</v>
      </c>
      <c r="D101" s="10">
        <v>6535.41</v>
      </c>
      <c r="E101" s="10">
        <v>6354.24</v>
      </c>
      <c r="F101" s="10">
        <v>6517.31</v>
      </c>
      <c r="G101" s="12">
        <v>4.21091E9</v>
      </c>
      <c r="H101" s="12">
        <v>1.12530970182E11</v>
      </c>
      <c r="I101">
        <f t="shared" si="2"/>
        <v>43356</v>
      </c>
      <c r="J101" t="b">
        <f t="shared" si="3"/>
        <v>0</v>
      </c>
      <c r="K101" s="15">
        <f t="shared" ref="K101:O101" si="102">if(not($J101),C101,)</f>
        <v>6354.24</v>
      </c>
      <c r="L101" s="15">
        <f t="shared" si="102"/>
        <v>6535.41</v>
      </c>
      <c r="M101" s="15">
        <f t="shared" si="102"/>
        <v>6354.24</v>
      </c>
      <c r="N101" s="15">
        <f t="shared" si="102"/>
        <v>6517.31</v>
      </c>
      <c r="O101" s="16">
        <f t="shared" si="102"/>
        <v>4210910000</v>
      </c>
    </row>
    <row r="102">
      <c r="A102" s="34">
        <v>43312.0</v>
      </c>
      <c r="B102" s="8">
        <v>43355.0</v>
      </c>
      <c r="C102" s="10">
        <v>6317.01</v>
      </c>
      <c r="D102" s="10">
        <v>6363.87</v>
      </c>
      <c r="E102" s="10">
        <v>6265.09</v>
      </c>
      <c r="F102" s="10">
        <v>6351.8</v>
      </c>
      <c r="G102" s="12">
        <v>4.06423E9</v>
      </c>
      <c r="H102" s="12">
        <v>1.09661521297E11</v>
      </c>
      <c r="I102">
        <f t="shared" si="2"/>
        <v>43355</v>
      </c>
      <c r="J102" t="b">
        <f t="shared" si="3"/>
        <v>0</v>
      </c>
      <c r="K102" s="15">
        <f t="shared" ref="K102:O102" si="103">if(not($J102),C102,)</f>
        <v>6317.01</v>
      </c>
      <c r="L102" s="15">
        <f t="shared" si="103"/>
        <v>6363.87</v>
      </c>
      <c r="M102" s="15">
        <f t="shared" si="103"/>
        <v>6265.09</v>
      </c>
      <c r="N102" s="15">
        <f t="shared" si="103"/>
        <v>6351.8</v>
      </c>
      <c r="O102" s="16">
        <f t="shared" si="103"/>
        <v>4064230000</v>
      </c>
    </row>
    <row r="103">
      <c r="A103" s="34">
        <v>43311.0</v>
      </c>
      <c r="B103" s="8">
        <v>43354.0</v>
      </c>
      <c r="C103" s="10">
        <v>6331.88</v>
      </c>
      <c r="D103" s="10">
        <v>6398.92</v>
      </c>
      <c r="E103" s="10">
        <v>6260.21</v>
      </c>
      <c r="F103" s="10">
        <v>6321.2</v>
      </c>
      <c r="G103" s="12">
        <v>3.84991E9</v>
      </c>
      <c r="H103" s="12">
        <v>1.09119948884E11</v>
      </c>
      <c r="I103">
        <f t="shared" si="2"/>
        <v>43354</v>
      </c>
      <c r="J103" t="b">
        <f t="shared" si="3"/>
        <v>0</v>
      </c>
      <c r="K103" s="15">
        <f t="shared" ref="K103:O103" si="104">if(not($J103),C103,)</f>
        <v>6331.88</v>
      </c>
      <c r="L103" s="15">
        <f t="shared" si="104"/>
        <v>6398.92</v>
      </c>
      <c r="M103" s="15">
        <f t="shared" si="104"/>
        <v>6260.21</v>
      </c>
      <c r="N103" s="15">
        <f t="shared" si="104"/>
        <v>6321.2</v>
      </c>
      <c r="O103" s="16">
        <f t="shared" si="104"/>
        <v>3849910000</v>
      </c>
    </row>
    <row r="104">
      <c r="A104" s="34">
        <v>43308.0</v>
      </c>
      <c r="B104" s="8">
        <v>43353.0</v>
      </c>
      <c r="C104" s="10">
        <v>6301.57</v>
      </c>
      <c r="D104" s="10">
        <v>6374.98</v>
      </c>
      <c r="E104" s="10">
        <v>6292.76</v>
      </c>
      <c r="F104" s="10">
        <v>6329.7</v>
      </c>
      <c r="G104" s="12">
        <v>3.7141E9</v>
      </c>
      <c r="H104" s="12">
        <v>1.09255603474E11</v>
      </c>
      <c r="I104">
        <f t="shared" si="2"/>
        <v>43353</v>
      </c>
      <c r="J104" t="b">
        <f t="shared" si="3"/>
        <v>0</v>
      </c>
      <c r="K104" s="15">
        <f t="shared" ref="K104:O104" si="105">if(not($J104),C104,)</f>
        <v>6301.57</v>
      </c>
      <c r="L104" s="15">
        <f t="shared" si="105"/>
        <v>6374.98</v>
      </c>
      <c r="M104" s="15">
        <f t="shared" si="105"/>
        <v>6292.76</v>
      </c>
      <c r="N104" s="15">
        <f t="shared" si="105"/>
        <v>6329.7</v>
      </c>
      <c r="O104" s="16">
        <f t="shared" si="105"/>
        <v>3714100000</v>
      </c>
    </row>
    <row r="105">
      <c r="A105" s="34">
        <v>43307.0</v>
      </c>
      <c r="B105" s="18">
        <v>43352.0</v>
      </c>
      <c r="C105" s="10">
        <v>6223.38</v>
      </c>
      <c r="D105" s="10">
        <v>6446.26</v>
      </c>
      <c r="E105" s="10">
        <v>6201.22</v>
      </c>
      <c r="F105" s="10">
        <v>6300.86</v>
      </c>
      <c r="G105" s="12">
        <v>3.67189E9</v>
      </c>
      <c r="H105" s="12">
        <v>1.08747090915E11</v>
      </c>
      <c r="I105" t="str">
        <f t="shared" si="2"/>
        <v>#N/A</v>
      </c>
      <c r="J105" t="b">
        <f t="shared" si="3"/>
        <v>1</v>
      </c>
      <c r="K105" t="str">
        <f t="shared" ref="K105:O105" si="106">if(not($J105),C105,)</f>
        <v/>
      </c>
      <c r="L105" t="str">
        <f t="shared" si="106"/>
        <v/>
      </c>
      <c r="M105" t="str">
        <f t="shared" si="106"/>
        <v/>
      </c>
      <c r="N105" t="str">
        <f t="shared" si="106"/>
        <v/>
      </c>
      <c r="O105" t="str">
        <f t="shared" si="106"/>
        <v/>
      </c>
    </row>
    <row r="106">
      <c r="A106" s="34">
        <v>43306.0</v>
      </c>
      <c r="B106" s="18">
        <v>43351.0</v>
      </c>
      <c r="C106" s="10">
        <v>6460.17</v>
      </c>
      <c r="D106" s="10">
        <v>6534.25</v>
      </c>
      <c r="E106" s="10">
        <v>6197.52</v>
      </c>
      <c r="F106" s="10">
        <v>6225.98</v>
      </c>
      <c r="G106" s="12">
        <v>3.83506E9</v>
      </c>
      <c r="H106" s="12">
        <v>1.07442122871E11</v>
      </c>
      <c r="I106" t="str">
        <f t="shared" si="2"/>
        <v>#N/A</v>
      </c>
      <c r="J106" t="b">
        <f t="shared" si="3"/>
        <v>1</v>
      </c>
      <c r="K106" t="str">
        <f t="shared" ref="K106:O106" si="107">if(not($J106),C106,)</f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</row>
    <row r="107">
      <c r="A107" s="34">
        <v>43305.0</v>
      </c>
      <c r="B107" s="18">
        <v>43350.0</v>
      </c>
      <c r="C107" s="10">
        <v>6528.92</v>
      </c>
      <c r="D107" s="10">
        <v>6555.29</v>
      </c>
      <c r="E107" s="10">
        <v>6396.87</v>
      </c>
      <c r="F107" s="10">
        <v>6467.07</v>
      </c>
      <c r="G107" s="12">
        <v>4.26468E9</v>
      </c>
      <c r="H107" s="12">
        <v>1.11590424587E11</v>
      </c>
      <c r="I107">
        <f t="shared" si="2"/>
        <v>43350</v>
      </c>
      <c r="J107" t="b">
        <f t="shared" si="3"/>
        <v>0</v>
      </c>
      <c r="K107" s="15">
        <f t="shared" ref="K107:O107" si="108">if(not($J107),C107,)</f>
        <v>6528.92</v>
      </c>
      <c r="L107" s="15">
        <f t="shared" si="108"/>
        <v>6555.29</v>
      </c>
      <c r="M107" s="15">
        <f t="shared" si="108"/>
        <v>6396.87</v>
      </c>
      <c r="N107" s="15">
        <f t="shared" si="108"/>
        <v>6467.07</v>
      </c>
      <c r="O107" s="16">
        <f t="shared" si="108"/>
        <v>4264680000</v>
      </c>
    </row>
    <row r="108">
      <c r="A108" s="34">
        <v>43304.0</v>
      </c>
      <c r="B108" s="18">
        <v>43349.0</v>
      </c>
      <c r="C108" s="10">
        <v>6755.14</v>
      </c>
      <c r="D108" s="10">
        <v>6755.14</v>
      </c>
      <c r="E108" s="10">
        <v>6404.72</v>
      </c>
      <c r="F108" s="10">
        <v>6529.17</v>
      </c>
      <c r="G108" s="12">
        <v>5.52347E9</v>
      </c>
      <c r="H108" s="12">
        <v>1.12649565532E11</v>
      </c>
      <c r="I108">
        <f t="shared" si="2"/>
        <v>43349</v>
      </c>
      <c r="J108" t="b">
        <f t="shared" si="3"/>
        <v>0</v>
      </c>
      <c r="K108" s="15">
        <f t="shared" ref="K108:O108" si="109">if(not($J108),C108,)</f>
        <v>6755.14</v>
      </c>
      <c r="L108" s="15">
        <f t="shared" si="109"/>
        <v>6755.14</v>
      </c>
      <c r="M108" s="15">
        <f t="shared" si="109"/>
        <v>6404.72</v>
      </c>
      <c r="N108" s="15">
        <f t="shared" si="109"/>
        <v>6529.17</v>
      </c>
      <c r="O108" s="16">
        <f t="shared" si="109"/>
        <v>5523470000</v>
      </c>
    </row>
    <row r="109">
      <c r="A109" s="34">
        <v>43301.0</v>
      </c>
      <c r="B109" s="18">
        <v>43348.0</v>
      </c>
      <c r="C109" s="10">
        <v>7361.46</v>
      </c>
      <c r="D109" s="10">
        <v>7388.43</v>
      </c>
      <c r="E109" s="10">
        <v>6792.83</v>
      </c>
      <c r="F109" s="10">
        <v>6792.83</v>
      </c>
      <c r="G109" s="12">
        <v>5.80046E9</v>
      </c>
      <c r="H109" s="12">
        <v>1.17185657641E11</v>
      </c>
      <c r="I109">
        <f t="shared" si="2"/>
        <v>43348</v>
      </c>
      <c r="J109" t="b">
        <f t="shared" si="3"/>
        <v>0</v>
      </c>
      <c r="K109" s="15">
        <f t="shared" ref="K109:O109" si="110">if(not($J109),C109,)</f>
        <v>7361.46</v>
      </c>
      <c r="L109" s="15">
        <f t="shared" si="110"/>
        <v>7388.43</v>
      </c>
      <c r="M109" s="15">
        <f t="shared" si="110"/>
        <v>6792.83</v>
      </c>
      <c r="N109" s="15">
        <f t="shared" si="110"/>
        <v>6792.83</v>
      </c>
      <c r="O109" s="16">
        <f t="shared" si="110"/>
        <v>5800460000</v>
      </c>
    </row>
    <row r="110">
      <c r="A110" s="34">
        <v>43300.0</v>
      </c>
      <c r="B110" s="18">
        <v>43347.0</v>
      </c>
      <c r="C110" s="10">
        <v>7263.0</v>
      </c>
      <c r="D110" s="10">
        <v>7388.26</v>
      </c>
      <c r="E110" s="10">
        <v>7255.44</v>
      </c>
      <c r="F110" s="10">
        <v>7361.66</v>
      </c>
      <c r="G110" s="12">
        <v>4.27364E9</v>
      </c>
      <c r="H110" s="12">
        <v>1.26986882925E11</v>
      </c>
      <c r="I110">
        <f t="shared" si="2"/>
        <v>43347</v>
      </c>
      <c r="J110" t="b">
        <f t="shared" si="3"/>
        <v>0</v>
      </c>
      <c r="K110" s="15">
        <f t="shared" ref="K110:O110" si="111">if(not($J110),C110,)</f>
        <v>7263</v>
      </c>
      <c r="L110" s="15">
        <f t="shared" si="111"/>
        <v>7388.26</v>
      </c>
      <c r="M110" s="15">
        <f t="shared" si="111"/>
        <v>7255.44</v>
      </c>
      <c r="N110" s="15">
        <f t="shared" si="111"/>
        <v>7361.66</v>
      </c>
      <c r="O110" s="16">
        <f t="shared" si="111"/>
        <v>4273640000</v>
      </c>
    </row>
    <row r="111">
      <c r="A111" s="34">
        <v>43299.0</v>
      </c>
      <c r="B111" s="18">
        <v>43346.0</v>
      </c>
      <c r="C111" s="10">
        <v>7279.03</v>
      </c>
      <c r="D111" s="10">
        <v>7317.94</v>
      </c>
      <c r="E111" s="10">
        <v>7208.15</v>
      </c>
      <c r="F111" s="10">
        <v>7260.06</v>
      </c>
      <c r="G111" s="12">
        <v>4.08776E9</v>
      </c>
      <c r="H111" s="12">
        <v>1.2522278539E11</v>
      </c>
      <c r="I111" t="str">
        <f t="shared" si="2"/>
        <v>#N/A</v>
      </c>
      <c r="J111" t="b">
        <f t="shared" si="3"/>
        <v>1</v>
      </c>
      <c r="K111" t="str">
        <f t="shared" ref="K111:O111" si="112">if(not($J111),C111,)</f>
        <v/>
      </c>
      <c r="L111" t="str">
        <f t="shared" si="112"/>
        <v/>
      </c>
      <c r="M111" t="str">
        <f t="shared" si="112"/>
        <v/>
      </c>
      <c r="N111" t="str">
        <f t="shared" si="112"/>
        <v/>
      </c>
      <c r="O111" t="str">
        <f t="shared" si="112"/>
        <v/>
      </c>
    </row>
    <row r="112">
      <c r="A112" s="34">
        <v>43298.0</v>
      </c>
      <c r="B112" s="18">
        <v>43345.0</v>
      </c>
      <c r="C112" s="10">
        <v>7189.58</v>
      </c>
      <c r="D112" s="10">
        <v>7306.31</v>
      </c>
      <c r="E112" s="10">
        <v>7132.16</v>
      </c>
      <c r="F112" s="10">
        <v>7272.72</v>
      </c>
      <c r="G112" s="12">
        <v>4.32954E9</v>
      </c>
      <c r="H112" s="12">
        <v>1.25427780027E11</v>
      </c>
      <c r="I112" t="str">
        <f t="shared" si="2"/>
        <v>#N/A</v>
      </c>
      <c r="J112" t="b">
        <f t="shared" si="3"/>
        <v>1</v>
      </c>
      <c r="K112" t="str">
        <f t="shared" ref="K112:O112" si="113">if(not($J112),C112,)</f>
        <v/>
      </c>
      <c r="L112" t="str">
        <f t="shared" si="113"/>
        <v/>
      </c>
      <c r="M112" t="str">
        <f t="shared" si="113"/>
        <v/>
      </c>
      <c r="N112" t="str">
        <f t="shared" si="113"/>
        <v/>
      </c>
      <c r="O112" t="str">
        <f t="shared" si="113"/>
        <v/>
      </c>
    </row>
    <row r="113">
      <c r="A113" s="34">
        <v>43297.0</v>
      </c>
      <c r="B113" s="18">
        <v>43344.0</v>
      </c>
      <c r="C113" s="10">
        <v>7044.81</v>
      </c>
      <c r="D113" s="10">
        <v>7242.29</v>
      </c>
      <c r="E113" s="10">
        <v>7038.05</v>
      </c>
      <c r="F113" s="10">
        <v>7193.25</v>
      </c>
      <c r="G113" s="12">
        <v>4.11605E9</v>
      </c>
      <c r="H113" s="12">
        <v>1.24044625438E11</v>
      </c>
      <c r="I113" t="str">
        <f t="shared" si="2"/>
        <v>#N/A</v>
      </c>
      <c r="J113" t="b">
        <f t="shared" si="3"/>
        <v>1</v>
      </c>
      <c r="K113" t="str">
        <f t="shared" ref="K113:O113" si="114">if(not($J113),C113,)</f>
        <v/>
      </c>
      <c r="L113" t="str">
        <f t="shared" si="114"/>
        <v/>
      </c>
      <c r="M113" t="str">
        <f t="shared" si="114"/>
        <v/>
      </c>
      <c r="N113" t="str">
        <f t="shared" si="114"/>
        <v/>
      </c>
      <c r="O113" t="str">
        <f t="shared" si="114"/>
        <v/>
      </c>
    </row>
    <row r="114">
      <c r="A114" s="34">
        <v>43294.0</v>
      </c>
      <c r="B114" s="8">
        <v>43343.0</v>
      </c>
      <c r="C114" s="10">
        <v>6973.97</v>
      </c>
      <c r="D114" s="10">
        <v>7057.17</v>
      </c>
      <c r="E114" s="10">
        <v>6920.16</v>
      </c>
      <c r="F114" s="10">
        <v>7037.58</v>
      </c>
      <c r="G114" s="12">
        <v>4.49565E9</v>
      </c>
      <c r="H114" s="12">
        <v>1.21346613238E11</v>
      </c>
      <c r="I114">
        <f t="shared" si="2"/>
        <v>43343</v>
      </c>
      <c r="J114" t="b">
        <f t="shared" si="3"/>
        <v>0</v>
      </c>
      <c r="K114" s="15">
        <f t="shared" ref="K114:O114" si="115">if(not($J114),C114,)</f>
        <v>6973.97</v>
      </c>
      <c r="L114" s="15">
        <f t="shared" si="115"/>
        <v>7057.17</v>
      </c>
      <c r="M114" s="15">
        <f t="shared" si="115"/>
        <v>6920.16</v>
      </c>
      <c r="N114" s="15">
        <f t="shared" si="115"/>
        <v>7037.58</v>
      </c>
      <c r="O114" s="16">
        <f t="shared" si="115"/>
        <v>4495650000</v>
      </c>
    </row>
    <row r="115">
      <c r="A115" s="34">
        <v>43293.0</v>
      </c>
      <c r="B115" s="8">
        <v>43342.0</v>
      </c>
      <c r="C115" s="10">
        <v>7043.76</v>
      </c>
      <c r="D115" s="10">
        <v>7072.69</v>
      </c>
      <c r="E115" s="10">
        <v>6834.69</v>
      </c>
      <c r="F115" s="10">
        <v>6978.23</v>
      </c>
      <c r="G115" s="12">
        <v>4.46325E9</v>
      </c>
      <c r="H115" s="12">
        <v>1.20309828156E11</v>
      </c>
      <c r="I115">
        <f t="shared" si="2"/>
        <v>43342</v>
      </c>
      <c r="J115" t="b">
        <f t="shared" si="3"/>
        <v>0</v>
      </c>
      <c r="K115" s="15">
        <f t="shared" ref="K115:O115" si="116">if(not($J115),C115,)</f>
        <v>7043.76</v>
      </c>
      <c r="L115" s="15">
        <f t="shared" si="116"/>
        <v>7072.69</v>
      </c>
      <c r="M115" s="15">
        <f t="shared" si="116"/>
        <v>6834.69</v>
      </c>
      <c r="N115" s="15">
        <f t="shared" si="116"/>
        <v>6978.23</v>
      </c>
      <c r="O115" s="16">
        <f t="shared" si="116"/>
        <v>4463250000</v>
      </c>
    </row>
    <row r="116">
      <c r="A116" s="34">
        <v>43292.0</v>
      </c>
      <c r="B116" s="8">
        <v>43341.0</v>
      </c>
      <c r="C116" s="10">
        <v>7091.71</v>
      </c>
      <c r="D116" s="10">
        <v>7113.3</v>
      </c>
      <c r="E116" s="10">
        <v>6970.82</v>
      </c>
      <c r="F116" s="10">
        <v>7047.16</v>
      </c>
      <c r="G116" s="12">
        <v>4.14588E9</v>
      </c>
      <c r="H116" s="12">
        <v>1.21484666374E11</v>
      </c>
      <c r="I116">
        <f t="shared" si="2"/>
        <v>43341</v>
      </c>
      <c r="J116" t="b">
        <f t="shared" si="3"/>
        <v>0</v>
      </c>
      <c r="K116" s="15">
        <f t="shared" ref="K116:O116" si="117">if(not($J116),C116,)</f>
        <v>7091.71</v>
      </c>
      <c r="L116" s="15">
        <f t="shared" si="117"/>
        <v>7113.3</v>
      </c>
      <c r="M116" s="15">
        <f t="shared" si="117"/>
        <v>6970.82</v>
      </c>
      <c r="N116" s="15">
        <f t="shared" si="117"/>
        <v>7047.16</v>
      </c>
      <c r="O116" s="16">
        <f t="shared" si="117"/>
        <v>4145880000</v>
      </c>
    </row>
    <row r="117">
      <c r="A117" s="34">
        <v>43291.0</v>
      </c>
      <c r="B117" s="8">
        <v>43340.0</v>
      </c>
      <c r="C117" s="10">
        <v>6891.08</v>
      </c>
      <c r="D117" s="10">
        <v>7109.56</v>
      </c>
      <c r="E117" s="10">
        <v>6882.34</v>
      </c>
      <c r="F117" s="10">
        <v>7096.28</v>
      </c>
      <c r="G117" s="12">
        <v>4.65994E9</v>
      </c>
      <c r="H117" s="12">
        <v>1.22319195736E11</v>
      </c>
      <c r="I117">
        <f t="shared" si="2"/>
        <v>43340</v>
      </c>
      <c r="J117" t="b">
        <f t="shared" si="3"/>
        <v>0</v>
      </c>
      <c r="K117" s="15">
        <f t="shared" ref="K117:O117" si="118">if(not($J117),C117,)</f>
        <v>6891.08</v>
      </c>
      <c r="L117" s="15">
        <f t="shared" si="118"/>
        <v>7109.56</v>
      </c>
      <c r="M117" s="15">
        <f t="shared" si="118"/>
        <v>6882.34</v>
      </c>
      <c r="N117" s="15">
        <f t="shared" si="118"/>
        <v>7096.28</v>
      </c>
      <c r="O117" s="16">
        <f t="shared" si="118"/>
        <v>4659940000</v>
      </c>
    </row>
    <row r="118">
      <c r="A118" s="34">
        <v>43290.0</v>
      </c>
      <c r="B118" s="8">
        <v>43339.0</v>
      </c>
      <c r="C118" s="10">
        <v>6710.8</v>
      </c>
      <c r="D118" s="10">
        <v>6884.64</v>
      </c>
      <c r="E118" s="10">
        <v>6689.71</v>
      </c>
      <c r="F118" s="10">
        <v>6884.64</v>
      </c>
      <c r="G118" s="12">
        <v>4.019E9</v>
      </c>
      <c r="H118" s="12">
        <v>1.18657885712E11</v>
      </c>
      <c r="I118">
        <f t="shared" si="2"/>
        <v>43339</v>
      </c>
      <c r="J118" t="b">
        <f t="shared" si="3"/>
        <v>0</v>
      </c>
      <c r="K118" s="15">
        <f t="shared" ref="K118:O118" si="119">if(not($J118),C118,)</f>
        <v>6710.8</v>
      </c>
      <c r="L118" s="15">
        <f t="shared" si="119"/>
        <v>6884.64</v>
      </c>
      <c r="M118" s="15">
        <f t="shared" si="119"/>
        <v>6689.71</v>
      </c>
      <c r="N118" s="15">
        <f t="shared" si="119"/>
        <v>6884.64</v>
      </c>
      <c r="O118" s="16">
        <f t="shared" si="119"/>
        <v>4019000000</v>
      </c>
    </row>
    <row r="119">
      <c r="A119" s="34">
        <v>43287.0</v>
      </c>
      <c r="B119" s="8">
        <v>43338.0</v>
      </c>
      <c r="C119" s="10">
        <v>6754.64</v>
      </c>
      <c r="D119" s="10">
        <v>6774.75</v>
      </c>
      <c r="E119" s="10">
        <v>6620.75</v>
      </c>
      <c r="F119" s="10">
        <v>6707.26</v>
      </c>
      <c r="G119" s="12">
        <v>3.2955E9</v>
      </c>
      <c r="H119" s="12">
        <v>1.15585205491E11</v>
      </c>
      <c r="I119" t="str">
        <f t="shared" si="2"/>
        <v>#N/A</v>
      </c>
      <c r="J119" t="b">
        <f t="shared" si="3"/>
        <v>1</v>
      </c>
      <c r="K119" t="str">
        <f t="shared" ref="K119:O119" si="120">if(not($J119),C119,)</f>
        <v/>
      </c>
      <c r="L119" t="str">
        <f t="shared" si="120"/>
        <v/>
      </c>
      <c r="M119" t="str">
        <f t="shared" si="120"/>
        <v/>
      </c>
      <c r="N119" t="str">
        <f t="shared" si="120"/>
        <v/>
      </c>
      <c r="O119" t="str">
        <f t="shared" si="120"/>
        <v/>
      </c>
    </row>
    <row r="120">
      <c r="A120" s="34">
        <v>43286.0</v>
      </c>
      <c r="B120" s="8">
        <v>43337.0</v>
      </c>
      <c r="C120" s="10">
        <v>6719.95</v>
      </c>
      <c r="D120" s="10">
        <v>6789.63</v>
      </c>
      <c r="E120" s="10">
        <v>6700.96</v>
      </c>
      <c r="F120" s="10">
        <v>6763.19</v>
      </c>
      <c r="G120" s="12">
        <v>3.3126E9</v>
      </c>
      <c r="H120" s="12">
        <v>1.16534497933E11</v>
      </c>
      <c r="I120" t="str">
        <f t="shared" si="2"/>
        <v>#N/A</v>
      </c>
      <c r="J120" t="b">
        <f t="shared" si="3"/>
        <v>1</v>
      </c>
      <c r="K120" t="str">
        <f t="shared" ref="K120:O120" si="121">if(not($J120),C120,)</f>
        <v/>
      </c>
      <c r="L120" t="str">
        <f t="shared" si="121"/>
        <v/>
      </c>
      <c r="M120" t="str">
        <f t="shared" si="121"/>
        <v/>
      </c>
      <c r="N120" t="str">
        <f t="shared" si="121"/>
        <v/>
      </c>
      <c r="O120" t="str">
        <f t="shared" si="121"/>
        <v/>
      </c>
    </row>
    <row r="121">
      <c r="A121" s="34">
        <v>43284.0</v>
      </c>
      <c r="B121" s="8">
        <v>43336.0</v>
      </c>
      <c r="C121" s="10">
        <v>6551.52</v>
      </c>
      <c r="D121" s="10">
        <v>6719.96</v>
      </c>
      <c r="E121" s="10">
        <v>6498.64</v>
      </c>
      <c r="F121" s="10">
        <v>6719.96</v>
      </c>
      <c r="G121" s="12">
        <v>4.09782E9</v>
      </c>
      <c r="H121" s="12">
        <v>1.15778358839E11</v>
      </c>
      <c r="I121">
        <f t="shared" si="2"/>
        <v>43336</v>
      </c>
      <c r="J121" t="b">
        <f t="shared" si="3"/>
        <v>0</v>
      </c>
      <c r="K121" s="15">
        <f t="shared" ref="K121:O121" si="122">if(not($J121),C121,)</f>
        <v>6551.52</v>
      </c>
      <c r="L121" s="15">
        <f t="shared" si="122"/>
        <v>6719.96</v>
      </c>
      <c r="M121" s="15">
        <f t="shared" si="122"/>
        <v>6498.64</v>
      </c>
      <c r="N121" s="15">
        <f t="shared" si="122"/>
        <v>6719.96</v>
      </c>
      <c r="O121" s="16">
        <f t="shared" si="122"/>
        <v>4097820000</v>
      </c>
    </row>
    <row r="122">
      <c r="A122" s="34">
        <v>43283.0</v>
      </c>
      <c r="B122" s="8">
        <v>43335.0</v>
      </c>
      <c r="C122" s="10">
        <v>6371.34</v>
      </c>
      <c r="D122" s="10">
        <v>6546.54</v>
      </c>
      <c r="E122" s="10">
        <v>6371.34</v>
      </c>
      <c r="F122" s="10">
        <v>6534.88</v>
      </c>
      <c r="G122" s="12">
        <v>3.42618E9</v>
      </c>
      <c r="H122" s="12">
        <v>1.12577436411E11</v>
      </c>
      <c r="I122">
        <f t="shared" si="2"/>
        <v>43335</v>
      </c>
      <c r="J122" t="b">
        <f t="shared" si="3"/>
        <v>0</v>
      </c>
      <c r="K122" s="15">
        <f t="shared" ref="K122:O122" si="123">if(not($J122),C122,)</f>
        <v>6371.34</v>
      </c>
      <c r="L122" s="15">
        <f t="shared" si="123"/>
        <v>6546.54</v>
      </c>
      <c r="M122" s="15">
        <f t="shared" si="123"/>
        <v>6371.34</v>
      </c>
      <c r="N122" s="15">
        <f t="shared" si="123"/>
        <v>6534.88</v>
      </c>
      <c r="O122" s="16">
        <f t="shared" si="123"/>
        <v>3426180000</v>
      </c>
    </row>
    <row r="123">
      <c r="A123" s="34">
        <v>43280.0</v>
      </c>
      <c r="B123" s="8">
        <v>43334.0</v>
      </c>
      <c r="C123" s="10">
        <v>6486.25</v>
      </c>
      <c r="D123" s="10">
        <v>6816.79</v>
      </c>
      <c r="E123" s="10">
        <v>6310.11</v>
      </c>
      <c r="F123" s="10">
        <v>6376.71</v>
      </c>
      <c r="G123" s="12">
        <v>4.66811E9</v>
      </c>
      <c r="H123" s="12">
        <v>1.09840902181E11</v>
      </c>
      <c r="I123">
        <f t="shared" si="2"/>
        <v>43334</v>
      </c>
      <c r="J123" t="b">
        <f t="shared" si="3"/>
        <v>0</v>
      </c>
      <c r="K123" s="15">
        <f t="shared" ref="K123:O123" si="124">if(not($J123),C123,)</f>
        <v>6486.25</v>
      </c>
      <c r="L123" s="15">
        <f t="shared" si="124"/>
        <v>6816.79</v>
      </c>
      <c r="M123" s="15">
        <f t="shared" si="124"/>
        <v>6310.11</v>
      </c>
      <c r="N123" s="15">
        <f t="shared" si="124"/>
        <v>6376.71</v>
      </c>
      <c r="O123" s="16">
        <f t="shared" si="124"/>
        <v>4668110000</v>
      </c>
    </row>
    <row r="124">
      <c r="A124" s="34">
        <v>43279.0</v>
      </c>
      <c r="B124" s="8">
        <v>43333.0</v>
      </c>
      <c r="C124" s="10">
        <v>6301.07</v>
      </c>
      <c r="D124" s="10">
        <v>6500.87</v>
      </c>
      <c r="E124" s="10">
        <v>6298.24</v>
      </c>
      <c r="F124" s="10">
        <v>6488.76</v>
      </c>
      <c r="G124" s="12">
        <v>3.37718E9</v>
      </c>
      <c r="H124" s="12">
        <v>1.11758100192E11</v>
      </c>
      <c r="I124">
        <f t="shared" si="2"/>
        <v>43333</v>
      </c>
      <c r="J124" t="b">
        <f t="shared" si="3"/>
        <v>0</v>
      </c>
      <c r="K124" s="15">
        <f t="shared" ref="K124:O124" si="125">if(not($J124),C124,)</f>
        <v>6301.07</v>
      </c>
      <c r="L124" s="15">
        <f t="shared" si="125"/>
        <v>6500.87</v>
      </c>
      <c r="M124" s="15">
        <f t="shared" si="125"/>
        <v>6298.24</v>
      </c>
      <c r="N124" s="15">
        <f t="shared" si="125"/>
        <v>6488.76</v>
      </c>
      <c r="O124" s="16">
        <f t="shared" si="125"/>
        <v>3377180000</v>
      </c>
    </row>
    <row r="125">
      <c r="A125" s="34">
        <v>43278.0</v>
      </c>
      <c r="B125" s="8">
        <v>43332.0</v>
      </c>
      <c r="C125" s="10">
        <v>6500.51</v>
      </c>
      <c r="D125" s="10">
        <v>6536.92</v>
      </c>
      <c r="E125" s="10">
        <v>6297.93</v>
      </c>
      <c r="F125" s="10">
        <v>6308.53</v>
      </c>
      <c r="G125" s="12">
        <v>3.6651E9</v>
      </c>
      <c r="H125" s="12">
        <v>1.08642191682E11</v>
      </c>
      <c r="I125">
        <f t="shared" si="2"/>
        <v>43332</v>
      </c>
      <c r="J125" t="b">
        <f t="shared" si="3"/>
        <v>0</v>
      </c>
      <c r="K125" s="15">
        <f t="shared" ref="K125:O125" si="126">if(not($J125),C125,)</f>
        <v>6500.51</v>
      </c>
      <c r="L125" s="15">
        <f t="shared" si="126"/>
        <v>6536.92</v>
      </c>
      <c r="M125" s="15">
        <f t="shared" si="126"/>
        <v>6297.93</v>
      </c>
      <c r="N125" s="15">
        <f t="shared" si="126"/>
        <v>6308.53</v>
      </c>
      <c r="O125" s="16">
        <f t="shared" si="126"/>
        <v>3665100000</v>
      </c>
    </row>
    <row r="126">
      <c r="A126" s="34">
        <v>43277.0</v>
      </c>
      <c r="B126" s="8">
        <v>43331.0</v>
      </c>
      <c r="C126" s="10">
        <v>6422.57</v>
      </c>
      <c r="D126" s="10">
        <v>6537.98</v>
      </c>
      <c r="E126" s="10">
        <v>6361.55</v>
      </c>
      <c r="F126" s="10">
        <v>6506.07</v>
      </c>
      <c r="G126" s="12">
        <v>3.31117E9</v>
      </c>
      <c r="H126" s="12">
        <v>1.12031838393E11</v>
      </c>
      <c r="I126" t="str">
        <f t="shared" si="2"/>
        <v>#N/A</v>
      </c>
      <c r="J126" t="b">
        <f t="shared" si="3"/>
        <v>1</v>
      </c>
      <c r="K126" t="str">
        <f t="shared" ref="K126:O126" si="127">if(not($J126),C126,)</f>
        <v/>
      </c>
      <c r="L126" t="str">
        <f t="shared" si="127"/>
        <v/>
      </c>
      <c r="M126" t="str">
        <f t="shared" si="127"/>
        <v/>
      </c>
      <c r="N126" t="str">
        <f t="shared" si="127"/>
        <v/>
      </c>
      <c r="O126" t="str">
        <f t="shared" si="127"/>
        <v/>
      </c>
    </row>
    <row r="127">
      <c r="A127" s="34">
        <v>43276.0</v>
      </c>
      <c r="B127" s="8">
        <v>43330.0</v>
      </c>
      <c r="C127" s="10">
        <v>6583.43</v>
      </c>
      <c r="D127" s="10">
        <v>6617.35</v>
      </c>
      <c r="E127" s="10">
        <v>6353.73</v>
      </c>
      <c r="F127" s="10">
        <v>6423.76</v>
      </c>
      <c r="G127" s="12">
        <v>3.98452E9</v>
      </c>
      <c r="H127" s="12">
        <v>1.10603014928E11</v>
      </c>
      <c r="I127" t="str">
        <f t="shared" si="2"/>
        <v>#N/A</v>
      </c>
      <c r="J127" t="b">
        <f t="shared" si="3"/>
        <v>1</v>
      </c>
      <c r="K127" t="str">
        <f t="shared" ref="K127:O127" si="128">if(not($J127),C127,)</f>
        <v/>
      </c>
      <c r="L127" t="str">
        <f t="shared" si="128"/>
        <v/>
      </c>
      <c r="M127" t="str">
        <f t="shared" si="128"/>
        <v/>
      </c>
      <c r="N127" t="str">
        <f t="shared" si="128"/>
        <v/>
      </c>
      <c r="O127" t="str">
        <f t="shared" si="128"/>
        <v/>
      </c>
    </row>
    <row r="128">
      <c r="A128" s="34">
        <v>43273.0</v>
      </c>
      <c r="B128" s="8">
        <v>43329.0</v>
      </c>
      <c r="C128" s="10">
        <v>6340.91</v>
      </c>
      <c r="D128" s="10">
        <v>6582.5</v>
      </c>
      <c r="E128" s="10">
        <v>6324.97</v>
      </c>
      <c r="F128" s="10">
        <v>6580.63</v>
      </c>
      <c r="G128" s="12">
        <v>4.99299E9</v>
      </c>
      <c r="H128" s="12">
        <v>1.13290724406E11</v>
      </c>
      <c r="I128">
        <f t="shared" si="2"/>
        <v>43329</v>
      </c>
      <c r="J128" t="b">
        <f t="shared" si="3"/>
        <v>0</v>
      </c>
      <c r="K128" s="15">
        <f t="shared" ref="K128:O128" si="129">if(not($J128),C128,)</f>
        <v>6340.91</v>
      </c>
      <c r="L128" s="15">
        <f t="shared" si="129"/>
        <v>6582.5</v>
      </c>
      <c r="M128" s="15">
        <f t="shared" si="129"/>
        <v>6324.97</v>
      </c>
      <c r="N128" s="15">
        <f t="shared" si="129"/>
        <v>6580.63</v>
      </c>
      <c r="O128" s="16">
        <f t="shared" si="129"/>
        <v>4992990000</v>
      </c>
    </row>
    <row r="129">
      <c r="A129" s="34">
        <v>43272.0</v>
      </c>
      <c r="B129" s="8">
        <v>43328.0</v>
      </c>
      <c r="C129" s="10">
        <v>6294.23</v>
      </c>
      <c r="D129" s="10">
        <v>6473.5</v>
      </c>
      <c r="E129" s="10">
        <v>6276.41</v>
      </c>
      <c r="F129" s="10">
        <v>6334.73</v>
      </c>
      <c r="G129" s="12">
        <v>4.32842E9</v>
      </c>
      <c r="H129" s="12">
        <v>1.09045250379E11</v>
      </c>
      <c r="I129">
        <f t="shared" si="2"/>
        <v>43328</v>
      </c>
      <c r="J129" t="b">
        <f t="shared" si="3"/>
        <v>0</v>
      </c>
      <c r="K129" s="15">
        <f t="shared" ref="K129:O129" si="130">if(not($J129),C129,)</f>
        <v>6294.23</v>
      </c>
      <c r="L129" s="15">
        <f t="shared" si="130"/>
        <v>6473.5</v>
      </c>
      <c r="M129" s="15">
        <f t="shared" si="130"/>
        <v>6276.41</v>
      </c>
      <c r="N129" s="15">
        <f t="shared" si="130"/>
        <v>6334.73</v>
      </c>
      <c r="O129" s="16">
        <f t="shared" si="130"/>
        <v>4328420000</v>
      </c>
    </row>
    <row r="130">
      <c r="A130" s="34">
        <v>43271.0</v>
      </c>
      <c r="B130" s="8">
        <v>43327.0</v>
      </c>
      <c r="C130" s="10">
        <v>6221.42</v>
      </c>
      <c r="D130" s="10">
        <v>6588.49</v>
      </c>
      <c r="E130" s="10">
        <v>6221.42</v>
      </c>
      <c r="F130" s="10">
        <v>6308.52</v>
      </c>
      <c r="G130" s="12">
        <v>4.89545E9</v>
      </c>
      <c r="H130" s="12">
        <v>1.08581773101E11</v>
      </c>
      <c r="I130">
        <f t="shared" si="2"/>
        <v>43327</v>
      </c>
      <c r="J130" t="b">
        <f t="shared" si="3"/>
        <v>0</v>
      </c>
      <c r="K130" s="15">
        <f t="shared" ref="K130:O130" si="131">if(not($J130),C130,)</f>
        <v>6221.42</v>
      </c>
      <c r="L130" s="15">
        <f t="shared" si="131"/>
        <v>6588.49</v>
      </c>
      <c r="M130" s="15">
        <f t="shared" si="131"/>
        <v>6221.42</v>
      </c>
      <c r="N130" s="15">
        <f t="shared" si="131"/>
        <v>6308.52</v>
      </c>
      <c r="O130" s="16">
        <f t="shared" si="131"/>
        <v>4895450000</v>
      </c>
    </row>
    <row r="131">
      <c r="A131" s="34">
        <v>43270.0</v>
      </c>
      <c r="B131" s="8">
        <v>43326.0</v>
      </c>
      <c r="C131" s="10">
        <v>6287.66</v>
      </c>
      <c r="D131" s="10">
        <v>6287.94</v>
      </c>
      <c r="E131" s="10">
        <v>5971.05</v>
      </c>
      <c r="F131" s="10">
        <v>6199.71</v>
      </c>
      <c r="G131" s="12">
        <v>5.3017E9</v>
      </c>
      <c r="H131" s="12">
        <v>1.06696389129E11</v>
      </c>
      <c r="I131">
        <f t="shared" si="2"/>
        <v>43326</v>
      </c>
      <c r="J131" t="b">
        <f t="shared" si="3"/>
        <v>0</v>
      </c>
      <c r="K131" s="15">
        <f t="shared" ref="K131:O131" si="132">if(not($J131),C131,)</f>
        <v>6287.66</v>
      </c>
      <c r="L131" s="15">
        <f t="shared" si="132"/>
        <v>6287.94</v>
      </c>
      <c r="M131" s="15">
        <f t="shared" si="132"/>
        <v>5971.05</v>
      </c>
      <c r="N131" s="15">
        <f t="shared" si="132"/>
        <v>6199.71</v>
      </c>
      <c r="O131" s="16">
        <f t="shared" si="132"/>
        <v>5301700000</v>
      </c>
    </row>
    <row r="132">
      <c r="A132" s="34">
        <v>43269.0</v>
      </c>
      <c r="B132" s="8">
        <v>43325.0</v>
      </c>
      <c r="C132" s="10">
        <v>6341.36</v>
      </c>
      <c r="D132" s="10">
        <v>6537.05</v>
      </c>
      <c r="E132" s="10">
        <v>6225.72</v>
      </c>
      <c r="F132" s="10">
        <v>6297.57</v>
      </c>
      <c r="G132" s="12">
        <v>4.08398E9</v>
      </c>
      <c r="H132" s="12">
        <v>1.08369686635E11</v>
      </c>
      <c r="I132">
        <f t="shared" si="2"/>
        <v>43325</v>
      </c>
      <c r="J132" t="b">
        <f t="shared" si="3"/>
        <v>0</v>
      </c>
      <c r="K132" s="15">
        <f t="shared" ref="K132:O132" si="133">if(not($J132),C132,)</f>
        <v>6341.36</v>
      </c>
      <c r="L132" s="15">
        <f t="shared" si="133"/>
        <v>6537.05</v>
      </c>
      <c r="M132" s="15">
        <f t="shared" si="133"/>
        <v>6225.72</v>
      </c>
      <c r="N132" s="15">
        <f t="shared" si="133"/>
        <v>6297.57</v>
      </c>
      <c r="O132" s="16">
        <f t="shared" si="133"/>
        <v>4083980000</v>
      </c>
    </row>
    <row r="133">
      <c r="A133" s="34">
        <v>43266.0</v>
      </c>
      <c r="B133" s="8">
        <v>43324.0</v>
      </c>
      <c r="C133" s="10">
        <v>6283.65</v>
      </c>
      <c r="D133" s="10">
        <v>6409.85</v>
      </c>
      <c r="E133" s="10">
        <v>6237.5</v>
      </c>
      <c r="F133" s="10">
        <v>6322.69</v>
      </c>
      <c r="G133" s="12">
        <v>5.66525E9</v>
      </c>
      <c r="H133" s="12">
        <v>1.08790259014E11</v>
      </c>
      <c r="I133" t="str">
        <f t="shared" si="2"/>
        <v>#N/A</v>
      </c>
      <c r="J133" t="b">
        <f t="shared" si="3"/>
        <v>1</v>
      </c>
      <c r="K133" t="str">
        <f t="shared" ref="K133:O133" si="134">if(not($J133),C133,)</f>
        <v/>
      </c>
      <c r="L133" t="str">
        <f t="shared" si="134"/>
        <v/>
      </c>
      <c r="M133" t="str">
        <f t="shared" si="134"/>
        <v/>
      </c>
      <c r="N133" t="str">
        <f t="shared" si="134"/>
        <v/>
      </c>
      <c r="O133" t="str">
        <f t="shared" si="134"/>
        <v/>
      </c>
    </row>
    <row r="134">
      <c r="A134" s="34">
        <v>43265.0</v>
      </c>
      <c r="B134" s="8">
        <v>43323.0</v>
      </c>
      <c r="C134" s="10">
        <v>6185.79</v>
      </c>
      <c r="D134" s="10">
        <v>6455.74</v>
      </c>
      <c r="E134" s="10">
        <v>6109.03</v>
      </c>
      <c r="F134" s="10">
        <v>6295.73</v>
      </c>
      <c r="G134" s="12">
        <v>4.04785E9</v>
      </c>
      <c r="H134" s="12">
        <v>1.08314257212E11</v>
      </c>
      <c r="I134" t="str">
        <f t="shared" si="2"/>
        <v>#N/A</v>
      </c>
      <c r="J134" t="b">
        <f t="shared" si="3"/>
        <v>1</v>
      </c>
      <c r="K134" t="str">
        <f t="shared" ref="K134:O134" si="135">if(not($J134),C134,)</f>
        <v/>
      </c>
      <c r="L134" t="str">
        <f t="shared" si="135"/>
        <v/>
      </c>
      <c r="M134" t="str">
        <f t="shared" si="135"/>
        <v/>
      </c>
      <c r="N134" t="str">
        <f t="shared" si="135"/>
        <v/>
      </c>
      <c r="O134" t="str">
        <f t="shared" si="135"/>
        <v/>
      </c>
    </row>
    <row r="135">
      <c r="A135" s="34">
        <v>43264.0</v>
      </c>
      <c r="B135" s="8">
        <v>43322.0</v>
      </c>
      <c r="C135" s="10">
        <v>6571.42</v>
      </c>
      <c r="D135" s="10">
        <v>6591.26</v>
      </c>
      <c r="E135" s="10">
        <v>6124.52</v>
      </c>
      <c r="F135" s="10">
        <v>6184.71</v>
      </c>
      <c r="G135" s="12">
        <v>4.52868E9</v>
      </c>
      <c r="H135" s="12">
        <v>1.06390927598E11</v>
      </c>
      <c r="I135">
        <f t="shared" si="2"/>
        <v>43322</v>
      </c>
      <c r="J135" t="b">
        <f t="shared" si="3"/>
        <v>0</v>
      </c>
      <c r="K135" s="15">
        <f t="shared" ref="K135:O135" si="136">if(not($J135),C135,)</f>
        <v>6571.42</v>
      </c>
      <c r="L135" s="15">
        <f t="shared" si="136"/>
        <v>6591.26</v>
      </c>
      <c r="M135" s="15">
        <f t="shared" si="136"/>
        <v>6124.52</v>
      </c>
      <c r="N135" s="15">
        <f t="shared" si="136"/>
        <v>6184.71</v>
      </c>
      <c r="O135" s="16">
        <f t="shared" si="136"/>
        <v>4528680000</v>
      </c>
    </row>
    <row r="136">
      <c r="A136" s="34">
        <v>43263.0</v>
      </c>
      <c r="B136" s="18">
        <v>43321.0</v>
      </c>
      <c r="C136" s="10">
        <v>6305.56</v>
      </c>
      <c r="D136" s="10">
        <v>6625.73</v>
      </c>
      <c r="E136" s="10">
        <v>6249.07</v>
      </c>
      <c r="F136" s="10">
        <v>6568.23</v>
      </c>
      <c r="G136" s="12">
        <v>4.26704E9</v>
      </c>
      <c r="H136" s="12">
        <v>1.1297396323E11</v>
      </c>
      <c r="I136">
        <f t="shared" si="2"/>
        <v>43321</v>
      </c>
      <c r="J136" t="b">
        <f t="shared" si="3"/>
        <v>0</v>
      </c>
      <c r="K136" s="15">
        <f t="shared" ref="K136:O136" si="137">if(not($J136),C136,)</f>
        <v>6305.56</v>
      </c>
      <c r="L136" s="15">
        <f t="shared" si="137"/>
        <v>6625.73</v>
      </c>
      <c r="M136" s="15">
        <f t="shared" si="137"/>
        <v>6249.07</v>
      </c>
      <c r="N136" s="15">
        <f t="shared" si="137"/>
        <v>6568.23</v>
      </c>
      <c r="O136" s="16">
        <f t="shared" si="137"/>
        <v>4267040000</v>
      </c>
    </row>
    <row r="137">
      <c r="A137" s="34">
        <v>43262.0</v>
      </c>
      <c r="B137" s="18">
        <v>43320.0</v>
      </c>
      <c r="C137" s="10">
        <v>6746.85</v>
      </c>
      <c r="D137" s="10">
        <v>6746.85</v>
      </c>
      <c r="E137" s="10">
        <v>6226.22</v>
      </c>
      <c r="F137" s="10">
        <v>6305.8</v>
      </c>
      <c r="G137" s="12">
        <v>5.06443E9</v>
      </c>
      <c r="H137" s="12">
        <v>1.0844840956E11</v>
      </c>
      <c r="I137">
        <f t="shared" si="2"/>
        <v>43320</v>
      </c>
      <c r="J137" t="b">
        <f t="shared" si="3"/>
        <v>0</v>
      </c>
      <c r="K137" s="15">
        <f t="shared" ref="K137:O137" si="138">if(not($J137),C137,)</f>
        <v>6746.85</v>
      </c>
      <c r="L137" s="15">
        <f t="shared" si="138"/>
        <v>6746.85</v>
      </c>
      <c r="M137" s="15">
        <f t="shared" si="138"/>
        <v>6226.22</v>
      </c>
      <c r="N137" s="15">
        <f t="shared" si="138"/>
        <v>6305.8</v>
      </c>
      <c r="O137" s="16">
        <f t="shared" si="138"/>
        <v>5064430000</v>
      </c>
    </row>
    <row r="138">
      <c r="A138" s="34">
        <v>43259.0</v>
      </c>
      <c r="B138" s="18">
        <v>43319.0</v>
      </c>
      <c r="C138" s="10">
        <v>6958.32</v>
      </c>
      <c r="D138" s="10">
        <v>7146.56</v>
      </c>
      <c r="E138" s="10">
        <v>6748.24</v>
      </c>
      <c r="F138" s="10">
        <v>6753.12</v>
      </c>
      <c r="G138" s="12">
        <v>4.6828E9</v>
      </c>
      <c r="H138" s="12">
        <v>1.161283398E11</v>
      </c>
      <c r="I138">
        <f t="shared" si="2"/>
        <v>43319</v>
      </c>
      <c r="J138" t="b">
        <f t="shared" si="3"/>
        <v>0</v>
      </c>
      <c r="K138" s="15">
        <f t="shared" ref="K138:O138" si="139">if(not($J138),C138,)</f>
        <v>6958.32</v>
      </c>
      <c r="L138" s="15">
        <f t="shared" si="139"/>
        <v>7146.56</v>
      </c>
      <c r="M138" s="15">
        <f t="shared" si="139"/>
        <v>6748.24</v>
      </c>
      <c r="N138" s="15">
        <f t="shared" si="139"/>
        <v>6753.12</v>
      </c>
      <c r="O138" s="16">
        <f t="shared" si="139"/>
        <v>4682800000</v>
      </c>
    </row>
    <row r="139">
      <c r="A139" s="34">
        <v>43258.0</v>
      </c>
      <c r="B139" s="18">
        <v>43318.0</v>
      </c>
      <c r="C139" s="10">
        <v>7062.94</v>
      </c>
      <c r="D139" s="10">
        <v>7166.55</v>
      </c>
      <c r="E139" s="10">
        <v>6890.54</v>
      </c>
      <c r="F139" s="10">
        <v>6951.8</v>
      </c>
      <c r="G139" s="12">
        <v>3.9259E9</v>
      </c>
      <c r="H139" s="12">
        <v>1.19531508535E11</v>
      </c>
      <c r="I139">
        <f t="shared" si="2"/>
        <v>43318</v>
      </c>
      <c r="J139" t="b">
        <f t="shared" si="3"/>
        <v>0</v>
      </c>
      <c r="K139" s="15">
        <f t="shared" ref="K139:O139" si="140">if(not($J139),C139,)</f>
        <v>7062.94</v>
      </c>
      <c r="L139" s="15">
        <f t="shared" si="140"/>
        <v>7166.55</v>
      </c>
      <c r="M139" s="15">
        <f t="shared" si="140"/>
        <v>6890.54</v>
      </c>
      <c r="N139" s="15">
        <f t="shared" si="140"/>
        <v>6951.8</v>
      </c>
      <c r="O139" s="16">
        <f t="shared" si="140"/>
        <v>3925900000</v>
      </c>
    </row>
    <row r="140">
      <c r="A140" s="34">
        <v>43257.0</v>
      </c>
      <c r="B140" s="18">
        <v>43317.0</v>
      </c>
      <c r="C140" s="10">
        <v>7031.08</v>
      </c>
      <c r="D140" s="10">
        <v>7102.77</v>
      </c>
      <c r="E140" s="10">
        <v>6940.7</v>
      </c>
      <c r="F140" s="10">
        <v>7068.48</v>
      </c>
      <c r="G140" s="12">
        <v>3.67911E9</v>
      </c>
      <c r="H140" s="12">
        <v>1.21526079384E11</v>
      </c>
      <c r="I140" t="str">
        <f t="shared" si="2"/>
        <v>#N/A</v>
      </c>
      <c r="J140" t="b">
        <f t="shared" si="3"/>
        <v>1</v>
      </c>
      <c r="K140" t="str">
        <f t="shared" ref="K140:O140" si="141">if(not($J140),C140,)</f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</row>
    <row r="141">
      <c r="A141" s="34">
        <v>43256.0</v>
      </c>
      <c r="B141" s="18">
        <v>43316.0</v>
      </c>
      <c r="C141" s="10">
        <v>7438.67</v>
      </c>
      <c r="D141" s="10">
        <v>7497.49</v>
      </c>
      <c r="E141" s="10">
        <v>6984.07</v>
      </c>
      <c r="F141" s="10">
        <v>7032.85</v>
      </c>
      <c r="G141" s="12">
        <v>4.26839E9</v>
      </c>
      <c r="H141" s="12">
        <v>1.20899698889E11</v>
      </c>
      <c r="I141" t="str">
        <f t="shared" si="2"/>
        <v>#N/A</v>
      </c>
      <c r="J141" t="b">
        <f t="shared" si="3"/>
        <v>1</v>
      </c>
      <c r="K141" t="str">
        <f t="shared" ref="K141:O141" si="142">if(not($J141),C141,)</f>
        <v/>
      </c>
      <c r="L141" t="str">
        <f t="shared" si="142"/>
        <v/>
      </c>
      <c r="M141" t="str">
        <f t="shared" si="142"/>
        <v/>
      </c>
      <c r="N141" t="str">
        <f t="shared" si="142"/>
        <v/>
      </c>
      <c r="O141" t="str">
        <f t="shared" si="142"/>
        <v/>
      </c>
    </row>
    <row r="142">
      <c r="A142" s="34">
        <v>43255.0</v>
      </c>
      <c r="B142" s="18">
        <v>43315.0</v>
      </c>
      <c r="C142" s="10">
        <v>7562.14</v>
      </c>
      <c r="D142" s="10">
        <v>7562.14</v>
      </c>
      <c r="E142" s="10">
        <v>7328.65</v>
      </c>
      <c r="F142" s="10">
        <v>7434.39</v>
      </c>
      <c r="G142" s="12">
        <v>4.62715E9</v>
      </c>
      <c r="H142" s="12">
        <v>1.27785826655E11</v>
      </c>
      <c r="I142">
        <f t="shared" si="2"/>
        <v>43315</v>
      </c>
      <c r="J142" t="b">
        <f t="shared" si="3"/>
        <v>0</v>
      </c>
      <c r="K142" s="15">
        <f t="shared" ref="K142:O142" si="143">if(not($J142),C142,)</f>
        <v>7562.14</v>
      </c>
      <c r="L142" s="15">
        <f t="shared" si="143"/>
        <v>7562.14</v>
      </c>
      <c r="M142" s="15">
        <f t="shared" si="143"/>
        <v>7328.65</v>
      </c>
      <c r="N142" s="15">
        <f t="shared" si="143"/>
        <v>7434.39</v>
      </c>
      <c r="O142" s="16">
        <f t="shared" si="143"/>
        <v>4627150000</v>
      </c>
    </row>
    <row r="143">
      <c r="A143" s="34">
        <v>43252.0</v>
      </c>
      <c r="B143" s="18">
        <v>43314.0</v>
      </c>
      <c r="C143" s="10">
        <v>7634.19</v>
      </c>
      <c r="D143" s="10">
        <v>7712.77</v>
      </c>
      <c r="E143" s="10">
        <v>7523.44</v>
      </c>
      <c r="F143" s="10">
        <v>7567.15</v>
      </c>
      <c r="G143" s="12">
        <v>4.21411E9</v>
      </c>
      <c r="H143" s="12">
        <v>1.3005206676E11</v>
      </c>
      <c r="I143">
        <f t="shared" si="2"/>
        <v>43314</v>
      </c>
      <c r="J143" t="b">
        <f t="shared" si="3"/>
        <v>0</v>
      </c>
      <c r="K143" s="15">
        <f t="shared" ref="K143:O143" si="144">if(not($J143),C143,)</f>
        <v>7634.19</v>
      </c>
      <c r="L143" s="15">
        <f t="shared" si="144"/>
        <v>7712.77</v>
      </c>
      <c r="M143" s="15">
        <f t="shared" si="144"/>
        <v>7523.44</v>
      </c>
      <c r="N143" s="15">
        <f t="shared" si="144"/>
        <v>7567.15</v>
      </c>
      <c r="O143" s="16">
        <f t="shared" si="144"/>
        <v>4214110000</v>
      </c>
    </row>
    <row r="144">
      <c r="A144" s="34">
        <v>43251.0</v>
      </c>
      <c r="B144" s="18">
        <v>43313.0</v>
      </c>
      <c r="C144" s="10">
        <v>7769.04</v>
      </c>
      <c r="D144" s="10">
        <v>7769.04</v>
      </c>
      <c r="E144" s="10">
        <v>7504.95</v>
      </c>
      <c r="F144" s="10">
        <v>7624.91</v>
      </c>
      <c r="G144" s="12">
        <v>4.79762E9</v>
      </c>
      <c r="H144" s="12">
        <v>1.31030166771E11</v>
      </c>
      <c r="I144">
        <f t="shared" si="2"/>
        <v>43313</v>
      </c>
      <c r="J144" t="b">
        <f t="shared" si="3"/>
        <v>0</v>
      </c>
      <c r="K144" s="15">
        <f t="shared" ref="K144:O144" si="145">if(not($J144),C144,)</f>
        <v>7769.04</v>
      </c>
      <c r="L144" s="15">
        <f t="shared" si="145"/>
        <v>7769.04</v>
      </c>
      <c r="M144" s="15">
        <f t="shared" si="145"/>
        <v>7504.95</v>
      </c>
      <c r="N144" s="15">
        <f t="shared" si="145"/>
        <v>7624.91</v>
      </c>
      <c r="O144" s="16">
        <f t="shared" si="145"/>
        <v>4797620000</v>
      </c>
    </row>
    <row r="145">
      <c r="A145" s="34">
        <v>43250.0</v>
      </c>
      <c r="B145" s="8">
        <v>43312.0</v>
      </c>
      <c r="C145" s="10">
        <v>8181.2</v>
      </c>
      <c r="D145" s="10">
        <v>8181.53</v>
      </c>
      <c r="E145" s="10">
        <v>7696.93</v>
      </c>
      <c r="F145" s="10">
        <v>7780.44</v>
      </c>
      <c r="G145" s="12">
        <v>5.28753E9</v>
      </c>
      <c r="H145" s="12">
        <v>1.3368847622E11</v>
      </c>
      <c r="I145">
        <f t="shared" si="2"/>
        <v>43312</v>
      </c>
      <c r="J145" t="b">
        <f t="shared" si="3"/>
        <v>0</v>
      </c>
      <c r="K145" s="15">
        <f t="shared" ref="K145:O145" si="146">if(not($J145),C145,)</f>
        <v>8181.2</v>
      </c>
      <c r="L145" s="15">
        <f t="shared" si="146"/>
        <v>8181.53</v>
      </c>
      <c r="M145" s="15">
        <f t="shared" si="146"/>
        <v>7696.93</v>
      </c>
      <c r="N145" s="15">
        <f t="shared" si="146"/>
        <v>7780.44</v>
      </c>
      <c r="O145" s="16">
        <f t="shared" si="146"/>
        <v>5287530000</v>
      </c>
    </row>
    <row r="146">
      <c r="A146" s="34">
        <v>43249.0</v>
      </c>
      <c r="B146" s="8">
        <v>43311.0</v>
      </c>
      <c r="C146" s="10">
        <v>8221.58</v>
      </c>
      <c r="D146" s="10">
        <v>8235.5</v>
      </c>
      <c r="E146" s="10">
        <v>7917.5</v>
      </c>
      <c r="F146" s="10">
        <v>8180.48</v>
      </c>
      <c r="G146" s="12">
        <v>5.5514E9</v>
      </c>
      <c r="H146" s="12">
        <v>1.40547190784E11</v>
      </c>
      <c r="I146">
        <f t="shared" si="2"/>
        <v>43311</v>
      </c>
      <c r="J146" t="b">
        <f t="shared" si="3"/>
        <v>0</v>
      </c>
      <c r="K146" s="15">
        <f t="shared" ref="K146:O146" si="147">if(not($J146),C146,)</f>
        <v>8221.58</v>
      </c>
      <c r="L146" s="15">
        <f t="shared" si="147"/>
        <v>8235.5</v>
      </c>
      <c r="M146" s="15">
        <f t="shared" si="147"/>
        <v>7917.5</v>
      </c>
      <c r="N146" s="15">
        <f t="shared" si="147"/>
        <v>8180.48</v>
      </c>
      <c r="O146" s="16">
        <f t="shared" si="147"/>
        <v>5551400000</v>
      </c>
    </row>
    <row r="147">
      <c r="A147" s="34">
        <v>43245.0</v>
      </c>
      <c r="B147" s="8">
        <v>43310.0</v>
      </c>
      <c r="C147" s="10">
        <v>8205.82</v>
      </c>
      <c r="D147" s="10">
        <v>8272.26</v>
      </c>
      <c r="E147" s="10">
        <v>8141.18</v>
      </c>
      <c r="F147" s="10">
        <v>8218.46</v>
      </c>
      <c r="G147" s="12">
        <v>4.107190016E9</v>
      </c>
      <c r="H147" s="12">
        <v>1.41185844808E11</v>
      </c>
      <c r="I147" t="str">
        <f t="shared" si="2"/>
        <v>#N/A</v>
      </c>
      <c r="J147" t="b">
        <f t="shared" si="3"/>
        <v>1</v>
      </c>
      <c r="K147" t="str">
        <f t="shared" ref="K147:O147" si="148">if(not($J147),C147,)</f>
        <v/>
      </c>
      <c r="L147" t="str">
        <f t="shared" si="148"/>
        <v/>
      </c>
      <c r="M147" t="str">
        <f t="shared" si="148"/>
        <v/>
      </c>
      <c r="N147" t="str">
        <f t="shared" si="148"/>
        <v/>
      </c>
      <c r="O147" t="str">
        <f t="shared" si="148"/>
        <v/>
      </c>
    </row>
    <row r="148">
      <c r="A148" s="34">
        <v>43244.0</v>
      </c>
      <c r="B148" s="8">
        <v>43309.0</v>
      </c>
      <c r="C148" s="10">
        <v>8169.06</v>
      </c>
      <c r="D148" s="10">
        <v>8222.85</v>
      </c>
      <c r="E148" s="10">
        <v>8110.77</v>
      </c>
      <c r="F148" s="10">
        <v>8192.15</v>
      </c>
      <c r="G148" s="12">
        <v>3.98875008E9</v>
      </c>
      <c r="H148" s="12">
        <v>1.4071656055E11</v>
      </c>
      <c r="I148" t="str">
        <f t="shared" si="2"/>
        <v>#N/A</v>
      </c>
      <c r="J148" t="b">
        <f t="shared" si="3"/>
        <v>1</v>
      </c>
      <c r="K148" t="str">
        <f t="shared" ref="K148:O148" si="149">if(not($J148),C148,)</f>
        <v/>
      </c>
      <c r="L148" t="str">
        <f t="shared" si="149"/>
        <v/>
      </c>
      <c r="M148" t="str">
        <f t="shared" si="149"/>
        <v/>
      </c>
      <c r="N148" t="str">
        <f t="shared" si="149"/>
        <v/>
      </c>
      <c r="O148" t="str">
        <f t="shared" si="149"/>
        <v/>
      </c>
    </row>
    <row r="149">
      <c r="A149" s="34">
        <v>43243.0</v>
      </c>
      <c r="B149" s="8">
        <v>43308.0</v>
      </c>
      <c r="C149" s="10">
        <v>7950.4</v>
      </c>
      <c r="D149" s="10">
        <v>8262.66</v>
      </c>
      <c r="E149" s="10">
        <v>7839.76</v>
      </c>
      <c r="F149" s="10">
        <v>8165.01</v>
      </c>
      <c r="G149" s="12">
        <v>5.195879936E9</v>
      </c>
      <c r="H149" s="12">
        <v>1.40235573607E11</v>
      </c>
      <c r="I149">
        <f t="shared" si="2"/>
        <v>43308</v>
      </c>
      <c r="J149" t="b">
        <f t="shared" si="3"/>
        <v>0</v>
      </c>
      <c r="K149" s="15">
        <f t="shared" ref="K149:O149" si="150">if(not($J149),C149,)</f>
        <v>7950.4</v>
      </c>
      <c r="L149" s="15">
        <f t="shared" si="150"/>
        <v>8262.66</v>
      </c>
      <c r="M149" s="15">
        <f t="shared" si="150"/>
        <v>7839.76</v>
      </c>
      <c r="N149" s="15">
        <f t="shared" si="150"/>
        <v>8165.01</v>
      </c>
      <c r="O149" s="16">
        <f t="shared" si="150"/>
        <v>5195879936</v>
      </c>
    </row>
    <row r="150">
      <c r="A150" s="34">
        <v>43242.0</v>
      </c>
      <c r="B150" s="8">
        <v>43307.0</v>
      </c>
      <c r="C150" s="10">
        <v>8176.85</v>
      </c>
      <c r="D150" s="10">
        <v>8290.33</v>
      </c>
      <c r="E150" s="10">
        <v>7878.71</v>
      </c>
      <c r="F150" s="10">
        <v>7951.58</v>
      </c>
      <c r="G150" s="12">
        <v>4.89908992E9</v>
      </c>
      <c r="H150" s="12">
        <v>1.36553079708E11</v>
      </c>
      <c r="I150">
        <f t="shared" si="2"/>
        <v>43307</v>
      </c>
      <c r="J150" t="b">
        <f t="shared" si="3"/>
        <v>0</v>
      </c>
      <c r="K150" s="15">
        <f t="shared" ref="K150:O150" si="151">if(not($J150),C150,)</f>
        <v>8176.85</v>
      </c>
      <c r="L150" s="15">
        <f t="shared" si="151"/>
        <v>8290.33</v>
      </c>
      <c r="M150" s="15">
        <f t="shared" si="151"/>
        <v>7878.71</v>
      </c>
      <c r="N150" s="15">
        <f t="shared" si="151"/>
        <v>7951.58</v>
      </c>
      <c r="O150" s="16">
        <f t="shared" si="151"/>
        <v>4899089920</v>
      </c>
    </row>
    <row r="151">
      <c r="A151" s="34">
        <v>43241.0</v>
      </c>
      <c r="B151" s="8">
        <v>43306.0</v>
      </c>
      <c r="C151" s="10">
        <v>8379.66</v>
      </c>
      <c r="D151" s="10">
        <v>8416.87</v>
      </c>
      <c r="E151" s="10">
        <v>8086.36</v>
      </c>
      <c r="F151" s="10">
        <v>8181.39</v>
      </c>
      <c r="G151" s="12">
        <v>5.845400064E9</v>
      </c>
      <c r="H151" s="12">
        <v>1.40482950401E11</v>
      </c>
      <c r="I151">
        <f t="shared" si="2"/>
        <v>43306</v>
      </c>
      <c r="J151" t="b">
        <f t="shared" si="3"/>
        <v>0</v>
      </c>
      <c r="K151" s="15">
        <f t="shared" ref="K151:O151" si="152">if(not($J151),C151,)</f>
        <v>8379.66</v>
      </c>
      <c r="L151" s="15">
        <f t="shared" si="152"/>
        <v>8416.87</v>
      </c>
      <c r="M151" s="15">
        <f t="shared" si="152"/>
        <v>8086.36</v>
      </c>
      <c r="N151" s="15">
        <f t="shared" si="152"/>
        <v>8181.39</v>
      </c>
      <c r="O151" s="16">
        <f t="shared" si="152"/>
        <v>5845400064</v>
      </c>
    </row>
    <row r="152">
      <c r="A152" s="34">
        <v>43238.0</v>
      </c>
      <c r="B152" s="8">
        <v>43305.0</v>
      </c>
      <c r="C152" s="10">
        <v>7716.51</v>
      </c>
      <c r="D152" s="10">
        <v>8424.27</v>
      </c>
      <c r="E152" s="10">
        <v>7705.5</v>
      </c>
      <c r="F152" s="10">
        <v>8424.27</v>
      </c>
      <c r="G152" s="12">
        <v>7.277689856E9</v>
      </c>
      <c r="H152" s="12">
        <v>1.44634918474E11</v>
      </c>
      <c r="I152">
        <f t="shared" si="2"/>
        <v>43305</v>
      </c>
      <c r="J152" t="b">
        <f t="shared" si="3"/>
        <v>0</v>
      </c>
      <c r="K152" s="15">
        <f t="shared" ref="K152:O152" si="153">if(not($J152),C152,)</f>
        <v>7716.51</v>
      </c>
      <c r="L152" s="15">
        <f t="shared" si="153"/>
        <v>8424.27</v>
      </c>
      <c r="M152" s="15">
        <f t="shared" si="153"/>
        <v>7705.5</v>
      </c>
      <c r="N152" s="15">
        <f t="shared" si="153"/>
        <v>8424.27</v>
      </c>
      <c r="O152" s="16">
        <f t="shared" si="153"/>
        <v>7277689856</v>
      </c>
    </row>
    <row r="153">
      <c r="A153" s="34">
        <v>43237.0</v>
      </c>
      <c r="B153" s="8">
        <v>43304.0</v>
      </c>
      <c r="C153" s="10">
        <v>7414.71</v>
      </c>
      <c r="D153" s="10">
        <v>7771.5</v>
      </c>
      <c r="E153" s="10">
        <v>7409.1</v>
      </c>
      <c r="F153" s="10">
        <v>7711.11</v>
      </c>
      <c r="G153" s="12">
        <v>5.13248E9</v>
      </c>
      <c r="H153" s="12">
        <v>1.32375368459E11</v>
      </c>
      <c r="I153">
        <f t="shared" si="2"/>
        <v>43304</v>
      </c>
      <c r="J153" t="b">
        <f t="shared" si="3"/>
        <v>0</v>
      </c>
      <c r="K153" s="15">
        <f t="shared" ref="K153:O153" si="154">if(not($J153),C153,)</f>
        <v>7414.71</v>
      </c>
      <c r="L153" s="15">
        <f t="shared" si="154"/>
        <v>7771.5</v>
      </c>
      <c r="M153" s="15">
        <f t="shared" si="154"/>
        <v>7409.1</v>
      </c>
      <c r="N153" s="15">
        <f t="shared" si="154"/>
        <v>7711.11</v>
      </c>
      <c r="O153" s="16">
        <f t="shared" si="154"/>
        <v>5132480000</v>
      </c>
    </row>
    <row r="154">
      <c r="A154" s="34">
        <v>43236.0</v>
      </c>
      <c r="B154" s="8">
        <v>43303.0</v>
      </c>
      <c r="C154" s="10">
        <v>7417.8</v>
      </c>
      <c r="D154" s="10">
        <v>7537.95</v>
      </c>
      <c r="E154" s="10">
        <v>7383.82</v>
      </c>
      <c r="F154" s="10">
        <v>7418.49</v>
      </c>
      <c r="G154" s="12">
        <v>3.695460096E9</v>
      </c>
      <c r="H154" s="12">
        <v>1.27336615249E11</v>
      </c>
      <c r="I154" t="str">
        <f t="shared" si="2"/>
        <v>#N/A</v>
      </c>
      <c r="J154" t="b">
        <f t="shared" si="3"/>
        <v>1</v>
      </c>
      <c r="K154" t="str">
        <f t="shared" ref="K154:O154" si="155">if(not($J154),C154,)</f>
        <v/>
      </c>
      <c r="L154" t="str">
        <f t="shared" si="155"/>
        <v/>
      </c>
      <c r="M154" t="str">
        <f t="shared" si="155"/>
        <v/>
      </c>
      <c r="N154" t="str">
        <f t="shared" si="155"/>
        <v/>
      </c>
      <c r="O154" t="str">
        <f t="shared" si="155"/>
        <v/>
      </c>
    </row>
    <row r="155">
      <c r="A155" s="34">
        <v>43235.0</v>
      </c>
      <c r="B155" s="8">
        <v>43302.0</v>
      </c>
      <c r="C155" s="10">
        <v>7352.72</v>
      </c>
      <c r="D155" s="10">
        <v>7437.64</v>
      </c>
      <c r="E155" s="10">
        <v>7262.41</v>
      </c>
      <c r="F155" s="10">
        <v>7419.29</v>
      </c>
      <c r="G155" s="12">
        <v>3.72660992E9</v>
      </c>
      <c r="H155" s="12">
        <v>1.27333468174E11</v>
      </c>
      <c r="I155" t="str">
        <f t="shared" si="2"/>
        <v>#N/A</v>
      </c>
      <c r="J155" t="b">
        <f t="shared" si="3"/>
        <v>1</v>
      </c>
      <c r="K155" t="str">
        <f t="shared" ref="K155:O155" si="156">if(not($J155),C155,)</f>
        <v/>
      </c>
      <c r="L155" t="str">
        <f t="shared" si="156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</row>
    <row r="156">
      <c r="A156" s="34">
        <v>43234.0</v>
      </c>
      <c r="B156" s="8">
        <v>43301.0</v>
      </c>
      <c r="C156" s="10">
        <v>7467.4</v>
      </c>
      <c r="D156" s="10">
        <v>7594.67</v>
      </c>
      <c r="E156" s="10">
        <v>7323.26</v>
      </c>
      <c r="F156" s="10">
        <v>7354.13</v>
      </c>
      <c r="G156" s="12">
        <v>4.936869888E9</v>
      </c>
      <c r="H156" s="12">
        <v>1.26202570251E11</v>
      </c>
      <c r="I156">
        <f t="shared" si="2"/>
        <v>43301</v>
      </c>
      <c r="J156" t="b">
        <f t="shared" si="3"/>
        <v>0</v>
      </c>
      <c r="K156" s="15">
        <f t="shared" ref="K156:O156" si="157">if(not($J156),C156,)</f>
        <v>7467.4</v>
      </c>
      <c r="L156" s="15">
        <f t="shared" si="157"/>
        <v>7594.67</v>
      </c>
      <c r="M156" s="15">
        <f t="shared" si="157"/>
        <v>7323.26</v>
      </c>
      <c r="N156" s="15">
        <f t="shared" si="157"/>
        <v>7354.13</v>
      </c>
      <c r="O156" s="16">
        <f t="shared" si="157"/>
        <v>4936869888</v>
      </c>
    </row>
    <row r="157">
      <c r="A157" s="34">
        <v>43231.0</v>
      </c>
      <c r="B157" s="8">
        <v>43300.0</v>
      </c>
      <c r="C157" s="10">
        <v>7378.2</v>
      </c>
      <c r="D157" s="10">
        <v>7494.46</v>
      </c>
      <c r="E157" s="10">
        <v>7295.46</v>
      </c>
      <c r="F157" s="10">
        <v>7466.86</v>
      </c>
      <c r="G157" s="12">
        <v>5.111629824E9</v>
      </c>
      <c r="H157" s="12">
        <v>1.28122730711E11</v>
      </c>
      <c r="I157">
        <f t="shared" si="2"/>
        <v>43300</v>
      </c>
      <c r="J157" t="b">
        <f t="shared" si="3"/>
        <v>0</v>
      </c>
      <c r="K157" s="15">
        <f t="shared" ref="K157:O157" si="158">if(not($J157),C157,)</f>
        <v>7378.2</v>
      </c>
      <c r="L157" s="15">
        <f t="shared" si="158"/>
        <v>7494.46</v>
      </c>
      <c r="M157" s="15">
        <f t="shared" si="158"/>
        <v>7295.46</v>
      </c>
      <c r="N157" s="15">
        <f t="shared" si="158"/>
        <v>7466.86</v>
      </c>
      <c r="O157" s="16">
        <f t="shared" si="158"/>
        <v>5111629824</v>
      </c>
    </row>
    <row r="158">
      <c r="A158" s="34">
        <v>43230.0</v>
      </c>
      <c r="B158" s="8">
        <v>43299.0</v>
      </c>
      <c r="C158" s="10">
        <v>7315.32</v>
      </c>
      <c r="D158" s="10">
        <v>7534.99</v>
      </c>
      <c r="E158" s="10">
        <v>7280.47</v>
      </c>
      <c r="F158" s="10">
        <v>7370.78</v>
      </c>
      <c r="G158" s="12">
        <v>6.103410176E9</v>
      </c>
      <c r="H158" s="12">
        <v>1.26458165406E11</v>
      </c>
      <c r="I158">
        <f t="shared" si="2"/>
        <v>43299</v>
      </c>
      <c r="J158" t="b">
        <f t="shared" si="3"/>
        <v>0</v>
      </c>
      <c r="K158" s="15">
        <f t="shared" ref="K158:O158" si="159">if(not($J158),C158,)</f>
        <v>7315.32</v>
      </c>
      <c r="L158" s="15">
        <f t="shared" si="159"/>
        <v>7534.99</v>
      </c>
      <c r="M158" s="15">
        <f t="shared" si="159"/>
        <v>7280.47</v>
      </c>
      <c r="N158" s="15">
        <f t="shared" si="159"/>
        <v>7370.78</v>
      </c>
      <c r="O158" s="16">
        <f t="shared" si="159"/>
        <v>6103410176</v>
      </c>
    </row>
    <row r="159">
      <c r="A159" s="34">
        <v>43229.0</v>
      </c>
      <c r="B159" s="8">
        <v>43298.0</v>
      </c>
      <c r="C159" s="10">
        <v>6739.65</v>
      </c>
      <c r="D159" s="10">
        <v>7387.24</v>
      </c>
      <c r="E159" s="10">
        <v>6684.17</v>
      </c>
      <c r="F159" s="10">
        <v>7321.04</v>
      </c>
      <c r="G159" s="12">
        <v>5.961950208E9</v>
      </c>
      <c r="H159" s="12">
        <v>1.25588963706E11</v>
      </c>
      <c r="I159">
        <f t="shared" si="2"/>
        <v>43298</v>
      </c>
      <c r="J159" t="b">
        <f t="shared" si="3"/>
        <v>0</v>
      </c>
      <c r="K159" s="15">
        <f t="shared" ref="K159:O159" si="160">if(not($J159),C159,)</f>
        <v>6739.65</v>
      </c>
      <c r="L159" s="15">
        <f t="shared" si="160"/>
        <v>7387.24</v>
      </c>
      <c r="M159" s="15">
        <f t="shared" si="160"/>
        <v>6684.17</v>
      </c>
      <c r="N159" s="15">
        <f t="shared" si="160"/>
        <v>7321.04</v>
      </c>
      <c r="O159" s="16">
        <f t="shared" si="160"/>
        <v>5961950208</v>
      </c>
    </row>
    <row r="160">
      <c r="A160" s="34">
        <v>43228.0</v>
      </c>
      <c r="B160" s="8">
        <v>43297.0</v>
      </c>
      <c r="C160" s="10">
        <v>6357.01</v>
      </c>
      <c r="D160" s="10">
        <v>6741.75</v>
      </c>
      <c r="E160" s="10">
        <v>6357.01</v>
      </c>
      <c r="F160" s="10">
        <v>6741.75</v>
      </c>
      <c r="G160" s="12">
        <v>4.725799936E9</v>
      </c>
      <c r="H160" s="12">
        <v>1.15638203962E11</v>
      </c>
      <c r="I160">
        <f t="shared" si="2"/>
        <v>43297</v>
      </c>
      <c r="J160" t="b">
        <f t="shared" si="3"/>
        <v>0</v>
      </c>
      <c r="K160" s="15">
        <f t="shared" ref="K160:O160" si="161">if(not($J160),C160,)</f>
        <v>6357.01</v>
      </c>
      <c r="L160" s="15">
        <f t="shared" si="161"/>
        <v>6741.75</v>
      </c>
      <c r="M160" s="15">
        <f t="shared" si="161"/>
        <v>6357.01</v>
      </c>
      <c r="N160" s="15">
        <f t="shared" si="161"/>
        <v>6741.75</v>
      </c>
      <c r="O160" s="16">
        <f t="shared" si="161"/>
        <v>4725799936</v>
      </c>
    </row>
    <row r="161">
      <c r="A161" s="34">
        <v>43227.0</v>
      </c>
      <c r="B161" s="8">
        <v>43296.0</v>
      </c>
      <c r="C161" s="10">
        <v>6272.7</v>
      </c>
      <c r="D161" s="10">
        <v>6403.46</v>
      </c>
      <c r="E161" s="10">
        <v>6256.51</v>
      </c>
      <c r="F161" s="10">
        <v>6359.64</v>
      </c>
      <c r="G161" s="12">
        <v>3.285459968E9</v>
      </c>
      <c r="H161" s="12">
        <v>1.09074579938E11</v>
      </c>
      <c r="I161" t="str">
        <f t="shared" si="2"/>
        <v>#N/A</v>
      </c>
      <c r="J161" t="b">
        <f t="shared" si="3"/>
        <v>1</v>
      </c>
      <c r="K161" t="str">
        <f t="shared" ref="K161:O161" si="162">if(not($J161),C161,)</f>
        <v/>
      </c>
      <c r="L161" t="str">
        <f t="shared" si="162"/>
        <v/>
      </c>
      <c r="M161" t="str">
        <f t="shared" si="162"/>
        <v/>
      </c>
      <c r="N161" t="str">
        <f t="shared" si="162"/>
        <v/>
      </c>
      <c r="O161" t="str">
        <f t="shared" si="162"/>
        <v/>
      </c>
    </row>
    <row r="162">
      <c r="A162" s="34">
        <v>43224.0</v>
      </c>
      <c r="B162" s="8">
        <v>43295.0</v>
      </c>
      <c r="C162" s="10">
        <v>6247.5</v>
      </c>
      <c r="D162" s="10">
        <v>6298.19</v>
      </c>
      <c r="E162" s="10">
        <v>6212.22</v>
      </c>
      <c r="F162" s="10">
        <v>6276.12</v>
      </c>
      <c r="G162" s="12">
        <v>2.923670016E9</v>
      </c>
      <c r="H162" s="12">
        <v>1.07631453835E11</v>
      </c>
      <c r="I162" t="str">
        <f t="shared" si="2"/>
        <v>#N/A</v>
      </c>
      <c r="J162" t="b">
        <f t="shared" si="3"/>
        <v>1</v>
      </c>
      <c r="K162" t="str">
        <f t="shared" ref="K162:O162" si="163">if(not($J162),C162,)</f>
        <v/>
      </c>
      <c r="L162" t="str">
        <f t="shared" si="163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</row>
    <row r="163">
      <c r="A163" s="34">
        <v>43223.0</v>
      </c>
      <c r="B163" s="8">
        <v>43294.0</v>
      </c>
      <c r="C163" s="10">
        <v>6235.03</v>
      </c>
      <c r="D163" s="10">
        <v>6310.55</v>
      </c>
      <c r="E163" s="10">
        <v>6192.24</v>
      </c>
      <c r="F163" s="10">
        <v>6238.05</v>
      </c>
      <c r="G163" s="12">
        <v>3.805400064E9</v>
      </c>
      <c r="H163" s="12">
        <v>1.06968440793E11</v>
      </c>
      <c r="I163">
        <f t="shared" si="2"/>
        <v>43294</v>
      </c>
      <c r="J163" t="b">
        <f t="shared" si="3"/>
        <v>0</v>
      </c>
      <c r="K163" s="15">
        <f t="shared" ref="K163:O163" si="164">if(not($J163),C163,)</f>
        <v>6235.03</v>
      </c>
      <c r="L163" s="15">
        <f t="shared" si="164"/>
        <v>6310.55</v>
      </c>
      <c r="M163" s="15">
        <f t="shared" si="164"/>
        <v>6192.24</v>
      </c>
      <c r="N163" s="15">
        <f t="shared" si="164"/>
        <v>6238.05</v>
      </c>
      <c r="O163" s="16">
        <f t="shared" si="164"/>
        <v>3805400064</v>
      </c>
    </row>
    <row r="164">
      <c r="A164" s="34">
        <v>43222.0</v>
      </c>
      <c r="B164" s="8">
        <v>43293.0</v>
      </c>
      <c r="C164" s="10">
        <v>6396.78</v>
      </c>
      <c r="D164" s="10">
        <v>6397.1</v>
      </c>
      <c r="E164" s="10">
        <v>6136.42</v>
      </c>
      <c r="F164" s="10">
        <v>6228.81</v>
      </c>
      <c r="G164" s="12">
        <v>3.770170112E9</v>
      </c>
      <c r="H164" s="12">
        <v>1.0679886482E11</v>
      </c>
      <c r="I164">
        <f t="shared" si="2"/>
        <v>43293</v>
      </c>
      <c r="J164" t="b">
        <f t="shared" si="3"/>
        <v>0</v>
      </c>
      <c r="K164" s="15">
        <f t="shared" ref="K164:O164" si="165">if(not($J164),C164,)</f>
        <v>6396.78</v>
      </c>
      <c r="L164" s="15">
        <f t="shared" si="165"/>
        <v>6397.1</v>
      </c>
      <c r="M164" s="15">
        <f t="shared" si="165"/>
        <v>6136.42</v>
      </c>
      <c r="N164" s="15">
        <f t="shared" si="165"/>
        <v>6228.81</v>
      </c>
      <c r="O164" s="16">
        <f t="shared" si="165"/>
        <v>3770170112</v>
      </c>
    </row>
    <row r="165">
      <c r="A165" s="34">
        <v>43221.0</v>
      </c>
      <c r="B165" s="8">
        <v>43292.0</v>
      </c>
      <c r="C165" s="10">
        <v>6330.77</v>
      </c>
      <c r="D165" s="10">
        <v>6444.96</v>
      </c>
      <c r="E165" s="10">
        <v>6330.47</v>
      </c>
      <c r="F165" s="10">
        <v>6394.71</v>
      </c>
      <c r="G165" s="12">
        <v>3.644859904E9</v>
      </c>
      <c r="H165" s="12">
        <v>1.09631867446E11</v>
      </c>
      <c r="I165">
        <f t="shared" si="2"/>
        <v>43292</v>
      </c>
      <c r="J165" t="b">
        <f t="shared" si="3"/>
        <v>0</v>
      </c>
      <c r="K165" s="15">
        <f t="shared" ref="K165:O165" si="166">if(not($J165),C165,)</f>
        <v>6330.77</v>
      </c>
      <c r="L165" s="15">
        <f t="shared" si="166"/>
        <v>6444.96</v>
      </c>
      <c r="M165" s="15">
        <f t="shared" si="166"/>
        <v>6330.47</v>
      </c>
      <c r="N165" s="15">
        <f t="shared" si="166"/>
        <v>6394.71</v>
      </c>
      <c r="O165" s="16">
        <f t="shared" si="166"/>
        <v>3644859904</v>
      </c>
    </row>
    <row r="166">
      <c r="A166" s="34">
        <v>43220.0</v>
      </c>
      <c r="B166" s="8">
        <v>43291.0</v>
      </c>
      <c r="C166" s="10">
        <v>6739.21</v>
      </c>
      <c r="D166" s="10">
        <v>6767.74</v>
      </c>
      <c r="E166" s="10">
        <v>6320.72</v>
      </c>
      <c r="F166" s="10">
        <v>6329.95</v>
      </c>
      <c r="G166" s="12">
        <v>4.05243008E9</v>
      </c>
      <c r="H166" s="12">
        <v>1.08511009626E11</v>
      </c>
      <c r="I166">
        <f t="shared" si="2"/>
        <v>43291</v>
      </c>
      <c r="J166" t="b">
        <f t="shared" si="3"/>
        <v>0</v>
      </c>
      <c r="K166" s="15">
        <f t="shared" ref="K166:O166" si="167">if(not($J166),C166,)</f>
        <v>6739.21</v>
      </c>
      <c r="L166" s="15">
        <f t="shared" si="167"/>
        <v>6767.74</v>
      </c>
      <c r="M166" s="15">
        <f t="shared" si="167"/>
        <v>6320.72</v>
      </c>
      <c r="N166" s="15">
        <f t="shared" si="167"/>
        <v>6329.95</v>
      </c>
      <c r="O166" s="16">
        <f t="shared" si="167"/>
        <v>4052430080</v>
      </c>
    </row>
    <row r="167">
      <c r="A167" s="34">
        <v>43217.0</v>
      </c>
      <c r="B167" s="18">
        <v>43290.0</v>
      </c>
      <c r="C167" s="10">
        <v>6775.08</v>
      </c>
      <c r="D167" s="10">
        <v>6838.68</v>
      </c>
      <c r="E167" s="10">
        <v>6724.34</v>
      </c>
      <c r="F167" s="10">
        <v>6741.75</v>
      </c>
      <c r="G167" s="12">
        <v>3.71812992E9</v>
      </c>
      <c r="H167" s="12">
        <v>1.15557889495E11</v>
      </c>
      <c r="I167">
        <f t="shared" si="2"/>
        <v>43290</v>
      </c>
      <c r="J167" t="b">
        <f t="shared" si="3"/>
        <v>0</v>
      </c>
      <c r="K167" s="15">
        <f t="shared" ref="K167:O167" si="168">if(not($J167),C167,)</f>
        <v>6775.08</v>
      </c>
      <c r="L167" s="15">
        <f t="shared" si="168"/>
        <v>6838.68</v>
      </c>
      <c r="M167" s="15">
        <f t="shared" si="168"/>
        <v>6724.34</v>
      </c>
      <c r="N167" s="15">
        <f t="shared" si="168"/>
        <v>6741.75</v>
      </c>
      <c r="O167" s="16">
        <f t="shared" si="168"/>
        <v>3718129920</v>
      </c>
    </row>
    <row r="168">
      <c r="A168" s="34">
        <v>43216.0</v>
      </c>
      <c r="B168" s="18">
        <v>43289.0</v>
      </c>
      <c r="C168" s="10">
        <v>6857.8</v>
      </c>
      <c r="D168" s="10">
        <v>6885.91</v>
      </c>
      <c r="E168" s="10">
        <v>6747.98</v>
      </c>
      <c r="F168" s="10">
        <v>6773.88</v>
      </c>
      <c r="G168" s="12">
        <v>3.386210048E9</v>
      </c>
      <c r="H168" s="12">
        <v>1.16097021279E11</v>
      </c>
      <c r="I168" t="str">
        <f t="shared" si="2"/>
        <v>#N/A</v>
      </c>
      <c r="J168" t="b">
        <f t="shared" si="3"/>
        <v>1</v>
      </c>
      <c r="K168" t="str">
        <f t="shared" ref="K168:O168" si="169">if(not($J168),C168,)</f>
        <v/>
      </c>
      <c r="L168" t="str">
        <f t="shared" si="169"/>
        <v/>
      </c>
      <c r="M168" t="str">
        <f t="shared" si="169"/>
        <v/>
      </c>
      <c r="N168" t="str">
        <f t="shared" si="169"/>
        <v/>
      </c>
      <c r="O168" t="str">
        <f t="shared" si="169"/>
        <v/>
      </c>
    </row>
    <row r="169">
      <c r="A169" s="34">
        <v>43215.0</v>
      </c>
      <c r="B169" s="18">
        <v>43288.0</v>
      </c>
      <c r="C169" s="10">
        <v>6668.71</v>
      </c>
      <c r="D169" s="10">
        <v>6863.99</v>
      </c>
      <c r="E169" s="10">
        <v>6579.24</v>
      </c>
      <c r="F169" s="10">
        <v>6856.93</v>
      </c>
      <c r="G169" s="12">
        <v>3.961080064E9</v>
      </c>
      <c r="H169" s="12">
        <v>1.17506606E11</v>
      </c>
      <c r="I169" t="str">
        <f t="shared" si="2"/>
        <v>#N/A</v>
      </c>
      <c r="J169" t="b">
        <f t="shared" si="3"/>
        <v>1</v>
      </c>
      <c r="K169" t="str">
        <f t="shared" ref="K169:O169" si="170">if(not($J169),C169,)</f>
        <v/>
      </c>
      <c r="L169" t="str">
        <f t="shared" si="170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</row>
    <row r="170">
      <c r="A170" s="34">
        <v>43214.0</v>
      </c>
      <c r="B170" s="18">
        <v>43287.0</v>
      </c>
      <c r="C170" s="10">
        <v>6638.69</v>
      </c>
      <c r="D170" s="10">
        <v>6700.94</v>
      </c>
      <c r="E170" s="10">
        <v>6533.55</v>
      </c>
      <c r="F170" s="10">
        <v>6673.5</v>
      </c>
      <c r="G170" s="12">
        <v>4.313959936E9</v>
      </c>
      <c r="H170" s="12">
        <v>1.14350502582E11</v>
      </c>
      <c r="I170">
        <f t="shared" si="2"/>
        <v>43287</v>
      </c>
      <c r="J170" t="b">
        <f t="shared" si="3"/>
        <v>0</v>
      </c>
      <c r="K170" s="15">
        <f t="shared" ref="K170:O170" si="171">if(not($J170),C170,)</f>
        <v>6638.69</v>
      </c>
      <c r="L170" s="15">
        <f t="shared" si="171"/>
        <v>6700.94</v>
      </c>
      <c r="M170" s="15">
        <f t="shared" si="171"/>
        <v>6533.55</v>
      </c>
      <c r="N170" s="15">
        <f t="shared" si="171"/>
        <v>6673.5</v>
      </c>
      <c r="O170" s="16">
        <f t="shared" si="171"/>
        <v>4313959936</v>
      </c>
    </row>
    <row r="171">
      <c r="A171" s="34">
        <v>43213.0</v>
      </c>
      <c r="B171" s="18">
        <v>43286.0</v>
      </c>
      <c r="C171" s="10">
        <v>6599.71</v>
      </c>
      <c r="D171" s="10">
        <v>6749.54</v>
      </c>
      <c r="E171" s="10">
        <v>6546.65</v>
      </c>
      <c r="F171" s="10">
        <v>6639.14</v>
      </c>
      <c r="G171" s="12">
        <v>4.999240192E9</v>
      </c>
      <c r="H171" s="12">
        <v>1.1374838562E11</v>
      </c>
      <c r="I171">
        <f t="shared" si="2"/>
        <v>43286</v>
      </c>
      <c r="J171" t="b">
        <f t="shared" si="3"/>
        <v>0</v>
      </c>
      <c r="K171" s="15">
        <f t="shared" ref="K171:O171" si="172">if(not($J171),C171,)</f>
        <v>6599.71</v>
      </c>
      <c r="L171" s="15">
        <f t="shared" si="172"/>
        <v>6749.54</v>
      </c>
      <c r="M171" s="15">
        <f t="shared" si="172"/>
        <v>6546.65</v>
      </c>
      <c r="N171" s="15">
        <f t="shared" si="172"/>
        <v>6639.14</v>
      </c>
      <c r="O171" s="16">
        <f t="shared" si="172"/>
        <v>4999240192</v>
      </c>
    </row>
    <row r="172">
      <c r="A172" s="34">
        <v>43210.0</v>
      </c>
      <c r="B172" s="18">
        <v>43285.0</v>
      </c>
      <c r="C172" s="10">
        <v>6550.87</v>
      </c>
      <c r="D172" s="10">
        <v>6771.92</v>
      </c>
      <c r="E172" s="10">
        <v>6450.46</v>
      </c>
      <c r="F172" s="10">
        <v>6597.55</v>
      </c>
      <c r="G172" s="12">
        <v>4.17668992E9</v>
      </c>
      <c r="H172" s="12">
        <v>1.13024522547E11</v>
      </c>
      <c r="I172" t="str">
        <f t="shared" si="2"/>
        <v>#N/A</v>
      </c>
      <c r="J172" t="b">
        <f t="shared" si="3"/>
        <v>1</v>
      </c>
      <c r="K172" t="str">
        <f t="shared" ref="K172:O172" si="173">if(not($J172),C172,)</f>
        <v/>
      </c>
      <c r="L172" t="str">
        <f t="shared" si="173"/>
        <v/>
      </c>
      <c r="M172" t="str">
        <f t="shared" si="173"/>
        <v/>
      </c>
      <c r="N172" t="str">
        <f t="shared" si="173"/>
        <v/>
      </c>
      <c r="O172" t="str">
        <f t="shared" si="173"/>
        <v/>
      </c>
    </row>
    <row r="173">
      <c r="A173" s="34">
        <v>43209.0</v>
      </c>
      <c r="B173" s="18">
        <v>43284.0</v>
      </c>
      <c r="C173" s="10">
        <v>6596.66</v>
      </c>
      <c r="D173" s="10">
        <v>6671.37</v>
      </c>
      <c r="E173" s="10">
        <v>6447.75</v>
      </c>
      <c r="F173" s="10">
        <v>6529.59</v>
      </c>
      <c r="G173" s="12">
        <v>4.67230976E9</v>
      </c>
      <c r="H173" s="12">
        <v>1.11849428104E11</v>
      </c>
      <c r="I173">
        <f t="shared" si="2"/>
        <v>43284</v>
      </c>
      <c r="J173" t="b">
        <f t="shared" si="3"/>
        <v>0</v>
      </c>
      <c r="K173" s="15">
        <f t="shared" ref="K173:O173" si="174">if(not($J173),C173,)</f>
        <v>6596.66</v>
      </c>
      <c r="L173" s="15">
        <f t="shared" si="174"/>
        <v>6671.37</v>
      </c>
      <c r="M173" s="15">
        <f t="shared" si="174"/>
        <v>6447.75</v>
      </c>
      <c r="N173" s="15">
        <f t="shared" si="174"/>
        <v>6529.59</v>
      </c>
      <c r="O173" s="16">
        <f t="shared" si="174"/>
        <v>4672309760</v>
      </c>
    </row>
    <row r="174">
      <c r="A174" s="34">
        <v>43208.0</v>
      </c>
      <c r="B174" s="18">
        <v>43283.0</v>
      </c>
      <c r="C174" s="10">
        <v>6380.38</v>
      </c>
      <c r="D174" s="10">
        <v>6683.86</v>
      </c>
      <c r="E174" s="10">
        <v>6305.7</v>
      </c>
      <c r="F174" s="10">
        <v>6614.18</v>
      </c>
      <c r="G174" s="12">
        <v>4.396930048E9</v>
      </c>
      <c r="H174" s="12">
        <v>1.13288832522E11</v>
      </c>
      <c r="I174">
        <f t="shared" si="2"/>
        <v>43283</v>
      </c>
      <c r="J174" t="b">
        <f t="shared" si="3"/>
        <v>0</v>
      </c>
      <c r="K174" s="15">
        <f t="shared" ref="K174:O174" si="175">if(not($J174),C174,)</f>
        <v>6380.38</v>
      </c>
      <c r="L174" s="15">
        <f t="shared" si="175"/>
        <v>6683.86</v>
      </c>
      <c r="M174" s="15">
        <f t="shared" si="175"/>
        <v>6305.7</v>
      </c>
      <c r="N174" s="15">
        <f t="shared" si="175"/>
        <v>6614.18</v>
      </c>
      <c r="O174" s="16">
        <f t="shared" si="175"/>
        <v>4396930048</v>
      </c>
    </row>
    <row r="175">
      <c r="A175" s="34">
        <v>43207.0</v>
      </c>
      <c r="B175" s="18">
        <v>43282.0</v>
      </c>
      <c r="C175" s="10">
        <v>6411.68</v>
      </c>
      <c r="D175" s="10">
        <v>6432.85</v>
      </c>
      <c r="E175" s="10">
        <v>6289.29</v>
      </c>
      <c r="F175" s="10">
        <v>6385.82</v>
      </c>
      <c r="G175" s="12">
        <v>4.78825984E9</v>
      </c>
      <c r="H175" s="12">
        <v>1.09366024632E11</v>
      </c>
      <c r="I175" t="str">
        <f t="shared" si="2"/>
        <v>#N/A</v>
      </c>
      <c r="J175" t="b">
        <f t="shared" si="3"/>
        <v>1</v>
      </c>
      <c r="K175" t="str">
        <f t="shared" ref="K175:O175" si="176">if(not($J175),C175,)</f>
        <v/>
      </c>
      <c r="L175" t="str">
        <f t="shared" si="176"/>
        <v/>
      </c>
      <c r="M175" t="str">
        <f t="shared" si="176"/>
        <v/>
      </c>
      <c r="N175" t="str">
        <f t="shared" si="176"/>
        <v/>
      </c>
      <c r="O175" t="str">
        <f t="shared" si="176"/>
        <v/>
      </c>
    </row>
    <row r="176">
      <c r="A176" s="34">
        <v>43206.0</v>
      </c>
      <c r="B176" s="8">
        <v>43281.0</v>
      </c>
      <c r="C176" s="10">
        <v>6214.22</v>
      </c>
      <c r="D176" s="10">
        <v>6465.51</v>
      </c>
      <c r="E176" s="10">
        <v>6214.22</v>
      </c>
      <c r="F176" s="10">
        <v>6404.0</v>
      </c>
      <c r="G176" s="12">
        <v>4.543860224E9</v>
      </c>
      <c r="H176" s="12">
        <v>1.096656182E11</v>
      </c>
      <c r="I176" t="str">
        <f t="shared" si="2"/>
        <v>#N/A</v>
      </c>
      <c r="J176" t="b">
        <f t="shared" si="3"/>
        <v>1</v>
      </c>
      <c r="K176" t="str">
        <f t="shared" ref="K176:O176" si="177">if(not($J176),C176,)</f>
        <v/>
      </c>
      <c r="L176" t="str">
        <f t="shared" si="177"/>
        <v/>
      </c>
      <c r="M176" t="str">
        <f t="shared" si="177"/>
        <v/>
      </c>
      <c r="N176" t="str">
        <f t="shared" si="177"/>
        <v/>
      </c>
      <c r="O176" t="str">
        <f t="shared" si="177"/>
        <v/>
      </c>
    </row>
    <row r="177">
      <c r="A177" s="34">
        <v>43203.0</v>
      </c>
      <c r="B177" s="8">
        <v>43280.0</v>
      </c>
      <c r="C177" s="10">
        <v>5898.13</v>
      </c>
      <c r="D177" s="10">
        <v>6261.66</v>
      </c>
      <c r="E177" s="10">
        <v>5835.75</v>
      </c>
      <c r="F177" s="10">
        <v>6218.3</v>
      </c>
      <c r="G177" s="12">
        <v>3.966230016E9</v>
      </c>
      <c r="H177" s="12">
        <v>1.0647470724E11</v>
      </c>
      <c r="I177">
        <f t="shared" si="2"/>
        <v>43280</v>
      </c>
      <c r="J177" t="b">
        <f t="shared" si="3"/>
        <v>0</v>
      </c>
      <c r="K177" s="15">
        <f t="shared" ref="K177:O177" si="178">if(not($J177),C177,)</f>
        <v>5898.13</v>
      </c>
      <c r="L177" s="15">
        <f t="shared" si="178"/>
        <v>6261.66</v>
      </c>
      <c r="M177" s="15">
        <f t="shared" si="178"/>
        <v>5835.75</v>
      </c>
      <c r="N177" s="15">
        <f t="shared" si="178"/>
        <v>6218.3</v>
      </c>
      <c r="O177" s="16">
        <f t="shared" si="178"/>
        <v>3966230016</v>
      </c>
    </row>
    <row r="178">
      <c r="A178" s="34">
        <v>43202.0</v>
      </c>
      <c r="B178" s="8">
        <v>43279.0</v>
      </c>
      <c r="C178" s="10">
        <v>6153.16</v>
      </c>
      <c r="D178" s="10">
        <v>6170.41</v>
      </c>
      <c r="E178" s="10">
        <v>5873.05</v>
      </c>
      <c r="F178" s="10">
        <v>5903.44</v>
      </c>
      <c r="G178" s="12">
        <v>3.467800064E9</v>
      </c>
      <c r="H178" s="12">
        <v>1.01072353482E11</v>
      </c>
      <c r="I178">
        <f t="shared" si="2"/>
        <v>43279</v>
      </c>
      <c r="J178" t="b">
        <f t="shared" si="3"/>
        <v>0</v>
      </c>
      <c r="K178" s="15">
        <f t="shared" ref="K178:O178" si="179">if(not($J178),C178,)</f>
        <v>6153.16</v>
      </c>
      <c r="L178" s="15">
        <f t="shared" si="179"/>
        <v>6170.41</v>
      </c>
      <c r="M178" s="15">
        <f t="shared" si="179"/>
        <v>5873.05</v>
      </c>
      <c r="N178" s="15">
        <f t="shared" si="179"/>
        <v>5903.44</v>
      </c>
      <c r="O178" s="16">
        <f t="shared" si="179"/>
        <v>3467800064</v>
      </c>
    </row>
    <row r="179">
      <c r="A179" s="34">
        <v>43201.0</v>
      </c>
      <c r="B179" s="8">
        <v>43278.0</v>
      </c>
      <c r="C179" s="10">
        <v>6084.4</v>
      </c>
      <c r="D179" s="10">
        <v>6180.0</v>
      </c>
      <c r="E179" s="10">
        <v>6052.85</v>
      </c>
      <c r="F179" s="10">
        <v>6157.13</v>
      </c>
      <c r="G179" s="12">
        <v>3.296219904E9</v>
      </c>
      <c r="H179" s="12">
        <v>1.05403600614E11</v>
      </c>
      <c r="I179">
        <f t="shared" si="2"/>
        <v>43278</v>
      </c>
      <c r="J179" t="b">
        <f t="shared" si="3"/>
        <v>0</v>
      </c>
      <c r="K179" s="15">
        <f t="shared" ref="K179:O179" si="180">if(not($J179),C179,)</f>
        <v>6084.4</v>
      </c>
      <c r="L179" s="15">
        <f t="shared" si="180"/>
        <v>6180</v>
      </c>
      <c r="M179" s="15">
        <f t="shared" si="180"/>
        <v>6052.85</v>
      </c>
      <c r="N179" s="15">
        <f t="shared" si="180"/>
        <v>6157.13</v>
      </c>
      <c r="O179" s="16">
        <f t="shared" si="180"/>
        <v>3296219904</v>
      </c>
    </row>
    <row r="180">
      <c r="A180" s="34">
        <v>43200.0</v>
      </c>
      <c r="B180" s="8">
        <v>43277.0</v>
      </c>
      <c r="C180" s="10">
        <v>6253.55</v>
      </c>
      <c r="D180" s="10">
        <v>6290.16</v>
      </c>
      <c r="E180" s="10">
        <v>6093.67</v>
      </c>
      <c r="F180" s="10">
        <v>6093.67</v>
      </c>
      <c r="G180" s="12">
        <v>3.279759872E9</v>
      </c>
      <c r="H180" s="12">
        <v>1.043079392E11</v>
      </c>
      <c r="I180">
        <f t="shared" si="2"/>
        <v>43277</v>
      </c>
      <c r="J180" t="b">
        <f t="shared" si="3"/>
        <v>0</v>
      </c>
      <c r="K180" s="15">
        <f t="shared" ref="K180:O180" si="181">if(not($J180),C180,)</f>
        <v>6253.55</v>
      </c>
      <c r="L180" s="15">
        <f t="shared" si="181"/>
        <v>6290.16</v>
      </c>
      <c r="M180" s="15">
        <f t="shared" si="181"/>
        <v>6093.67</v>
      </c>
      <c r="N180" s="15">
        <f t="shared" si="181"/>
        <v>6093.67</v>
      </c>
      <c r="O180" s="16">
        <f t="shared" si="181"/>
        <v>3279759872</v>
      </c>
    </row>
    <row r="181">
      <c r="A181" s="34">
        <v>43199.0</v>
      </c>
      <c r="B181" s="8">
        <v>43276.0</v>
      </c>
      <c r="C181" s="10">
        <v>6171.97</v>
      </c>
      <c r="D181" s="10">
        <v>6327.37</v>
      </c>
      <c r="E181" s="10">
        <v>6119.68</v>
      </c>
      <c r="F181" s="10">
        <v>6249.18</v>
      </c>
      <c r="G181" s="12">
        <v>5.50081024E9</v>
      </c>
      <c r="H181" s="12">
        <v>1.06958465208E11</v>
      </c>
      <c r="I181">
        <f t="shared" si="2"/>
        <v>43276</v>
      </c>
      <c r="J181" t="b">
        <f t="shared" si="3"/>
        <v>0</v>
      </c>
      <c r="K181" s="15">
        <f t="shared" ref="K181:O181" si="182">if(not($J181),C181,)</f>
        <v>6171.97</v>
      </c>
      <c r="L181" s="15">
        <f t="shared" si="182"/>
        <v>6327.37</v>
      </c>
      <c r="M181" s="15">
        <f t="shared" si="182"/>
        <v>6119.68</v>
      </c>
      <c r="N181" s="15">
        <f t="shared" si="182"/>
        <v>6249.18</v>
      </c>
      <c r="O181" s="16">
        <f t="shared" si="182"/>
        <v>5500810240</v>
      </c>
    </row>
    <row r="182">
      <c r="A182" s="34">
        <v>43196.0</v>
      </c>
      <c r="B182" s="8">
        <v>43275.0</v>
      </c>
      <c r="C182" s="10">
        <v>6164.28</v>
      </c>
      <c r="D182" s="10">
        <v>6223.78</v>
      </c>
      <c r="E182" s="10">
        <v>5826.41</v>
      </c>
      <c r="F182" s="10">
        <v>6173.23</v>
      </c>
      <c r="G182" s="12">
        <v>4.566909952E9</v>
      </c>
      <c r="H182" s="12">
        <v>1.05646571668E11</v>
      </c>
      <c r="I182" t="str">
        <f t="shared" si="2"/>
        <v>#N/A</v>
      </c>
      <c r="J182" t="b">
        <f t="shared" si="3"/>
        <v>1</v>
      </c>
      <c r="K182" t="str">
        <f t="shared" ref="K182:O182" si="183">if(not($J182),C182,)</f>
        <v/>
      </c>
      <c r="L182" t="str">
        <f t="shared" si="183"/>
        <v/>
      </c>
      <c r="M182" t="str">
        <f t="shared" si="183"/>
        <v/>
      </c>
      <c r="N182" t="str">
        <f t="shared" si="183"/>
        <v/>
      </c>
      <c r="O182" t="str">
        <f t="shared" si="183"/>
        <v/>
      </c>
    </row>
    <row r="183">
      <c r="A183" s="34">
        <v>43195.0</v>
      </c>
      <c r="B183" s="8">
        <v>43274.0</v>
      </c>
      <c r="C183" s="10">
        <v>6090.1</v>
      </c>
      <c r="D183" s="10">
        <v>6224.82</v>
      </c>
      <c r="E183" s="10">
        <v>6071.81</v>
      </c>
      <c r="F183" s="10">
        <v>6162.48</v>
      </c>
      <c r="G183" s="12">
        <v>3.43136E9</v>
      </c>
      <c r="H183" s="12">
        <v>1.0544927652E11</v>
      </c>
      <c r="I183" t="str">
        <f t="shared" si="2"/>
        <v>#N/A</v>
      </c>
      <c r="J183" t="b">
        <f t="shared" si="3"/>
        <v>1</v>
      </c>
      <c r="K183" t="str">
        <f t="shared" ref="K183:O183" si="184">if(not($J183),C183,)</f>
        <v/>
      </c>
      <c r="L183" t="str">
        <f t="shared" si="184"/>
        <v/>
      </c>
      <c r="M183" t="str">
        <f t="shared" si="184"/>
        <v/>
      </c>
      <c r="N183" t="str">
        <f t="shared" si="184"/>
        <v/>
      </c>
      <c r="O183" t="str">
        <f t="shared" si="184"/>
        <v/>
      </c>
    </row>
    <row r="184">
      <c r="A184" s="34">
        <v>43194.0</v>
      </c>
      <c r="B184" s="8">
        <v>43273.0</v>
      </c>
      <c r="C184" s="10">
        <v>6737.88</v>
      </c>
      <c r="D184" s="10">
        <v>6747.08</v>
      </c>
      <c r="E184" s="10">
        <v>6006.6</v>
      </c>
      <c r="F184" s="10">
        <v>6083.69</v>
      </c>
      <c r="G184" s="12">
        <v>5.079810048E9</v>
      </c>
      <c r="H184" s="12">
        <v>1.04088814967E11</v>
      </c>
      <c r="I184">
        <f t="shared" si="2"/>
        <v>43273</v>
      </c>
      <c r="J184" t="b">
        <f t="shared" si="3"/>
        <v>0</v>
      </c>
      <c r="K184" s="15">
        <f t="shared" ref="K184:O184" si="185">if(not($J184),C184,)</f>
        <v>6737.88</v>
      </c>
      <c r="L184" s="15">
        <f t="shared" si="185"/>
        <v>6747.08</v>
      </c>
      <c r="M184" s="15">
        <f t="shared" si="185"/>
        <v>6006.6</v>
      </c>
      <c r="N184" s="15">
        <f t="shared" si="185"/>
        <v>6083.69</v>
      </c>
      <c r="O184" s="16">
        <f t="shared" si="185"/>
        <v>5079810048</v>
      </c>
    </row>
    <row r="185">
      <c r="A185" s="34">
        <v>43193.0</v>
      </c>
      <c r="B185" s="8">
        <v>43272.0</v>
      </c>
      <c r="C185" s="10">
        <v>6780.09</v>
      </c>
      <c r="D185" s="10">
        <v>6810.94</v>
      </c>
      <c r="E185" s="10">
        <v>6715.17</v>
      </c>
      <c r="F185" s="10">
        <v>6729.74</v>
      </c>
      <c r="G185" s="12">
        <v>3.529129984E9</v>
      </c>
      <c r="H185" s="12">
        <v>1.15129700024E11</v>
      </c>
      <c r="I185">
        <f t="shared" si="2"/>
        <v>43272</v>
      </c>
      <c r="J185" t="b">
        <f t="shared" si="3"/>
        <v>0</v>
      </c>
      <c r="K185" s="15">
        <f t="shared" ref="K185:O185" si="186">if(not($J185),C185,)</f>
        <v>6780.09</v>
      </c>
      <c r="L185" s="15">
        <f t="shared" si="186"/>
        <v>6810.94</v>
      </c>
      <c r="M185" s="15">
        <f t="shared" si="186"/>
        <v>6715.17</v>
      </c>
      <c r="N185" s="15">
        <f t="shared" si="186"/>
        <v>6729.74</v>
      </c>
      <c r="O185" s="16">
        <f t="shared" si="186"/>
        <v>3529129984</v>
      </c>
    </row>
    <row r="186">
      <c r="A186" s="34">
        <v>43192.0</v>
      </c>
      <c r="B186" s="8">
        <v>43271.0</v>
      </c>
      <c r="C186" s="10">
        <v>6770.76</v>
      </c>
      <c r="D186" s="10">
        <v>6821.56</v>
      </c>
      <c r="E186" s="10">
        <v>6611.88</v>
      </c>
      <c r="F186" s="10">
        <v>6776.55</v>
      </c>
      <c r="G186" s="12">
        <v>3.88864E9</v>
      </c>
      <c r="H186" s="12">
        <v>1.15916357344E11</v>
      </c>
      <c r="I186">
        <f t="shared" si="2"/>
        <v>43271</v>
      </c>
      <c r="J186" t="b">
        <f t="shared" si="3"/>
        <v>0</v>
      </c>
      <c r="K186" s="15">
        <f t="shared" ref="K186:O186" si="187">if(not($J186),C186,)</f>
        <v>6770.76</v>
      </c>
      <c r="L186" s="15">
        <f t="shared" si="187"/>
        <v>6821.56</v>
      </c>
      <c r="M186" s="15">
        <f t="shared" si="187"/>
        <v>6611.88</v>
      </c>
      <c r="N186" s="15">
        <f t="shared" si="187"/>
        <v>6776.55</v>
      </c>
      <c r="O186" s="16">
        <f t="shared" si="187"/>
        <v>3888640000</v>
      </c>
    </row>
    <row r="187">
      <c r="A187" s="34">
        <v>43188.0</v>
      </c>
      <c r="B187" s="8">
        <v>43270.0</v>
      </c>
      <c r="C187" s="10">
        <v>6742.39</v>
      </c>
      <c r="D187" s="10">
        <v>6822.5</v>
      </c>
      <c r="E187" s="10">
        <v>6709.92</v>
      </c>
      <c r="F187" s="10">
        <v>6769.94</v>
      </c>
      <c r="G187" s="12">
        <v>4.057029888E9</v>
      </c>
      <c r="H187" s="12">
        <v>1.15789919278E11</v>
      </c>
      <c r="I187">
        <f t="shared" si="2"/>
        <v>43270</v>
      </c>
      <c r="J187" t="b">
        <f t="shared" si="3"/>
        <v>0</v>
      </c>
      <c r="K187" s="15">
        <f t="shared" ref="K187:O187" si="188">if(not($J187),C187,)</f>
        <v>6742.39</v>
      </c>
      <c r="L187" s="15">
        <f t="shared" si="188"/>
        <v>6822.5</v>
      </c>
      <c r="M187" s="15">
        <f t="shared" si="188"/>
        <v>6709.92</v>
      </c>
      <c r="N187" s="15">
        <f t="shared" si="188"/>
        <v>6769.94</v>
      </c>
      <c r="O187" s="16">
        <f t="shared" si="188"/>
        <v>4057029888</v>
      </c>
    </row>
    <row r="188">
      <c r="A188" s="34">
        <v>43187.0</v>
      </c>
      <c r="B188" s="8">
        <v>43269.0</v>
      </c>
      <c r="C188" s="10">
        <v>6510.07</v>
      </c>
      <c r="D188" s="10">
        <v>6781.14</v>
      </c>
      <c r="E188" s="10">
        <v>6446.68</v>
      </c>
      <c r="F188" s="10">
        <v>6734.82</v>
      </c>
      <c r="G188" s="12">
        <v>4.0392E9</v>
      </c>
      <c r="H188" s="12">
        <v>1.15176197712E11</v>
      </c>
      <c r="I188">
        <f t="shared" si="2"/>
        <v>43269</v>
      </c>
      <c r="J188" t="b">
        <f t="shared" si="3"/>
        <v>0</v>
      </c>
      <c r="K188" s="15">
        <f t="shared" ref="K188:O188" si="189">if(not($J188),C188,)</f>
        <v>6510.07</v>
      </c>
      <c r="L188" s="15">
        <f t="shared" si="189"/>
        <v>6781.14</v>
      </c>
      <c r="M188" s="15">
        <f t="shared" si="189"/>
        <v>6446.68</v>
      </c>
      <c r="N188" s="15">
        <f t="shared" si="189"/>
        <v>6734.82</v>
      </c>
      <c r="O188" s="16">
        <f t="shared" si="189"/>
        <v>4039200000</v>
      </c>
    </row>
    <row r="189">
      <c r="A189" s="34">
        <v>43186.0</v>
      </c>
      <c r="B189" s="8">
        <v>43268.0</v>
      </c>
      <c r="C189" s="10">
        <v>6545.53</v>
      </c>
      <c r="D189" s="10">
        <v>6589.11</v>
      </c>
      <c r="E189" s="10">
        <v>6499.27</v>
      </c>
      <c r="F189" s="10">
        <v>6499.27</v>
      </c>
      <c r="G189" s="12">
        <v>3.104019968E9</v>
      </c>
      <c r="H189" s="12">
        <v>1.1113475481E11</v>
      </c>
      <c r="I189" t="str">
        <f t="shared" si="2"/>
        <v>#N/A</v>
      </c>
      <c r="J189" t="b">
        <f t="shared" si="3"/>
        <v>1</v>
      </c>
      <c r="K189" t="str">
        <f t="shared" ref="K189:O189" si="190">if(not($J189),C189,)</f>
        <v/>
      </c>
      <c r="L189" t="str">
        <f t="shared" si="190"/>
        <v/>
      </c>
      <c r="M189" t="str">
        <f t="shared" si="190"/>
        <v/>
      </c>
      <c r="N189" t="str">
        <f t="shared" si="190"/>
        <v/>
      </c>
      <c r="O189" t="str">
        <f t="shared" si="190"/>
        <v/>
      </c>
    </row>
    <row r="190">
      <c r="A190" s="34">
        <v>43185.0</v>
      </c>
      <c r="B190" s="8">
        <v>43267.0</v>
      </c>
      <c r="C190" s="10">
        <v>6455.45</v>
      </c>
      <c r="D190" s="10">
        <v>6592.49</v>
      </c>
      <c r="E190" s="10">
        <v>6402.29</v>
      </c>
      <c r="F190" s="10">
        <v>6550.16</v>
      </c>
      <c r="G190" s="12">
        <v>3.194170112E9</v>
      </c>
      <c r="H190" s="12">
        <v>1.11992015616E11</v>
      </c>
      <c r="I190" t="str">
        <f t="shared" si="2"/>
        <v>#N/A</v>
      </c>
      <c r="J190" t="b">
        <f t="shared" si="3"/>
        <v>1</v>
      </c>
      <c r="K190" t="str">
        <f t="shared" ref="K190:O190" si="191">if(not($J190),C190,)</f>
        <v/>
      </c>
      <c r="L190" t="str">
        <f t="shared" si="191"/>
        <v/>
      </c>
      <c r="M190" t="str">
        <f t="shared" si="191"/>
        <v/>
      </c>
      <c r="N190" t="str">
        <f t="shared" si="191"/>
        <v/>
      </c>
      <c r="O190" t="str">
        <f t="shared" si="191"/>
        <v/>
      </c>
    </row>
    <row r="191">
      <c r="A191" s="34">
        <v>43182.0</v>
      </c>
      <c r="B191" s="8">
        <v>43266.0</v>
      </c>
      <c r="C191" s="10">
        <v>6674.08</v>
      </c>
      <c r="D191" s="10">
        <v>6681.08</v>
      </c>
      <c r="E191" s="10">
        <v>6433.87</v>
      </c>
      <c r="F191" s="10">
        <v>6456.58</v>
      </c>
      <c r="G191" s="12">
        <v>3.955389952E9</v>
      </c>
      <c r="H191" s="12">
        <v>1.10378702283E11</v>
      </c>
      <c r="I191">
        <f t="shared" si="2"/>
        <v>43266</v>
      </c>
      <c r="J191" t="b">
        <f t="shared" si="3"/>
        <v>0</v>
      </c>
      <c r="K191" s="15">
        <f t="shared" ref="K191:O191" si="192">if(not($J191),C191,)</f>
        <v>6674.08</v>
      </c>
      <c r="L191" s="15">
        <f t="shared" si="192"/>
        <v>6681.08</v>
      </c>
      <c r="M191" s="15">
        <f t="shared" si="192"/>
        <v>6433.87</v>
      </c>
      <c r="N191" s="15">
        <f t="shared" si="192"/>
        <v>6456.58</v>
      </c>
      <c r="O191" s="16">
        <f t="shared" si="192"/>
        <v>3955389952</v>
      </c>
    </row>
    <row r="192">
      <c r="A192" s="34">
        <v>43181.0</v>
      </c>
      <c r="B192" s="8">
        <v>43265.0</v>
      </c>
      <c r="C192" s="10">
        <v>6342.75</v>
      </c>
      <c r="D192" s="10">
        <v>6707.14</v>
      </c>
      <c r="E192" s="10">
        <v>6334.46</v>
      </c>
      <c r="F192" s="10">
        <v>6675.35</v>
      </c>
      <c r="G192" s="12">
        <v>5.138710016E9</v>
      </c>
      <c r="H192" s="12">
        <v>1.14106009748E11</v>
      </c>
      <c r="I192">
        <f t="shared" si="2"/>
        <v>43265</v>
      </c>
      <c r="J192" t="b">
        <f t="shared" si="3"/>
        <v>0</v>
      </c>
      <c r="K192" s="15">
        <f t="shared" ref="K192:O192" si="193">if(not($J192),C192,)</f>
        <v>6342.75</v>
      </c>
      <c r="L192" s="15">
        <f t="shared" si="193"/>
        <v>6707.14</v>
      </c>
      <c r="M192" s="15">
        <f t="shared" si="193"/>
        <v>6334.46</v>
      </c>
      <c r="N192" s="15">
        <f t="shared" si="193"/>
        <v>6675.35</v>
      </c>
      <c r="O192" s="16">
        <f t="shared" si="193"/>
        <v>5138710016</v>
      </c>
    </row>
    <row r="193">
      <c r="A193" s="34">
        <v>43180.0</v>
      </c>
      <c r="B193" s="8">
        <v>43264.0</v>
      </c>
      <c r="C193" s="10">
        <v>6596.88</v>
      </c>
      <c r="D193" s="10">
        <v>6631.66</v>
      </c>
      <c r="E193" s="10">
        <v>6285.63</v>
      </c>
      <c r="F193" s="10">
        <v>6349.9</v>
      </c>
      <c r="G193" s="12">
        <v>5.052349952E9</v>
      </c>
      <c r="H193" s="12">
        <v>1.0853058583E11</v>
      </c>
      <c r="I193">
        <f t="shared" si="2"/>
        <v>43264</v>
      </c>
      <c r="J193" t="b">
        <f t="shared" si="3"/>
        <v>0</v>
      </c>
      <c r="K193" s="15">
        <f t="shared" ref="K193:O193" si="194">if(not($J193),C193,)</f>
        <v>6596.88</v>
      </c>
      <c r="L193" s="15">
        <f t="shared" si="194"/>
        <v>6631.66</v>
      </c>
      <c r="M193" s="15">
        <f t="shared" si="194"/>
        <v>6285.63</v>
      </c>
      <c r="N193" s="15">
        <f t="shared" si="194"/>
        <v>6349.9</v>
      </c>
      <c r="O193" s="16">
        <f t="shared" si="194"/>
        <v>5052349952</v>
      </c>
    </row>
    <row r="194">
      <c r="A194" s="34">
        <v>43179.0</v>
      </c>
      <c r="B194" s="8">
        <v>43263.0</v>
      </c>
      <c r="C194" s="10">
        <v>6905.82</v>
      </c>
      <c r="D194" s="10">
        <v>6907.96</v>
      </c>
      <c r="E194" s="10">
        <v>6542.08</v>
      </c>
      <c r="F194" s="10">
        <v>6582.36</v>
      </c>
      <c r="G194" s="12">
        <v>4.654380032E9</v>
      </c>
      <c r="H194" s="12">
        <v>1.12491874164E11</v>
      </c>
      <c r="I194">
        <f t="shared" si="2"/>
        <v>43263</v>
      </c>
      <c r="J194" t="b">
        <f t="shared" si="3"/>
        <v>0</v>
      </c>
      <c r="K194" s="15">
        <f t="shared" ref="K194:O194" si="195">if(not($J194),C194,)</f>
        <v>6905.82</v>
      </c>
      <c r="L194" s="15">
        <f t="shared" si="195"/>
        <v>6907.96</v>
      </c>
      <c r="M194" s="15">
        <f t="shared" si="195"/>
        <v>6542.08</v>
      </c>
      <c r="N194" s="15">
        <f t="shared" si="195"/>
        <v>6582.36</v>
      </c>
      <c r="O194" s="16">
        <f t="shared" si="195"/>
        <v>4654380032</v>
      </c>
    </row>
    <row r="195">
      <c r="A195" s="34">
        <v>43178.0</v>
      </c>
      <c r="B195" s="8">
        <v>43262.0</v>
      </c>
      <c r="C195" s="10">
        <v>6799.29</v>
      </c>
      <c r="D195" s="10">
        <v>6910.18</v>
      </c>
      <c r="E195" s="10">
        <v>6706.63</v>
      </c>
      <c r="F195" s="10">
        <v>6906.92</v>
      </c>
      <c r="G195" s="12">
        <v>4.74526976E9</v>
      </c>
      <c r="H195" s="12">
        <v>1.18025877189E11</v>
      </c>
      <c r="I195">
        <f t="shared" si="2"/>
        <v>43262</v>
      </c>
      <c r="J195" t="b">
        <f t="shared" si="3"/>
        <v>0</v>
      </c>
      <c r="K195" s="15">
        <f t="shared" ref="K195:O195" si="196">if(not($J195),C195,)</f>
        <v>6799.29</v>
      </c>
      <c r="L195" s="15">
        <f t="shared" si="196"/>
        <v>6910.18</v>
      </c>
      <c r="M195" s="15">
        <f t="shared" si="196"/>
        <v>6706.63</v>
      </c>
      <c r="N195" s="15">
        <f t="shared" si="196"/>
        <v>6906.92</v>
      </c>
      <c r="O195" s="16">
        <f t="shared" si="196"/>
        <v>4745269760</v>
      </c>
    </row>
    <row r="196">
      <c r="A196" s="34">
        <v>43175.0</v>
      </c>
      <c r="B196" s="8">
        <v>43261.0</v>
      </c>
      <c r="C196" s="10">
        <v>7499.55</v>
      </c>
      <c r="D196" s="10">
        <v>7499.55</v>
      </c>
      <c r="E196" s="10">
        <v>6709.07</v>
      </c>
      <c r="F196" s="10">
        <v>6786.02</v>
      </c>
      <c r="G196" s="12">
        <v>5.804839936E9</v>
      </c>
      <c r="H196" s="12">
        <v>1.15948312827E11</v>
      </c>
      <c r="I196" t="str">
        <f t="shared" si="2"/>
        <v>#N/A</v>
      </c>
      <c r="J196" t="b">
        <f t="shared" si="3"/>
        <v>1</v>
      </c>
      <c r="K196" t="str">
        <f t="shared" ref="K196:O196" si="197">if(not($J196),C196,)</f>
        <v/>
      </c>
      <c r="L196" t="str">
        <f t="shared" si="197"/>
        <v/>
      </c>
      <c r="M196" t="str">
        <f t="shared" si="197"/>
        <v/>
      </c>
      <c r="N196" t="str">
        <f t="shared" si="197"/>
        <v/>
      </c>
      <c r="O196" t="str">
        <f t="shared" si="197"/>
        <v/>
      </c>
    </row>
    <row r="197">
      <c r="A197" s="34">
        <v>43174.0</v>
      </c>
      <c r="B197" s="18">
        <v>43260.0</v>
      </c>
      <c r="C197" s="10">
        <v>7632.52</v>
      </c>
      <c r="D197" s="10">
        <v>7683.58</v>
      </c>
      <c r="E197" s="10">
        <v>7531.98</v>
      </c>
      <c r="F197" s="10">
        <v>7531.98</v>
      </c>
      <c r="G197" s="12">
        <v>3.845220096E9</v>
      </c>
      <c r="H197" s="12">
        <v>1.28682085689E11</v>
      </c>
      <c r="I197" t="str">
        <f t="shared" si="2"/>
        <v>#N/A</v>
      </c>
      <c r="J197" t="b">
        <f t="shared" si="3"/>
        <v>1</v>
      </c>
      <c r="K197" t="str">
        <f t="shared" ref="K197:O197" si="198">if(not($J197),C197,)</f>
        <v/>
      </c>
      <c r="L197" t="str">
        <f t="shared" si="198"/>
        <v/>
      </c>
      <c r="M197" t="str">
        <f t="shared" si="198"/>
        <v/>
      </c>
      <c r="N197" t="str">
        <f t="shared" si="198"/>
        <v/>
      </c>
      <c r="O197" t="str">
        <f t="shared" si="198"/>
        <v/>
      </c>
    </row>
    <row r="198">
      <c r="A198" s="34">
        <v>43173.0</v>
      </c>
      <c r="B198" s="18">
        <v>43259.0</v>
      </c>
      <c r="C198" s="10">
        <v>7685.14</v>
      </c>
      <c r="D198" s="10">
        <v>7698.19</v>
      </c>
      <c r="E198" s="10">
        <v>7558.4</v>
      </c>
      <c r="F198" s="10">
        <v>7624.92</v>
      </c>
      <c r="G198" s="12">
        <v>4.227579904E9</v>
      </c>
      <c r="H198" s="12">
        <v>1.30256218613E11</v>
      </c>
      <c r="I198">
        <f t="shared" si="2"/>
        <v>43259</v>
      </c>
      <c r="J198" t="b">
        <f t="shared" si="3"/>
        <v>0</v>
      </c>
      <c r="K198" s="15">
        <f t="shared" ref="K198:O198" si="199">if(not($J198),C198,)</f>
        <v>7685.14</v>
      </c>
      <c r="L198" s="15">
        <f t="shared" si="199"/>
        <v>7698.19</v>
      </c>
      <c r="M198" s="15">
        <f t="shared" si="199"/>
        <v>7558.4</v>
      </c>
      <c r="N198" s="15">
        <f t="shared" si="199"/>
        <v>7624.92</v>
      </c>
      <c r="O198" s="16">
        <f t="shared" si="199"/>
        <v>4227579904</v>
      </c>
    </row>
    <row r="199">
      <c r="A199" s="34">
        <v>43172.0</v>
      </c>
      <c r="B199" s="18">
        <v>43258.0</v>
      </c>
      <c r="C199" s="10">
        <v>7650.82</v>
      </c>
      <c r="D199" s="10">
        <v>7741.27</v>
      </c>
      <c r="E199" s="10">
        <v>7650.82</v>
      </c>
      <c r="F199" s="10">
        <v>7678.24</v>
      </c>
      <c r="G199" s="12">
        <v>4.485799936E9</v>
      </c>
      <c r="H199" s="12">
        <v>1.31153169176E11</v>
      </c>
      <c r="I199">
        <f t="shared" si="2"/>
        <v>43258</v>
      </c>
      <c r="J199" t="b">
        <f t="shared" si="3"/>
        <v>0</v>
      </c>
      <c r="K199" s="15">
        <f t="shared" ref="K199:O199" si="200">if(not($J199),C199,)</f>
        <v>7650.82</v>
      </c>
      <c r="L199" s="15">
        <f t="shared" si="200"/>
        <v>7741.27</v>
      </c>
      <c r="M199" s="15">
        <f t="shared" si="200"/>
        <v>7650.82</v>
      </c>
      <c r="N199" s="15">
        <f t="shared" si="200"/>
        <v>7678.24</v>
      </c>
      <c r="O199" s="16">
        <f t="shared" si="200"/>
        <v>4485799936</v>
      </c>
    </row>
    <row r="200">
      <c r="A200" s="34">
        <v>43171.0</v>
      </c>
      <c r="B200" s="18">
        <v>43257.0</v>
      </c>
      <c r="C200" s="10">
        <v>7625.97</v>
      </c>
      <c r="D200" s="10">
        <v>7680.43</v>
      </c>
      <c r="E200" s="10">
        <v>7502.01</v>
      </c>
      <c r="F200" s="10">
        <v>7653.98</v>
      </c>
      <c r="G200" s="12">
        <v>4.69225984E9</v>
      </c>
      <c r="H200" s="12">
        <v>1.30725095161E11</v>
      </c>
      <c r="I200">
        <f t="shared" si="2"/>
        <v>43257</v>
      </c>
      <c r="J200" t="b">
        <f t="shared" si="3"/>
        <v>0</v>
      </c>
      <c r="K200" s="15">
        <f t="shared" ref="K200:O200" si="201">if(not($J200),C200,)</f>
        <v>7625.97</v>
      </c>
      <c r="L200" s="15">
        <f t="shared" si="201"/>
        <v>7680.43</v>
      </c>
      <c r="M200" s="15">
        <f t="shared" si="201"/>
        <v>7502.01</v>
      </c>
      <c r="N200" s="15">
        <f t="shared" si="201"/>
        <v>7653.98</v>
      </c>
      <c r="O200" s="16">
        <f t="shared" si="201"/>
        <v>4692259840</v>
      </c>
    </row>
    <row r="201">
      <c r="A201" s="34">
        <v>43168.0</v>
      </c>
      <c r="B201" s="18">
        <v>43256.0</v>
      </c>
      <c r="C201" s="10">
        <v>7500.9</v>
      </c>
      <c r="D201" s="10">
        <v>7643.23</v>
      </c>
      <c r="E201" s="10">
        <v>7397.0</v>
      </c>
      <c r="F201" s="10">
        <v>7633.76</v>
      </c>
      <c r="G201" s="12">
        <v>4.961739776E9</v>
      </c>
      <c r="H201" s="12">
        <v>1.30365918088E11</v>
      </c>
      <c r="I201">
        <f t="shared" si="2"/>
        <v>43256</v>
      </c>
      <c r="J201" t="b">
        <f t="shared" si="3"/>
        <v>0</v>
      </c>
      <c r="K201" s="15">
        <f t="shared" ref="K201:O201" si="202">if(not($J201),C201,)</f>
        <v>7500.9</v>
      </c>
      <c r="L201" s="15">
        <f t="shared" si="202"/>
        <v>7643.23</v>
      </c>
      <c r="M201" s="15">
        <f t="shared" si="202"/>
        <v>7397</v>
      </c>
      <c r="N201" s="15">
        <f t="shared" si="202"/>
        <v>7633.76</v>
      </c>
      <c r="O201" s="16">
        <f t="shared" si="202"/>
        <v>4961739776</v>
      </c>
    </row>
    <row r="202">
      <c r="A202" s="34">
        <v>43167.0</v>
      </c>
      <c r="B202" s="18">
        <v>43255.0</v>
      </c>
      <c r="C202" s="10">
        <v>7722.53</v>
      </c>
      <c r="D202" s="10">
        <v>7753.82</v>
      </c>
      <c r="E202" s="10">
        <v>7474.04</v>
      </c>
      <c r="F202" s="10">
        <v>7514.47</v>
      </c>
      <c r="G202" s="12">
        <v>4.99316992E9</v>
      </c>
      <c r="H202" s="12">
        <v>1.28312205314E11</v>
      </c>
      <c r="I202">
        <f t="shared" si="2"/>
        <v>43255</v>
      </c>
      <c r="J202" t="b">
        <f t="shared" si="3"/>
        <v>0</v>
      </c>
      <c r="K202" s="15">
        <f t="shared" ref="K202:O202" si="203">if(not($J202),C202,)</f>
        <v>7722.53</v>
      </c>
      <c r="L202" s="15">
        <f t="shared" si="203"/>
        <v>7753.82</v>
      </c>
      <c r="M202" s="15">
        <f t="shared" si="203"/>
        <v>7474.04</v>
      </c>
      <c r="N202" s="15">
        <f t="shared" si="203"/>
        <v>7514.47</v>
      </c>
      <c r="O202" s="16">
        <f t="shared" si="203"/>
        <v>4993169920</v>
      </c>
    </row>
    <row r="203">
      <c r="A203" s="34">
        <v>43166.0</v>
      </c>
      <c r="B203" s="18">
        <v>43254.0</v>
      </c>
      <c r="C203" s="10">
        <v>7632.09</v>
      </c>
      <c r="D203" s="10">
        <v>7754.89</v>
      </c>
      <c r="E203" s="10">
        <v>7613.04</v>
      </c>
      <c r="F203" s="10">
        <v>7720.25</v>
      </c>
      <c r="G203" s="12">
        <v>4.851760128E9</v>
      </c>
      <c r="H203" s="12">
        <v>1.31808021256E11</v>
      </c>
      <c r="I203" t="str">
        <f t="shared" si="2"/>
        <v>#N/A</v>
      </c>
      <c r="J203" t="b">
        <f t="shared" si="3"/>
        <v>1</v>
      </c>
      <c r="K203" t="str">
        <f t="shared" ref="K203:O203" si="204">if(not($J203),C203,)</f>
        <v/>
      </c>
      <c r="L203" t="str">
        <f t="shared" si="204"/>
        <v/>
      </c>
      <c r="M203" t="str">
        <f t="shared" si="204"/>
        <v/>
      </c>
      <c r="N203" t="str">
        <f t="shared" si="204"/>
        <v/>
      </c>
      <c r="O203" t="str">
        <f t="shared" si="204"/>
        <v/>
      </c>
    </row>
    <row r="204">
      <c r="A204" s="34">
        <v>43165.0</v>
      </c>
      <c r="B204" s="18">
        <v>43253.0</v>
      </c>
      <c r="C204" s="10">
        <v>7536.72</v>
      </c>
      <c r="D204" s="10">
        <v>7695.83</v>
      </c>
      <c r="E204" s="10">
        <v>7497.26</v>
      </c>
      <c r="F204" s="10">
        <v>7643.45</v>
      </c>
      <c r="G204" s="12">
        <v>4.93929984E9</v>
      </c>
      <c r="H204" s="12">
        <v>1.30481526036E11</v>
      </c>
      <c r="I204" t="str">
        <f t="shared" si="2"/>
        <v>#N/A</v>
      </c>
      <c r="J204" t="b">
        <f t="shared" si="3"/>
        <v>1</v>
      </c>
      <c r="K204" t="str">
        <f t="shared" ref="K204:O204" si="205">if(not($J204),C204,)</f>
        <v/>
      </c>
      <c r="L204" t="str">
        <f t="shared" si="205"/>
        <v/>
      </c>
      <c r="M204" t="str">
        <f t="shared" si="205"/>
        <v/>
      </c>
      <c r="N204" t="str">
        <f t="shared" si="205"/>
        <v/>
      </c>
      <c r="O204" t="str">
        <f t="shared" si="205"/>
        <v/>
      </c>
    </row>
    <row r="205">
      <c r="A205" s="34">
        <v>43164.0</v>
      </c>
      <c r="B205" s="18">
        <v>43252.0</v>
      </c>
      <c r="C205" s="10">
        <v>7500.7</v>
      </c>
      <c r="D205" s="10">
        <v>7604.73</v>
      </c>
      <c r="E205" s="10">
        <v>7407.34</v>
      </c>
      <c r="F205" s="10">
        <v>7541.45</v>
      </c>
      <c r="G205" s="12">
        <v>4.921460224E9</v>
      </c>
      <c r="H205" s="12">
        <v>1.28725854692E11</v>
      </c>
      <c r="I205">
        <f t="shared" si="2"/>
        <v>43252</v>
      </c>
      <c r="J205" t="b">
        <f t="shared" si="3"/>
        <v>0</v>
      </c>
      <c r="K205" s="15">
        <f t="shared" ref="K205:O205" si="206">if(not($J205),C205,)</f>
        <v>7500.7</v>
      </c>
      <c r="L205" s="15">
        <f t="shared" si="206"/>
        <v>7604.73</v>
      </c>
      <c r="M205" s="15">
        <f t="shared" si="206"/>
        <v>7407.34</v>
      </c>
      <c r="N205" s="15">
        <f t="shared" si="206"/>
        <v>7541.45</v>
      </c>
      <c r="O205" s="16">
        <f t="shared" si="206"/>
        <v>4921460224</v>
      </c>
    </row>
    <row r="206">
      <c r="A206" s="34">
        <v>43161.0</v>
      </c>
      <c r="B206" s="29">
        <v>43251.0</v>
      </c>
      <c r="C206" s="10">
        <v>7406.15</v>
      </c>
      <c r="D206" s="10">
        <v>7608.9</v>
      </c>
      <c r="E206" s="10">
        <v>7361.13</v>
      </c>
      <c r="F206" s="10">
        <v>7494.17</v>
      </c>
      <c r="G206" s="12">
        <v>5.127130112E9</v>
      </c>
      <c r="H206" s="12">
        <v>1.2790299939E11</v>
      </c>
      <c r="I206">
        <f t="shared" si="2"/>
        <v>43251</v>
      </c>
      <c r="J206" t="b">
        <f t="shared" si="3"/>
        <v>0</v>
      </c>
      <c r="K206" s="15">
        <f t="shared" ref="K206:O206" si="207">if(not($J206),C206,)</f>
        <v>7406.15</v>
      </c>
      <c r="L206" s="15">
        <f t="shared" si="207"/>
        <v>7608.9</v>
      </c>
      <c r="M206" s="15">
        <f t="shared" si="207"/>
        <v>7361.13</v>
      </c>
      <c r="N206" s="15">
        <f t="shared" si="207"/>
        <v>7494.17</v>
      </c>
      <c r="O206" s="16">
        <f t="shared" si="207"/>
        <v>5127130112</v>
      </c>
    </row>
    <row r="207">
      <c r="A207" s="34">
        <v>43160.0</v>
      </c>
      <c r="B207" s="29">
        <v>43250.0</v>
      </c>
      <c r="C207" s="10">
        <v>7469.73</v>
      </c>
      <c r="D207" s="10">
        <v>7573.77</v>
      </c>
      <c r="E207" s="10">
        <v>7313.6</v>
      </c>
      <c r="F207" s="10">
        <v>7406.52</v>
      </c>
      <c r="G207" s="12">
        <v>4.922540032E9</v>
      </c>
      <c r="H207" s="12">
        <v>1.26391893474E11</v>
      </c>
      <c r="I207">
        <f t="shared" si="2"/>
        <v>43250</v>
      </c>
      <c r="J207" t="b">
        <f t="shared" si="3"/>
        <v>0</v>
      </c>
      <c r="K207" s="15">
        <f t="shared" ref="K207:O207" si="208">if(not($J207),C207,)</f>
        <v>7469.73</v>
      </c>
      <c r="L207" s="15">
        <f t="shared" si="208"/>
        <v>7573.77</v>
      </c>
      <c r="M207" s="15">
        <f t="shared" si="208"/>
        <v>7313.6</v>
      </c>
      <c r="N207" s="15">
        <f t="shared" si="208"/>
        <v>7406.52</v>
      </c>
      <c r="O207" s="16">
        <f t="shared" si="208"/>
        <v>4922540032</v>
      </c>
    </row>
    <row r="208">
      <c r="A208" s="34">
        <v>43159.0</v>
      </c>
      <c r="B208" s="29">
        <v>43249.0</v>
      </c>
      <c r="C208" s="10">
        <v>7129.46</v>
      </c>
      <c r="D208" s="10">
        <v>7526.42</v>
      </c>
      <c r="E208" s="10">
        <v>7090.68</v>
      </c>
      <c r="F208" s="10">
        <v>7472.59</v>
      </c>
      <c r="G208" s="12">
        <v>5.662660096E9</v>
      </c>
      <c r="H208" s="12">
        <v>1.27502651064E11</v>
      </c>
      <c r="I208">
        <f t="shared" si="2"/>
        <v>43249</v>
      </c>
      <c r="J208" t="b">
        <f t="shared" si="3"/>
        <v>0</v>
      </c>
      <c r="K208" s="15">
        <f t="shared" ref="K208:O208" si="209">if(not($J208),C208,)</f>
        <v>7129.46</v>
      </c>
      <c r="L208" s="15">
        <f t="shared" si="209"/>
        <v>7526.42</v>
      </c>
      <c r="M208" s="15">
        <f t="shared" si="209"/>
        <v>7090.68</v>
      </c>
      <c r="N208" s="15">
        <f t="shared" si="209"/>
        <v>7472.59</v>
      </c>
      <c r="O208" s="16">
        <f t="shared" si="209"/>
        <v>5662660096</v>
      </c>
    </row>
    <row r="209">
      <c r="A209" s="34">
        <v>43158.0</v>
      </c>
      <c r="B209" s="29">
        <v>43248.0</v>
      </c>
      <c r="C209" s="10">
        <v>7371.31</v>
      </c>
      <c r="D209" s="10">
        <v>7419.05</v>
      </c>
      <c r="E209" s="10">
        <v>7100.89</v>
      </c>
      <c r="F209" s="10">
        <v>7135.99</v>
      </c>
      <c r="G209" s="12">
        <v>5.040600064E9</v>
      </c>
      <c r="H209" s="12">
        <v>1.21747389422E11</v>
      </c>
      <c r="I209" t="str">
        <f t="shared" si="2"/>
        <v>#N/A</v>
      </c>
      <c r="J209" t="b">
        <f t="shared" si="3"/>
        <v>1</v>
      </c>
      <c r="K209" t="str">
        <f t="shared" ref="K209:O209" si="210">if(not($J209),C209,)</f>
        <v/>
      </c>
      <c r="L209" t="str">
        <f t="shared" si="210"/>
        <v/>
      </c>
      <c r="M209" t="str">
        <f t="shared" si="210"/>
        <v/>
      </c>
      <c r="N209" t="str">
        <f t="shared" si="210"/>
        <v/>
      </c>
      <c r="O209" t="str">
        <f t="shared" si="210"/>
        <v/>
      </c>
    </row>
    <row r="210">
      <c r="A210" s="34">
        <v>43157.0</v>
      </c>
      <c r="B210" s="29">
        <v>43247.0</v>
      </c>
      <c r="C210" s="10">
        <v>7362.08</v>
      </c>
      <c r="D210" s="10">
        <v>7381.74</v>
      </c>
      <c r="E210" s="10">
        <v>7270.96</v>
      </c>
      <c r="F210" s="10">
        <v>7368.22</v>
      </c>
      <c r="G210" s="12">
        <v>4.056519936E9</v>
      </c>
      <c r="H210" s="12">
        <v>1.25695017596E11</v>
      </c>
      <c r="I210" t="str">
        <f t="shared" si="2"/>
        <v>#N/A</v>
      </c>
      <c r="J210" t="b">
        <f t="shared" si="3"/>
        <v>1</v>
      </c>
      <c r="K210" t="str">
        <f t="shared" ref="K210:O210" si="211">if(not($J210),C210,)</f>
        <v/>
      </c>
      <c r="L210" t="str">
        <f t="shared" si="211"/>
        <v/>
      </c>
      <c r="M210" t="str">
        <f t="shared" si="211"/>
        <v/>
      </c>
      <c r="N210" t="str">
        <f t="shared" si="211"/>
        <v/>
      </c>
      <c r="O210" t="str">
        <f t="shared" si="211"/>
        <v/>
      </c>
    </row>
    <row r="211">
      <c r="A211" s="34">
        <v>43154.0</v>
      </c>
      <c r="B211" s="29">
        <v>43246.0</v>
      </c>
      <c r="C211" s="10">
        <v>7486.48</v>
      </c>
      <c r="D211" s="10">
        <v>7595.16</v>
      </c>
      <c r="E211" s="10">
        <v>7349.12</v>
      </c>
      <c r="F211" s="10">
        <v>7355.88</v>
      </c>
      <c r="G211" s="12">
        <v>4.051539968E9</v>
      </c>
      <c r="H211" s="12">
        <v>1.25469061263E11</v>
      </c>
      <c r="I211" t="str">
        <f t="shared" si="2"/>
        <v>#N/A</v>
      </c>
      <c r="J211" t="b">
        <f t="shared" si="3"/>
        <v>1</v>
      </c>
      <c r="K211" t="str">
        <f t="shared" ref="K211:O211" si="212">if(not($J211),C211,)</f>
        <v/>
      </c>
      <c r="L211" t="str">
        <f t="shared" si="212"/>
        <v/>
      </c>
      <c r="M211" t="str">
        <f t="shared" si="212"/>
        <v/>
      </c>
      <c r="N211" t="str">
        <f t="shared" si="212"/>
        <v/>
      </c>
      <c r="O211" t="str">
        <f t="shared" si="212"/>
        <v/>
      </c>
    </row>
    <row r="212">
      <c r="A212" s="34">
        <v>43153.0</v>
      </c>
      <c r="B212" s="29">
        <v>43245.0</v>
      </c>
      <c r="C212" s="10">
        <v>7592.3</v>
      </c>
      <c r="D212" s="10">
        <v>7659.14</v>
      </c>
      <c r="E212" s="10">
        <v>7392.65</v>
      </c>
      <c r="F212" s="10">
        <v>7480.14</v>
      </c>
      <c r="G212" s="12">
        <v>4.86782976E9</v>
      </c>
      <c r="H212" s="12">
        <v>1.27573690458E11</v>
      </c>
      <c r="I212">
        <f t="shared" si="2"/>
        <v>43245</v>
      </c>
      <c r="J212" t="b">
        <f t="shared" si="3"/>
        <v>0</v>
      </c>
      <c r="K212" s="15">
        <f t="shared" ref="K212:O212" si="213">if(not($J212),C212,)</f>
        <v>7592.3</v>
      </c>
      <c r="L212" s="15">
        <f t="shared" si="213"/>
        <v>7659.14</v>
      </c>
      <c r="M212" s="15">
        <f t="shared" si="213"/>
        <v>7392.65</v>
      </c>
      <c r="N212" s="15">
        <f t="shared" si="213"/>
        <v>7480.14</v>
      </c>
      <c r="O212" s="16">
        <f t="shared" si="213"/>
        <v>4867829760</v>
      </c>
    </row>
    <row r="213">
      <c r="A213" s="34">
        <v>43152.0</v>
      </c>
      <c r="B213" s="29">
        <v>43244.0</v>
      </c>
      <c r="C213" s="10">
        <v>7561.12</v>
      </c>
      <c r="D213" s="10">
        <v>7738.6</v>
      </c>
      <c r="E213" s="10">
        <v>7331.14</v>
      </c>
      <c r="F213" s="10">
        <v>7587.34</v>
      </c>
      <c r="G213" s="12">
        <v>6.049220096E9</v>
      </c>
      <c r="H213" s="12">
        <v>1.29385391552E11</v>
      </c>
      <c r="I213">
        <f t="shared" si="2"/>
        <v>43244</v>
      </c>
      <c r="J213" t="b">
        <f t="shared" si="3"/>
        <v>0</v>
      </c>
      <c r="K213" s="15">
        <f t="shared" ref="K213:O213" si="214">if(not($J213),C213,)</f>
        <v>7561.12</v>
      </c>
      <c r="L213" s="15">
        <f t="shared" si="214"/>
        <v>7738.6</v>
      </c>
      <c r="M213" s="15">
        <f t="shared" si="214"/>
        <v>7331.14</v>
      </c>
      <c r="N213" s="15">
        <f t="shared" si="214"/>
        <v>7587.34</v>
      </c>
      <c r="O213" s="16">
        <f t="shared" si="214"/>
        <v>6049220096</v>
      </c>
    </row>
    <row r="214">
      <c r="A214" s="34">
        <v>43151.0</v>
      </c>
      <c r="B214" s="29">
        <v>43243.0</v>
      </c>
      <c r="C214" s="10">
        <v>8037.08</v>
      </c>
      <c r="D214" s="10">
        <v>8054.66</v>
      </c>
      <c r="E214" s="10">
        <v>7507.88</v>
      </c>
      <c r="F214" s="10">
        <v>7557.82</v>
      </c>
      <c r="G214" s="12">
        <v>6.491120128E9</v>
      </c>
      <c r="H214" s="12">
        <v>1.28868479514E11</v>
      </c>
      <c r="I214">
        <f t="shared" si="2"/>
        <v>43243</v>
      </c>
      <c r="J214" t="b">
        <f t="shared" si="3"/>
        <v>0</v>
      </c>
      <c r="K214" s="15">
        <f t="shared" ref="K214:O214" si="215">if(not($J214),C214,)</f>
        <v>8037.08</v>
      </c>
      <c r="L214" s="15">
        <f t="shared" si="215"/>
        <v>8054.66</v>
      </c>
      <c r="M214" s="15">
        <f t="shared" si="215"/>
        <v>7507.88</v>
      </c>
      <c r="N214" s="15">
        <f t="shared" si="215"/>
        <v>7557.82</v>
      </c>
      <c r="O214" s="16">
        <f t="shared" si="215"/>
        <v>6491120128</v>
      </c>
    </row>
    <row r="215">
      <c r="A215" s="34">
        <v>43147.0</v>
      </c>
      <c r="B215" s="29">
        <v>43242.0</v>
      </c>
      <c r="C215" s="10">
        <v>8419.87</v>
      </c>
      <c r="D215" s="10">
        <v>8423.25</v>
      </c>
      <c r="E215" s="10">
        <v>8004.58</v>
      </c>
      <c r="F215" s="10">
        <v>8041.78</v>
      </c>
      <c r="G215" s="12">
        <v>5.137010176E9</v>
      </c>
      <c r="H215" s="12">
        <v>1.37104106176E11</v>
      </c>
      <c r="I215">
        <f t="shared" si="2"/>
        <v>43242</v>
      </c>
      <c r="J215" t="b">
        <f t="shared" si="3"/>
        <v>0</v>
      </c>
      <c r="K215" s="15">
        <f t="shared" ref="K215:O215" si="216">if(not($J215),C215,)</f>
        <v>8419.87</v>
      </c>
      <c r="L215" s="15">
        <f t="shared" si="216"/>
        <v>8423.25</v>
      </c>
      <c r="M215" s="15">
        <f t="shared" si="216"/>
        <v>8004.58</v>
      </c>
      <c r="N215" s="15">
        <f t="shared" si="216"/>
        <v>8041.78</v>
      </c>
      <c r="O215" s="16">
        <f t="shared" si="216"/>
        <v>5137010176</v>
      </c>
    </row>
    <row r="216">
      <c r="A216" s="34">
        <v>43146.0</v>
      </c>
      <c r="B216" s="29">
        <v>43241.0</v>
      </c>
      <c r="C216" s="10">
        <v>8522.33</v>
      </c>
      <c r="D216" s="10">
        <v>8557.52</v>
      </c>
      <c r="E216" s="10">
        <v>8365.12</v>
      </c>
      <c r="F216" s="10">
        <v>8418.99</v>
      </c>
      <c r="G216" s="12">
        <v>5.15499008E9</v>
      </c>
      <c r="H216" s="12">
        <v>1.4351894348E11</v>
      </c>
      <c r="I216">
        <f t="shared" si="2"/>
        <v>43241</v>
      </c>
      <c r="J216" t="b">
        <f t="shared" si="3"/>
        <v>0</v>
      </c>
      <c r="K216" s="15">
        <f t="shared" ref="K216:O216" si="217">if(not($J216),C216,)</f>
        <v>8522.33</v>
      </c>
      <c r="L216" s="15">
        <f t="shared" si="217"/>
        <v>8557.52</v>
      </c>
      <c r="M216" s="15">
        <f t="shared" si="217"/>
        <v>8365.12</v>
      </c>
      <c r="N216" s="15">
        <f t="shared" si="217"/>
        <v>8418.99</v>
      </c>
      <c r="O216" s="16">
        <f t="shared" si="217"/>
        <v>5154990080</v>
      </c>
    </row>
    <row r="217">
      <c r="A217" s="34">
        <v>43145.0</v>
      </c>
      <c r="B217" s="29">
        <v>43240.0</v>
      </c>
      <c r="C217" s="10">
        <v>8246.99</v>
      </c>
      <c r="D217" s="10">
        <v>8562.41</v>
      </c>
      <c r="E217" s="10">
        <v>8205.24</v>
      </c>
      <c r="F217" s="10">
        <v>8513.25</v>
      </c>
      <c r="G217" s="12">
        <v>5.191059968E9</v>
      </c>
      <c r="H217" s="12">
        <v>1.45109512565E11</v>
      </c>
      <c r="I217" t="str">
        <f t="shared" si="2"/>
        <v>#N/A</v>
      </c>
      <c r="J217" t="b">
        <f t="shared" si="3"/>
        <v>1</v>
      </c>
      <c r="K217" t="str">
        <f t="shared" ref="K217:O217" si="218">if(not($J217),C217,)</f>
        <v/>
      </c>
      <c r="L217" t="str">
        <f t="shared" si="218"/>
        <v/>
      </c>
      <c r="M217" t="str">
        <f t="shared" si="218"/>
        <v/>
      </c>
      <c r="N217" t="str">
        <f t="shared" si="218"/>
        <v/>
      </c>
      <c r="O217" t="str">
        <f t="shared" si="218"/>
        <v/>
      </c>
    </row>
    <row r="218">
      <c r="A218" s="34">
        <v>43144.0</v>
      </c>
      <c r="B218" s="29">
        <v>43239.0</v>
      </c>
      <c r="C218" s="10">
        <v>8255.73</v>
      </c>
      <c r="D218" s="10">
        <v>8372.06</v>
      </c>
      <c r="E218" s="10">
        <v>8183.35</v>
      </c>
      <c r="F218" s="10">
        <v>8247.18</v>
      </c>
      <c r="G218" s="12">
        <v>4.712399872E9</v>
      </c>
      <c r="H218" s="12">
        <v>1.40559162894E11</v>
      </c>
      <c r="I218" t="str">
        <f t="shared" si="2"/>
        <v>#N/A</v>
      </c>
      <c r="J218" t="b">
        <f t="shared" si="3"/>
        <v>1</v>
      </c>
      <c r="K218" t="str">
        <f t="shared" ref="K218:O218" si="219">if(not($J218),C218,)</f>
        <v/>
      </c>
      <c r="L218" t="str">
        <f t="shared" si="219"/>
        <v/>
      </c>
      <c r="M218" t="str">
        <f t="shared" si="219"/>
        <v/>
      </c>
      <c r="N218" t="str">
        <f t="shared" si="219"/>
        <v/>
      </c>
      <c r="O218" t="str">
        <f t="shared" si="219"/>
        <v/>
      </c>
    </row>
    <row r="219">
      <c r="A219" s="34">
        <v>43143.0</v>
      </c>
      <c r="B219" s="29">
        <v>43238.0</v>
      </c>
      <c r="C219" s="10">
        <v>8091.83</v>
      </c>
      <c r="D219" s="10">
        <v>8274.12</v>
      </c>
      <c r="E219" s="10">
        <v>7974.82</v>
      </c>
      <c r="F219" s="10">
        <v>8250.97</v>
      </c>
      <c r="G219" s="12">
        <v>5.764190208E9</v>
      </c>
      <c r="H219" s="12">
        <v>1.4060766761E11</v>
      </c>
      <c r="I219">
        <f t="shared" si="2"/>
        <v>43238</v>
      </c>
      <c r="J219" t="b">
        <f t="shared" si="3"/>
        <v>0</v>
      </c>
      <c r="K219" s="15">
        <f t="shared" ref="K219:O219" si="220">if(not($J219),C219,)</f>
        <v>8091.83</v>
      </c>
      <c r="L219" s="15">
        <f t="shared" si="220"/>
        <v>8274.12</v>
      </c>
      <c r="M219" s="15">
        <f t="shared" si="220"/>
        <v>7974.82</v>
      </c>
      <c r="N219" s="15">
        <f t="shared" si="220"/>
        <v>8250.97</v>
      </c>
      <c r="O219" s="16">
        <f t="shared" si="220"/>
        <v>5764190208</v>
      </c>
    </row>
    <row r="220">
      <c r="A220" s="34">
        <v>43140.0</v>
      </c>
      <c r="B220" s="29">
        <v>43237.0</v>
      </c>
      <c r="C220" s="10">
        <v>8370.05</v>
      </c>
      <c r="D220" s="10">
        <v>8445.54</v>
      </c>
      <c r="E220" s="10">
        <v>8054.12</v>
      </c>
      <c r="F220" s="10">
        <v>8094.32</v>
      </c>
      <c r="G220" s="12">
        <v>5.862530048E9</v>
      </c>
      <c r="H220" s="12">
        <v>1.37923772714E11</v>
      </c>
      <c r="I220">
        <f t="shared" si="2"/>
        <v>43237</v>
      </c>
      <c r="J220" t="b">
        <f t="shared" si="3"/>
        <v>0</v>
      </c>
      <c r="K220" s="15">
        <f t="shared" ref="K220:O220" si="221">if(not($J220),C220,)</f>
        <v>8370.05</v>
      </c>
      <c r="L220" s="15">
        <f t="shared" si="221"/>
        <v>8445.54</v>
      </c>
      <c r="M220" s="15">
        <f t="shared" si="221"/>
        <v>8054.12</v>
      </c>
      <c r="N220" s="15">
        <f t="shared" si="221"/>
        <v>8094.32</v>
      </c>
      <c r="O220" s="16">
        <f t="shared" si="221"/>
        <v>5862530048</v>
      </c>
    </row>
    <row r="221">
      <c r="A221" s="34">
        <v>43139.0</v>
      </c>
      <c r="B221" s="29">
        <v>43236.0</v>
      </c>
      <c r="C221" s="10">
        <v>8504.41</v>
      </c>
      <c r="D221" s="10">
        <v>8508.43</v>
      </c>
      <c r="E221" s="10">
        <v>8175.49</v>
      </c>
      <c r="F221" s="10">
        <v>8368.83</v>
      </c>
      <c r="G221" s="12">
        <v>6.76022016E9</v>
      </c>
      <c r="H221" s="12">
        <v>1.42587497878E11</v>
      </c>
      <c r="I221">
        <f t="shared" si="2"/>
        <v>43236</v>
      </c>
      <c r="J221" t="b">
        <f t="shared" si="3"/>
        <v>0</v>
      </c>
      <c r="K221" s="15">
        <f t="shared" ref="K221:O221" si="222">if(not($J221),C221,)</f>
        <v>8504.41</v>
      </c>
      <c r="L221" s="15">
        <f t="shared" si="222"/>
        <v>8508.43</v>
      </c>
      <c r="M221" s="15">
        <f t="shared" si="222"/>
        <v>8175.49</v>
      </c>
      <c r="N221" s="15">
        <f t="shared" si="222"/>
        <v>8368.83</v>
      </c>
      <c r="O221" s="16">
        <f t="shared" si="222"/>
        <v>6760220160</v>
      </c>
    </row>
    <row r="222">
      <c r="A222" s="34">
        <v>43138.0</v>
      </c>
      <c r="B222" s="29">
        <v>43235.0</v>
      </c>
      <c r="C222" s="10">
        <v>8705.19</v>
      </c>
      <c r="D222" s="10">
        <v>8836.19</v>
      </c>
      <c r="E222" s="10">
        <v>8456.45</v>
      </c>
      <c r="F222" s="10">
        <v>8510.38</v>
      </c>
      <c r="G222" s="12">
        <v>6.70571008E9</v>
      </c>
      <c r="H222" s="12">
        <v>1.44979744412E11</v>
      </c>
      <c r="I222">
        <f t="shared" si="2"/>
        <v>43235</v>
      </c>
      <c r="J222" t="b">
        <f t="shared" si="3"/>
        <v>0</v>
      </c>
      <c r="K222" s="15">
        <f t="shared" ref="K222:O222" si="223">if(not($J222),C222,)</f>
        <v>8705.19</v>
      </c>
      <c r="L222" s="15">
        <f t="shared" si="223"/>
        <v>8836.19</v>
      </c>
      <c r="M222" s="15">
        <f t="shared" si="223"/>
        <v>8456.45</v>
      </c>
      <c r="N222" s="15">
        <f t="shared" si="223"/>
        <v>8510.38</v>
      </c>
      <c r="O222" s="16">
        <f t="shared" si="223"/>
        <v>6705710080</v>
      </c>
    </row>
    <row r="223">
      <c r="A223" s="34">
        <v>43137.0</v>
      </c>
      <c r="B223" s="29">
        <v>43234.0</v>
      </c>
      <c r="C223" s="10">
        <v>8713.1</v>
      </c>
      <c r="D223" s="10">
        <v>8881.12</v>
      </c>
      <c r="E223" s="10">
        <v>8367.97</v>
      </c>
      <c r="F223" s="10">
        <v>8716.79</v>
      </c>
      <c r="G223" s="12">
        <v>7.36414976E9</v>
      </c>
      <c r="H223" s="12">
        <v>1.48480275422E11</v>
      </c>
      <c r="I223">
        <f t="shared" si="2"/>
        <v>43234</v>
      </c>
      <c r="J223" t="b">
        <f t="shared" si="3"/>
        <v>0</v>
      </c>
      <c r="K223" s="15">
        <f t="shared" ref="K223:O223" si="224">if(not($J223),C223,)</f>
        <v>8713.1</v>
      </c>
      <c r="L223" s="15">
        <f t="shared" si="224"/>
        <v>8881.12</v>
      </c>
      <c r="M223" s="15">
        <f t="shared" si="224"/>
        <v>8367.97</v>
      </c>
      <c r="N223" s="15">
        <f t="shared" si="224"/>
        <v>8716.79</v>
      </c>
      <c r="O223" s="16">
        <f t="shared" si="224"/>
        <v>7364149760</v>
      </c>
    </row>
    <row r="224">
      <c r="A224" s="34">
        <v>43136.0</v>
      </c>
      <c r="B224" s="29">
        <v>43233.0</v>
      </c>
      <c r="C224" s="10">
        <v>8515.49</v>
      </c>
      <c r="D224" s="10">
        <v>8773.55</v>
      </c>
      <c r="E224" s="10">
        <v>8395.12</v>
      </c>
      <c r="F224" s="10">
        <v>8723.94</v>
      </c>
      <c r="G224" s="12">
        <v>5.866379776E9</v>
      </c>
      <c r="H224" s="12">
        <v>1.48587777457E11</v>
      </c>
      <c r="I224" t="str">
        <f t="shared" si="2"/>
        <v>#N/A</v>
      </c>
      <c r="J224" t="b">
        <f t="shared" si="3"/>
        <v>1</v>
      </c>
      <c r="K224" t="str">
        <f t="shared" ref="K224:O224" si="225">if(not($J224),C224,)</f>
        <v/>
      </c>
      <c r="L224" t="str">
        <f t="shared" si="225"/>
        <v/>
      </c>
      <c r="M224" t="str">
        <f t="shared" si="225"/>
        <v/>
      </c>
      <c r="N224" t="str">
        <f t="shared" si="225"/>
        <v/>
      </c>
      <c r="O224" t="str">
        <f t="shared" si="225"/>
        <v/>
      </c>
    </row>
    <row r="225">
      <c r="A225" s="34">
        <v>43133.0</v>
      </c>
      <c r="B225" s="29">
        <v>43232.0</v>
      </c>
      <c r="C225" s="10">
        <v>8441.44</v>
      </c>
      <c r="D225" s="10">
        <v>8664.86</v>
      </c>
      <c r="E225" s="10">
        <v>8223.5</v>
      </c>
      <c r="F225" s="10">
        <v>8504.89</v>
      </c>
      <c r="G225" s="12">
        <v>6.821380096E9</v>
      </c>
      <c r="H225" s="12">
        <v>1.44841040789E11</v>
      </c>
      <c r="I225" t="str">
        <f t="shared" si="2"/>
        <v>#N/A</v>
      </c>
      <c r="J225" t="b">
        <f t="shared" si="3"/>
        <v>1</v>
      </c>
      <c r="K225" t="str">
        <f t="shared" ref="K225:O225" si="226">if(not($J225),C225,)</f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</row>
    <row r="226">
      <c r="A226" s="34">
        <v>43132.0</v>
      </c>
      <c r="B226" s="29">
        <v>43231.0</v>
      </c>
      <c r="C226" s="10">
        <v>9052.96</v>
      </c>
      <c r="D226" s="10">
        <v>9052.96</v>
      </c>
      <c r="E226" s="10">
        <v>8394.46</v>
      </c>
      <c r="F226" s="10">
        <v>8441.49</v>
      </c>
      <c r="G226" s="12">
        <v>8.488520192E9</v>
      </c>
      <c r="H226" s="12">
        <v>1.43743802092E11</v>
      </c>
      <c r="I226">
        <f t="shared" si="2"/>
        <v>43231</v>
      </c>
      <c r="J226" t="b">
        <f t="shared" si="3"/>
        <v>0</v>
      </c>
      <c r="K226" s="15">
        <f t="shared" ref="K226:O226" si="227">if(not($J226),C226,)</f>
        <v>9052.96</v>
      </c>
      <c r="L226" s="15">
        <f t="shared" si="227"/>
        <v>9052.96</v>
      </c>
      <c r="M226" s="15">
        <f t="shared" si="227"/>
        <v>8394.46</v>
      </c>
      <c r="N226" s="15">
        <f t="shared" si="227"/>
        <v>8441.49</v>
      </c>
      <c r="O226" s="16">
        <f t="shared" si="227"/>
        <v>8488520192</v>
      </c>
    </row>
    <row r="227">
      <c r="A227" s="34">
        <v>43131.0</v>
      </c>
      <c r="B227" s="29">
        <v>43230.0</v>
      </c>
      <c r="C227" s="10">
        <v>9325.96</v>
      </c>
      <c r="D227" s="10">
        <v>9396.04</v>
      </c>
      <c r="E227" s="10">
        <v>9040.52</v>
      </c>
      <c r="F227" s="10">
        <v>9043.94</v>
      </c>
      <c r="G227" s="12">
        <v>6.906699776E9</v>
      </c>
      <c r="H227" s="12">
        <v>1.53988453198E11</v>
      </c>
      <c r="I227">
        <f t="shared" si="2"/>
        <v>43230</v>
      </c>
      <c r="J227" t="b">
        <f t="shared" si="3"/>
        <v>0</v>
      </c>
      <c r="K227" s="15">
        <f t="shared" ref="K227:O227" si="228">if(not($J227),C227,)</f>
        <v>9325.96</v>
      </c>
      <c r="L227" s="15">
        <f t="shared" si="228"/>
        <v>9396.04</v>
      </c>
      <c r="M227" s="15">
        <f t="shared" si="228"/>
        <v>9040.52</v>
      </c>
      <c r="N227" s="15">
        <f t="shared" si="228"/>
        <v>9043.94</v>
      </c>
      <c r="O227" s="16">
        <f t="shared" si="228"/>
        <v>6906699776</v>
      </c>
    </row>
    <row r="228">
      <c r="A228" s="34">
        <v>43130.0</v>
      </c>
      <c r="B228" s="30">
        <v>43229.0</v>
      </c>
      <c r="C228" s="10">
        <v>9223.73</v>
      </c>
      <c r="D228" s="10">
        <v>9374.76</v>
      </c>
      <c r="E228" s="10">
        <v>9031.62</v>
      </c>
      <c r="F228" s="10">
        <v>9325.18</v>
      </c>
      <c r="G228" s="12">
        <v>7.22689024E9</v>
      </c>
      <c r="H228" s="12">
        <v>1.58758858205E11</v>
      </c>
      <c r="I228">
        <f t="shared" si="2"/>
        <v>43229</v>
      </c>
      <c r="J228" t="b">
        <f t="shared" si="3"/>
        <v>0</v>
      </c>
      <c r="K228" s="15">
        <f t="shared" ref="K228:O228" si="229">if(not($J228),C228,)</f>
        <v>9223.73</v>
      </c>
      <c r="L228" s="15">
        <f t="shared" si="229"/>
        <v>9374.76</v>
      </c>
      <c r="M228" s="15">
        <f t="shared" si="229"/>
        <v>9031.62</v>
      </c>
      <c r="N228" s="15">
        <f t="shared" si="229"/>
        <v>9325.18</v>
      </c>
      <c r="O228" s="16">
        <f t="shared" si="229"/>
        <v>7226890240</v>
      </c>
    </row>
    <row r="229">
      <c r="A229" s="34">
        <v>43129.0</v>
      </c>
      <c r="B229" s="30">
        <v>43228.0</v>
      </c>
      <c r="C229" s="10">
        <v>9380.87</v>
      </c>
      <c r="D229" s="10">
        <v>9462.75</v>
      </c>
      <c r="E229" s="10">
        <v>9127.77</v>
      </c>
      <c r="F229" s="10">
        <v>9234.82</v>
      </c>
      <c r="G229" s="12">
        <v>7.415869952E9</v>
      </c>
      <c r="H229" s="12">
        <v>1.57202142973E11</v>
      </c>
      <c r="I229">
        <f t="shared" si="2"/>
        <v>43228</v>
      </c>
      <c r="J229" t="b">
        <f t="shared" si="3"/>
        <v>0</v>
      </c>
      <c r="K229" s="15">
        <f t="shared" ref="K229:O229" si="230">if(not($J229),C229,)</f>
        <v>9380.87</v>
      </c>
      <c r="L229" s="15">
        <f t="shared" si="230"/>
        <v>9462.75</v>
      </c>
      <c r="M229" s="15">
        <f t="shared" si="230"/>
        <v>9127.77</v>
      </c>
      <c r="N229" s="15">
        <f t="shared" si="230"/>
        <v>9234.82</v>
      </c>
      <c r="O229" s="16">
        <f t="shared" si="230"/>
        <v>7415869952</v>
      </c>
    </row>
    <row r="230">
      <c r="A230" s="34">
        <v>43126.0</v>
      </c>
      <c r="B230" s="30">
        <v>43227.0</v>
      </c>
      <c r="C230" s="10">
        <v>9645.67</v>
      </c>
      <c r="D230" s="10">
        <v>9665.85</v>
      </c>
      <c r="E230" s="10">
        <v>9231.53</v>
      </c>
      <c r="F230" s="10">
        <v>9373.01</v>
      </c>
      <c r="G230" s="12">
        <v>7.39401984E9</v>
      </c>
      <c r="H230" s="12">
        <v>1.59538115686E11</v>
      </c>
      <c r="I230">
        <f t="shared" si="2"/>
        <v>43227</v>
      </c>
      <c r="J230" t="b">
        <f t="shared" si="3"/>
        <v>0</v>
      </c>
      <c r="K230" s="15">
        <f t="shared" ref="K230:O230" si="231">if(not($J230),C230,)</f>
        <v>9645.67</v>
      </c>
      <c r="L230" s="15">
        <f t="shared" si="231"/>
        <v>9665.85</v>
      </c>
      <c r="M230" s="15">
        <f t="shared" si="231"/>
        <v>9231.53</v>
      </c>
      <c r="N230" s="15">
        <f t="shared" si="231"/>
        <v>9373.01</v>
      </c>
      <c r="O230" s="16">
        <f t="shared" si="231"/>
        <v>7394019840</v>
      </c>
    </row>
    <row r="231">
      <c r="A231" s="34">
        <v>43125.0</v>
      </c>
      <c r="B231" s="30">
        <v>43226.0</v>
      </c>
      <c r="C231" s="10">
        <v>9845.31</v>
      </c>
      <c r="D231" s="10">
        <v>9940.14</v>
      </c>
      <c r="E231" s="10">
        <v>9465.25</v>
      </c>
      <c r="F231" s="10">
        <v>9654.8</v>
      </c>
      <c r="G231" s="12">
        <v>7.222280192E9</v>
      </c>
      <c r="H231" s="12">
        <v>1.64316605278E11</v>
      </c>
      <c r="I231" t="str">
        <f t="shared" si="2"/>
        <v>#N/A</v>
      </c>
      <c r="J231" t="b">
        <f t="shared" si="3"/>
        <v>1</v>
      </c>
      <c r="K231" t="str">
        <f t="shared" ref="K231:O231" si="232">if(not($J231),C231,)</f>
        <v/>
      </c>
      <c r="L231" t="str">
        <f t="shared" si="232"/>
        <v/>
      </c>
      <c r="M231" t="str">
        <f t="shared" si="232"/>
        <v/>
      </c>
      <c r="N231" t="str">
        <f t="shared" si="232"/>
        <v/>
      </c>
      <c r="O231" t="str">
        <f t="shared" si="232"/>
        <v/>
      </c>
    </row>
    <row r="232">
      <c r="A232" s="34">
        <v>43124.0</v>
      </c>
      <c r="B232" s="30">
        <v>43225.0</v>
      </c>
      <c r="C232" s="10">
        <v>9700.28</v>
      </c>
      <c r="D232" s="10">
        <v>9964.5</v>
      </c>
      <c r="E232" s="10">
        <v>9695.12</v>
      </c>
      <c r="F232" s="10">
        <v>9858.15</v>
      </c>
      <c r="G232" s="12">
        <v>7.65193984E9</v>
      </c>
      <c r="H232" s="12">
        <v>1.67759953654E11</v>
      </c>
      <c r="I232" t="str">
        <f t="shared" si="2"/>
        <v>#N/A</v>
      </c>
      <c r="J232" t="b">
        <f t="shared" si="3"/>
        <v>1</v>
      </c>
      <c r="K232" t="str">
        <f t="shared" ref="K232:O232" si="233">if(not($J232),C232,)</f>
        <v/>
      </c>
      <c r="L232" t="str">
        <f t="shared" si="233"/>
        <v/>
      </c>
      <c r="M232" t="str">
        <f t="shared" si="233"/>
        <v/>
      </c>
      <c r="N232" t="str">
        <f t="shared" si="233"/>
        <v/>
      </c>
      <c r="O232" t="str">
        <f t="shared" si="233"/>
        <v/>
      </c>
    </row>
    <row r="233">
      <c r="A233" s="34">
        <v>43123.0</v>
      </c>
      <c r="B233" s="30">
        <v>43224.0</v>
      </c>
      <c r="C233" s="10">
        <v>9695.5</v>
      </c>
      <c r="D233" s="10">
        <v>9779.2</v>
      </c>
      <c r="E233" s="10">
        <v>9585.96</v>
      </c>
      <c r="F233" s="10">
        <v>9700.76</v>
      </c>
      <c r="G233" s="12">
        <v>8.217829888E9</v>
      </c>
      <c r="H233" s="12">
        <v>1.65062796742E11</v>
      </c>
      <c r="I233">
        <f t="shared" si="2"/>
        <v>43224</v>
      </c>
      <c r="J233" t="b">
        <f t="shared" si="3"/>
        <v>0</v>
      </c>
      <c r="K233" s="15">
        <f t="shared" ref="K233:O233" si="234">if(not($J233),C233,)</f>
        <v>9695.5</v>
      </c>
      <c r="L233" s="15">
        <f t="shared" si="234"/>
        <v>9779.2</v>
      </c>
      <c r="M233" s="15">
        <f t="shared" si="234"/>
        <v>9585.96</v>
      </c>
      <c r="N233" s="15">
        <f t="shared" si="234"/>
        <v>9700.76</v>
      </c>
      <c r="O233" s="16">
        <f t="shared" si="234"/>
        <v>8217829888</v>
      </c>
    </row>
    <row r="234">
      <c r="A234" s="34">
        <v>43122.0</v>
      </c>
      <c r="B234" s="30">
        <v>43223.0</v>
      </c>
      <c r="C234" s="10">
        <v>9233.97</v>
      </c>
      <c r="D234" s="10">
        <v>9798.33</v>
      </c>
      <c r="E234" s="10">
        <v>9188.15</v>
      </c>
      <c r="F234" s="10">
        <v>9743.86</v>
      </c>
      <c r="G234" s="12">
        <v>1.0207299584E10</v>
      </c>
      <c r="H234" s="12">
        <v>1.65778380092E11</v>
      </c>
      <c r="I234">
        <f t="shared" si="2"/>
        <v>43223</v>
      </c>
      <c r="J234" t="b">
        <f t="shared" si="3"/>
        <v>0</v>
      </c>
      <c r="K234" s="15">
        <f t="shared" ref="K234:O234" si="235">if(not($J234),C234,)</f>
        <v>9233.97</v>
      </c>
      <c r="L234" s="15">
        <f t="shared" si="235"/>
        <v>9798.33</v>
      </c>
      <c r="M234" s="15">
        <f t="shared" si="235"/>
        <v>9188.15</v>
      </c>
      <c r="N234" s="15">
        <f t="shared" si="235"/>
        <v>9743.86</v>
      </c>
      <c r="O234" s="16">
        <f t="shared" si="235"/>
        <v>10207299584</v>
      </c>
    </row>
    <row r="235">
      <c r="A235" s="34">
        <v>43119.0</v>
      </c>
      <c r="B235" s="30">
        <v>43222.0</v>
      </c>
      <c r="C235" s="10">
        <v>9104.6</v>
      </c>
      <c r="D235" s="10">
        <v>9256.52</v>
      </c>
      <c r="E235" s="10">
        <v>9015.14</v>
      </c>
      <c r="F235" s="10">
        <v>9235.92</v>
      </c>
      <c r="G235" s="12">
        <v>7.558159872E9</v>
      </c>
      <c r="H235" s="12">
        <v>1.57119854754E11</v>
      </c>
      <c r="I235">
        <f t="shared" si="2"/>
        <v>43222</v>
      </c>
      <c r="J235" t="b">
        <f t="shared" si="3"/>
        <v>0</v>
      </c>
      <c r="K235" s="15">
        <f t="shared" ref="K235:O235" si="236">if(not($J235),C235,)</f>
        <v>9104.6</v>
      </c>
      <c r="L235" s="15">
        <f t="shared" si="236"/>
        <v>9256.52</v>
      </c>
      <c r="M235" s="15">
        <f t="shared" si="236"/>
        <v>9015.14</v>
      </c>
      <c r="N235" s="15">
        <f t="shared" si="236"/>
        <v>9235.92</v>
      </c>
      <c r="O235" s="16">
        <f t="shared" si="236"/>
        <v>7558159872</v>
      </c>
    </row>
    <row r="236">
      <c r="A236" s="34">
        <v>43118.0</v>
      </c>
      <c r="B236" s="30">
        <v>43221.0</v>
      </c>
      <c r="C236" s="10">
        <v>9251.47</v>
      </c>
      <c r="D236" s="10">
        <v>9255.88</v>
      </c>
      <c r="E236" s="10">
        <v>8891.05</v>
      </c>
      <c r="F236" s="10">
        <v>9119.01</v>
      </c>
      <c r="G236" s="12">
        <v>7.713019904E9</v>
      </c>
      <c r="H236" s="12">
        <v>1.55114132125E11</v>
      </c>
      <c r="I236">
        <f t="shared" si="2"/>
        <v>43221</v>
      </c>
      <c r="J236" t="b">
        <f t="shared" si="3"/>
        <v>0</v>
      </c>
      <c r="K236" s="15">
        <f t="shared" ref="K236:O236" si="237">if(not($J236),C236,)</f>
        <v>9251.47</v>
      </c>
      <c r="L236" s="15">
        <f t="shared" si="237"/>
        <v>9255.88</v>
      </c>
      <c r="M236" s="15">
        <f t="shared" si="237"/>
        <v>8891.05</v>
      </c>
      <c r="N236" s="15">
        <f t="shared" si="237"/>
        <v>9119.01</v>
      </c>
      <c r="O236" s="16">
        <f t="shared" si="237"/>
        <v>7713019904</v>
      </c>
    </row>
    <row r="237">
      <c r="A237" s="34">
        <v>43117.0</v>
      </c>
      <c r="B237" s="8">
        <v>43220.0</v>
      </c>
      <c r="C237" s="10">
        <v>9426.11</v>
      </c>
      <c r="D237" s="10">
        <v>9477.14</v>
      </c>
      <c r="E237" s="10">
        <v>9166.81</v>
      </c>
      <c r="F237" s="10">
        <v>9240.55</v>
      </c>
      <c r="G237" s="12">
        <v>8.67392E9</v>
      </c>
      <c r="H237" s="12">
        <v>1.57163847314E11</v>
      </c>
      <c r="I237">
        <f t="shared" si="2"/>
        <v>43220</v>
      </c>
      <c r="J237" t="b">
        <f t="shared" si="3"/>
        <v>0</v>
      </c>
      <c r="K237" s="15">
        <f t="shared" ref="K237:O237" si="238">if(not($J237),C237,)</f>
        <v>9426.11</v>
      </c>
      <c r="L237" s="15">
        <f t="shared" si="238"/>
        <v>9477.14</v>
      </c>
      <c r="M237" s="15">
        <f t="shared" si="238"/>
        <v>9166.81</v>
      </c>
      <c r="N237" s="15">
        <f t="shared" si="238"/>
        <v>9240.55</v>
      </c>
      <c r="O237" s="16">
        <f t="shared" si="238"/>
        <v>8673920000</v>
      </c>
    </row>
    <row r="238">
      <c r="A238" s="34">
        <v>43116.0</v>
      </c>
      <c r="B238" s="8">
        <v>43219.0</v>
      </c>
      <c r="C238" s="10">
        <v>9346.41</v>
      </c>
      <c r="D238" s="10">
        <v>9531.49</v>
      </c>
      <c r="E238" s="10">
        <v>9193.71</v>
      </c>
      <c r="F238" s="10">
        <v>9419.08</v>
      </c>
      <c r="G238" s="12">
        <v>8.853000192E9</v>
      </c>
      <c r="H238" s="12">
        <v>1.60182287342E11</v>
      </c>
      <c r="I238" t="str">
        <f t="shared" si="2"/>
        <v>#N/A</v>
      </c>
      <c r="J238" t="b">
        <f t="shared" si="3"/>
        <v>1</v>
      </c>
      <c r="K238" t="str">
        <f t="shared" ref="K238:O238" si="239">if(not($J238),C238,)</f>
        <v/>
      </c>
      <c r="L238" t="str">
        <f t="shared" si="239"/>
        <v/>
      </c>
      <c r="M238" t="str">
        <f t="shared" si="239"/>
        <v/>
      </c>
      <c r="N238" t="str">
        <f t="shared" si="239"/>
        <v/>
      </c>
      <c r="O238" t="str">
        <f t="shared" si="239"/>
        <v/>
      </c>
    </row>
    <row r="239">
      <c r="A239" s="34">
        <v>43112.0</v>
      </c>
      <c r="B239" s="8">
        <v>43218.0</v>
      </c>
      <c r="C239" s="10">
        <v>8939.27</v>
      </c>
      <c r="D239" s="10">
        <v>9412.09</v>
      </c>
      <c r="E239" s="10">
        <v>8931.99</v>
      </c>
      <c r="F239" s="10">
        <v>9348.48</v>
      </c>
      <c r="G239" s="12">
        <v>7.805479936E9</v>
      </c>
      <c r="H239" s="12">
        <v>1.58963068374E11</v>
      </c>
      <c r="I239" t="str">
        <f t="shared" si="2"/>
        <v>#N/A</v>
      </c>
      <c r="J239" t="b">
        <f t="shared" si="3"/>
        <v>1</v>
      </c>
      <c r="K239" t="str">
        <f t="shared" ref="K239:O239" si="240">if(not($J239),C239,)</f>
        <v/>
      </c>
      <c r="L239" t="str">
        <f t="shared" si="240"/>
        <v/>
      </c>
      <c r="M239" t="str">
        <f t="shared" si="240"/>
        <v/>
      </c>
      <c r="N239" t="str">
        <f t="shared" si="240"/>
        <v/>
      </c>
      <c r="O239" t="str">
        <f t="shared" si="240"/>
        <v/>
      </c>
    </row>
    <row r="240">
      <c r="A240" s="34">
        <v>43111.0</v>
      </c>
      <c r="B240" s="8">
        <v>43217.0</v>
      </c>
      <c r="C240" s="10">
        <v>9290.63</v>
      </c>
      <c r="D240" s="10">
        <v>9375.47</v>
      </c>
      <c r="E240" s="10">
        <v>8987.05</v>
      </c>
      <c r="F240" s="10">
        <v>8987.05</v>
      </c>
      <c r="G240" s="12">
        <v>7.56628992E9</v>
      </c>
      <c r="H240" s="12">
        <v>1.52802874822E11</v>
      </c>
      <c r="I240">
        <f t="shared" si="2"/>
        <v>43217</v>
      </c>
      <c r="J240" t="b">
        <f t="shared" si="3"/>
        <v>0</v>
      </c>
      <c r="K240" s="15">
        <f t="shared" ref="K240:O240" si="241">if(not($J240),C240,)</f>
        <v>9290.63</v>
      </c>
      <c r="L240" s="15">
        <f t="shared" si="241"/>
        <v>9375.47</v>
      </c>
      <c r="M240" s="15">
        <f t="shared" si="241"/>
        <v>8987.05</v>
      </c>
      <c r="N240" s="15">
        <f t="shared" si="241"/>
        <v>8987.05</v>
      </c>
      <c r="O240" s="16">
        <f t="shared" si="241"/>
        <v>7566289920</v>
      </c>
    </row>
    <row r="241">
      <c r="A241" s="34">
        <v>43110.0</v>
      </c>
      <c r="B241" s="8">
        <v>43216.0</v>
      </c>
      <c r="C241" s="10">
        <v>8867.32</v>
      </c>
      <c r="D241" s="10">
        <v>9281.51</v>
      </c>
      <c r="E241" s="10">
        <v>8727.09</v>
      </c>
      <c r="F241" s="10">
        <v>9281.51</v>
      </c>
      <c r="G241" s="12">
        <v>8.970559488E9</v>
      </c>
      <c r="H241" s="12">
        <v>1.57793327246E11</v>
      </c>
      <c r="I241">
        <f t="shared" si="2"/>
        <v>43216</v>
      </c>
      <c r="J241" t="b">
        <f t="shared" si="3"/>
        <v>0</v>
      </c>
      <c r="K241" s="15">
        <f t="shared" ref="K241:O241" si="242">if(not($J241),C241,)</f>
        <v>8867.32</v>
      </c>
      <c r="L241" s="15">
        <f t="shared" si="242"/>
        <v>9281.51</v>
      </c>
      <c r="M241" s="15">
        <f t="shared" si="242"/>
        <v>8727.09</v>
      </c>
      <c r="N241" s="15">
        <f t="shared" si="242"/>
        <v>9281.51</v>
      </c>
      <c r="O241" s="16">
        <f t="shared" si="242"/>
        <v>8970559488</v>
      </c>
    </row>
    <row r="242">
      <c r="A242" s="34">
        <v>43109.0</v>
      </c>
      <c r="B242" s="8">
        <v>43215.0</v>
      </c>
      <c r="C242" s="10">
        <v>9701.03</v>
      </c>
      <c r="D242" s="10">
        <v>9745.32</v>
      </c>
      <c r="E242" s="10">
        <v>8799.84</v>
      </c>
      <c r="F242" s="10">
        <v>8845.74</v>
      </c>
      <c r="G242" s="12">
        <v>1.108310016E10</v>
      </c>
      <c r="H242" s="12">
        <v>1.50369282696E11</v>
      </c>
      <c r="I242">
        <f t="shared" si="2"/>
        <v>43215</v>
      </c>
      <c r="J242" t="b">
        <f t="shared" si="3"/>
        <v>0</v>
      </c>
      <c r="K242" s="15">
        <f t="shared" ref="K242:O242" si="243">if(not($J242),C242,)</f>
        <v>9701.03</v>
      </c>
      <c r="L242" s="15">
        <f t="shared" si="243"/>
        <v>9745.32</v>
      </c>
      <c r="M242" s="15">
        <f t="shared" si="243"/>
        <v>8799.84</v>
      </c>
      <c r="N242" s="15">
        <f t="shared" si="243"/>
        <v>8845.74</v>
      </c>
      <c r="O242" s="16">
        <f t="shared" si="243"/>
        <v>11083100160</v>
      </c>
    </row>
    <row r="243">
      <c r="A243" s="34">
        <v>43108.0</v>
      </c>
      <c r="B243" s="8">
        <v>43214.0</v>
      </c>
      <c r="C243" s="10">
        <v>8934.34</v>
      </c>
      <c r="D243" s="10">
        <v>9732.61</v>
      </c>
      <c r="E243" s="10">
        <v>8927.83</v>
      </c>
      <c r="F243" s="10">
        <v>9697.5</v>
      </c>
      <c r="G243" s="12">
        <v>1.0678800384E10</v>
      </c>
      <c r="H243" s="12">
        <v>1.6483325625E11</v>
      </c>
      <c r="I243">
        <f t="shared" si="2"/>
        <v>43214</v>
      </c>
      <c r="J243" t="b">
        <f t="shared" si="3"/>
        <v>0</v>
      </c>
      <c r="K243" s="15">
        <f t="shared" ref="K243:O243" si="244">if(not($J243),C243,)</f>
        <v>8934.34</v>
      </c>
      <c r="L243" s="15">
        <f t="shared" si="244"/>
        <v>9732.61</v>
      </c>
      <c r="M243" s="15">
        <f t="shared" si="244"/>
        <v>8927.83</v>
      </c>
      <c r="N243" s="15">
        <f t="shared" si="244"/>
        <v>9697.5</v>
      </c>
      <c r="O243" s="16">
        <f t="shared" si="244"/>
        <v>10678800384</v>
      </c>
    </row>
    <row r="244">
      <c r="A244" s="34">
        <v>43105.0</v>
      </c>
      <c r="B244" s="8">
        <v>43213.0</v>
      </c>
      <c r="C244" s="10">
        <v>8794.39</v>
      </c>
      <c r="D244" s="10">
        <v>8958.55</v>
      </c>
      <c r="E244" s="10">
        <v>8788.81</v>
      </c>
      <c r="F244" s="10">
        <v>8930.88</v>
      </c>
      <c r="G244" s="12">
        <v>6.925190144E9</v>
      </c>
      <c r="H244" s="12">
        <v>1.51784994312E11</v>
      </c>
      <c r="I244">
        <f t="shared" si="2"/>
        <v>43213</v>
      </c>
      <c r="J244" t="b">
        <f t="shared" si="3"/>
        <v>0</v>
      </c>
      <c r="K244" s="15">
        <f t="shared" ref="K244:O244" si="245">if(not($J244),C244,)</f>
        <v>8794.39</v>
      </c>
      <c r="L244" s="15">
        <f t="shared" si="245"/>
        <v>8958.55</v>
      </c>
      <c r="M244" s="15">
        <f t="shared" si="245"/>
        <v>8788.81</v>
      </c>
      <c r="N244" s="15">
        <f t="shared" si="245"/>
        <v>8930.88</v>
      </c>
      <c r="O244" s="16">
        <f t="shared" si="245"/>
        <v>6925190144</v>
      </c>
    </row>
    <row r="245">
      <c r="A245" s="34">
        <v>43104.0</v>
      </c>
      <c r="B245" s="8">
        <v>43212.0</v>
      </c>
      <c r="C245" s="10">
        <v>8925.06</v>
      </c>
      <c r="D245" s="10">
        <v>9001.64</v>
      </c>
      <c r="E245" s="10">
        <v>8779.61</v>
      </c>
      <c r="F245" s="10">
        <v>8802.46</v>
      </c>
      <c r="G245" s="12">
        <v>6.629899776E9</v>
      </c>
      <c r="H245" s="12">
        <v>1.49585589886E11</v>
      </c>
      <c r="I245" t="str">
        <f t="shared" si="2"/>
        <v>#N/A</v>
      </c>
      <c r="J245" t="b">
        <f t="shared" si="3"/>
        <v>1</v>
      </c>
      <c r="K245" t="str">
        <f t="shared" ref="K245:O245" si="246">if(not($J245),C245,)</f>
        <v/>
      </c>
      <c r="L245" t="str">
        <f t="shared" si="246"/>
        <v/>
      </c>
      <c r="M245" t="str">
        <f t="shared" si="246"/>
        <v/>
      </c>
      <c r="N245" t="str">
        <f t="shared" si="246"/>
        <v/>
      </c>
      <c r="O245" t="str">
        <f t="shared" si="246"/>
        <v/>
      </c>
    </row>
    <row r="246">
      <c r="A246" s="34">
        <v>43103.0</v>
      </c>
      <c r="B246" s="8">
        <v>43211.0</v>
      </c>
      <c r="C246" s="10">
        <v>8848.79</v>
      </c>
      <c r="D246" s="10">
        <v>8997.57</v>
      </c>
      <c r="E246" s="10">
        <v>8652.15</v>
      </c>
      <c r="F246" s="10">
        <v>8895.58</v>
      </c>
      <c r="G246" s="12">
        <v>7.548550144E9</v>
      </c>
      <c r="H246" s="12">
        <v>1.51150137128E11</v>
      </c>
      <c r="I246" t="str">
        <f t="shared" si="2"/>
        <v>#N/A</v>
      </c>
      <c r="J246" t="b">
        <f t="shared" si="3"/>
        <v>1</v>
      </c>
      <c r="K246" t="str">
        <f t="shared" ref="K246:O246" si="247">if(not($J246),C246,)</f>
        <v/>
      </c>
      <c r="L246" t="str">
        <f t="shared" si="247"/>
        <v/>
      </c>
      <c r="M246" t="str">
        <f t="shared" si="247"/>
        <v/>
      </c>
      <c r="N246" t="str">
        <f t="shared" si="247"/>
        <v/>
      </c>
      <c r="O246" t="str">
        <f t="shared" si="247"/>
        <v/>
      </c>
    </row>
    <row r="247">
      <c r="A247" s="34">
        <v>43102.0</v>
      </c>
      <c r="B247" s="8">
        <v>43210.0</v>
      </c>
      <c r="C247" s="10">
        <v>8286.88</v>
      </c>
      <c r="D247" s="10">
        <v>8880.23</v>
      </c>
      <c r="E247" s="10">
        <v>8244.54</v>
      </c>
      <c r="F247" s="10">
        <v>8845.83</v>
      </c>
      <c r="G247" s="12">
        <v>8.438110208E9</v>
      </c>
      <c r="H247" s="12">
        <v>1.50287113368E11</v>
      </c>
      <c r="I247">
        <f t="shared" si="2"/>
        <v>43210</v>
      </c>
      <c r="J247" t="b">
        <f t="shared" si="3"/>
        <v>0</v>
      </c>
      <c r="K247" s="15">
        <f t="shared" ref="K247:O247" si="248">if(not($J247),C247,)</f>
        <v>8286.88</v>
      </c>
      <c r="L247" s="15">
        <f t="shared" si="248"/>
        <v>8880.23</v>
      </c>
      <c r="M247" s="15">
        <f t="shared" si="248"/>
        <v>8244.54</v>
      </c>
      <c r="N247" s="15">
        <f t="shared" si="248"/>
        <v>8845.83</v>
      </c>
      <c r="O247" s="16">
        <f t="shared" si="248"/>
        <v>8438110208</v>
      </c>
    </row>
    <row r="248">
      <c r="A248" s="34">
        <v>43098.0</v>
      </c>
      <c r="B248" s="8">
        <v>43209.0</v>
      </c>
      <c r="C248" s="10">
        <v>8159.27</v>
      </c>
      <c r="D248" s="10">
        <v>8298.69</v>
      </c>
      <c r="E248" s="10">
        <v>8138.78</v>
      </c>
      <c r="F248" s="10">
        <v>8294.31</v>
      </c>
      <c r="G248" s="12">
        <v>7.063209984E9</v>
      </c>
      <c r="H248" s="12">
        <v>1.40902801023E11</v>
      </c>
      <c r="I248">
        <f t="shared" si="2"/>
        <v>43209</v>
      </c>
      <c r="J248" t="b">
        <f t="shared" si="3"/>
        <v>0</v>
      </c>
      <c r="K248" s="15">
        <f t="shared" ref="K248:O248" si="249">if(not($J248),C248,)</f>
        <v>8159.27</v>
      </c>
      <c r="L248" s="15">
        <f t="shared" si="249"/>
        <v>8298.69</v>
      </c>
      <c r="M248" s="15">
        <f t="shared" si="249"/>
        <v>8138.78</v>
      </c>
      <c r="N248" s="15">
        <f t="shared" si="249"/>
        <v>8294.31</v>
      </c>
      <c r="O248" s="16">
        <f t="shared" si="249"/>
        <v>7063209984</v>
      </c>
    </row>
    <row r="249">
      <c r="A249" s="34">
        <v>43097.0</v>
      </c>
      <c r="B249" s="8">
        <v>43208.0</v>
      </c>
      <c r="C249" s="10">
        <v>7944.43</v>
      </c>
      <c r="D249" s="10">
        <v>8197.8</v>
      </c>
      <c r="E249" s="10">
        <v>7886.01</v>
      </c>
      <c r="F249" s="10">
        <v>8163.42</v>
      </c>
      <c r="G249" s="12">
        <v>6.52990976E9</v>
      </c>
      <c r="H249" s="12">
        <v>1.38661092884E11</v>
      </c>
      <c r="I249">
        <f t="shared" si="2"/>
        <v>43208</v>
      </c>
      <c r="J249" t="b">
        <f t="shared" si="3"/>
        <v>0</v>
      </c>
      <c r="K249" s="15">
        <f t="shared" ref="K249:O249" si="250">if(not($J249),C249,)</f>
        <v>7944.43</v>
      </c>
      <c r="L249" s="15">
        <f t="shared" si="250"/>
        <v>8197.8</v>
      </c>
      <c r="M249" s="15">
        <f t="shared" si="250"/>
        <v>7886.01</v>
      </c>
      <c r="N249" s="15">
        <f t="shared" si="250"/>
        <v>8163.42</v>
      </c>
      <c r="O249" s="16">
        <f t="shared" si="250"/>
        <v>6529909760</v>
      </c>
    </row>
    <row r="250">
      <c r="A250" s="34">
        <v>43096.0</v>
      </c>
      <c r="B250" s="8">
        <v>43207.0</v>
      </c>
      <c r="C250" s="10">
        <v>8071.66</v>
      </c>
      <c r="D250" s="10">
        <v>8285.96</v>
      </c>
      <c r="E250" s="10">
        <v>7881.72</v>
      </c>
      <c r="F250" s="10">
        <v>7902.09</v>
      </c>
      <c r="G250" s="12">
        <v>6.900879872E9</v>
      </c>
      <c r="H250" s="12">
        <v>1.34206623206E11</v>
      </c>
      <c r="I250">
        <f t="shared" si="2"/>
        <v>43207</v>
      </c>
      <c r="J250" t="b">
        <f t="shared" si="3"/>
        <v>0</v>
      </c>
      <c r="K250" s="15">
        <f t="shared" ref="K250:O250" si="251">if(not($J250),C250,)</f>
        <v>8071.66</v>
      </c>
      <c r="L250" s="15">
        <f t="shared" si="251"/>
        <v>8285.96</v>
      </c>
      <c r="M250" s="15">
        <f t="shared" si="251"/>
        <v>7881.72</v>
      </c>
      <c r="N250" s="15">
        <f t="shared" si="251"/>
        <v>7902.09</v>
      </c>
      <c r="O250" s="16">
        <f t="shared" si="251"/>
        <v>6900879872</v>
      </c>
    </row>
    <row r="251">
      <c r="A251" s="34">
        <v>43095.0</v>
      </c>
      <c r="B251" s="8">
        <v>43206.0</v>
      </c>
      <c r="C251" s="10">
        <v>8337.57</v>
      </c>
      <c r="D251" s="10">
        <v>8371.15</v>
      </c>
      <c r="E251" s="10">
        <v>7925.73</v>
      </c>
      <c r="F251" s="10">
        <v>8058.67</v>
      </c>
      <c r="G251" s="12">
        <v>5.631309824E9</v>
      </c>
      <c r="H251" s="12">
        <v>1.36849408643E11</v>
      </c>
      <c r="I251">
        <f t="shared" si="2"/>
        <v>43206</v>
      </c>
      <c r="J251" t="b">
        <f t="shared" si="3"/>
        <v>0</v>
      </c>
      <c r="K251" s="15">
        <f t="shared" ref="K251:O251" si="252">if(not($J251),C251,)</f>
        <v>8337.57</v>
      </c>
      <c r="L251" s="15">
        <f t="shared" si="252"/>
        <v>8371.15</v>
      </c>
      <c r="M251" s="15">
        <f t="shared" si="252"/>
        <v>7925.73</v>
      </c>
      <c r="N251" s="15">
        <f t="shared" si="252"/>
        <v>8058.67</v>
      </c>
      <c r="O251" s="16">
        <f t="shared" si="252"/>
        <v>5631309824</v>
      </c>
    </row>
    <row r="252">
      <c r="A252" s="34">
        <v>43091.0</v>
      </c>
      <c r="B252" s="8">
        <v>43205.0</v>
      </c>
      <c r="C252" s="10">
        <v>7999.33</v>
      </c>
      <c r="D252" s="10">
        <v>8338.42</v>
      </c>
      <c r="E252" s="10">
        <v>7999.33</v>
      </c>
      <c r="F252" s="10">
        <v>8329.11</v>
      </c>
      <c r="G252" s="12">
        <v>5.24448E9</v>
      </c>
      <c r="H252" s="12">
        <v>1.41427138383E11</v>
      </c>
      <c r="I252" t="str">
        <f t="shared" si="2"/>
        <v>#N/A</v>
      </c>
      <c r="J252" t="b">
        <f t="shared" si="3"/>
        <v>1</v>
      </c>
      <c r="K252" t="str">
        <f t="shared" ref="K252:O252" si="253">if(not($J252),C252,)</f>
        <v/>
      </c>
      <c r="L252" t="str">
        <f t="shared" si="253"/>
        <v/>
      </c>
      <c r="M252" t="str">
        <f t="shared" si="253"/>
        <v/>
      </c>
      <c r="N252" t="str">
        <f t="shared" si="253"/>
        <v/>
      </c>
      <c r="O252" t="str">
        <f t="shared" si="253"/>
        <v/>
      </c>
    </row>
    <row r="253">
      <c r="A253" s="34">
        <v>43090.0</v>
      </c>
      <c r="B253" s="8">
        <v>43204.0</v>
      </c>
      <c r="C253" s="10">
        <v>7874.67</v>
      </c>
      <c r="D253" s="10">
        <v>8140.71</v>
      </c>
      <c r="E253" s="10">
        <v>7846.0</v>
      </c>
      <c r="F253" s="10">
        <v>7986.24</v>
      </c>
      <c r="G253" s="12">
        <v>5.191430144E9</v>
      </c>
      <c r="H253" s="12">
        <v>1.3558938444E11</v>
      </c>
      <c r="I253" t="str">
        <f t="shared" si="2"/>
        <v>#N/A</v>
      </c>
      <c r="J253" t="b">
        <f t="shared" si="3"/>
        <v>1</v>
      </c>
      <c r="K253" t="str">
        <f t="shared" ref="K253:O253" si="254">if(not($J253),C253,)</f>
        <v/>
      </c>
      <c r="L253" t="str">
        <f t="shared" si="254"/>
        <v/>
      </c>
      <c r="M253" t="str">
        <f t="shared" si="254"/>
        <v/>
      </c>
      <c r="N253" t="str">
        <f t="shared" si="254"/>
        <v/>
      </c>
      <c r="O253" t="str">
        <f t="shared" si="254"/>
        <v/>
      </c>
    </row>
    <row r="254">
      <c r="A254" s="34">
        <v>43089.0</v>
      </c>
      <c r="B254" s="8">
        <v>43203.0</v>
      </c>
      <c r="C254" s="10">
        <v>7901.09</v>
      </c>
      <c r="D254" s="10">
        <v>8183.96</v>
      </c>
      <c r="E254" s="10">
        <v>7758.93</v>
      </c>
      <c r="F254" s="10">
        <v>7895.96</v>
      </c>
      <c r="G254" s="12">
        <v>7.764460032E9</v>
      </c>
      <c r="H254" s="12">
        <v>1.34043001354E11</v>
      </c>
      <c r="I254">
        <f t="shared" si="2"/>
        <v>43203</v>
      </c>
      <c r="J254" t="b">
        <f t="shared" si="3"/>
        <v>0</v>
      </c>
      <c r="K254" s="15">
        <f t="shared" ref="K254:O254" si="255">if(not($J254),C254,)</f>
        <v>7901.09</v>
      </c>
      <c r="L254" s="15">
        <f t="shared" si="255"/>
        <v>8183.96</v>
      </c>
      <c r="M254" s="15">
        <f t="shared" si="255"/>
        <v>7758.93</v>
      </c>
      <c r="N254" s="15">
        <f t="shared" si="255"/>
        <v>7895.96</v>
      </c>
      <c r="O254" s="16">
        <f t="shared" si="255"/>
        <v>7764460032</v>
      </c>
    </row>
    <row r="255">
      <c r="A255" s="34">
        <v>43088.0</v>
      </c>
      <c r="B255" s="8">
        <v>43202.0</v>
      </c>
      <c r="C255" s="10">
        <v>6955.38</v>
      </c>
      <c r="D255" s="10">
        <v>7899.23</v>
      </c>
      <c r="E255" s="10">
        <v>6806.51</v>
      </c>
      <c r="F255" s="10">
        <v>7889.25</v>
      </c>
      <c r="G255" s="12">
        <v>8.90625024E9</v>
      </c>
      <c r="H255" s="12">
        <v>1.33912618634E11</v>
      </c>
      <c r="I255">
        <f t="shared" si="2"/>
        <v>43202</v>
      </c>
      <c r="J255" t="b">
        <f t="shared" si="3"/>
        <v>0</v>
      </c>
      <c r="K255" s="15">
        <f t="shared" ref="K255:O255" si="256">if(not($J255),C255,)</f>
        <v>6955.38</v>
      </c>
      <c r="L255" s="15">
        <f t="shared" si="256"/>
        <v>7899.23</v>
      </c>
      <c r="M255" s="15">
        <f t="shared" si="256"/>
        <v>6806.51</v>
      </c>
      <c r="N255" s="15">
        <f t="shared" si="256"/>
        <v>7889.25</v>
      </c>
      <c r="O255" s="16">
        <f t="shared" si="256"/>
        <v>8906250240</v>
      </c>
    </row>
    <row r="256">
      <c r="A256" s="34">
        <v>43087.0</v>
      </c>
      <c r="B256" s="8">
        <v>43201.0</v>
      </c>
      <c r="C256" s="10">
        <v>6843.47</v>
      </c>
      <c r="D256" s="10">
        <v>6968.32</v>
      </c>
      <c r="E256" s="10">
        <v>6817.59</v>
      </c>
      <c r="F256" s="10">
        <v>6968.32</v>
      </c>
      <c r="G256" s="12">
        <v>4.641889792E9</v>
      </c>
      <c r="H256" s="12">
        <v>1.1826719808E11</v>
      </c>
      <c r="I256">
        <f t="shared" si="2"/>
        <v>43201</v>
      </c>
      <c r="J256" t="b">
        <f t="shared" si="3"/>
        <v>0</v>
      </c>
      <c r="K256" s="15">
        <f t="shared" ref="K256:O256" si="257">if(not($J256),C256,)</f>
        <v>6843.47</v>
      </c>
      <c r="L256" s="15">
        <f t="shared" si="257"/>
        <v>6968.32</v>
      </c>
      <c r="M256" s="15">
        <f t="shared" si="257"/>
        <v>6817.59</v>
      </c>
      <c r="N256" s="15">
        <f t="shared" si="257"/>
        <v>6968.32</v>
      </c>
      <c r="O256" s="16">
        <f t="shared" si="257"/>
        <v>4641889792</v>
      </c>
    </row>
    <row r="257">
      <c r="A257" s="34">
        <v>43084.0</v>
      </c>
      <c r="B257" s="8">
        <v>43200.0</v>
      </c>
      <c r="C257" s="10">
        <v>6795.44</v>
      </c>
      <c r="D257" s="10">
        <v>6872.41</v>
      </c>
      <c r="E257" s="10">
        <v>6704.15</v>
      </c>
      <c r="F257" s="10">
        <v>6834.76</v>
      </c>
      <c r="G257" s="12">
        <v>4.27275008E9</v>
      </c>
      <c r="H257" s="12">
        <v>1.15978358964E11</v>
      </c>
      <c r="I257">
        <f t="shared" si="2"/>
        <v>43200</v>
      </c>
      <c r="J257" t="b">
        <f t="shared" si="3"/>
        <v>0</v>
      </c>
      <c r="K257" s="15">
        <f t="shared" ref="K257:O257" si="258">if(not($J257),C257,)</f>
        <v>6795.44</v>
      </c>
      <c r="L257" s="15">
        <f t="shared" si="258"/>
        <v>6872.41</v>
      </c>
      <c r="M257" s="15">
        <f t="shared" si="258"/>
        <v>6704.15</v>
      </c>
      <c r="N257" s="15">
        <f t="shared" si="258"/>
        <v>6834.76</v>
      </c>
      <c r="O257" s="16">
        <f t="shared" si="258"/>
        <v>4272750080</v>
      </c>
    </row>
    <row r="258">
      <c r="A258" s="34">
        <v>43083.0</v>
      </c>
      <c r="B258" s="18">
        <v>43199.0</v>
      </c>
      <c r="C258" s="10">
        <v>7044.32</v>
      </c>
      <c r="D258" s="10">
        <v>7178.11</v>
      </c>
      <c r="E258" s="10">
        <v>6661.99</v>
      </c>
      <c r="F258" s="10">
        <v>6770.73</v>
      </c>
      <c r="G258" s="12">
        <v>4.894060032E9</v>
      </c>
      <c r="H258" s="12">
        <v>1.14886335694E11</v>
      </c>
      <c r="I258">
        <f t="shared" si="2"/>
        <v>43199</v>
      </c>
      <c r="J258" t="b">
        <f t="shared" si="3"/>
        <v>0</v>
      </c>
      <c r="K258" s="15">
        <f t="shared" ref="K258:O258" si="259">if(not($J258),C258,)</f>
        <v>7044.32</v>
      </c>
      <c r="L258" s="15">
        <f t="shared" si="259"/>
        <v>7178.11</v>
      </c>
      <c r="M258" s="15">
        <f t="shared" si="259"/>
        <v>6661.99</v>
      </c>
      <c r="N258" s="15">
        <f t="shared" si="259"/>
        <v>6770.73</v>
      </c>
      <c r="O258" s="16">
        <f t="shared" si="259"/>
        <v>4894060032</v>
      </c>
    </row>
    <row r="259">
      <c r="A259" s="34">
        <v>43082.0</v>
      </c>
      <c r="B259" s="18">
        <v>43198.0</v>
      </c>
      <c r="C259" s="10">
        <v>6919.98</v>
      </c>
      <c r="D259" s="10">
        <v>7111.56</v>
      </c>
      <c r="E259" s="10">
        <v>6919.98</v>
      </c>
      <c r="F259" s="10">
        <v>7023.52</v>
      </c>
      <c r="G259" s="12">
        <v>3.652499968E9</v>
      </c>
      <c r="H259" s="12">
        <v>1.19162880482E11</v>
      </c>
      <c r="I259" t="str">
        <f t="shared" si="2"/>
        <v>#N/A</v>
      </c>
      <c r="J259" t="b">
        <f t="shared" si="3"/>
        <v>1</v>
      </c>
      <c r="K259" t="str">
        <f t="shared" ref="K259:O259" si="260">if(not($J259),C259,)</f>
        <v/>
      </c>
      <c r="L259" t="str">
        <f t="shared" si="260"/>
        <v/>
      </c>
      <c r="M259" t="str">
        <f t="shared" si="260"/>
        <v/>
      </c>
      <c r="N259" t="str">
        <f t="shared" si="260"/>
        <v/>
      </c>
      <c r="O259" t="str">
        <f t="shared" si="260"/>
        <v/>
      </c>
    </row>
    <row r="260">
      <c r="A260" s="34">
        <v>43081.0</v>
      </c>
      <c r="B260" s="18">
        <v>43197.0</v>
      </c>
      <c r="C260" s="10">
        <v>6630.51</v>
      </c>
      <c r="D260" s="10">
        <v>7050.54</v>
      </c>
      <c r="E260" s="10">
        <v>6630.51</v>
      </c>
      <c r="F260" s="10">
        <v>6911.09</v>
      </c>
      <c r="G260" s="12">
        <v>3.976610048E9</v>
      </c>
      <c r="H260" s="12">
        <v>1.17241368688E11</v>
      </c>
      <c r="I260" t="str">
        <f t="shared" si="2"/>
        <v>#N/A</v>
      </c>
      <c r="J260" t="b">
        <f t="shared" si="3"/>
        <v>1</v>
      </c>
      <c r="K260" t="str">
        <f t="shared" ref="K260:O260" si="261">if(not($J260),C260,)</f>
        <v/>
      </c>
      <c r="L260" t="str">
        <f t="shared" si="261"/>
        <v/>
      </c>
      <c r="M260" t="str">
        <f t="shared" si="261"/>
        <v/>
      </c>
      <c r="N260" t="str">
        <f t="shared" si="261"/>
        <v/>
      </c>
      <c r="O260" t="str">
        <f t="shared" si="261"/>
        <v/>
      </c>
    </row>
    <row r="261">
      <c r="A261" s="34">
        <v>43080.0</v>
      </c>
      <c r="B261" s="18">
        <v>43196.0</v>
      </c>
      <c r="C261" s="10">
        <v>6815.96</v>
      </c>
      <c r="D261" s="10">
        <v>6857.49</v>
      </c>
      <c r="E261" s="10">
        <v>6575.0</v>
      </c>
      <c r="F261" s="10">
        <v>6636.32</v>
      </c>
      <c r="G261" s="12">
        <v>3.766810112E9</v>
      </c>
      <c r="H261" s="12">
        <v>1.12565173568E11</v>
      </c>
      <c r="I261">
        <f t="shared" si="2"/>
        <v>43196</v>
      </c>
      <c r="J261" t="b">
        <f t="shared" si="3"/>
        <v>0</v>
      </c>
      <c r="K261" s="15">
        <f t="shared" ref="K261:O261" si="262">if(not($J261),C261,)</f>
        <v>6815.96</v>
      </c>
      <c r="L261" s="15">
        <f t="shared" si="262"/>
        <v>6857.49</v>
      </c>
      <c r="M261" s="15">
        <f t="shared" si="262"/>
        <v>6575</v>
      </c>
      <c r="N261" s="15">
        <f t="shared" si="262"/>
        <v>6636.32</v>
      </c>
      <c r="O261" s="16">
        <f t="shared" si="262"/>
        <v>3766810112</v>
      </c>
    </row>
    <row r="262">
      <c r="A262" s="34">
        <v>43077.0</v>
      </c>
      <c r="B262" s="18">
        <v>43195.0</v>
      </c>
      <c r="C262" s="10">
        <v>6848.65</v>
      </c>
      <c r="D262" s="10">
        <v>6933.82</v>
      </c>
      <c r="E262" s="10">
        <v>6644.8</v>
      </c>
      <c r="F262" s="10">
        <v>6811.47</v>
      </c>
      <c r="G262" s="12">
        <v>5.639320064E9</v>
      </c>
      <c r="H262" s="12">
        <v>1.15524404354E11</v>
      </c>
      <c r="I262">
        <f t="shared" si="2"/>
        <v>43195</v>
      </c>
      <c r="J262" t="b">
        <f t="shared" si="3"/>
        <v>0</v>
      </c>
      <c r="K262" s="15">
        <f t="shared" ref="K262:O262" si="263">if(not($J262),C262,)</f>
        <v>6848.65</v>
      </c>
      <c r="L262" s="15">
        <f t="shared" si="263"/>
        <v>6933.82</v>
      </c>
      <c r="M262" s="15">
        <f t="shared" si="263"/>
        <v>6644.8</v>
      </c>
      <c r="N262" s="15">
        <f t="shared" si="263"/>
        <v>6811.47</v>
      </c>
      <c r="O262" s="16">
        <f t="shared" si="263"/>
        <v>5639320064</v>
      </c>
    </row>
    <row r="263">
      <c r="A263" s="34">
        <v>43076.0</v>
      </c>
      <c r="B263" s="18">
        <v>43194.0</v>
      </c>
      <c r="C263" s="10">
        <v>7456.41</v>
      </c>
      <c r="D263" s="10">
        <v>7469.88</v>
      </c>
      <c r="E263" s="10">
        <v>6803.88</v>
      </c>
      <c r="F263" s="10">
        <v>6853.84</v>
      </c>
      <c r="G263" s="12">
        <v>4.936E9</v>
      </c>
      <c r="H263" s="12">
        <v>1.16229557118E11</v>
      </c>
      <c r="I263">
        <f t="shared" si="2"/>
        <v>43194</v>
      </c>
      <c r="J263" t="b">
        <f t="shared" si="3"/>
        <v>0</v>
      </c>
      <c r="K263" s="15">
        <f t="shared" ref="K263:O263" si="264">if(not($J263),C263,)</f>
        <v>7456.41</v>
      </c>
      <c r="L263" s="15">
        <f t="shared" si="264"/>
        <v>7469.88</v>
      </c>
      <c r="M263" s="15">
        <f t="shared" si="264"/>
        <v>6803.88</v>
      </c>
      <c r="N263" s="15">
        <f t="shared" si="264"/>
        <v>6853.84</v>
      </c>
      <c r="O263" s="16">
        <f t="shared" si="264"/>
        <v>4936000000</v>
      </c>
    </row>
    <row r="264">
      <c r="A264" s="34">
        <v>43075.0</v>
      </c>
      <c r="B264" s="18">
        <v>43193.0</v>
      </c>
      <c r="C264" s="10">
        <v>7102.26</v>
      </c>
      <c r="D264" s="10">
        <v>7530.94</v>
      </c>
      <c r="E264" s="10">
        <v>7072.49</v>
      </c>
      <c r="F264" s="10">
        <v>7456.11</v>
      </c>
      <c r="G264" s="12">
        <v>5.499700224E9</v>
      </c>
      <c r="H264" s="12">
        <v>1.26429245883E11</v>
      </c>
      <c r="I264">
        <f t="shared" si="2"/>
        <v>43193</v>
      </c>
      <c r="J264" t="b">
        <f t="shared" si="3"/>
        <v>0</v>
      </c>
      <c r="K264" s="15">
        <f t="shared" ref="K264:O264" si="265">if(not($J264),C264,)</f>
        <v>7102.26</v>
      </c>
      <c r="L264" s="15">
        <f t="shared" si="265"/>
        <v>7530.94</v>
      </c>
      <c r="M264" s="15">
        <f t="shared" si="265"/>
        <v>7072.49</v>
      </c>
      <c r="N264" s="15">
        <f t="shared" si="265"/>
        <v>7456.11</v>
      </c>
      <c r="O264" s="16">
        <f t="shared" si="265"/>
        <v>5499700224</v>
      </c>
    </row>
    <row r="265">
      <c r="A265" s="34">
        <v>43074.0</v>
      </c>
      <c r="B265" s="18">
        <v>43192.0</v>
      </c>
      <c r="C265" s="10">
        <v>6844.86</v>
      </c>
      <c r="D265" s="10">
        <v>7135.47</v>
      </c>
      <c r="E265" s="10">
        <v>6816.58</v>
      </c>
      <c r="F265" s="10">
        <v>7083.8</v>
      </c>
      <c r="G265" s="12">
        <v>4.33344E9</v>
      </c>
      <c r="H265" s="12">
        <v>1.2010193291E11</v>
      </c>
      <c r="I265">
        <f t="shared" si="2"/>
        <v>43192</v>
      </c>
      <c r="J265" t="b">
        <f t="shared" si="3"/>
        <v>0</v>
      </c>
      <c r="K265" s="15">
        <f t="shared" ref="K265:O265" si="266">if(not($J265),C265,)</f>
        <v>6844.86</v>
      </c>
      <c r="L265" s="15">
        <f t="shared" si="266"/>
        <v>7135.47</v>
      </c>
      <c r="M265" s="15">
        <f t="shared" si="266"/>
        <v>6816.58</v>
      </c>
      <c r="N265" s="15">
        <f t="shared" si="266"/>
        <v>7083.8</v>
      </c>
      <c r="O265" s="16">
        <f t="shared" si="266"/>
        <v>4333440000</v>
      </c>
    </row>
    <row r="266">
      <c r="A266" s="34">
        <v>43073.0</v>
      </c>
      <c r="B266" s="18">
        <v>43191.0</v>
      </c>
      <c r="C266" s="10">
        <v>7003.06</v>
      </c>
      <c r="D266" s="10">
        <v>7060.95</v>
      </c>
      <c r="E266" s="10">
        <v>6526.87</v>
      </c>
      <c r="F266" s="10">
        <v>6844.23</v>
      </c>
      <c r="G266" s="12">
        <v>4.532100096E9</v>
      </c>
      <c r="H266" s="12">
        <v>1.16026809075E11</v>
      </c>
      <c r="I266" t="str">
        <f t="shared" si="2"/>
        <v>#N/A</v>
      </c>
      <c r="J266" t="b">
        <f t="shared" si="3"/>
        <v>1</v>
      </c>
      <c r="K266" t="str">
        <f t="shared" ref="K266:O266" si="267">if(not($J266),C266,)</f>
        <v/>
      </c>
      <c r="L266" t="str">
        <f t="shared" si="267"/>
        <v/>
      </c>
      <c r="M266" t="str">
        <f t="shared" si="267"/>
        <v/>
      </c>
      <c r="N266" t="str">
        <f t="shared" si="267"/>
        <v/>
      </c>
      <c r="O266" t="str">
        <f t="shared" si="267"/>
        <v/>
      </c>
    </row>
    <row r="267">
      <c r="A267" s="34">
        <v>43070.0</v>
      </c>
      <c r="B267" s="8">
        <v>43190.0</v>
      </c>
      <c r="C267" s="10">
        <v>6892.48</v>
      </c>
      <c r="D267" s="10">
        <v>7207.85</v>
      </c>
      <c r="E267" s="10">
        <v>6863.52</v>
      </c>
      <c r="F267" s="10">
        <v>6973.53</v>
      </c>
      <c r="G267" s="12">
        <v>4.55326976E9</v>
      </c>
      <c r="H267" s="12">
        <v>1.18204645927E11</v>
      </c>
      <c r="I267" t="str">
        <f t="shared" si="2"/>
        <v>#N/A</v>
      </c>
      <c r="J267" t="b">
        <f t="shared" si="3"/>
        <v>1</v>
      </c>
      <c r="K267" t="str">
        <f t="shared" ref="K267:O267" si="268">if(not($J267),C267,)</f>
        <v/>
      </c>
      <c r="L267" t="str">
        <f t="shared" si="268"/>
        <v/>
      </c>
      <c r="M267" t="str">
        <f t="shared" si="268"/>
        <v/>
      </c>
      <c r="N267" t="str">
        <f t="shared" si="268"/>
        <v/>
      </c>
      <c r="O267" t="str">
        <f t="shared" si="268"/>
        <v/>
      </c>
    </row>
    <row r="268">
      <c r="A268" s="34">
        <v>43069.0</v>
      </c>
      <c r="B268" s="8">
        <v>43189.0</v>
      </c>
      <c r="C268" s="10">
        <v>7171.45</v>
      </c>
      <c r="D268" s="10">
        <v>7276.66</v>
      </c>
      <c r="E268" s="10">
        <v>6683.93</v>
      </c>
      <c r="F268" s="10">
        <v>6890.52</v>
      </c>
      <c r="G268" s="12">
        <v>6.289509888E9</v>
      </c>
      <c r="H268" s="12">
        <v>1.16786562165E11</v>
      </c>
      <c r="I268" t="str">
        <f t="shared" si="2"/>
        <v>#N/A</v>
      </c>
      <c r="J268" t="b">
        <f t="shared" si="3"/>
        <v>1</v>
      </c>
      <c r="K268" t="str">
        <f t="shared" ref="K268:O268" si="269">if(not($J268),C268,)</f>
        <v/>
      </c>
      <c r="L268" t="str">
        <f t="shared" si="269"/>
        <v/>
      </c>
      <c r="M268" t="str">
        <f t="shared" si="269"/>
        <v/>
      </c>
      <c r="N268" t="str">
        <f t="shared" si="269"/>
        <v/>
      </c>
      <c r="O268" t="str">
        <f t="shared" si="269"/>
        <v/>
      </c>
    </row>
    <row r="269">
      <c r="A269" s="34">
        <v>43068.0</v>
      </c>
      <c r="B269" s="8">
        <v>43188.0</v>
      </c>
      <c r="C269" s="10">
        <v>7979.07</v>
      </c>
      <c r="D269" s="10">
        <v>7994.33</v>
      </c>
      <c r="E269" s="10">
        <v>7081.38</v>
      </c>
      <c r="F269" s="10">
        <v>7165.7</v>
      </c>
      <c r="G269" s="12">
        <v>6.361229824E9</v>
      </c>
      <c r="H269" s="12">
        <v>1.21436043045E11</v>
      </c>
      <c r="I269">
        <f t="shared" si="2"/>
        <v>43188</v>
      </c>
      <c r="J269" t="b">
        <f t="shared" si="3"/>
        <v>0</v>
      </c>
      <c r="K269" s="15">
        <f t="shared" ref="K269:O269" si="270">if(not($J269),C269,)</f>
        <v>7979.07</v>
      </c>
      <c r="L269" s="15">
        <f t="shared" si="270"/>
        <v>7994.33</v>
      </c>
      <c r="M269" s="15">
        <f t="shared" si="270"/>
        <v>7081.38</v>
      </c>
      <c r="N269" s="15">
        <f t="shared" si="270"/>
        <v>7165.7</v>
      </c>
      <c r="O269" s="16">
        <f t="shared" si="270"/>
        <v>6361229824</v>
      </c>
    </row>
    <row r="270">
      <c r="A270" s="34">
        <v>43067.0</v>
      </c>
      <c r="B270" s="8">
        <v>43187.0</v>
      </c>
      <c r="C270" s="10">
        <v>7836.83</v>
      </c>
      <c r="D270" s="10">
        <v>8122.89</v>
      </c>
      <c r="E270" s="10">
        <v>7809.17</v>
      </c>
      <c r="F270" s="10">
        <v>7954.48</v>
      </c>
      <c r="G270" s="12">
        <v>4.935289856E9</v>
      </c>
      <c r="H270" s="12">
        <v>1.34788265876E11</v>
      </c>
      <c r="I270">
        <f t="shared" si="2"/>
        <v>43187</v>
      </c>
      <c r="J270" t="b">
        <f t="shared" si="3"/>
        <v>0</v>
      </c>
      <c r="K270" s="15">
        <f t="shared" ref="K270:O270" si="271">if(not($J270),C270,)</f>
        <v>7836.83</v>
      </c>
      <c r="L270" s="15">
        <f t="shared" si="271"/>
        <v>8122.89</v>
      </c>
      <c r="M270" s="15">
        <f t="shared" si="271"/>
        <v>7809.17</v>
      </c>
      <c r="N270" s="15">
        <f t="shared" si="271"/>
        <v>7954.48</v>
      </c>
      <c r="O270" s="16">
        <f t="shared" si="271"/>
        <v>4935289856</v>
      </c>
    </row>
    <row r="271">
      <c r="A271" s="34">
        <v>43066.0</v>
      </c>
      <c r="B271" s="8">
        <v>43186.0</v>
      </c>
      <c r="C271" s="10">
        <v>8200.0</v>
      </c>
      <c r="D271" s="10">
        <v>8232.78</v>
      </c>
      <c r="E271" s="10">
        <v>7797.28</v>
      </c>
      <c r="F271" s="10">
        <v>7833.04</v>
      </c>
      <c r="G271" s="12">
        <v>5.37825024E9</v>
      </c>
      <c r="H271" s="12">
        <v>1.3271705315E11</v>
      </c>
      <c r="I271">
        <f t="shared" si="2"/>
        <v>43186</v>
      </c>
      <c r="J271" t="b">
        <f t="shared" si="3"/>
        <v>0</v>
      </c>
      <c r="K271" s="15">
        <f t="shared" ref="K271:O271" si="272">if(not($J271),C271,)</f>
        <v>8200</v>
      </c>
      <c r="L271" s="15">
        <f t="shared" si="272"/>
        <v>8232.78</v>
      </c>
      <c r="M271" s="15">
        <f t="shared" si="272"/>
        <v>7797.28</v>
      </c>
      <c r="N271" s="15">
        <f t="shared" si="272"/>
        <v>7833.04</v>
      </c>
      <c r="O271" s="16">
        <f t="shared" si="272"/>
        <v>5378250240</v>
      </c>
    </row>
    <row r="272">
      <c r="A272" s="34">
        <v>43063.0</v>
      </c>
      <c r="B272" s="8">
        <v>43185.0</v>
      </c>
      <c r="C272" s="10">
        <v>8498.47</v>
      </c>
      <c r="D272" s="10">
        <v>8530.08</v>
      </c>
      <c r="E272" s="10">
        <v>7921.43</v>
      </c>
      <c r="F272" s="10">
        <v>8209.4</v>
      </c>
      <c r="G272" s="12">
        <v>5.921039872E9</v>
      </c>
      <c r="H272" s="12">
        <v>1.39078211968E11</v>
      </c>
      <c r="I272">
        <f t="shared" si="2"/>
        <v>43185</v>
      </c>
      <c r="J272" t="b">
        <f t="shared" si="3"/>
        <v>0</v>
      </c>
      <c r="K272" s="15">
        <f t="shared" ref="K272:O272" si="273">if(not($J272),C272,)</f>
        <v>8498.47</v>
      </c>
      <c r="L272" s="15">
        <f t="shared" si="273"/>
        <v>8530.08</v>
      </c>
      <c r="M272" s="15">
        <f t="shared" si="273"/>
        <v>7921.43</v>
      </c>
      <c r="N272" s="15">
        <f t="shared" si="273"/>
        <v>8209.4</v>
      </c>
      <c r="O272" s="16">
        <f t="shared" si="273"/>
        <v>5921039872</v>
      </c>
    </row>
    <row r="273">
      <c r="A273" s="34">
        <v>43061.0</v>
      </c>
      <c r="B273" s="8">
        <v>43184.0</v>
      </c>
      <c r="C273" s="10">
        <v>8612.81</v>
      </c>
      <c r="D273" s="10">
        <v>8682.01</v>
      </c>
      <c r="E273" s="10">
        <v>8449.1</v>
      </c>
      <c r="F273" s="10">
        <v>8495.78</v>
      </c>
      <c r="G273" s="12">
        <v>4.569880064E9</v>
      </c>
      <c r="H273" s="12">
        <v>1.4391426531E11</v>
      </c>
      <c r="I273" t="str">
        <f t="shared" si="2"/>
        <v>#N/A</v>
      </c>
      <c r="J273" t="b">
        <f t="shared" si="3"/>
        <v>1</v>
      </c>
      <c r="K273" t="str">
        <f t="shared" ref="K273:O273" si="274">if(not($J273),C273,)</f>
        <v/>
      </c>
      <c r="L273" t="str">
        <f t="shared" si="274"/>
        <v/>
      </c>
      <c r="M273" t="str">
        <f t="shared" si="274"/>
        <v/>
      </c>
      <c r="N273" t="str">
        <f t="shared" si="274"/>
        <v/>
      </c>
      <c r="O273" t="str">
        <f t="shared" si="274"/>
        <v/>
      </c>
    </row>
    <row r="274">
      <c r="A274" s="34">
        <v>43060.0</v>
      </c>
      <c r="B274" s="8">
        <v>43183.0</v>
      </c>
      <c r="C274" s="10">
        <v>8901.95</v>
      </c>
      <c r="D274" s="10">
        <v>8996.18</v>
      </c>
      <c r="E274" s="10">
        <v>8665.7</v>
      </c>
      <c r="F274" s="10">
        <v>8668.12</v>
      </c>
      <c r="G274" s="12">
        <v>5.664600064E9</v>
      </c>
      <c r="H274" s="12">
        <v>1.46818882936E11</v>
      </c>
      <c r="I274" t="str">
        <f t="shared" si="2"/>
        <v>#N/A</v>
      </c>
      <c r="J274" t="b">
        <f t="shared" si="3"/>
        <v>1</v>
      </c>
      <c r="K274" t="str">
        <f t="shared" ref="K274:O274" si="275">if(not($J274),C274,)</f>
        <v/>
      </c>
      <c r="L274" t="str">
        <f t="shared" si="275"/>
        <v/>
      </c>
      <c r="M274" t="str">
        <f t="shared" si="275"/>
        <v/>
      </c>
      <c r="N274" t="str">
        <f t="shared" si="275"/>
        <v/>
      </c>
      <c r="O274" t="str">
        <f t="shared" si="275"/>
        <v/>
      </c>
    </row>
    <row r="275">
      <c r="A275" s="34">
        <v>43059.0</v>
      </c>
      <c r="B275" s="8">
        <v>43182.0</v>
      </c>
      <c r="C275" s="10">
        <v>8736.25</v>
      </c>
      <c r="D275" s="10">
        <v>8879.62</v>
      </c>
      <c r="E275" s="10">
        <v>8360.62</v>
      </c>
      <c r="F275" s="10">
        <v>8879.62</v>
      </c>
      <c r="G275" s="12">
        <v>5.954120192E9</v>
      </c>
      <c r="H275" s="12">
        <v>1.50383574951E11</v>
      </c>
      <c r="I275">
        <f t="shared" si="2"/>
        <v>43182</v>
      </c>
      <c r="J275" t="b">
        <f t="shared" si="3"/>
        <v>0</v>
      </c>
      <c r="K275" s="15">
        <f t="shared" ref="K275:O275" si="276">if(not($J275),C275,)</f>
        <v>8736.25</v>
      </c>
      <c r="L275" s="15">
        <f t="shared" si="276"/>
        <v>8879.62</v>
      </c>
      <c r="M275" s="15">
        <f t="shared" si="276"/>
        <v>8360.62</v>
      </c>
      <c r="N275" s="15">
        <f t="shared" si="276"/>
        <v>8879.62</v>
      </c>
      <c r="O275" s="16">
        <f t="shared" si="276"/>
        <v>5954120192</v>
      </c>
    </row>
    <row r="276">
      <c r="A276" s="34">
        <v>43056.0</v>
      </c>
      <c r="B276" s="8">
        <v>43181.0</v>
      </c>
      <c r="C276" s="10">
        <v>8939.44</v>
      </c>
      <c r="D276" s="10">
        <v>9100.71</v>
      </c>
      <c r="E276" s="10">
        <v>8564.9</v>
      </c>
      <c r="F276" s="10">
        <v>8728.47</v>
      </c>
      <c r="G276" s="12">
        <v>5.530390016E9</v>
      </c>
      <c r="H276" s="12">
        <v>1.4780922025E11</v>
      </c>
      <c r="I276">
        <f t="shared" si="2"/>
        <v>43181</v>
      </c>
      <c r="J276" t="b">
        <f t="shared" si="3"/>
        <v>0</v>
      </c>
      <c r="K276" s="15">
        <f t="shared" ref="K276:O276" si="277">if(not($J276),C276,)</f>
        <v>8939.44</v>
      </c>
      <c r="L276" s="15">
        <f t="shared" si="277"/>
        <v>9100.71</v>
      </c>
      <c r="M276" s="15">
        <f t="shared" si="277"/>
        <v>8564.9</v>
      </c>
      <c r="N276" s="15">
        <f t="shared" si="277"/>
        <v>8728.47</v>
      </c>
      <c r="O276" s="16">
        <f t="shared" si="277"/>
        <v>5530390016</v>
      </c>
    </row>
    <row r="277">
      <c r="A277" s="34">
        <v>43055.0</v>
      </c>
      <c r="B277" s="8">
        <v>43180.0</v>
      </c>
      <c r="C277" s="10">
        <v>8937.48</v>
      </c>
      <c r="D277" s="10">
        <v>9177.37</v>
      </c>
      <c r="E277" s="10">
        <v>8846.33</v>
      </c>
      <c r="F277" s="10">
        <v>8929.28</v>
      </c>
      <c r="G277" s="12">
        <v>6.043129856E9</v>
      </c>
      <c r="H277" s="12">
        <v>1.5119391744E11</v>
      </c>
      <c r="I277">
        <f t="shared" si="2"/>
        <v>43180</v>
      </c>
      <c r="J277" t="b">
        <f t="shared" si="3"/>
        <v>0</v>
      </c>
      <c r="K277" s="15">
        <f t="shared" ref="K277:O277" si="278">if(not($J277),C277,)</f>
        <v>8937.48</v>
      </c>
      <c r="L277" s="15">
        <f t="shared" si="278"/>
        <v>9177.37</v>
      </c>
      <c r="M277" s="15">
        <f t="shared" si="278"/>
        <v>8846.33</v>
      </c>
      <c r="N277" s="15">
        <f t="shared" si="278"/>
        <v>8929.28</v>
      </c>
      <c r="O277" s="16">
        <f t="shared" si="278"/>
        <v>6043129856</v>
      </c>
    </row>
    <row r="278">
      <c r="A278" s="34">
        <v>43054.0</v>
      </c>
      <c r="B278" s="8">
        <v>43179.0</v>
      </c>
      <c r="C278" s="10">
        <v>8619.67</v>
      </c>
      <c r="D278" s="10">
        <v>9051.02</v>
      </c>
      <c r="E278" s="10">
        <v>8389.89</v>
      </c>
      <c r="F278" s="10">
        <v>8913.47</v>
      </c>
      <c r="G278" s="12">
        <v>6.361789952E9</v>
      </c>
      <c r="H278" s="12">
        <v>1.50909503835E11</v>
      </c>
      <c r="I278">
        <f t="shared" si="2"/>
        <v>43179</v>
      </c>
      <c r="J278" t="b">
        <f t="shared" si="3"/>
        <v>0</v>
      </c>
      <c r="K278" s="15">
        <f t="shared" ref="K278:O278" si="279">if(not($J278),C278,)</f>
        <v>8619.67</v>
      </c>
      <c r="L278" s="15">
        <f t="shared" si="279"/>
        <v>9051.02</v>
      </c>
      <c r="M278" s="15">
        <f t="shared" si="279"/>
        <v>8389.89</v>
      </c>
      <c r="N278" s="15">
        <f t="shared" si="279"/>
        <v>8913.47</v>
      </c>
      <c r="O278" s="16">
        <f t="shared" si="279"/>
        <v>6361789952</v>
      </c>
    </row>
    <row r="279">
      <c r="A279" s="34">
        <v>43053.0</v>
      </c>
      <c r="B279" s="8">
        <v>43178.0</v>
      </c>
      <c r="C279" s="10">
        <v>8344.12</v>
      </c>
      <c r="D279" s="10">
        <v>8675.87</v>
      </c>
      <c r="E279" s="10">
        <v>8182.4</v>
      </c>
      <c r="F279" s="10">
        <v>8630.65</v>
      </c>
      <c r="G279" s="12">
        <v>6.729110016E9</v>
      </c>
      <c r="H279" s="12">
        <v>1.46107514353E11</v>
      </c>
      <c r="I279">
        <f t="shared" si="2"/>
        <v>43178</v>
      </c>
      <c r="J279" t="b">
        <f t="shared" si="3"/>
        <v>0</v>
      </c>
      <c r="K279" s="15">
        <f t="shared" ref="K279:O279" si="280">if(not($J279),C279,)</f>
        <v>8344.12</v>
      </c>
      <c r="L279" s="15">
        <f t="shared" si="280"/>
        <v>8675.87</v>
      </c>
      <c r="M279" s="15">
        <f t="shared" si="280"/>
        <v>8182.4</v>
      </c>
      <c r="N279" s="15">
        <f t="shared" si="280"/>
        <v>8630.65</v>
      </c>
      <c r="O279" s="16">
        <f t="shared" si="280"/>
        <v>6729110016</v>
      </c>
    </row>
    <row r="280">
      <c r="A280" s="34">
        <v>43052.0</v>
      </c>
      <c r="B280" s="8">
        <v>43177.0</v>
      </c>
      <c r="C280" s="10">
        <v>7890.52</v>
      </c>
      <c r="D280" s="10">
        <v>8245.51</v>
      </c>
      <c r="E280" s="10">
        <v>7397.99</v>
      </c>
      <c r="F280" s="10">
        <v>8223.68</v>
      </c>
      <c r="G280" s="12">
        <v>6.639190016E9</v>
      </c>
      <c r="H280" s="12">
        <v>1.39201713268E11</v>
      </c>
      <c r="I280" t="str">
        <f t="shared" si="2"/>
        <v>#N/A</v>
      </c>
      <c r="J280" t="b">
        <f t="shared" si="3"/>
        <v>1</v>
      </c>
      <c r="K280" t="str">
        <f t="shared" ref="K280:O280" si="281">if(not($J280),C280,)</f>
        <v/>
      </c>
      <c r="L280" t="str">
        <f t="shared" si="281"/>
        <v/>
      </c>
      <c r="M280" t="str">
        <f t="shared" si="281"/>
        <v/>
      </c>
      <c r="N280" t="str">
        <f t="shared" si="281"/>
        <v/>
      </c>
      <c r="O280" t="str">
        <f t="shared" si="281"/>
        <v/>
      </c>
    </row>
    <row r="281">
      <c r="A281" s="34">
        <v>43049.0</v>
      </c>
      <c r="B281" s="8">
        <v>43176.0</v>
      </c>
      <c r="C281" s="10">
        <v>8321.91</v>
      </c>
      <c r="D281" s="10">
        <v>8346.53</v>
      </c>
      <c r="E281" s="10">
        <v>7812.82</v>
      </c>
      <c r="F281" s="10">
        <v>7916.88</v>
      </c>
      <c r="G281" s="12">
        <v>4.426149888E9</v>
      </c>
      <c r="H281" s="12">
        <v>1.33993486925E11</v>
      </c>
      <c r="I281" t="str">
        <f t="shared" si="2"/>
        <v>#N/A</v>
      </c>
      <c r="J281" t="b">
        <f t="shared" si="3"/>
        <v>1</v>
      </c>
      <c r="K281" t="str">
        <f t="shared" ref="K281:O281" si="282">if(not($J281),C281,)</f>
        <v/>
      </c>
      <c r="L281" t="str">
        <f t="shared" si="282"/>
        <v/>
      </c>
      <c r="M281" t="str">
        <f t="shared" si="282"/>
        <v/>
      </c>
      <c r="N281" t="str">
        <f t="shared" si="282"/>
        <v/>
      </c>
      <c r="O281" t="str">
        <f t="shared" si="282"/>
        <v/>
      </c>
    </row>
    <row r="282">
      <c r="A282" s="34">
        <v>43048.0</v>
      </c>
      <c r="B282" s="8">
        <v>43175.0</v>
      </c>
      <c r="C282" s="10">
        <v>8322.91</v>
      </c>
      <c r="D282" s="10">
        <v>8585.15</v>
      </c>
      <c r="E282" s="10">
        <v>8005.31</v>
      </c>
      <c r="F282" s="10">
        <v>8338.35</v>
      </c>
      <c r="G282" s="12">
        <v>5.28937984E9</v>
      </c>
      <c r="H282" s="12">
        <v>1.41111773179E11</v>
      </c>
      <c r="I282">
        <f t="shared" si="2"/>
        <v>43175</v>
      </c>
      <c r="J282" t="b">
        <f t="shared" si="3"/>
        <v>0</v>
      </c>
      <c r="K282" s="15">
        <f t="shared" ref="K282:O282" si="283">if(not($J282),C282,)</f>
        <v>8322.91</v>
      </c>
      <c r="L282" s="15">
        <f t="shared" si="283"/>
        <v>8585.15</v>
      </c>
      <c r="M282" s="15">
        <f t="shared" si="283"/>
        <v>8005.31</v>
      </c>
      <c r="N282" s="15">
        <f t="shared" si="283"/>
        <v>8338.35</v>
      </c>
      <c r="O282" s="16">
        <f t="shared" si="283"/>
        <v>5289379840</v>
      </c>
    </row>
    <row r="283">
      <c r="A283" s="34">
        <v>43047.0</v>
      </c>
      <c r="B283" s="8">
        <v>43174.0</v>
      </c>
      <c r="C283" s="10">
        <v>8290.76</v>
      </c>
      <c r="D283" s="10">
        <v>8428.35</v>
      </c>
      <c r="E283" s="10">
        <v>7783.05</v>
      </c>
      <c r="F283" s="10">
        <v>8300.86</v>
      </c>
      <c r="G283" s="12">
        <v>6.834429952E9</v>
      </c>
      <c r="H283" s="12">
        <v>1.40460819364E11</v>
      </c>
      <c r="I283">
        <f t="shared" si="2"/>
        <v>43174</v>
      </c>
      <c r="J283" t="b">
        <f t="shared" si="3"/>
        <v>0</v>
      </c>
      <c r="K283" s="15">
        <f t="shared" ref="K283:O283" si="284">if(not($J283),C283,)</f>
        <v>8290.76</v>
      </c>
      <c r="L283" s="15">
        <f t="shared" si="284"/>
        <v>8428.35</v>
      </c>
      <c r="M283" s="15">
        <f t="shared" si="284"/>
        <v>7783.05</v>
      </c>
      <c r="N283" s="15">
        <f t="shared" si="284"/>
        <v>8300.86</v>
      </c>
      <c r="O283" s="16">
        <f t="shared" si="284"/>
        <v>6834429952</v>
      </c>
    </row>
    <row r="284">
      <c r="A284" s="34">
        <v>43046.0</v>
      </c>
      <c r="B284" s="8">
        <v>43173.0</v>
      </c>
      <c r="C284" s="10">
        <v>9214.65</v>
      </c>
      <c r="D284" s="10">
        <v>9355.85</v>
      </c>
      <c r="E284" s="10">
        <v>8068.59</v>
      </c>
      <c r="F284" s="10">
        <v>8269.81</v>
      </c>
      <c r="G284" s="12">
        <v>6.438230016E9</v>
      </c>
      <c r="H284" s="12">
        <v>1.3992084355E11</v>
      </c>
      <c r="I284">
        <f t="shared" si="2"/>
        <v>43173</v>
      </c>
      <c r="J284" t="b">
        <f t="shared" si="3"/>
        <v>0</v>
      </c>
      <c r="K284" s="15">
        <f t="shared" ref="K284:O284" si="285">if(not($J284),C284,)</f>
        <v>9214.65</v>
      </c>
      <c r="L284" s="15">
        <f t="shared" si="285"/>
        <v>9355.85</v>
      </c>
      <c r="M284" s="15">
        <f t="shared" si="285"/>
        <v>8068.59</v>
      </c>
      <c r="N284" s="15">
        <f t="shared" si="285"/>
        <v>8269.81</v>
      </c>
      <c r="O284" s="16">
        <f t="shared" si="285"/>
        <v>6438230016</v>
      </c>
    </row>
    <row r="285">
      <c r="A285" s="34">
        <v>43045.0</v>
      </c>
      <c r="B285" s="8">
        <v>43172.0</v>
      </c>
      <c r="C285" s="10">
        <v>9173.04</v>
      </c>
      <c r="D285" s="10">
        <v>9470.38</v>
      </c>
      <c r="E285" s="10">
        <v>8958.19</v>
      </c>
      <c r="F285" s="10">
        <v>9194.85</v>
      </c>
      <c r="G285" s="12">
        <v>5.99113984E9</v>
      </c>
      <c r="H285" s="12">
        <v>1.55555594312E11</v>
      </c>
      <c r="I285">
        <f t="shared" si="2"/>
        <v>43172</v>
      </c>
      <c r="J285" t="b">
        <f t="shared" si="3"/>
        <v>0</v>
      </c>
      <c r="K285" s="15">
        <f t="shared" ref="K285:O285" si="286">if(not($J285),C285,)</f>
        <v>9173.04</v>
      </c>
      <c r="L285" s="15">
        <f t="shared" si="286"/>
        <v>9470.38</v>
      </c>
      <c r="M285" s="15">
        <f t="shared" si="286"/>
        <v>8958.19</v>
      </c>
      <c r="N285" s="15">
        <f t="shared" si="286"/>
        <v>9194.85</v>
      </c>
      <c r="O285" s="16">
        <f t="shared" si="286"/>
        <v>5991139840</v>
      </c>
    </row>
    <row r="286">
      <c r="A286" s="34">
        <v>43042.0</v>
      </c>
      <c r="B286" s="8">
        <v>43171.0</v>
      </c>
      <c r="C286" s="10">
        <v>9602.93</v>
      </c>
      <c r="D286" s="10">
        <v>9937.5</v>
      </c>
      <c r="E286" s="10">
        <v>8956.43</v>
      </c>
      <c r="F286" s="10">
        <v>9205.12</v>
      </c>
      <c r="G286" s="12">
        <v>6.457399808E9</v>
      </c>
      <c r="H286" s="12">
        <v>1.55710928717E11</v>
      </c>
      <c r="I286">
        <f t="shared" si="2"/>
        <v>43171</v>
      </c>
      <c r="J286" t="b">
        <f t="shared" si="3"/>
        <v>0</v>
      </c>
      <c r="K286" s="15">
        <f t="shared" ref="K286:O286" si="287">if(not($J286),C286,)</f>
        <v>9602.93</v>
      </c>
      <c r="L286" s="15">
        <f t="shared" si="287"/>
        <v>9937.5</v>
      </c>
      <c r="M286" s="15">
        <f t="shared" si="287"/>
        <v>8956.43</v>
      </c>
      <c r="N286" s="15">
        <f t="shared" si="287"/>
        <v>9205.12</v>
      </c>
      <c r="O286" s="16">
        <f t="shared" si="287"/>
        <v>6457399808</v>
      </c>
    </row>
    <row r="287">
      <c r="A287" s="34">
        <v>43041.0</v>
      </c>
      <c r="B287" s="8">
        <v>43170.0</v>
      </c>
      <c r="C287" s="10">
        <v>8852.78</v>
      </c>
      <c r="D287" s="10">
        <v>9711.89</v>
      </c>
      <c r="E287" s="10">
        <v>8607.12</v>
      </c>
      <c r="F287" s="10">
        <v>9578.63</v>
      </c>
      <c r="G287" s="12">
        <v>6.296370176E9</v>
      </c>
      <c r="H287" s="12">
        <v>1.62009710243E11</v>
      </c>
      <c r="I287" t="str">
        <f t="shared" si="2"/>
        <v>#N/A</v>
      </c>
      <c r="J287" t="b">
        <f t="shared" si="3"/>
        <v>1</v>
      </c>
      <c r="K287" t="str">
        <f t="shared" ref="K287:O287" si="288">if(not($J287),C287,)</f>
        <v/>
      </c>
      <c r="L287" t="str">
        <f t="shared" si="288"/>
        <v/>
      </c>
      <c r="M287" t="str">
        <f t="shared" si="288"/>
        <v/>
      </c>
      <c r="N287" t="str">
        <f t="shared" si="288"/>
        <v/>
      </c>
      <c r="O287" t="str">
        <f t="shared" si="288"/>
        <v/>
      </c>
    </row>
    <row r="288">
      <c r="A288" s="34">
        <v>43040.0</v>
      </c>
      <c r="B288" s="8">
        <v>43169.0</v>
      </c>
      <c r="C288" s="10">
        <v>9350.59</v>
      </c>
      <c r="D288" s="10">
        <v>9531.32</v>
      </c>
      <c r="E288" s="10">
        <v>8828.47</v>
      </c>
      <c r="F288" s="10">
        <v>8866.0</v>
      </c>
      <c r="G288" s="12">
        <v>5.386319872E9</v>
      </c>
      <c r="H288" s="12">
        <v>1.4993979715E11</v>
      </c>
      <c r="I288" t="str">
        <f t="shared" si="2"/>
        <v>#N/A</v>
      </c>
      <c r="J288" t="b">
        <f t="shared" si="3"/>
        <v>1</v>
      </c>
      <c r="K288" t="str">
        <f t="shared" ref="K288:O288" si="289">if(not($J288),C288,)</f>
        <v/>
      </c>
      <c r="L288" t="str">
        <f t="shared" si="289"/>
        <v/>
      </c>
      <c r="M288" t="str">
        <f t="shared" si="289"/>
        <v/>
      </c>
      <c r="N288" t="str">
        <f t="shared" si="289"/>
        <v/>
      </c>
      <c r="O288" t="str">
        <f t="shared" si="289"/>
        <v/>
      </c>
    </row>
    <row r="289">
      <c r="A289" s="34">
        <v>43039.0</v>
      </c>
      <c r="B289" s="18">
        <v>43168.0</v>
      </c>
      <c r="C289" s="10">
        <v>9414.69</v>
      </c>
      <c r="D289" s="10">
        <v>9466.35</v>
      </c>
      <c r="E289" s="10">
        <v>8513.03</v>
      </c>
      <c r="F289" s="10">
        <v>9337.55</v>
      </c>
      <c r="G289" s="12">
        <v>8.704190464E9</v>
      </c>
      <c r="H289" s="12">
        <v>1.57898203939E11</v>
      </c>
      <c r="I289">
        <f t="shared" si="2"/>
        <v>43168</v>
      </c>
      <c r="J289" t="b">
        <f t="shared" si="3"/>
        <v>0</v>
      </c>
      <c r="K289" s="15">
        <f t="shared" ref="K289:O289" si="290">if(not($J289),C289,)</f>
        <v>9414.69</v>
      </c>
      <c r="L289" s="15">
        <f t="shared" si="290"/>
        <v>9466.35</v>
      </c>
      <c r="M289" s="15">
        <f t="shared" si="290"/>
        <v>8513.03</v>
      </c>
      <c r="N289" s="15">
        <f t="shared" si="290"/>
        <v>9337.55</v>
      </c>
      <c r="O289" s="16">
        <f t="shared" si="290"/>
        <v>8704190464</v>
      </c>
    </row>
    <row r="290">
      <c r="A290" s="34">
        <v>43038.0</v>
      </c>
      <c r="B290" s="18">
        <v>43167.0</v>
      </c>
      <c r="C290" s="10">
        <v>9951.44</v>
      </c>
      <c r="D290" s="10">
        <v>10147.4</v>
      </c>
      <c r="E290" s="10">
        <v>9335.87</v>
      </c>
      <c r="F290" s="10">
        <v>9395.01</v>
      </c>
      <c r="G290" s="12">
        <v>7.186089984E9</v>
      </c>
      <c r="H290" s="12">
        <v>1.58852238332E11</v>
      </c>
      <c r="I290">
        <f t="shared" si="2"/>
        <v>43167</v>
      </c>
      <c r="J290" t="b">
        <f t="shared" si="3"/>
        <v>0</v>
      </c>
      <c r="K290" s="15">
        <f t="shared" ref="K290:O290" si="291">if(not($J290),C290,)</f>
        <v>9951.44</v>
      </c>
      <c r="L290" s="15">
        <f t="shared" si="291"/>
        <v>10147.4</v>
      </c>
      <c r="M290" s="15">
        <f t="shared" si="291"/>
        <v>9335.87</v>
      </c>
      <c r="N290" s="15">
        <f t="shared" si="291"/>
        <v>9395.01</v>
      </c>
      <c r="O290" s="16">
        <f t="shared" si="291"/>
        <v>7186089984</v>
      </c>
    </row>
    <row r="291">
      <c r="A291" s="34">
        <v>43035.0</v>
      </c>
      <c r="B291" s="18">
        <v>43166.0</v>
      </c>
      <c r="C291" s="10">
        <v>10803.9</v>
      </c>
      <c r="D291" s="10">
        <v>10929.5</v>
      </c>
      <c r="E291" s="10">
        <v>9692.12</v>
      </c>
      <c r="F291" s="10">
        <v>9965.57</v>
      </c>
      <c r="G291" s="12">
        <v>8.797910016E9</v>
      </c>
      <c r="H291" s="12">
        <v>1.68479670395E11</v>
      </c>
      <c r="I291">
        <f t="shared" si="2"/>
        <v>43166</v>
      </c>
      <c r="J291" t="b">
        <f t="shared" si="3"/>
        <v>0</v>
      </c>
      <c r="K291" s="15">
        <f t="shared" ref="K291:O291" si="292">if(not($J291),C291,)</f>
        <v>10803.9</v>
      </c>
      <c r="L291" s="15">
        <f t="shared" si="292"/>
        <v>10929.5</v>
      </c>
      <c r="M291" s="15">
        <f t="shared" si="292"/>
        <v>9692.12</v>
      </c>
      <c r="N291" s="15">
        <f t="shared" si="292"/>
        <v>9965.57</v>
      </c>
      <c r="O291" s="16">
        <f t="shared" si="292"/>
        <v>8797910016</v>
      </c>
    </row>
    <row r="292">
      <c r="A292" s="34">
        <v>43034.0</v>
      </c>
      <c r="B292" s="18">
        <v>43165.0</v>
      </c>
      <c r="C292" s="10">
        <v>11500.1</v>
      </c>
      <c r="D292" s="10">
        <v>11500.1</v>
      </c>
      <c r="E292" s="10">
        <v>10694.3</v>
      </c>
      <c r="F292" s="10">
        <v>10779.9</v>
      </c>
      <c r="G292" s="12">
        <v>6.832169984E9</v>
      </c>
      <c r="H292" s="12">
        <v>1.82225316082E11</v>
      </c>
      <c r="I292">
        <f t="shared" si="2"/>
        <v>43165</v>
      </c>
      <c r="J292" t="b">
        <f t="shared" si="3"/>
        <v>0</v>
      </c>
      <c r="K292" s="15">
        <f t="shared" ref="K292:O292" si="293">if(not($J292),C292,)</f>
        <v>11500.1</v>
      </c>
      <c r="L292" s="15">
        <f t="shared" si="293"/>
        <v>11500.1</v>
      </c>
      <c r="M292" s="15">
        <f t="shared" si="293"/>
        <v>10694.3</v>
      </c>
      <c r="N292" s="15">
        <f t="shared" si="293"/>
        <v>10779.9</v>
      </c>
      <c r="O292" s="16">
        <f t="shared" si="293"/>
        <v>6832169984</v>
      </c>
    </row>
    <row r="293">
      <c r="A293" s="34">
        <v>43033.0</v>
      </c>
      <c r="B293" s="18">
        <v>43164.0</v>
      </c>
      <c r="C293" s="10">
        <v>11532.4</v>
      </c>
      <c r="D293" s="10">
        <v>11704.1</v>
      </c>
      <c r="E293" s="10">
        <v>11443.9</v>
      </c>
      <c r="F293" s="10">
        <v>11573.3</v>
      </c>
      <c r="G293" s="12">
        <v>6.468539904E9</v>
      </c>
      <c r="H293" s="12">
        <v>1.95614809925E11</v>
      </c>
      <c r="I293">
        <f t="shared" si="2"/>
        <v>43164</v>
      </c>
      <c r="J293" t="b">
        <f t="shared" si="3"/>
        <v>0</v>
      </c>
      <c r="K293" s="15">
        <f t="shared" ref="K293:O293" si="294">if(not($J293),C293,)</f>
        <v>11532.4</v>
      </c>
      <c r="L293" s="15">
        <f t="shared" si="294"/>
        <v>11704.1</v>
      </c>
      <c r="M293" s="15">
        <f t="shared" si="294"/>
        <v>11443.9</v>
      </c>
      <c r="N293" s="15">
        <f t="shared" si="294"/>
        <v>11573.3</v>
      </c>
      <c r="O293" s="16">
        <f t="shared" si="294"/>
        <v>6468539904</v>
      </c>
    </row>
    <row r="294">
      <c r="A294" s="34">
        <v>43032.0</v>
      </c>
      <c r="B294" s="18">
        <v>43163.0</v>
      </c>
      <c r="C294" s="10">
        <v>11497.4</v>
      </c>
      <c r="D294" s="10">
        <v>11512.6</v>
      </c>
      <c r="E294" s="10">
        <v>11136.1</v>
      </c>
      <c r="F294" s="10">
        <v>11512.6</v>
      </c>
      <c r="G294" s="12">
        <v>6.08414976E9</v>
      </c>
      <c r="H294" s="12">
        <v>1.94567395376E11</v>
      </c>
      <c r="I294" t="str">
        <f t="shared" si="2"/>
        <v>#N/A</v>
      </c>
      <c r="J294" t="b">
        <f t="shared" si="3"/>
        <v>1</v>
      </c>
      <c r="K294" t="str">
        <f t="shared" ref="K294:O294" si="295">if(not($J294),C294,)</f>
        <v/>
      </c>
      <c r="L294" t="str">
        <f t="shared" si="295"/>
        <v/>
      </c>
      <c r="M294" t="str">
        <f t="shared" si="295"/>
        <v/>
      </c>
      <c r="N294" t="str">
        <f t="shared" si="295"/>
        <v/>
      </c>
      <c r="O294" t="str">
        <f t="shared" si="295"/>
        <v/>
      </c>
    </row>
    <row r="295">
      <c r="A295" s="34">
        <v>43031.0</v>
      </c>
      <c r="B295" s="18">
        <v>43162.0</v>
      </c>
      <c r="C295" s="10">
        <v>11101.9</v>
      </c>
      <c r="D295" s="10">
        <v>11528.2</v>
      </c>
      <c r="E295" s="10">
        <v>11002.4</v>
      </c>
      <c r="F295" s="10">
        <v>11489.7</v>
      </c>
      <c r="G295" s="12">
        <v>6.69057024E9</v>
      </c>
      <c r="H295" s="12">
        <v>1.94159120569E11</v>
      </c>
      <c r="I295" t="str">
        <f t="shared" si="2"/>
        <v>#N/A</v>
      </c>
      <c r="J295" t="b">
        <f t="shared" si="3"/>
        <v>1</v>
      </c>
      <c r="K295" t="str">
        <f t="shared" ref="K295:O295" si="296">if(not($J295),C295,)</f>
        <v/>
      </c>
      <c r="L295" t="str">
        <f t="shared" si="296"/>
        <v/>
      </c>
      <c r="M295" t="str">
        <f t="shared" si="296"/>
        <v/>
      </c>
      <c r="N295" t="str">
        <f t="shared" si="296"/>
        <v/>
      </c>
      <c r="O295" t="str">
        <f t="shared" si="296"/>
        <v/>
      </c>
    </row>
    <row r="296">
      <c r="A296" s="34">
        <v>43028.0</v>
      </c>
      <c r="B296" s="18">
        <v>43161.0</v>
      </c>
      <c r="C296" s="10">
        <v>10977.4</v>
      </c>
      <c r="D296" s="10">
        <v>11189.0</v>
      </c>
      <c r="E296" s="10">
        <v>10850.1</v>
      </c>
      <c r="F296" s="10">
        <v>11086.4</v>
      </c>
      <c r="G296" s="12">
        <v>7.62059008E9</v>
      </c>
      <c r="H296" s="12">
        <v>1.87318996197E11</v>
      </c>
      <c r="I296">
        <f t="shared" si="2"/>
        <v>43161</v>
      </c>
      <c r="J296" t="b">
        <f t="shared" si="3"/>
        <v>0</v>
      </c>
      <c r="K296" s="15">
        <f t="shared" ref="K296:O296" si="297">if(not($J296),C296,)</f>
        <v>10977.4</v>
      </c>
      <c r="L296" s="15">
        <f t="shared" si="297"/>
        <v>11189</v>
      </c>
      <c r="M296" s="15">
        <f t="shared" si="297"/>
        <v>10850.1</v>
      </c>
      <c r="N296" s="15">
        <f t="shared" si="297"/>
        <v>11086.4</v>
      </c>
      <c r="O296" s="16">
        <f t="shared" si="297"/>
        <v>7620590080</v>
      </c>
    </row>
    <row r="297">
      <c r="A297" s="34">
        <v>43027.0</v>
      </c>
      <c r="B297" s="18">
        <v>43160.0</v>
      </c>
      <c r="C297" s="10">
        <v>10385.0</v>
      </c>
      <c r="D297" s="10">
        <v>11052.3</v>
      </c>
      <c r="E297" s="10">
        <v>10352.7</v>
      </c>
      <c r="F297" s="10">
        <v>10951.0</v>
      </c>
      <c r="G297" s="12">
        <v>7.317279744E9</v>
      </c>
      <c r="H297" s="12">
        <v>1.85009753075E11</v>
      </c>
      <c r="I297">
        <f t="shared" si="2"/>
        <v>43160</v>
      </c>
      <c r="J297" t="b">
        <f t="shared" si="3"/>
        <v>0</v>
      </c>
      <c r="K297" s="15">
        <f t="shared" ref="K297:O297" si="298">if(not($J297),C297,)</f>
        <v>10385</v>
      </c>
      <c r="L297" s="15">
        <f t="shared" si="298"/>
        <v>11052.3</v>
      </c>
      <c r="M297" s="15">
        <f t="shared" si="298"/>
        <v>10352.7</v>
      </c>
      <c r="N297" s="15">
        <f t="shared" si="298"/>
        <v>10951</v>
      </c>
      <c r="O297" s="16">
        <f t="shared" si="298"/>
        <v>7317279744</v>
      </c>
    </row>
    <row r="298">
      <c r="A298" s="34">
        <v>43026.0</v>
      </c>
      <c r="B298" s="8">
        <v>43159.0</v>
      </c>
      <c r="C298" s="10">
        <v>10687.2</v>
      </c>
      <c r="D298" s="10">
        <v>11089.8</v>
      </c>
      <c r="E298" s="10">
        <v>10393.1</v>
      </c>
      <c r="F298" s="10">
        <v>10397.9</v>
      </c>
      <c r="G298" s="12">
        <v>6.936189952E9</v>
      </c>
      <c r="H298" s="12">
        <v>1.75644310997E11</v>
      </c>
      <c r="I298">
        <f t="shared" si="2"/>
        <v>43159</v>
      </c>
      <c r="J298" t="b">
        <f t="shared" si="3"/>
        <v>0</v>
      </c>
      <c r="K298" s="15">
        <f t="shared" ref="K298:O298" si="299">if(not($J298),C298,)</f>
        <v>10687.2</v>
      </c>
      <c r="L298" s="15">
        <f t="shared" si="299"/>
        <v>11089.8</v>
      </c>
      <c r="M298" s="15">
        <f t="shared" si="299"/>
        <v>10393.1</v>
      </c>
      <c r="N298" s="15">
        <f t="shared" si="299"/>
        <v>10397.9</v>
      </c>
      <c r="O298" s="16">
        <f t="shared" si="299"/>
        <v>6936189952</v>
      </c>
    </row>
    <row r="299">
      <c r="A299" s="34">
        <v>43025.0</v>
      </c>
      <c r="B299" s="8">
        <v>43158.0</v>
      </c>
      <c r="C299" s="10">
        <v>10393.9</v>
      </c>
      <c r="D299" s="10">
        <v>10878.5</v>
      </c>
      <c r="E299" s="10">
        <v>10246.1</v>
      </c>
      <c r="F299" s="10">
        <v>10725.6</v>
      </c>
      <c r="G299" s="12">
        <v>6.96617984E9</v>
      </c>
      <c r="H299" s="12">
        <v>1.8115886982E11</v>
      </c>
      <c r="I299">
        <f t="shared" si="2"/>
        <v>43158</v>
      </c>
      <c r="J299" t="b">
        <f t="shared" si="3"/>
        <v>0</v>
      </c>
      <c r="K299" s="15">
        <f t="shared" ref="K299:O299" si="300">if(not($J299),C299,)</f>
        <v>10393.9</v>
      </c>
      <c r="L299" s="15">
        <f t="shared" si="300"/>
        <v>10878.5</v>
      </c>
      <c r="M299" s="15">
        <f t="shared" si="300"/>
        <v>10246.1</v>
      </c>
      <c r="N299" s="15">
        <f t="shared" si="300"/>
        <v>10725.6</v>
      </c>
      <c r="O299" s="16">
        <f t="shared" si="300"/>
        <v>6966179840</v>
      </c>
    </row>
    <row r="300">
      <c r="A300" s="34">
        <v>43024.0</v>
      </c>
      <c r="B300" s="8">
        <v>43157.0</v>
      </c>
      <c r="C300" s="10">
        <v>9669.43</v>
      </c>
      <c r="D300" s="10">
        <v>10475.0</v>
      </c>
      <c r="E300" s="10">
        <v>9501.73</v>
      </c>
      <c r="F300" s="10">
        <v>10366.7</v>
      </c>
      <c r="G300" s="12">
        <v>7.28769024E9</v>
      </c>
      <c r="H300" s="12">
        <v>1.7507606401E11</v>
      </c>
      <c r="I300">
        <f t="shared" si="2"/>
        <v>43157</v>
      </c>
      <c r="J300" t="b">
        <f t="shared" si="3"/>
        <v>0</v>
      </c>
      <c r="K300" s="15">
        <f t="shared" ref="K300:O300" si="301">if(not($J300),C300,)</f>
        <v>9669.43</v>
      </c>
      <c r="L300" s="15">
        <f t="shared" si="301"/>
        <v>10475</v>
      </c>
      <c r="M300" s="15">
        <f t="shared" si="301"/>
        <v>9501.73</v>
      </c>
      <c r="N300" s="15">
        <f t="shared" si="301"/>
        <v>10366.7</v>
      </c>
      <c r="O300" s="16">
        <f t="shared" si="301"/>
        <v>7287690240</v>
      </c>
    </row>
    <row r="301">
      <c r="A301" s="34">
        <v>43021.0</v>
      </c>
      <c r="B301" s="8">
        <v>43156.0</v>
      </c>
      <c r="C301" s="10">
        <v>9796.42</v>
      </c>
      <c r="D301" s="10">
        <v>9923.22</v>
      </c>
      <c r="E301" s="10">
        <v>9407.06</v>
      </c>
      <c r="F301" s="10">
        <v>9664.73</v>
      </c>
      <c r="G301" s="12">
        <v>5.706939904E9</v>
      </c>
      <c r="H301" s="12">
        <v>1.63204062358E11</v>
      </c>
      <c r="I301" t="str">
        <f t="shared" si="2"/>
        <v>#N/A</v>
      </c>
      <c r="J301" t="b">
        <f t="shared" si="3"/>
        <v>1</v>
      </c>
      <c r="K301" t="str">
        <f t="shared" ref="K301:O301" si="302">if(not($J301),C301,)</f>
        <v/>
      </c>
      <c r="L301" t="str">
        <f t="shared" si="302"/>
        <v/>
      </c>
      <c r="M301" t="str">
        <f t="shared" si="302"/>
        <v/>
      </c>
      <c r="N301" t="str">
        <f t="shared" si="302"/>
        <v/>
      </c>
      <c r="O301" t="str">
        <f t="shared" si="302"/>
        <v/>
      </c>
    </row>
    <row r="302">
      <c r="A302" s="34">
        <v>43020.0</v>
      </c>
      <c r="B302" s="8">
        <v>43155.0</v>
      </c>
      <c r="C302" s="10">
        <v>10287.7</v>
      </c>
      <c r="D302" s="10">
        <v>10597.2</v>
      </c>
      <c r="E302" s="10">
        <v>9546.97</v>
      </c>
      <c r="F302" s="10">
        <v>9813.07</v>
      </c>
      <c r="G302" s="12">
        <v>6.917929984E9</v>
      </c>
      <c r="H302" s="12">
        <v>1.65687799108E11</v>
      </c>
      <c r="I302" t="str">
        <f t="shared" si="2"/>
        <v>#N/A</v>
      </c>
      <c r="J302" t="b">
        <f t="shared" si="3"/>
        <v>1</v>
      </c>
      <c r="K302" t="str">
        <f t="shared" ref="K302:O302" si="303">if(not($J302),C302,)</f>
        <v/>
      </c>
      <c r="L302" t="str">
        <f t="shared" si="303"/>
        <v/>
      </c>
      <c r="M302" t="str">
        <f t="shared" si="303"/>
        <v/>
      </c>
      <c r="N302" t="str">
        <f t="shared" si="303"/>
        <v/>
      </c>
      <c r="O302" t="str">
        <f t="shared" si="303"/>
        <v/>
      </c>
    </row>
    <row r="303">
      <c r="A303" s="34">
        <v>43019.0</v>
      </c>
      <c r="B303" s="8">
        <v>43154.0</v>
      </c>
      <c r="C303" s="10">
        <v>9937.07</v>
      </c>
      <c r="D303" s="10">
        <v>10487.3</v>
      </c>
      <c r="E303" s="10">
        <v>9734.56</v>
      </c>
      <c r="F303" s="10">
        <v>10301.1</v>
      </c>
      <c r="G303" s="12">
        <v>7.739500032E9</v>
      </c>
      <c r="H303" s="12">
        <v>1.7390935086E11</v>
      </c>
      <c r="I303">
        <f t="shared" si="2"/>
        <v>43154</v>
      </c>
      <c r="J303" t="b">
        <f t="shared" si="3"/>
        <v>0</v>
      </c>
      <c r="K303" s="15">
        <f t="shared" ref="K303:O303" si="304">if(not($J303),C303,)</f>
        <v>9937.07</v>
      </c>
      <c r="L303" s="15">
        <f t="shared" si="304"/>
        <v>10487.3</v>
      </c>
      <c r="M303" s="15">
        <f t="shared" si="304"/>
        <v>9734.56</v>
      </c>
      <c r="N303" s="15">
        <f t="shared" si="304"/>
        <v>10301.1</v>
      </c>
      <c r="O303" s="16">
        <f t="shared" si="304"/>
        <v>7739500032</v>
      </c>
    </row>
    <row r="304">
      <c r="A304" s="34">
        <v>43018.0</v>
      </c>
      <c r="B304" s="8">
        <v>43153.0</v>
      </c>
      <c r="C304" s="10">
        <v>10660.4</v>
      </c>
      <c r="D304" s="10">
        <v>11039.1</v>
      </c>
      <c r="E304" s="10">
        <v>9939.09</v>
      </c>
      <c r="F304" s="10">
        <v>10005.0</v>
      </c>
      <c r="G304" s="12">
        <v>8.040079872E9</v>
      </c>
      <c r="H304" s="12">
        <v>1.68892273935E11</v>
      </c>
      <c r="I304">
        <f t="shared" si="2"/>
        <v>43153</v>
      </c>
      <c r="J304" t="b">
        <f t="shared" si="3"/>
        <v>0</v>
      </c>
      <c r="K304" s="15">
        <f t="shared" ref="K304:O304" si="305">if(not($J304),C304,)</f>
        <v>10660.4</v>
      </c>
      <c r="L304" s="15">
        <f t="shared" si="305"/>
        <v>11039.1</v>
      </c>
      <c r="M304" s="15">
        <f t="shared" si="305"/>
        <v>9939.09</v>
      </c>
      <c r="N304" s="15">
        <f t="shared" si="305"/>
        <v>10005</v>
      </c>
      <c r="O304" s="16">
        <f t="shared" si="305"/>
        <v>8040079872</v>
      </c>
    </row>
    <row r="305">
      <c r="A305" s="34">
        <v>43017.0</v>
      </c>
      <c r="B305" s="8">
        <v>43152.0</v>
      </c>
      <c r="C305" s="10">
        <v>11372.2</v>
      </c>
      <c r="D305" s="10">
        <v>11418.5</v>
      </c>
      <c r="E305" s="10">
        <v>10479.1</v>
      </c>
      <c r="F305" s="10">
        <v>10690.4</v>
      </c>
      <c r="G305" s="12">
        <v>9.405339648E9</v>
      </c>
      <c r="H305" s="12">
        <v>1.8044245982E11</v>
      </c>
      <c r="I305">
        <f t="shared" si="2"/>
        <v>43152</v>
      </c>
      <c r="J305" t="b">
        <f t="shared" si="3"/>
        <v>0</v>
      </c>
      <c r="K305" s="15">
        <f t="shared" ref="K305:O305" si="306">if(not($J305),C305,)</f>
        <v>11372.2</v>
      </c>
      <c r="L305" s="15">
        <f t="shared" si="306"/>
        <v>11418.5</v>
      </c>
      <c r="M305" s="15">
        <f t="shared" si="306"/>
        <v>10479.1</v>
      </c>
      <c r="N305" s="15">
        <f t="shared" si="306"/>
        <v>10690.4</v>
      </c>
      <c r="O305" s="16">
        <f t="shared" si="306"/>
        <v>9405339648</v>
      </c>
    </row>
    <row r="306">
      <c r="A306" s="34">
        <v>43014.0</v>
      </c>
      <c r="B306" s="8">
        <v>43151.0</v>
      </c>
      <c r="C306" s="10">
        <v>11231.8</v>
      </c>
      <c r="D306" s="10">
        <v>11958.5</v>
      </c>
      <c r="E306" s="10">
        <v>11231.8</v>
      </c>
      <c r="F306" s="10">
        <v>11403.7</v>
      </c>
      <c r="G306" s="12">
        <v>9.926540288E9</v>
      </c>
      <c r="H306" s="12">
        <v>1.92457815912E11</v>
      </c>
      <c r="I306">
        <f t="shared" si="2"/>
        <v>43151</v>
      </c>
      <c r="J306" t="b">
        <f t="shared" si="3"/>
        <v>0</v>
      </c>
      <c r="K306" s="15">
        <f t="shared" ref="K306:O306" si="307">if(not($J306),C306,)</f>
        <v>11231.8</v>
      </c>
      <c r="L306" s="15">
        <f t="shared" si="307"/>
        <v>11958.5</v>
      </c>
      <c r="M306" s="15">
        <f t="shared" si="307"/>
        <v>11231.8</v>
      </c>
      <c r="N306" s="15">
        <f t="shared" si="307"/>
        <v>11403.7</v>
      </c>
      <c r="O306" s="16">
        <f t="shared" si="307"/>
        <v>9926540288</v>
      </c>
    </row>
    <row r="307">
      <c r="A307" s="34">
        <v>43013.0</v>
      </c>
      <c r="B307" s="8">
        <v>43150.0</v>
      </c>
      <c r="C307" s="10">
        <v>10552.6</v>
      </c>
      <c r="D307" s="10">
        <v>11273.8</v>
      </c>
      <c r="E307" s="10">
        <v>10513.2</v>
      </c>
      <c r="F307" s="10">
        <v>11225.3</v>
      </c>
      <c r="G307" s="12">
        <v>7.652089856E9</v>
      </c>
      <c r="H307" s="12">
        <v>1.89426791571E11</v>
      </c>
      <c r="I307" t="str">
        <f t="shared" si="2"/>
        <v>#N/A</v>
      </c>
      <c r="J307" t="b">
        <f t="shared" si="3"/>
        <v>1</v>
      </c>
      <c r="K307" t="str">
        <f t="shared" ref="K307:O307" si="308">if(not($J307),C307,)</f>
        <v/>
      </c>
      <c r="L307" t="str">
        <f t="shared" si="308"/>
        <v/>
      </c>
      <c r="M307" t="str">
        <f t="shared" si="308"/>
        <v/>
      </c>
      <c r="N307" t="str">
        <f t="shared" si="308"/>
        <v/>
      </c>
      <c r="O307" t="str">
        <f t="shared" si="308"/>
        <v/>
      </c>
    </row>
    <row r="308">
      <c r="A308" s="34">
        <v>43012.0</v>
      </c>
      <c r="B308" s="8">
        <v>43149.0</v>
      </c>
      <c r="C308" s="10">
        <v>11123.4</v>
      </c>
      <c r="D308" s="10">
        <v>11349.8</v>
      </c>
      <c r="E308" s="10">
        <v>10326.0</v>
      </c>
      <c r="F308" s="10">
        <v>10551.8</v>
      </c>
      <c r="G308" s="12">
        <v>8.744009728E9</v>
      </c>
      <c r="H308" s="12">
        <v>1.78040648022E11</v>
      </c>
      <c r="I308" t="str">
        <f t="shared" si="2"/>
        <v>#N/A</v>
      </c>
      <c r="J308" t="b">
        <f t="shared" si="3"/>
        <v>1</v>
      </c>
      <c r="K308" t="str">
        <f t="shared" ref="K308:O308" si="309">if(not($J308),C308,)</f>
        <v/>
      </c>
      <c r="L308" t="str">
        <f t="shared" si="309"/>
        <v/>
      </c>
      <c r="M308" t="str">
        <f t="shared" si="309"/>
        <v/>
      </c>
      <c r="N308" t="str">
        <f t="shared" si="309"/>
        <v/>
      </c>
      <c r="O308" t="str">
        <f t="shared" si="309"/>
        <v/>
      </c>
    </row>
    <row r="309">
      <c r="A309" s="34">
        <v>43011.0</v>
      </c>
      <c r="B309" s="8">
        <v>43148.0</v>
      </c>
      <c r="C309" s="10">
        <v>10207.5</v>
      </c>
      <c r="D309" s="10">
        <v>11139.5</v>
      </c>
      <c r="E309" s="10">
        <v>10149.4</v>
      </c>
      <c r="F309" s="10">
        <v>11112.7</v>
      </c>
      <c r="G309" s="12">
        <v>8.660880384E9</v>
      </c>
      <c r="H309" s="12">
        <v>1.87482083882E11</v>
      </c>
      <c r="I309" t="str">
        <f t="shared" si="2"/>
        <v>#N/A</v>
      </c>
      <c r="J309" t="b">
        <f t="shared" si="3"/>
        <v>1</v>
      </c>
      <c r="K309" t="str">
        <f t="shared" ref="K309:O309" si="310">if(not($J309),C309,)</f>
        <v/>
      </c>
      <c r="L309" t="str">
        <f t="shared" si="310"/>
        <v/>
      </c>
      <c r="M309" t="str">
        <f t="shared" si="310"/>
        <v/>
      </c>
      <c r="N309" t="str">
        <f t="shared" si="310"/>
        <v/>
      </c>
      <c r="O309" t="str">
        <f t="shared" si="310"/>
        <v/>
      </c>
    </row>
    <row r="310">
      <c r="A310" s="34">
        <v>43010.0</v>
      </c>
      <c r="B310" s="8">
        <v>43147.0</v>
      </c>
      <c r="C310" s="10">
        <v>10135.7</v>
      </c>
      <c r="D310" s="10">
        <v>10324.1</v>
      </c>
      <c r="E310" s="10">
        <v>9824.82</v>
      </c>
      <c r="F310" s="10">
        <v>10233.9</v>
      </c>
      <c r="G310" s="12">
        <v>7.296159744E9</v>
      </c>
      <c r="H310" s="12">
        <v>1.72637061144E11</v>
      </c>
      <c r="I310">
        <f t="shared" si="2"/>
        <v>43147</v>
      </c>
      <c r="J310" t="b">
        <f t="shared" si="3"/>
        <v>0</v>
      </c>
      <c r="K310" s="15">
        <f t="shared" ref="K310:O310" si="311">if(not($J310),C310,)</f>
        <v>10135.7</v>
      </c>
      <c r="L310" s="15">
        <f t="shared" si="311"/>
        <v>10324.1</v>
      </c>
      <c r="M310" s="15">
        <f t="shared" si="311"/>
        <v>9824.82</v>
      </c>
      <c r="N310" s="15">
        <f t="shared" si="311"/>
        <v>10233.9</v>
      </c>
      <c r="O310" s="16">
        <f t="shared" si="311"/>
        <v>7296159744</v>
      </c>
    </row>
    <row r="311">
      <c r="A311" s="34">
        <v>43007.0</v>
      </c>
      <c r="B311" s="8">
        <v>43146.0</v>
      </c>
      <c r="C311" s="10">
        <v>9488.32</v>
      </c>
      <c r="D311" s="10">
        <v>10234.8</v>
      </c>
      <c r="E311" s="10">
        <v>9395.58</v>
      </c>
      <c r="F311" s="10">
        <v>10166.4</v>
      </c>
      <c r="G311" s="12">
        <v>9.062540288E9</v>
      </c>
      <c r="H311" s="12">
        <v>1.71477807437E11</v>
      </c>
      <c r="I311">
        <f t="shared" si="2"/>
        <v>43146</v>
      </c>
      <c r="J311" t="b">
        <f t="shared" si="3"/>
        <v>0</v>
      </c>
      <c r="K311" s="15">
        <f t="shared" ref="K311:O311" si="312">if(not($J311),C311,)</f>
        <v>9488.32</v>
      </c>
      <c r="L311" s="15">
        <f t="shared" si="312"/>
        <v>10234.8</v>
      </c>
      <c r="M311" s="15">
        <f t="shared" si="312"/>
        <v>9395.58</v>
      </c>
      <c r="N311" s="15">
        <f t="shared" si="312"/>
        <v>10166.4</v>
      </c>
      <c r="O311" s="16">
        <f t="shared" si="312"/>
        <v>9062540288</v>
      </c>
    </row>
    <row r="312">
      <c r="A312" s="34">
        <v>43006.0</v>
      </c>
      <c r="B312" s="8">
        <v>43145.0</v>
      </c>
      <c r="C312" s="10">
        <v>8599.92</v>
      </c>
      <c r="D312" s="10">
        <v>9518.54</v>
      </c>
      <c r="E312" s="10">
        <v>8599.92</v>
      </c>
      <c r="F312" s="10">
        <v>9494.63</v>
      </c>
      <c r="G312" s="12">
        <v>7.909819904E9</v>
      </c>
      <c r="H312" s="12">
        <v>1.60131558835E11</v>
      </c>
      <c r="I312">
        <f t="shared" si="2"/>
        <v>43145</v>
      </c>
      <c r="J312" t="b">
        <f t="shared" si="3"/>
        <v>0</v>
      </c>
      <c r="K312" s="15">
        <f t="shared" ref="K312:O312" si="313">if(not($J312),C312,)</f>
        <v>8599.92</v>
      </c>
      <c r="L312" s="15">
        <f t="shared" si="313"/>
        <v>9518.54</v>
      </c>
      <c r="M312" s="15">
        <f t="shared" si="313"/>
        <v>8599.92</v>
      </c>
      <c r="N312" s="15">
        <f t="shared" si="313"/>
        <v>9494.63</v>
      </c>
      <c r="O312" s="16">
        <f t="shared" si="313"/>
        <v>7909819904</v>
      </c>
    </row>
    <row r="313">
      <c r="A313" s="34">
        <v>43005.0</v>
      </c>
      <c r="B313" s="8">
        <v>43144.0</v>
      </c>
      <c r="C313" s="10">
        <v>8926.72</v>
      </c>
      <c r="D313" s="10">
        <v>8958.47</v>
      </c>
      <c r="E313" s="10">
        <v>8455.41</v>
      </c>
      <c r="F313" s="10">
        <v>8598.31</v>
      </c>
      <c r="G313" s="12">
        <v>5.696719872E9</v>
      </c>
      <c r="H313" s="12">
        <v>1.44995984203E11</v>
      </c>
      <c r="I313">
        <f t="shared" si="2"/>
        <v>43144</v>
      </c>
      <c r="J313" t="b">
        <f t="shared" si="3"/>
        <v>0</v>
      </c>
      <c r="K313" s="15">
        <f t="shared" ref="K313:O313" si="314">if(not($J313),C313,)</f>
        <v>8926.72</v>
      </c>
      <c r="L313" s="15">
        <f t="shared" si="314"/>
        <v>8958.47</v>
      </c>
      <c r="M313" s="15">
        <f t="shared" si="314"/>
        <v>8455.41</v>
      </c>
      <c r="N313" s="15">
        <f t="shared" si="314"/>
        <v>8598.31</v>
      </c>
      <c r="O313" s="16">
        <f t="shared" si="314"/>
        <v>5696719872</v>
      </c>
    </row>
    <row r="314">
      <c r="A314" s="34">
        <v>43004.0</v>
      </c>
      <c r="B314" s="8">
        <v>43143.0</v>
      </c>
      <c r="C314" s="10">
        <v>8141.43</v>
      </c>
      <c r="D314" s="10">
        <v>8985.92</v>
      </c>
      <c r="E314" s="10">
        <v>8141.43</v>
      </c>
      <c r="F314" s="10">
        <v>8926.57</v>
      </c>
      <c r="G314" s="12">
        <v>6.256439808E9</v>
      </c>
      <c r="H314" s="12">
        <v>1.50513128412E11</v>
      </c>
      <c r="I314">
        <f t="shared" si="2"/>
        <v>43143</v>
      </c>
      <c r="J314" t="b">
        <f t="shared" si="3"/>
        <v>0</v>
      </c>
      <c r="K314" s="15">
        <f t="shared" ref="K314:O314" si="315">if(not($J314),C314,)</f>
        <v>8141.43</v>
      </c>
      <c r="L314" s="15">
        <f t="shared" si="315"/>
        <v>8985.92</v>
      </c>
      <c r="M314" s="15">
        <f t="shared" si="315"/>
        <v>8141.43</v>
      </c>
      <c r="N314" s="15">
        <f t="shared" si="315"/>
        <v>8926.57</v>
      </c>
      <c r="O314" s="16">
        <f t="shared" si="315"/>
        <v>6256439808</v>
      </c>
    </row>
    <row r="315">
      <c r="A315" s="34">
        <v>43003.0</v>
      </c>
      <c r="B315" s="8">
        <v>43142.0</v>
      </c>
      <c r="C315" s="10">
        <v>8616.13</v>
      </c>
      <c r="D315" s="10">
        <v>8616.13</v>
      </c>
      <c r="E315" s="10">
        <v>7931.1</v>
      </c>
      <c r="F315" s="10">
        <v>8129.97</v>
      </c>
      <c r="G315" s="12">
        <v>6.122189824E9</v>
      </c>
      <c r="H315" s="12">
        <v>1.37064586975E11</v>
      </c>
      <c r="I315" t="str">
        <f t="shared" si="2"/>
        <v>#N/A</v>
      </c>
      <c r="J315" t="b">
        <f t="shared" si="3"/>
        <v>1</v>
      </c>
      <c r="K315" t="str">
        <f t="shared" ref="K315:O315" si="316">if(not($J315),C315,)</f>
        <v/>
      </c>
      <c r="L315" t="str">
        <f t="shared" si="316"/>
        <v/>
      </c>
      <c r="M315" t="str">
        <f t="shared" si="316"/>
        <v/>
      </c>
      <c r="N315" t="str">
        <f t="shared" si="316"/>
        <v/>
      </c>
      <c r="O315" t="str">
        <f t="shared" si="316"/>
        <v/>
      </c>
    </row>
    <row r="316">
      <c r="A316" s="34">
        <v>43000.0</v>
      </c>
      <c r="B316" s="8">
        <v>43141.0</v>
      </c>
      <c r="C316" s="10">
        <v>8720.08</v>
      </c>
      <c r="D316" s="10">
        <v>9122.55</v>
      </c>
      <c r="E316" s="10">
        <v>8295.47</v>
      </c>
      <c r="F316" s="10">
        <v>8621.9</v>
      </c>
      <c r="G316" s="12">
        <v>7.780960256E9</v>
      </c>
      <c r="H316" s="12">
        <v>1.45341842785E11</v>
      </c>
      <c r="I316" t="str">
        <f t="shared" si="2"/>
        <v>#N/A</v>
      </c>
      <c r="J316" t="b">
        <f t="shared" si="3"/>
        <v>1</v>
      </c>
      <c r="K316" t="str">
        <f t="shared" ref="K316:O316" si="317">if(not($J316),C316,)</f>
        <v/>
      </c>
      <c r="L316" t="str">
        <f t="shared" si="317"/>
        <v/>
      </c>
      <c r="M316" t="str">
        <f t="shared" si="317"/>
        <v/>
      </c>
      <c r="N316" t="str">
        <f t="shared" si="317"/>
        <v/>
      </c>
      <c r="O316" t="str">
        <f t="shared" si="317"/>
        <v/>
      </c>
    </row>
    <row r="317">
      <c r="A317" s="34">
        <v>42999.0</v>
      </c>
      <c r="B317" s="18">
        <v>43140.0</v>
      </c>
      <c r="C317" s="10">
        <v>8271.84</v>
      </c>
      <c r="D317" s="10">
        <v>8736.98</v>
      </c>
      <c r="E317" s="10">
        <v>7884.71</v>
      </c>
      <c r="F317" s="10">
        <v>8736.98</v>
      </c>
      <c r="G317" s="12">
        <v>6.784820224E9</v>
      </c>
      <c r="H317" s="12">
        <v>1.47266052809E11</v>
      </c>
      <c r="I317">
        <f t="shared" si="2"/>
        <v>43140</v>
      </c>
      <c r="J317" t="b">
        <f t="shared" si="3"/>
        <v>0</v>
      </c>
      <c r="K317" s="15">
        <f t="shared" ref="K317:O317" si="318">if(not($J317),C317,)</f>
        <v>8271.84</v>
      </c>
      <c r="L317" s="15">
        <f t="shared" si="318"/>
        <v>8736.98</v>
      </c>
      <c r="M317" s="15">
        <f t="shared" si="318"/>
        <v>7884.71</v>
      </c>
      <c r="N317" s="15">
        <f t="shared" si="318"/>
        <v>8736.98</v>
      </c>
      <c r="O317" s="16">
        <f t="shared" si="318"/>
        <v>6784820224</v>
      </c>
    </row>
    <row r="318">
      <c r="A318" s="34">
        <v>42998.0</v>
      </c>
      <c r="B318" s="18">
        <v>43139.0</v>
      </c>
      <c r="C318" s="10">
        <v>7637.86</v>
      </c>
      <c r="D318" s="10">
        <v>8558.77</v>
      </c>
      <c r="E318" s="10">
        <v>7637.86</v>
      </c>
      <c r="F318" s="10">
        <v>8265.59</v>
      </c>
      <c r="G318" s="12">
        <v>9.346750464E9</v>
      </c>
      <c r="H318" s="12">
        <v>1.39306699929E11</v>
      </c>
      <c r="I318">
        <f t="shared" si="2"/>
        <v>43139</v>
      </c>
      <c r="J318" t="b">
        <f t="shared" si="3"/>
        <v>0</v>
      </c>
      <c r="K318" s="15">
        <f t="shared" ref="K318:O318" si="319">if(not($J318),C318,)</f>
        <v>7637.86</v>
      </c>
      <c r="L318" s="15">
        <f t="shared" si="319"/>
        <v>8558.77</v>
      </c>
      <c r="M318" s="15">
        <f t="shared" si="319"/>
        <v>7637.86</v>
      </c>
      <c r="N318" s="15">
        <f t="shared" si="319"/>
        <v>8265.59</v>
      </c>
      <c r="O318" s="16">
        <f t="shared" si="319"/>
        <v>9346750464</v>
      </c>
    </row>
    <row r="319">
      <c r="A319" s="34">
        <v>42997.0</v>
      </c>
      <c r="B319" s="18">
        <v>43138.0</v>
      </c>
      <c r="C319" s="10">
        <v>7755.49</v>
      </c>
      <c r="D319" s="10">
        <v>8509.11</v>
      </c>
      <c r="E319" s="10">
        <v>7236.79</v>
      </c>
      <c r="F319" s="10">
        <v>7621.3</v>
      </c>
      <c r="G319" s="12">
        <v>9.16928E9</v>
      </c>
      <c r="H319" s="12">
        <v>1.28435001186E11</v>
      </c>
      <c r="I319">
        <f t="shared" si="2"/>
        <v>43138</v>
      </c>
      <c r="J319" t="b">
        <f t="shared" si="3"/>
        <v>0</v>
      </c>
      <c r="K319" s="15">
        <f t="shared" ref="K319:O319" si="320">if(not($J319),C319,)</f>
        <v>7755.49</v>
      </c>
      <c r="L319" s="15">
        <f t="shared" si="320"/>
        <v>8509.11</v>
      </c>
      <c r="M319" s="15">
        <f t="shared" si="320"/>
        <v>7236.79</v>
      </c>
      <c r="N319" s="15">
        <f t="shared" si="320"/>
        <v>7621.3</v>
      </c>
      <c r="O319" s="16">
        <f t="shared" si="320"/>
        <v>9169280000</v>
      </c>
    </row>
    <row r="320">
      <c r="A320" s="34">
        <v>42996.0</v>
      </c>
      <c r="B320" s="18">
        <v>43137.0</v>
      </c>
      <c r="C320" s="10">
        <v>7051.75</v>
      </c>
      <c r="D320" s="10">
        <v>7850.7</v>
      </c>
      <c r="E320" s="10">
        <v>6048.26</v>
      </c>
      <c r="F320" s="10">
        <v>7754.0</v>
      </c>
      <c r="G320" s="12">
        <v>1.399980032E10</v>
      </c>
      <c r="H320" s="12">
        <v>1.30658094648E11</v>
      </c>
      <c r="I320">
        <f t="shared" si="2"/>
        <v>43137</v>
      </c>
      <c r="J320" t="b">
        <f t="shared" si="3"/>
        <v>0</v>
      </c>
      <c r="K320" s="15">
        <f t="shared" ref="K320:O320" si="321">if(not($J320),C320,)</f>
        <v>7051.75</v>
      </c>
      <c r="L320" s="15">
        <f t="shared" si="321"/>
        <v>7850.7</v>
      </c>
      <c r="M320" s="15">
        <f t="shared" si="321"/>
        <v>6048.26</v>
      </c>
      <c r="N320" s="15">
        <f t="shared" si="321"/>
        <v>7754</v>
      </c>
      <c r="O320" s="16">
        <f t="shared" si="321"/>
        <v>13999800320</v>
      </c>
    </row>
    <row r="321">
      <c r="A321" s="34">
        <v>42993.0</v>
      </c>
      <c r="B321" s="18">
        <v>43136.0</v>
      </c>
      <c r="C321" s="10">
        <v>8270.54</v>
      </c>
      <c r="D321" s="10">
        <v>8364.84</v>
      </c>
      <c r="E321" s="10">
        <v>6756.68</v>
      </c>
      <c r="F321" s="10">
        <v>6955.27</v>
      </c>
      <c r="G321" s="12">
        <v>9.285289984E9</v>
      </c>
      <c r="H321" s="12">
        <v>1.17184385122E11</v>
      </c>
      <c r="I321">
        <f t="shared" si="2"/>
        <v>43136</v>
      </c>
      <c r="J321" t="b">
        <f t="shared" si="3"/>
        <v>0</v>
      </c>
      <c r="K321" s="15">
        <f t="shared" ref="K321:O321" si="322">if(not($J321),C321,)</f>
        <v>8270.54</v>
      </c>
      <c r="L321" s="15">
        <f t="shared" si="322"/>
        <v>8364.84</v>
      </c>
      <c r="M321" s="15">
        <f t="shared" si="322"/>
        <v>6756.68</v>
      </c>
      <c r="N321" s="15">
        <f t="shared" si="322"/>
        <v>6955.27</v>
      </c>
      <c r="O321" s="16">
        <f t="shared" si="322"/>
        <v>9285289984</v>
      </c>
    </row>
    <row r="322">
      <c r="A322" s="34">
        <v>42992.0</v>
      </c>
      <c r="B322" s="18">
        <v>43135.0</v>
      </c>
      <c r="C322" s="10">
        <v>9175.7</v>
      </c>
      <c r="D322" s="10">
        <v>9334.87</v>
      </c>
      <c r="E322" s="10">
        <v>8031.22</v>
      </c>
      <c r="F322" s="10">
        <v>8277.01</v>
      </c>
      <c r="G322" s="12">
        <v>7.073549824E9</v>
      </c>
      <c r="H322" s="12">
        <v>1.39433682759E11</v>
      </c>
      <c r="I322" t="str">
        <f t="shared" si="2"/>
        <v>#N/A</v>
      </c>
      <c r="J322" t="b">
        <f t="shared" si="3"/>
        <v>1</v>
      </c>
      <c r="K322" t="str">
        <f t="shared" ref="K322:O322" si="323">if(not($J322),C322,)</f>
        <v/>
      </c>
      <c r="L322" t="str">
        <f t="shared" si="323"/>
        <v/>
      </c>
      <c r="M322" t="str">
        <f t="shared" si="323"/>
        <v/>
      </c>
      <c r="N322" t="str">
        <f t="shared" si="323"/>
        <v/>
      </c>
      <c r="O322" t="str">
        <f t="shared" si="323"/>
        <v/>
      </c>
    </row>
    <row r="323">
      <c r="A323" s="34">
        <v>42991.0</v>
      </c>
      <c r="B323" s="18">
        <v>43134.0</v>
      </c>
      <c r="C323" s="10">
        <v>8852.12</v>
      </c>
      <c r="D323" s="10">
        <v>9430.75</v>
      </c>
      <c r="E323" s="10">
        <v>8251.63</v>
      </c>
      <c r="F323" s="10">
        <v>9174.91</v>
      </c>
      <c r="G323" s="12">
        <v>7.26379008E9</v>
      </c>
      <c r="H323" s="12">
        <v>1.54540000411E11</v>
      </c>
      <c r="I323" t="str">
        <f t="shared" si="2"/>
        <v>#N/A</v>
      </c>
      <c r="J323" t="b">
        <f t="shared" si="3"/>
        <v>1</v>
      </c>
      <c r="K323" t="str">
        <f t="shared" ref="K323:O323" si="324">if(not($J323),C323,)</f>
        <v/>
      </c>
      <c r="L323" t="str">
        <f t="shared" si="324"/>
        <v/>
      </c>
      <c r="M323" t="str">
        <f t="shared" si="324"/>
        <v/>
      </c>
      <c r="N323" t="str">
        <f t="shared" si="324"/>
        <v/>
      </c>
      <c r="O323" t="str">
        <f t="shared" si="324"/>
        <v/>
      </c>
    </row>
    <row r="324">
      <c r="A324" s="34">
        <v>42990.0</v>
      </c>
      <c r="B324" s="18">
        <v>43133.0</v>
      </c>
      <c r="C324" s="10">
        <v>9142.28</v>
      </c>
      <c r="D324" s="10">
        <v>9142.28</v>
      </c>
      <c r="E324" s="10">
        <v>7796.49</v>
      </c>
      <c r="F324" s="10">
        <v>8830.75</v>
      </c>
      <c r="G324" s="12">
        <v>1.2726899712E10</v>
      </c>
      <c r="H324" s="12">
        <v>1.48725283812E11</v>
      </c>
      <c r="I324">
        <f t="shared" si="2"/>
        <v>43133</v>
      </c>
      <c r="J324" t="b">
        <f t="shared" si="3"/>
        <v>0</v>
      </c>
      <c r="K324" s="15">
        <f t="shared" ref="K324:O324" si="325">if(not($J324),C324,)</f>
        <v>9142.28</v>
      </c>
      <c r="L324" s="15">
        <f t="shared" si="325"/>
        <v>9142.28</v>
      </c>
      <c r="M324" s="15">
        <f t="shared" si="325"/>
        <v>7796.49</v>
      </c>
      <c r="N324" s="15">
        <f t="shared" si="325"/>
        <v>8830.75</v>
      </c>
      <c r="O324" s="16">
        <f t="shared" si="325"/>
        <v>12726899712</v>
      </c>
    </row>
    <row r="325">
      <c r="A325" s="34">
        <v>42989.0</v>
      </c>
      <c r="B325" s="18">
        <v>43132.0</v>
      </c>
      <c r="C325" s="10">
        <v>10237.3</v>
      </c>
      <c r="D325" s="10">
        <v>10288.8</v>
      </c>
      <c r="E325" s="10">
        <v>8812.28</v>
      </c>
      <c r="F325" s="10">
        <v>9170.54</v>
      </c>
      <c r="G325" s="12">
        <v>9.959400448E9</v>
      </c>
      <c r="H325" s="12">
        <v>1.54428564694E11</v>
      </c>
      <c r="I325">
        <f t="shared" si="2"/>
        <v>43132</v>
      </c>
      <c r="J325" t="b">
        <f t="shared" si="3"/>
        <v>0</v>
      </c>
      <c r="K325" s="15">
        <f t="shared" ref="K325:O325" si="326">if(not($J325),C325,)</f>
        <v>10237.3</v>
      </c>
      <c r="L325" s="15">
        <f t="shared" si="326"/>
        <v>10288.8</v>
      </c>
      <c r="M325" s="15">
        <f t="shared" si="326"/>
        <v>8812.28</v>
      </c>
      <c r="N325" s="15">
        <f t="shared" si="326"/>
        <v>9170.54</v>
      </c>
      <c r="O325" s="16">
        <f t="shared" si="326"/>
        <v>9959400448</v>
      </c>
    </row>
    <row r="326">
      <c r="A326" s="34">
        <v>42986.0</v>
      </c>
      <c r="B326" s="8">
        <v>43131.0</v>
      </c>
      <c r="C326" s="10">
        <v>10108.2</v>
      </c>
      <c r="D326" s="10">
        <v>10381.6</v>
      </c>
      <c r="E326" s="10">
        <v>9777.42</v>
      </c>
      <c r="F326" s="10">
        <v>10221.1</v>
      </c>
      <c r="G326" s="12">
        <v>8.041160192E9</v>
      </c>
      <c r="H326" s="12">
        <v>1.72099559942E11</v>
      </c>
      <c r="I326">
        <f t="shared" si="2"/>
        <v>43131</v>
      </c>
      <c r="J326" t="b">
        <f t="shared" si="3"/>
        <v>0</v>
      </c>
      <c r="K326" s="15">
        <f t="shared" ref="K326:O326" si="327">if(not($J326),C326,)</f>
        <v>10108.2</v>
      </c>
      <c r="L326" s="15">
        <f t="shared" si="327"/>
        <v>10381.6</v>
      </c>
      <c r="M326" s="15">
        <f t="shared" si="327"/>
        <v>9777.42</v>
      </c>
      <c r="N326" s="15">
        <f t="shared" si="327"/>
        <v>10221.1</v>
      </c>
      <c r="O326" s="16">
        <f t="shared" si="327"/>
        <v>8041160192</v>
      </c>
    </row>
    <row r="327">
      <c r="A327" s="34">
        <v>42985.0</v>
      </c>
      <c r="B327" s="8">
        <v>43130.0</v>
      </c>
      <c r="C327" s="10">
        <v>11306.8</v>
      </c>
      <c r="D327" s="10">
        <v>11307.2</v>
      </c>
      <c r="E327" s="10">
        <v>10036.2</v>
      </c>
      <c r="F327" s="10">
        <v>10106.3</v>
      </c>
      <c r="G327" s="12">
        <v>8.63785984E9</v>
      </c>
      <c r="H327" s="12">
        <v>1.70151556678E11</v>
      </c>
      <c r="I327">
        <f t="shared" si="2"/>
        <v>43130</v>
      </c>
      <c r="J327" t="b">
        <f t="shared" si="3"/>
        <v>0</v>
      </c>
      <c r="K327" s="15">
        <f t="shared" ref="K327:O327" si="328">if(not($J327),C327,)</f>
        <v>11306.8</v>
      </c>
      <c r="L327" s="15">
        <f t="shared" si="328"/>
        <v>11307.2</v>
      </c>
      <c r="M327" s="15">
        <f t="shared" si="328"/>
        <v>10036.2</v>
      </c>
      <c r="N327" s="15">
        <f t="shared" si="328"/>
        <v>10106.3</v>
      </c>
      <c r="O327" s="16">
        <f t="shared" si="328"/>
        <v>8637859840</v>
      </c>
    </row>
    <row r="328">
      <c r="A328" s="34">
        <v>42984.0</v>
      </c>
      <c r="B328" s="8">
        <v>43129.0</v>
      </c>
      <c r="C328" s="10">
        <v>11755.5</v>
      </c>
      <c r="D328" s="10">
        <v>11875.6</v>
      </c>
      <c r="E328" s="10">
        <v>11179.2</v>
      </c>
      <c r="F328" s="10">
        <v>11296.4</v>
      </c>
      <c r="G328" s="12">
        <v>7.107359744E9</v>
      </c>
      <c r="H328" s="12">
        <v>1.9016444483E11</v>
      </c>
      <c r="I328">
        <f t="shared" si="2"/>
        <v>43129</v>
      </c>
      <c r="J328" t="b">
        <f t="shared" si="3"/>
        <v>0</v>
      </c>
      <c r="K328" s="15">
        <f t="shared" ref="K328:O328" si="329">if(not($J328),C328,)</f>
        <v>11755.5</v>
      </c>
      <c r="L328" s="15">
        <f t="shared" si="329"/>
        <v>11875.6</v>
      </c>
      <c r="M328" s="15">
        <f t="shared" si="329"/>
        <v>11179.2</v>
      </c>
      <c r="N328" s="15">
        <f t="shared" si="329"/>
        <v>11296.4</v>
      </c>
      <c r="O328" s="16">
        <f t="shared" si="329"/>
        <v>7107359744</v>
      </c>
    </row>
    <row r="329">
      <c r="A329" s="34">
        <v>42983.0</v>
      </c>
      <c r="B329" s="8">
        <v>43128.0</v>
      </c>
      <c r="C329" s="10">
        <v>11475.3</v>
      </c>
      <c r="D329" s="10">
        <v>12040.3</v>
      </c>
      <c r="E329" s="10">
        <v>11475.3</v>
      </c>
      <c r="F329" s="10">
        <v>11786.3</v>
      </c>
      <c r="G329" s="12">
        <v>8.350360064E9</v>
      </c>
      <c r="H329" s="12">
        <v>1.98389948175E11</v>
      </c>
      <c r="I329" t="str">
        <f t="shared" si="2"/>
        <v>#N/A</v>
      </c>
      <c r="J329" t="b">
        <f t="shared" si="3"/>
        <v>1</v>
      </c>
      <c r="K329" t="str">
        <f t="shared" ref="K329:O329" si="330">if(not($J329),C329,)</f>
        <v/>
      </c>
      <c r="L329" t="str">
        <f t="shared" si="330"/>
        <v/>
      </c>
      <c r="M329" t="str">
        <f t="shared" si="330"/>
        <v/>
      </c>
      <c r="N329" t="str">
        <f t="shared" si="330"/>
        <v/>
      </c>
      <c r="O329" t="str">
        <f t="shared" si="330"/>
        <v/>
      </c>
    </row>
    <row r="330">
      <c r="A330" s="34">
        <v>42979.0</v>
      </c>
      <c r="B330" s="8">
        <v>43127.0</v>
      </c>
      <c r="C330" s="10">
        <v>11174.9</v>
      </c>
      <c r="D330" s="10">
        <v>11614.9</v>
      </c>
      <c r="E330" s="10">
        <v>10989.2</v>
      </c>
      <c r="F330" s="10">
        <v>11440.7</v>
      </c>
      <c r="G330" s="12">
        <v>7.583269888E9</v>
      </c>
      <c r="H330" s="12">
        <v>1.92550550498E11</v>
      </c>
      <c r="I330" t="str">
        <f t="shared" si="2"/>
        <v>#N/A</v>
      </c>
      <c r="J330" t="b">
        <f t="shared" si="3"/>
        <v>1</v>
      </c>
      <c r="K330" t="str">
        <f t="shared" ref="K330:O330" si="331">if(not($J330),C330,)</f>
        <v/>
      </c>
      <c r="L330" t="str">
        <f t="shared" si="331"/>
        <v/>
      </c>
      <c r="M330" t="str">
        <f t="shared" si="331"/>
        <v/>
      </c>
      <c r="N330" t="str">
        <f t="shared" si="331"/>
        <v/>
      </c>
      <c r="O330" t="str">
        <f t="shared" si="331"/>
        <v/>
      </c>
    </row>
    <row r="331">
      <c r="A331" s="34">
        <v>42978.0</v>
      </c>
      <c r="B331" s="8">
        <v>43126.0</v>
      </c>
      <c r="C331" s="10">
        <v>11256.0</v>
      </c>
      <c r="D331" s="10">
        <v>11656.7</v>
      </c>
      <c r="E331" s="10">
        <v>10470.3</v>
      </c>
      <c r="F331" s="10">
        <v>11171.4</v>
      </c>
      <c r="G331" s="12">
        <v>9.746199552E9</v>
      </c>
      <c r="H331" s="12">
        <v>1.87995804677E11</v>
      </c>
      <c r="I331">
        <f t="shared" si="2"/>
        <v>43126</v>
      </c>
      <c r="J331" t="b">
        <f t="shared" si="3"/>
        <v>0</v>
      </c>
      <c r="K331" s="15">
        <f t="shared" ref="K331:O331" si="332">if(not($J331),C331,)</f>
        <v>11256</v>
      </c>
      <c r="L331" s="15">
        <f t="shared" si="332"/>
        <v>11656.7</v>
      </c>
      <c r="M331" s="15">
        <f t="shared" si="332"/>
        <v>10470.3</v>
      </c>
      <c r="N331" s="15">
        <f t="shared" si="332"/>
        <v>11171.4</v>
      </c>
      <c r="O331" s="16">
        <f t="shared" si="332"/>
        <v>9746199552</v>
      </c>
    </row>
    <row r="332">
      <c r="A332" s="34">
        <v>42977.0</v>
      </c>
      <c r="B332" s="8">
        <v>43125.0</v>
      </c>
      <c r="C332" s="10">
        <v>11421.7</v>
      </c>
      <c r="D332" s="10">
        <v>11785.7</v>
      </c>
      <c r="E332" s="10">
        <v>11057.4</v>
      </c>
      <c r="F332" s="10">
        <v>11259.4</v>
      </c>
      <c r="G332" s="12">
        <v>8.87316992E9</v>
      </c>
      <c r="H332" s="12">
        <v>1.89455303273E11</v>
      </c>
      <c r="I332">
        <f t="shared" si="2"/>
        <v>43125</v>
      </c>
      <c r="J332" t="b">
        <f t="shared" si="3"/>
        <v>0</v>
      </c>
      <c r="K332" s="15">
        <f t="shared" ref="K332:O332" si="333">if(not($J332),C332,)</f>
        <v>11421.7</v>
      </c>
      <c r="L332" s="15">
        <f t="shared" si="333"/>
        <v>11785.7</v>
      </c>
      <c r="M332" s="15">
        <f t="shared" si="333"/>
        <v>11057.4</v>
      </c>
      <c r="N332" s="15">
        <f t="shared" si="333"/>
        <v>11259.4</v>
      </c>
      <c r="O332" s="16">
        <f t="shared" si="333"/>
        <v>8873169920</v>
      </c>
    </row>
    <row r="333">
      <c r="A333" s="34">
        <v>42976.0</v>
      </c>
      <c r="B333" s="8">
        <v>43124.0</v>
      </c>
      <c r="C333" s="10">
        <v>10903.4</v>
      </c>
      <c r="D333" s="10">
        <v>11501.4</v>
      </c>
      <c r="E333" s="10">
        <v>10639.8</v>
      </c>
      <c r="F333" s="10">
        <v>11359.4</v>
      </c>
      <c r="G333" s="12">
        <v>9.940989952E9</v>
      </c>
      <c r="H333" s="12">
        <v>1.91115225673E11</v>
      </c>
      <c r="I333">
        <f t="shared" si="2"/>
        <v>43124</v>
      </c>
      <c r="J333" t="b">
        <f t="shared" si="3"/>
        <v>0</v>
      </c>
      <c r="K333" s="15">
        <f t="shared" ref="K333:O333" si="334">if(not($J333),C333,)</f>
        <v>10903.4</v>
      </c>
      <c r="L333" s="15">
        <f t="shared" si="334"/>
        <v>11501.4</v>
      </c>
      <c r="M333" s="15">
        <f t="shared" si="334"/>
        <v>10639.8</v>
      </c>
      <c r="N333" s="15">
        <f t="shared" si="334"/>
        <v>11359.4</v>
      </c>
      <c r="O333" s="16">
        <f t="shared" si="334"/>
        <v>9940989952</v>
      </c>
    </row>
    <row r="334">
      <c r="A334" s="34">
        <v>42975.0</v>
      </c>
      <c r="B334" s="8">
        <v>43123.0</v>
      </c>
      <c r="C334" s="10">
        <v>10944.5</v>
      </c>
      <c r="D334" s="10">
        <v>11377.6</v>
      </c>
      <c r="E334" s="10">
        <v>10129.7</v>
      </c>
      <c r="F334" s="10">
        <v>10868.4</v>
      </c>
      <c r="G334" s="12">
        <v>9.660609536E9</v>
      </c>
      <c r="H334" s="12">
        <v>1.82830257191E11</v>
      </c>
      <c r="I334">
        <f t="shared" si="2"/>
        <v>43123</v>
      </c>
      <c r="J334" t="b">
        <f t="shared" si="3"/>
        <v>0</v>
      </c>
      <c r="K334" s="15">
        <f t="shared" ref="K334:O334" si="335">if(not($J334),C334,)</f>
        <v>10944.5</v>
      </c>
      <c r="L334" s="15">
        <f t="shared" si="335"/>
        <v>11377.6</v>
      </c>
      <c r="M334" s="15">
        <f t="shared" si="335"/>
        <v>10129.7</v>
      </c>
      <c r="N334" s="15">
        <f t="shared" si="335"/>
        <v>10868.4</v>
      </c>
      <c r="O334" s="16">
        <f t="shared" si="335"/>
        <v>9660609536</v>
      </c>
    </row>
    <row r="335">
      <c r="A335" s="34">
        <v>42972.0</v>
      </c>
      <c r="B335" s="8">
        <v>43122.0</v>
      </c>
      <c r="C335" s="10">
        <v>11633.1</v>
      </c>
      <c r="D335" s="10">
        <v>11966.4</v>
      </c>
      <c r="E335" s="10">
        <v>10240.2</v>
      </c>
      <c r="F335" s="10">
        <v>10931.4</v>
      </c>
      <c r="G335" s="12">
        <v>1.053740032E10</v>
      </c>
      <c r="H335" s="12">
        <v>1.83866421285E11</v>
      </c>
      <c r="I335">
        <f t="shared" si="2"/>
        <v>43122</v>
      </c>
      <c r="J335" t="b">
        <f t="shared" si="3"/>
        <v>0</v>
      </c>
      <c r="K335" s="15">
        <f t="shared" ref="K335:O335" si="336">if(not($J335),C335,)</f>
        <v>11633.1</v>
      </c>
      <c r="L335" s="15">
        <f t="shared" si="336"/>
        <v>11966.4</v>
      </c>
      <c r="M335" s="15">
        <f t="shared" si="336"/>
        <v>10240.2</v>
      </c>
      <c r="N335" s="15">
        <f t="shared" si="336"/>
        <v>10931.4</v>
      </c>
      <c r="O335" s="16">
        <f t="shared" si="336"/>
        <v>10537400320</v>
      </c>
    </row>
    <row r="336">
      <c r="A336" s="34">
        <v>42971.0</v>
      </c>
      <c r="B336" s="8">
        <v>43121.0</v>
      </c>
      <c r="C336" s="10">
        <v>12889.2</v>
      </c>
      <c r="D336" s="10">
        <v>12895.9</v>
      </c>
      <c r="E336" s="10">
        <v>11288.2</v>
      </c>
      <c r="F336" s="10">
        <v>11600.1</v>
      </c>
      <c r="G336" s="12">
        <v>9.935179776E9</v>
      </c>
      <c r="H336" s="12">
        <v>1.95089460991E11</v>
      </c>
      <c r="I336" t="str">
        <f t="shared" si="2"/>
        <v>#N/A</v>
      </c>
      <c r="J336" t="b">
        <f t="shared" si="3"/>
        <v>1</v>
      </c>
      <c r="K336" t="str">
        <f t="shared" ref="K336:O336" si="337">if(not($J336),C336,)</f>
        <v/>
      </c>
      <c r="L336" t="str">
        <f t="shared" si="337"/>
        <v/>
      </c>
      <c r="M336" t="str">
        <f t="shared" si="337"/>
        <v/>
      </c>
      <c r="N336" t="str">
        <f t="shared" si="337"/>
        <v/>
      </c>
      <c r="O336" t="str">
        <f t="shared" si="337"/>
        <v/>
      </c>
    </row>
    <row r="337">
      <c r="A337" s="34">
        <v>42970.0</v>
      </c>
      <c r="B337" s="8">
        <v>43120.0</v>
      </c>
      <c r="C337" s="10">
        <v>11656.2</v>
      </c>
      <c r="D337" s="10">
        <v>13103.0</v>
      </c>
      <c r="E337" s="10">
        <v>11656.2</v>
      </c>
      <c r="F337" s="10">
        <v>12899.2</v>
      </c>
      <c r="G337" s="12">
        <v>1.1801700352E10</v>
      </c>
      <c r="H337" s="12">
        <v>2.1690761983E11</v>
      </c>
      <c r="I337" t="str">
        <f t="shared" si="2"/>
        <v>#N/A</v>
      </c>
      <c r="J337" t="b">
        <f t="shared" si="3"/>
        <v>1</v>
      </c>
      <c r="K337" t="str">
        <f t="shared" ref="K337:O337" si="338">if(not($J337),C337,)</f>
        <v/>
      </c>
      <c r="L337" t="str">
        <f t="shared" si="338"/>
        <v/>
      </c>
      <c r="M337" t="str">
        <f t="shared" si="338"/>
        <v/>
      </c>
      <c r="N337" t="str">
        <f t="shared" si="338"/>
        <v/>
      </c>
      <c r="O337" t="str">
        <f t="shared" si="338"/>
        <v/>
      </c>
    </row>
    <row r="338">
      <c r="A338" s="34">
        <v>42969.0</v>
      </c>
      <c r="B338" s="8">
        <v>43119.0</v>
      </c>
      <c r="C338" s="10">
        <v>11429.8</v>
      </c>
      <c r="D338" s="10">
        <v>11992.8</v>
      </c>
      <c r="E338" s="10">
        <v>11172.1</v>
      </c>
      <c r="F338" s="10">
        <v>11607.4</v>
      </c>
      <c r="G338" s="12">
        <v>1.0740400128E10</v>
      </c>
      <c r="H338" s="12">
        <v>1.95158837709E11</v>
      </c>
      <c r="I338">
        <f t="shared" si="2"/>
        <v>43119</v>
      </c>
      <c r="J338" t="b">
        <f t="shared" si="3"/>
        <v>0</v>
      </c>
      <c r="K338" s="15">
        <f t="shared" ref="K338:O338" si="339">if(not($J338),C338,)</f>
        <v>11429.8</v>
      </c>
      <c r="L338" s="15">
        <f t="shared" si="339"/>
        <v>11992.8</v>
      </c>
      <c r="M338" s="15">
        <f t="shared" si="339"/>
        <v>11172.1</v>
      </c>
      <c r="N338" s="15">
        <f t="shared" si="339"/>
        <v>11607.4</v>
      </c>
      <c r="O338" s="16">
        <f t="shared" si="339"/>
        <v>10740400128</v>
      </c>
    </row>
    <row r="339">
      <c r="A339" s="34">
        <v>42968.0</v>
      </c>
      <c r="B339" s="8">
        <v>43118.0</v>
      </c>
      <c r="C339" s="10">
        <v>11198.8</v>
      </c>
      <c r="D339" s="10">
        <v>12107.3</v>
      </c>
      <c r="E339" s="10">
        <v>10942.5</v>
      </c>
      <c r="F339" s="10">
        <v>11474.9</v>
      </c>
      <c r="G339" s="12">
        <v>1.5020399616E10</v>
      </c>
      <c r="H339" s="12">
        <v>1.92907550324E11</v>
      </c>
      <c r="I339">
        <f t="shared" si="2"/>
        <v>43118</v>
      </c>
      <c r="J339" t="b">
        <f t="shared" si="3"/>
        <v>0</v>
      </c>
      <c r="K339" s="15">
        <f t="shared" ref="K339:O339" si="340">if(not($J339),C339,)</f>
        <v>11198.8</v>
      </c>
      <c r="L339" s="15">
        <f t="shared" si="340"/>
        <v>12107.3</v>
      </c>
      <c r="M339" s="15">
        <f t="shared" si="340"/>
        <v>10942.5</v>
      </c>
      <c r="N339" s="15">
        <f t="shared" si="340"/>
        <v>11474.9</v>
      </c>
      <c r="O339" s="16">
        <f t="shared" si="340"/>
        <v>15020399616</v>
      </c>
    </row>
    <row r="340">
      <c r="A340" s="34">
        <v>42965.0</v>
      </c>
      <c r="B340" s="8">
        <v>43117.0</v>
      </c>
      <c r="C340" s="10">
        <v>11431.1</v>
      </c>
      <c r="D340" s="10">
        <v>11678.0</v>
      </c>
      <c r="E340" s="10">
        <v>9402.29</v>
      </c>
      <c r="F340" s="10">
        <v>11188.6</v>
      </c>
      <c r="G340" s="12">
        <v>1.8830600192E10</v>
      </c>
      <c r="H340" s="12">
        <v>1.88070430523E11</v>
      </c>
      <c r="I340">
        <f t="shared" si="2"/>
        <v>43117</v>
      </c>
      <c r="J340" t="b">
        <f t="shared" si="3"/>
        <v>0</v>
      </c>
      <c r="K340" s="15">
        <f t="shared" ref="K340:O340" si="341">if(not($J340),C340,)</f>
        <v>11431.1</v>
      </c>
      <c r="L340" s="15">
        <f t="shared" si="341"/>
        <v>11678</v>
      </c>
      <c r="M340" s="15">
        <f t="shared" si="341"/>
        <v>9402.29</v>
      </c>
      <c r="N340" s="15">
        <f t="shared" si="341"/>
        <v>11188.6</v>
      </c>
      <c r="O340" s="16">
        <f t="shared" si="341"/>
        <v>18830600192</v>
      </c>
    </row>
    <row r="341">
      <c r="A341" s="34">
        <v>42964.0</v>
      </c>
      <c r="B341" s="8">
        <v>43116.0</v>
      </c>
      <c r="C341" s="10">
        <v>13836.1</v>
      </c>
      <c r="D341" s="10">
        <v>13843.1</v>
      </c>
      <c r="E341" s="10">
        <v>10194.9</v>
      </c>
      <c r="F341" s="10">
        <v>11490.5</v>
      </c>
      <c r="G341" s="12">
        <v>1.8853799936E10</v>
      </c>
      <c r="H341" s="12">
        <v>1.93121120762E11</v>
      </c>
      <c r="I341">
        <f t="shared" si="2"/>
        <v>43116</v>
      </c>
      <c r="J341" t="b">
        <f t="shared" si="3"/>
        <v>0</v>
      </c>
      <c r="K341" s="15">
        <f t="shared" ref="K341:O341" si="342">if(not($J341),C341,)</f>
        <v>13836.1</v>
      </c>
      <c r="L341" s="15">
        <f t="shared" si="342"/>
        <v>13843.1</v>
      </c>
      <c r="M341" s="15">
        <f t="shared" si="342"/>
        <v>10194.9</v>
      </c>
      <c r="N341" s="15">
        <f t="shared" si="342"/>
        <v>11490.5</v>
      </c>
      <c r="O341" s="16">
        <f t="shared" si="342"/>
        <v>18853799936</v>
      </c>
    </row>
    <row r="342">
      <c r="A342" s="34">
        <v>42963.0</v>
      </c>
      <c r="B342" s="8">
        <v>43115.0</v>
      </c>
      <c r="C342" s="10">
        <v>13767.3</v>
      </c>
      <c r="D342" s="10">
        <v>14445.5</v>
      </c>
      <c r="E342" s="10">
        <v>13641.7</v>
      </c>
      <c r="F342" s="10">
        <v>13819.8</v>
      </c>
      <c r="G342" s="12">
        <v>1.2750799872E10</v>
      </c>
      <c r="H342" s="12">
        <v>2.32242775485E11</v>
      </c>
      <c r="I342" t="str">
        <f t="shared" si="2"/>
        <v>#N/A</v>
      </c>
      <c r="J342" t="b">
        <f t="shared" si="3"/>
        <v>1</v>
      </c>
      <c r="K342" t="str">
        <f t="shared" ref="K342:O342" si="343">if(not($J342),C342,)</f>
        <v/>
      </c>
      <c r="L342" t="str">
        <f t="shared" si="343"/>
        <v/>
      </c>
      <c r="M342" t="str">
        <f t="shared" si="343"/>
        <v/>
      </c>
      <c r="N342" t="str">
        <f t="shared" si="343"/>
        <v/>
      </c>
      <c r="O342" t="str">
        <f t="shared" si="343"/>
        <v/>
      </c>
    </row>
    <row r="343">
      <c r="A343" s="34">
        <v>42962.0</v>
      </c>
      <c r="B343" s="8">
        <v>43114.0</v>
      </c>
      <c r="C343" s="10">
        <v>14370.8</v>
      </c>
      <c r="D343" s="10">
        <v>14511.8</v>
      </c>
      <c r="E343" s="10">
        <v>13268.0</v>
      </c>
      <c r="F343" s="10">
        <v>13772.0</v>
      </c>
      <c r="G343" s="12">
        <v>1.1084099584E10</v>
      </c>
      <c r="H343" s="12">
        <v>2.31413491364E11</v>
      </c>
      <c r="I343" t="str">
        <f t="shared" si="2"/>
        <v>#N/A</v>
      </c>
      <c r="J343" t="b">
        <f t="shared" si="3"/>
        <v>1</v>
      </c>
      <c r="K343" t="str">
        <f t="shared" ref="K343:O343" si="344">if(not($J343),C343,)</f>
        <v/>
      </c>
      <c r="L343" t="str">
        <f t="shared" si="344"/>
        <v/>
      </c>
      <c r="M343" t="str">
        <f t="shared" si="344"/>
        <v/>
      </c>
      <c r="N343" t="str">
        <f t="shared" si="344"/>
        <v/>
      </c>
      <c r="O343" t="str">
        <f t="shared" si="344"/>
        <v/>
      </c>
    </row>
    <row r="344">
      <c r="A344" s="34">
        <v>42961.0</v>
      </c>
      <c r="B344" s="8">
        <v>43113.0</v>
      </c>
      <c r="C344" s="10">
        <v>13952.4</v>
      </c>
      <c r="D344" s="10">
        <v>14659.5</v>
      </c>
      <c r="E344" s="10">
        <v>13952.4</v>
      </c>
      <c r="F344" s="10">
        <v>14360.2</v>
      </c>
      <c r="G344" s="12">
        <v>1.2763599872E10</v>
      </c>
      <c r="H344" s="12">
        <v>2.4126859224E11</v>
      </c>
      <c r="I344" t="str">
        <f t="shared" si="2"/>
        <v>#N/A</v>
      </c>
      <c r="J344" t="b">
        <f t="shared" si="3"/>
        <v>1</v>
      </c>
      <c r="K344" t="str">
        <f t="shared" ref="K344:O344" si="345">if(not($J344),C344,)</f>
        <v/>
      </c>
      <c r="L344" t="str">
        <f t="shared" si="345"/>
        <v/>
      </c>
      <c r="M344" t="str">
        <f t="shared" si="345"/>
        <v/>
      </c>
      <c r="N344" t="str">
        <f t="shared" si="345"/>
        <v/>
      </c>
      <c r="O344" t="str">
        <f t="shared" si="345"/>
        <v/>
      </c>
    </row>
    <row r="345">
      <c r="A345" s="34">
        <v>42958.0</v>
      </c>
      <c r="B345" s="8">
        <v>43112.0</v>
      </c>
      <c r="C345" s="10">
        <v>13453.9</v>
      </c>
      <c r="D345" s="10">
        <v>14229.9</v>
      </c>
      <c r="E345" s="10">
        <v>13158.1</v>
      </c>
      <c r="F345" s="10">
        <v>13980.6</v>
      </c>
      <c r="G345" s="12">
        <v>1.206569984E10</v>
      </c>
      <c r="H345" s="12">
        <v>2.34865160377E11</v>
      </c>
      <c r="I345">
        <f t="shared" si="2"/>
        <v>43112</v>
      </c>
      <c r="J345" t="b">
        <f t="shared" si="3"/>
        <v>0</v>
      </c>
      <c r="K345" s="15">
        <f t="shared" ref="K345:O345" si="346">if(not($J345),C345,)</f>
        <v>13453.9</v>
      </c>
      <c r="L345" s="15">
        <f t="shared" si="346"/>
        <v>14229.9</v>
      </c>
      <c r="M345" s="15">
        <f t="shared" si="346"/>
        <v>13158.1</v>
      </c>
      <c r="N345" s="15">
        <f t="shared" si="346"/>
        <v>13980.6</v>
      </c>
      <c r="O345" s="16">
        <f t="shared" si="346"/>
        <v>12065699840</v>
      </c>
    </row>
    <row r="346">
      <c r="A346" s="34">
        <v>42957.0</v>
      </c>
      <c r="B346" s="8">
        <v>43111.0</v>
      </c>
      <c r="C346" s="10">
        <v>14968.2</v>
      </c>
      <c r="D346" s="10">
        <v>15018.8</v>
      </c>
      <c r="E346" s="10">
        <v>13105.9</v>
      </c>
      <c r="F346" s="10">
        <v>13405.8</v>
      </c>
      <c r="G346" s="12">
        <v>1.6534099968E10</v>
      </c>
      <c r="H346" s="12">
        <v>2.2517872405E11</v>
      </c>
      <c r="I346">
        <f t="shared" si="2"/>
        <v>43111</v>
      </c>
      <c r="J346" t="b">
        <f t="shared" si="3"/>
        <v>0</v>
      </c>
      <c r="K346" s="15">
        <f t="shared" ref="K346:O346" si="347">if(not($J346),C346,)</f>
        <v>14968.2</v>
      </c>
      <c r="L346" s="15">
        <f t="shared" si="347"/>
        <v>15018.8</v>
      </c>
      <c r="M346" s="15">
        <f t="shared" si="347"/>
        <v>13105.9</v>
      </c>
      <c r="N346" s="15">
        <f t="shared" si="347"/>
        <v>13405.8</v>
      </c>
      <c r="O346" s="16">
        <f t="shared" si="347"/>
        <v>16534099968</v>
      </c>
    </row>
    <row r="347">
      <c r="A347" s="34">
        <v>42956.0</v>
      </c>
      <c r="B347" s="8">
        <v>43110.0</v>
      </c>
      <c r="C347" s="10">
        <v>14588.5</v>
      </c>
      <c r="D347" s="10">
        <v>14973.3</v>
      </c>
      <c r="E347" s="10">
        <v>13691.2</v>
      </c>
      <c r="F347" s="10">
        <v>14973.3</v>
      </c>
      <c r="G347" s="12">
        <v>1.8500800512E10</v>
      </c>
      <c r="H347" s="12">
        <v>2.51472635522E11</v>
      </c>
      <c r="I347">
        <f t="shared" si="2"/>
        <v>43110</v>
      </c>
      <c r="J347" t="b">
        <f t="shared" si="3"/>
        <v>0</v>
      </c>
      <c r="K347" s="15">
        <f t="shared" ref="K347:O347" si="348">if(not($J347),C347,)</f>
        <v>14588.5</v>
      </c>
      <c r="L347" s="15">
        <f t="shared" si="348"/>
        <v>14973.3</v>
      </c>
      <c r="M347" s="15">
        <f t="shared" si="348"/>
        <v>13691.2</v>
      </c>
      <c r="N347" s="15">
        <f t="shared" si="348"/>
        <v>14973.3</v>
      </c>
      <c r="O347" s="16">
        <f t="shared" si="348"/>
        <v>18500800512</v>
      </c>
    </row>
    <row r="348">
      <c r="A348" s="34">
        <v>42955.0</v>
      </c>
      <c r="B348" s="18">
        <v>43109.0</v>
      </c>
      <c r="C348" s="10">
        <v>15123.7</v>
      </c>
      <c r="D348" s="10">
        <v>15497.5</v>
      </c>
      <c r="E348" s="10">
        <v>14424.0</v>
      </c>
      <c r="F348" s="10">
        <v>14595.4</v>
      </c>
      <c r="G348" s="12">
        <v>1.6659999744E10</v>
      </c>
      <c r="H348" s="12">
        <v>2.45095808695E11</v>
      </c>
      <c r="I348">
        <f t="shared" si="2"/>
        <v>43109</v>
      </c>
      <c r="J348" t="b">
        <f t="shared" si="3"/>
        <v>0</v>
      </c>
      <c r="K348" s="15">
        <f t="shared" ref="K348:O348" si="349">if(not($J348),C348,)</f>
        <v>15123.7</v>
      </c>
      <c r="L348" s="15">
        <f t="shared" si="349"/>
        <v>15497.5</v>
      </c>
      <c r="M348" s="15">
        <f t="shared" si="349"/>
        <v>14424</v>
      </c>
      <c r="N348" s="15">
        <f t="shared" si="349"/>
        <v>14595.4</v>
      </c>
      <c r="O348" s="16">
        <f t="shared" si="349"/>
        <v>16659999744</v>
      </c>
    </row>
    <row r="349">
      <c r="A349" s="34">
        <v>42954.0</v>
      </c>
      <c r="B349" s="18">
        <v>43108.0</v>
      </c>
      <c r="C349" s="10">
        <v>16476.2</v>
      </c>
      <c r="D349" s="10">
        <v>16537.9</v>
      </c>
      <c r="E349" s="10">
        <v>14208.2</v>
      </c>
      <c r="F349" s="10">
        <v>15170.1</v>
      </c>
      <c r="G349" s="12">
        <v>1.8413899776E10</v>
      </c>
      <c r="H349" s="12">
        <v>2.54715263101E11</v>
      </c>
      <c r="I349">
        <f t="shared" si="2"/>
        <v>43108</v>
      </c>
      <c r="J349" t="b">
        <f t="shared" si="3"/>
        <v>0</v>
      </c>
      <c r="K349" s="15">
        <f t="shared" ref="K349:O349" si="350">if(not($J349),C349,)</f>
        <v>16476.2</v>
      </c>
      <c r="L349" s="15">
        <f t="shared" si="350"/>
        <v>16537.9</v>
      </c>
      <c r="M349" s="15">
        <f t="shared" si="350"/>
        <v>14208.2</v>
      </c>
      <c r="N349" s="15">
        <f t="shared" si="350"/>
        <v>15170.1</v>
      </c>
      <c r="O349" s="16">
        <f t="shared" si="350"/>
        <v>18413899776</v>
      </c>
    </row>
    <row r="350">
      <c r="A350" s="34">
        <v>42951.0</v>
      </c>
      <c r="B350" s="18">
        <v>43107.0</v>
      </c>
      <c r="C350" s="10">
        <v>17527.3</v>
      </c>
      <c r="D350" s="10">
        <v>17579.6</v>
      </c>
      <c r="E350" s="10">
        <v>16087.7</v>
      </c>
      <c r="F350" s="10">
        <v>16477.6</v>
      </c>
      <c r="G350" s="12">
        <v>1.5866000384E10</v>
      </c>
      <c r="H350" s="12">
        <v>2.76634797271E11</v>
      </c>
      <c r="I350" t="str">
        <f t="shared" si="2"/>
        <v>#N/A</v>
      </c>
      <c r="J350" t="b">
        <f t="shared" si="3"/>
        <v>1</v>
      </c>
      <c r="K350" t="str">
        <f t="shared" ref="K350:O350" si="351">if(not($J350),C350,)</f>
        <v/>
      </c>
      <c r="L350" t="str">
        <f t="shared" si="351"/>
        <v/>
      </c>
      <c r="M350" t="str">
        <f t="shared" si="351"/>
        <v/>
      </c>
      <c r="N350" t="str">
        <f t="shared" si="351"/>
        <v/>
      </c>
      <c r="O350" t="str">
        <f t="shared" si="351"/>
        <v/>
      </c>
    </row>
    <row r="351">
      <c r="A351" s="34">
        <v>42950.0</v>
      </c>
      <c r="B351" s="18">
        <v>43106.0</v>
      </c>
      <c r="C351" s="10">
        <v>17462.1</v>
      </c>
      <c r="D351" s="10">
        <v>17712.4</v>
      </c>
      <c r="E351" s="10">
        <v>16764.6</v>
      </c>
      <c r="F351" s="10">
        <v>17527.0</v>
      </c>
      <c r="G351" s="12">
        <v>1.8314600448E10</v>
      </c>
      <c r="H351" s="12">
        <v>2.94217423675E11</v>
      </c>
      <c r="I351" t="str">
        <f t="shared" si="2"/>
        <v>#N/A</v>
      </c>
      <c r="J351" t="b">
        <f t="shared" si="3"/>
        <v>1</v>
      </c>
      <c r="K351" t="str">
        <f t="shared" ref="K351:O351" si="352">if(not($J351),C351,)</f>
        <v/>
      </c>
      <c r="L351" t="str">
        <f t="shared" si="352"/>
        <v/>
      </c>
      <c r="M351" t="str">
        <f t="shared" si="352"/>
        <v/>
      </c>
      <c r="N351" t="str">
        <f t="shared" si="352"/>
        <v/>
      </c>
      <c r="O351" t="str">
        <f t="shared" si="352"/>
        <v/>
      </c>
    </row>
    <row r="352">
      <c r="A352" s="34">
        <v>42949.0</v>
      </c>
      <c r="B352" s="18">
        <v>43105.0</v>
      </c>
      <c r="C352" s="10">
        <v>15477.2</v>
      </c>
      <c r="D352" s="10">
        <v>17705.2</v>
      </c>
      <c r="E352" s="10">
        <v>15202.8</v>
      </c>
      <c r="F352" s="10">
        <v>17429.5</v>
      </c>
      <c r="G352" s="12">
        <v>2.3840899072E10</v>
      </c>
      <c r="H352" s="12">
        <v>2.92544135538E11</v>
      </c>
      <c r="I352">
        <f t="shared" si="2"/>
        <v>43105</v>
      </c>
      <c r="J352" t="b">
        <f t="shared" si="3"/>
        <v>0</v>
      </c>
      <c r="K352" s="15">
        <f t="shared" ref="K352:O352" si="353">if(not($J352),C352,)</f>
        <v>15477.2</v>
      </c>
      <c r="L352" s="15">
        <f t="shared" si="353"/>
        <v>17705.2</v>
      </c>
      <c r="M352" s="15">
        <f t="shared" si="353"/>
        <v>15202.8</v>
      </c>
      <c r="N352" s="15">
        <f t="shared" si="353"/>
        <v>17429.5</v>
      </c>
      <c r="O352" s="16">
        <f t="shared" si="353"/>
        <v>23840899072</v>
      </c>
    </row>
    <row r="353">
      <c r="A353" s="34">
        <v>42948.0</v>
      </c>
      <c r="B353" s="18">
        <v>43104.0</v>
      </c>
      <c r="C353" s="10">
        <v>15270.7</v>
      </c>
      <c r="D353" s="10">
        <v>15739.7</v>
      </c>
      <c r="E353" s="10">
        <v>14522.2</v>
      </c>
      <c r="F353" s="10">
        <v>15599.2</v>
      </c>
      <c r="G353" s="12">
        <v>2.1783199744E10</v>
      </c>
      <c r="H353" s="12">
        <v>2.6179532111E11</v>
      </c>
      <c r="I353">
        <f t="shared" si="2"/>
        <v>43104</v>
      </c>
      <c r="J353" t="b">
        <f t="shared" si="3"/>
        <v>0</v>
      </c>
      <c r="K353" s="15">
        <f t="shared" ref="K353:O353" si="354">if(not($J353),C353,)</f>
        <v>15270.7</v>
      </c>
      <c r="L353" s="15">
        <f t="shared" si="354"/>
        <v>15739.7</v>
      </c>
      <c r="M353" s="15">
        <f t="shared" si="354"/>
        <v>14522.2</v>
      </c>
      <c r="N353" s="15">
        <f t="shared" si="354"/>
        <v>15599.2</v>
      </c>
      <c r="O353" s="16">
        <f t="shared" si="354"/>
        <v>21783199744</v>
      </c>
    </row>
    <row r="354">
      <c r="A354" s="34">
        <v>42947.0</v>
      </c>
      <c r="B354" s="18">
        <v>43103.0</v>
      </c>
      <c r="C354" s="10">
        <v>14978.2</v>
      </c>
      <c r="D354" s="10">
        <v>15572.8</v>
      </c>
      <c r="E354" s="10">
        <v>14844.5</v>
      </c>
      <c r="F354" s="10">
        <v>15201.0</v>
      </c>
      <c r="G354" s="12">
        <v>1.687190016E10</v>
      </c>
      <c r="H354" s="12">
        <v>2.55080562912E11</v>
      </c>
      <c r="I354">
        <f t="shared" si="2"/>
        <v>43103</v>
      </c>
      <c r="J354" t="b">
        <f t="shared" si="3"/>
        <v>0</v>
      </c>
      <c r="K354" s="15">
        <f t="shared" ref="K354:O354" si="355">if(not($J354),C354,)</f>
        <v>14978.2</v>
      </c>
      <c r="L354" s="15">
        <f t="shared" si="355"/>
        <v>15572.8</v>
      </c>
      <c r="M354" s="15">
        <f t="shared" si="355"/>
        <v>14844.5</v>
      </c>
      <c r="N354" s="15">
        <f t="shared" si="355"/>
        <v>15201</v>
      </c>
      <c r="O354" s="16">
        <f t="shared" si="355"/>
        <v>16871900160</v>
      </c>
    </row>
    <row r="355">
      <c r="A355" s="34">
        <v>42944.0</v>
      </c>
      <c r="B355" s="18">
        <v>43102.0</v>
      </c>
      <c r="C355" s="10">
        <v>13625.0</v>
      </c>
      <c r="D355" s="10">
        <v>15444.6</v>
      </c>
      <c r="E355" s="10">
        <v>13163.6</v>
      </c>
      <c r="F355" s="10">
        <v>14982.1</v>
      </c>
      <c r="G355" s="12">
        <v>1.6846600192E10</v>
      </c>
      <c r="H355" s="12">
        <v>2.51377913955E11</v>
      </c>
      <c r="I355">
        <f t="shared" si="2"/>
        <v>43102</v>
      </c>
      <c r="J355" t="b">
        <f t="shared" si="3"/>
        <v>0</v>
      </c>
      <c r="K355" s="15">
        <f t="shared" ref="K355:O355" si="356">if(not($J355),C355,)</f>
        <v>13625</v>
      </c>
      <c r="L355" s="15">
        <f t="shared" si="356"/>
        <v>15444.6</v>
      </c>
      <c r="M355" s="15">
        <f t="shared" si="356"/>
        <v>13163.6</v>
      </c>
      <c r="N355" s="15">
        <f t="shared" si="356"/>
        <v>14982.1</v>
      </c>
      <c r="O355" s="16">
        <f t="shared" si="356"/>
        <v>16846600192</v>
      </c>
    </row>
    <row r="356">
      <c r="A356" s="34">
        <v>42943.0</v>
      </c>
      <c r="B356" s="18">
        <v>43101.0</v>
      </c>
      <c r="C356" s="10">
        <v>14112.2</v>
      </c>
      <c r="D356" s="10">
        <v>14112.2</v>
      </c>
      <c r="E356" s="10">
        <v>13154.7</v>
      </c>
      <c r="F356" s="10">
        <v>13657.2</v>
      </c>
      <c r="G356" s="12">
        <v>1.02912E10</v>
      </c>
      <c r="H356" s="12">
        <v>2.29119155396E11</v>
      </c>
      <c r="I356" t="str">
        <f t="shared" si="2"/>
        <v>#N/A</v>
      </c>
      <c r="J356" t="b">
        <f t="shared" si="3"/>
        <v>1</v>
      </c>
      <c r="K356" t="str">
        <f t="shared" ref="K356:O356" si="357">if(not($J356),C356,)</f>
        <v/>
      </c>
      <c r="L356" t="str">
        <f t="shared" si="357"/>
        <v/>
      </c>
      <c r="M356" t="str">
        <f t="shared" si="357"/>
        <v/>
      </c>
      <c r="N356" t="str">
        <f t="shared" si="357"/>
        <v/>
      </c>
      <c r="O356" t="str">
        <f t="shared" si="357"/>
        <v/>
      </c>
    </row>
    <row r="357">
      <c r="A357" s="34">
        <v>42942.0</v>
      </c>
      <c r="B357" s="8">
        <v>43100.0</v>
      </c>
      <c r="C357" s="10">
        <v>12897.7</v>
      </c>
      <c r="D357" s="10">
        <v>14377.4</v>
      </c>
      <c r="E357" s="10">
        <v>12755.6</v>
      </c>
      <c r="F357" s="10">
        <v>14156.4</v>
      </c>
      <c r="G357" s="12">
        <v>1.213629952E10</v>
      </c>
      <c r="H357" s="12">
        <v>2.3746582398E11</v>
      </c>
      <c r="I357" t="str">
        <f t="shared" si="2"/>
        <v>#N/A</v>
      </c>
      <c r="J357" t="b">
        <f t="shared" si="3"/>
        <v>1</v>
      </c>
      <c r="K357" t="str">
        <f t="shared" ref="K357:O357" si="358">if(not($J357),C357,)</f>
        <v/>
      </c>
      <c r="L357" t="str">
        <f t="shared" si="358"/>
        <v/>
      </c>
      <c r="M357" t="str">
        <f t="shared" si="358"/>
        <v/>
      </c>
      <c r="N357" t="str">
        <f t="shared" si="358"/>
        <v/>
      </c>
      <c r="O357" t="str">
        <f t="shared" si="358"/>
        <v/>
      </c>
    </row>
    <row r="358">
      <c r="A358" s="34">
        <v>42941.0</v>
      </c>
      <c r="B358" s="8">
        <v>43099.0</v>
      </c>
      <c r="C358" s="10">
        <v>14681.9</v>
      </c>
      <c r="D358" s="10">
        <v>14681.9</v>
      </c>
      <c r="E358" s="10">
        <v>12350.1</v>
      </c>
      <c r="F358" s="10">
        <v>12952.2</v>
      </c>
      <c r="G358" s="12">
        <v>1.4452599808E10</v>
      </c>
      <c r="H358" s="12">
        <v>2.17239803085E11</v>
      </c>
      <c r="I358" t="str">
        <f t="shared" si="2"/>
        <v>#N/A</v>
      </c>
      <c r="J358" t="b">
        <f t="shared" si="3"/>
        <v>1</v>
      </c>
      <c r="K358" t="str">
        <f t="shared" ref="K358:O358" si="359">if(not($J358),C358,)</f>
        <v/>
      </c>
      <c r="L358" t="str">
        <f t="shared" si="359"/>
        <v/>
      </c>
      <c r="M358" t="str">
        <f t="shared" si="359"/>
        <v/>
      </c>
      <c r="N358" t="str">
        <f t="shared" si="359"/>
        <v/>
      </c>
      <c r="O358" t="str">
        <f t="shared" si="359"/>
        <v/>
      </c>
    </row>
    <row r="359">
      <c r="A359" s="34">
        <v>42940.0</v>
      </c>
      <c r="B359" s="8">
        <v>43098.0</v>
      </c>
      <c r="C359" s="10">
        <v>14695.8</v>
      </c>
      <c r="D359" s="10">
        <v>15279.0</v>
      </c>
      <c r="E359" s="10">
        <v>14307.0</v>
      </c>
      <c r="F359" s="10">
        <v>14656.2</v>
      </c>
      <c r="G359" s="12">
        <v>1.302550016E10</v>
      </c>
      <c r="H359" s="12">
        <v>2.45793634125E11</v>
      </c>
      <c r="I359">
        <f t="shared" si="2"/>
        <v>43098</v>
      </c>
      <c r="J359" t="b">
        <f t="shared" si="3"/>
        <v>0</v>
      </c>
      <c r="K359" s="15">
        <f t="shared" ref="K359:O359" si="360">if(not($J359),C359,)</f>
        <v>14695.8</v>
      </c>
      <c r="L359" s="15">
        <f t="shared" si="360"/>
        <v>15279</v>
      </c>
      <c r="M359" s="15">
        <f t="shared" si="360"/>
        <v>14307</v>
      </c>
      <c r="N359" s="15">
        <f t="shared" si="360"/>
        <v>14656.2</v>
      </c>
      <c r="O359" s="16">
        <f t="shared" si="360"/>
        <v>13025500160</v>
      </c>
    </row>
    <row r="360">
      <c r="A360" s="34">
        <v>42937.0</v>
      </c>
      <c r="B360" s="8">
        <v>43097.0</v>
      </c>
      <c r="C360" s="10">
        <v>15864.1</v>
      </c>
      <c r="D360" s="10">
        <v>15888.4</v>
      </c>
      <c r="E360" s="10">
        <v>13937.3</v>
      </c>
      <c r="F360" s="10">
        <v>14606.5</v>
      </c>
      <c r="G360" s="12">
        <v>1.2336499712E10</v>
      </c>
      <c r="H360" s="12">
        <v>2.44929825575E11</v>
      </c>
      <c r="I360">
        <f t="shared" si="2"/>
        <v>43097</v>
      </c>
      <c r="J360" t="b">
        <f t="shared" si="3"/>
        <v>0</v>
      </c>
      <c r="K360" s="15">
        <f t="shared" ref="K360:O360" si="361">if(not($J360),C360,)</f>
        <v>15864.1</v>
      </c>
      <c r="L360" s="15">
        <f t="shared" si="361"/>
        <v>15888.4</v>
      </c>
      <c r="M360" s="15">
        <f t="shared" si="361"/>
        <v>13937.3</v>
      </c>
      <c r="N360" s="15">
        <f t="shared" si="361"/>
        <v>14606.5</v>
      </c>
      <c r="O360" s="16">
        <f t="shared" si="361"/>
        <v>12336499712</v>
      </c>
    </row>
    <row r="361">
      <c r="A361" s="34">
        <v>42936.0</v>
      </c>
      <c r="B361" s="8">
        <v>43096.0</v>
      </c>
      <c r="C361" s="10">
        <v>16163.5</v>
      </c>
      <c r="D361" s="10">
        <v>16930.9</v>
      </c>
      <c r="E361" s="10">
        <v>15114.3</v>
      </c>
      <c r="F361" s="10">
        <v>15838.5</v>
      </c>
      <c r="G361" s="12">
        <v>1.2487600128E10</v>
      </c>
      <c r="H361" s="12">
        <v>2.6555917205E11</v>
      </c>
      <c r="I361">
        <f t="shared" si="2"/>
        <v>43096</v>
      </c>
      <c r="J361" t="b">
        <f t="shared" si="3"/>
        <v>0</v>
      </c>
      <c r="K361" s="15">
        <f t="shared" ref="K361:O361" si="362">if(not($J361),C361,)</f>
        <v>16163.5</v>
      </c>
      <c r="L361" s="15">
        <f t="shared" si="362"/>
        <v>16930.9</v>
      </c>
      <c r="M361" s="15">
        <f t="shared" si="362"/>
        <v>15114.3</v>
      </c>
      <c r="N361" s="15">
        <f t="shared" si="362"/>
        <v>15838.5</v>
      </c>
      <c r="O361" s="16">
        <f t="shared" si="362"/>
        <v>12487600128</v>
      </c>
    </row>
    <row r="362">
      <c r="A362" s="34">
        <v>42935.0</v>
      </c>
      <c r="B362" s="8">
        <v>43095.0</v>
      </c>
      <c r="C362" s="10">
        <v>14036.6</v>
      </c>
      <c r="D362" s="10">
        <v>16461.2</v>
      </c>
      <c r="E362" s="10">
        <v>14028.9</v>
      </c>
      <c r="F362" s="10">
        <v>16099.8</v>
      </c>
      <c r="G362" s="12">
        <v>1.345430016E10</v>
      </c>
      <c r="H362" s="12">
        <v>2.69908107763E11</v>
      </c>
      <c r="I362">
        <f t="shared" si="2"/>
        <v>43095</v>
      </c>
      <c r="J362" t="b">
        <f t="shared" si="3"/>
        <v>0</v>
      </c>
      <c r="K362" s="15">
        <f t="shared" ref="K362:O362" si="363">if(not($J362),C362,)</f>
        <v>14036.6</v>
      </c>
      <c r="L362" s="15">
        <f t="shared" si="363"/>
        <v>16461.2</v>
      </c>
      <c r="M362" s="15">
        <f t="shared" si="363"/>
        <v>14028.9</v>
      </c>
      <c r="N362" s="15">
        <f t="shared" si="363"/>
        <v>16099.8</v>
      </c>
      <c r="O362" s="16">
        <f t="shared" si="363"/>
        <v>13454300160</v>
      </c>
    </row>
    <row r="363">
      <c r="A363" s="34">
        <v>42934.0</v>
      </c>
      <c r="B363" s="8">
        <v>43094.0</v>
      </c>
      <c r="C363" s="10">
        <v>13995.9</v>
      </c>
      <c r="D363" s="10">
        <v>14593.0</v>
      </c>
      <c r="E363" s="10">
        <v>13448.9</v>
      </c>
      <c r="F363" s="10">
        <v>14026.6</v>
      </c>
      <c r="G363" s="12">
        <v>1.0664699904E10</v>
      </c>
      <c r="H363" s="12">
        <v>2.35126843805E11</v>
      </c>
      <c r="I363" t="str">
        <f t="shared" si="2"/>
        <v>#N/A</v>
      </c>
      <c r="J363" t="b">
        <f t="shared" si="3"/>
        <v>1</v>
      </c>
      <c r="K363" t="str">
        <f t="shared" ref="K363:O363" si="364">if(not($J363),C363,)</f>
        <v/>
      </c>
      <c r="L363" t="str">
        <f t="shared" si="364"/>
        <v/>
      </c>
      <c r="M363" t="str">
        <f t="shared" si="364"/>
        <v/>
      </c>
      <c r="N363" t="str">
        <f t="shared" si="364"/>
        <v/>
      </c>
      <c r="O363" t="str">
        <f t="shared" si="364"/>
        <v/>
      </c>
    </row>
    <row r="364">
      <c r="A364" s="34">
        <v>42933.0</v>
      </c>
      <c r="B364" s="8">
        <v>43093.0</v>
      </c>
      <c r="C364" s="10">
        <v>14608.2</v>
      </c>
      <c r="D364" s="10">
        <v>14626.0</v>
      </c>
      <c r="E364" s="10">
        <v>12747.7</v>
      </c>
      <c r="F364" s="10">
        <v>13925.8</v>
      </c>
      <c r="G364" s="12">
        <v>1.1572299776E10</v>
      </c>
      <c r="H364" s="12">
        <v>2.33414163395E11</v>
      </c>
      <c r="I364" t="str">
        <f t="shared" si="2"/>
        <v>#N/A</v>
      </c>
      <c r="J364" t="b">
        <f t="shared" si="3"/>
        <v>1</v>
      </c>
      <c r="K364" t="str">
        <f t="shared" ref="K364:O364" si="365">if(not($J364),C364,)</f>
        <v/>
      </c>
      <c r="L364" t="str">
        <f t="shared" si="365"/>
        <v/>
      </c>
      <c r="M364" t="str">
        <f t="shared" si="365"/>
        <v/>
      </c>
      <c r="N364" t="str">
        <f t="shared" si="365"/>
        <v/>
      </c>
      <c r="O364" t="str">
        <f t="shared" si="365"/>
        <v/>
      </c>
    </row>
    <row r="365">
      <c r="A365" s="34">
        <v>42930.0</v>
      </c>
      <c r="B365" s="8">
        <v>43092.0</v>
      </c>
      <c r="C365" s="10">
        <v>13948.7</v>
      </c>
      <c r="D365" s="10">
        <v>15603.2</v>
      </c>
      <c r="E365" s="10">
        <v>13828.8</v>
      </c>
      <c r="F365" s="10">
        <v>14699.2</v>
      </c>
      <c r="G365" s="12">
        <v>1.3086000128E10</v>
      </c>
      <c r="H365" s="12">
        <v>2.4634921391E11</v>
      </c>
      <c r="I365" t="str">
        <f t="shared" si="2"/>
        <v>#N/A</v>
      </c>
      <c r="J365" t="b">
        <f t="shared" si="3"/>
        <v>1</v>
      </c>
      <c r="K365" t="str">
        <f t="shared" ref="K365:O365" si="366">if(not($J365),C365,)</f>
        <v/>
      </c>
      <c r="L365" t="str">
        <f t="shared" si="366"/>
        <v/>
      </c>
      <c r="M365" t="str">
        <f t="shared" si="366"/>
        <v/>
      </c>
      <c r="N365" t="str">
        <f t="shared" si="366"/>
        <v/>
      </c>
      <c r="O365" t="str">
        <f t="shared" si="366"/>
        <v/>
      </c>
    </row>
    <row r="366">
      <c r="A366" s="34">
        <v>42929.0</v>
      </c>
      <c r="B366" s="8">
        <v>43091.0</v>
      </c>
      <c r="C366" s="10">
        <v>15898.0</v>
      </c>
      <c r="D366" s="10">
        <v>15943.4</v>
      </c>
      <c r="E366" s="10">
        <v>11833.0</v>
      </c>
      <c r="F366" s="10">
        <v>13831.8</v>
      </c>
      <c r="G366" s="12">
        <v>2.2197999616E10</v>
      </c>
      <c r="H366" s="12">
        <v>2.31788283457E11</v>
      </c>
      <c r="I366">
        <f t="shared" si="2"/>
        <v>43091</v>
      </c>
      <c r="J366" t="b">
        <f t="shared" si="3"/>
        <v>0</v>
      </c>
      <c r="K366" s="15">
        <f t="shared" ref="K366:O366" si="367">if(not($J366),C366,)</f>
        <v>15898</v>
      </c>
      <c r="L366" s="15">
        <f t="shared" si="367"/>
        <v>15943.4</v>
      </c>
      <c r="M366" s="15">
        <f t="shared" si="367"/>
        <v>11833</v>
      </c>
      <c r="N366" s="15">
        <f t="shared" si="367"/>
        <v>13831.8</v>
      </c>
      <c r="O366" s="16">
        <f t="shared" si="367"/>
        <v>22197999616</v>
      </c>
    </row>
    <row r="367">
      <c r="A367" s="34">
        <v>42928.0</v>
      </c>
      <c r="B367" s="8">
        <v>43090.0</v>
      </c>
      <c r="C367" s="10">
        <v>16642.4</v>
      </c>
      <c r="D367" s="10">
        <v>17567.7</v>
      </c>
      <c r="E367" s="10">
        <v>15342.7</v>
      </c>
      <c r="F367" s="10">
        <v>15802.9</v>
      </c>
      <c r="G367" s="12">
        <v>1.6516599808E10</v>
      </c>
      <c r="H367" s="12">
        <v>2.6478865153E11</v>
      </c>
      <c r="I367">
        <f t="shared" si="2"/>
        <v>43090</v>
      </c>
      <c r="J367" t="b">
        <f t="shared" si="3"/>
        <v>0</v>
      </c>
      <c r="K367" s="15">
        <f t="shared" ref="K367:O367" si="368">if(not($J367),C367,)</f>
        <v>16642.4</v>
      </c>
      <c r="L367" s="15">
        <f t="shared" si="368"/>
        <v>17567.7</v>
      </c>
      <c r="M367" s="15">
        <f t="shared" si="368"/>
        <v>15342.7</v>
      </c>
      <c r="N367" s="15">
        <f t="shared" si="368"/>
        <v>15802.9</v>
      </c>
      <c r="O367" s="16">
        <f t="shared" si="368"/>
        <v>16516599808</v>
      </c>
    </row>
    <row r="368">
      <c r="A368" s="34">
        <v>42927.0</v>
      </c>
      <c r="B368" s="8">
        <v>43089.0</v>
      </c>
      <c r="C368" s="10">
        <v>17760.3</v>
      </c>
      <c r="D368" s="10">
        <v>17934.7</v>
      </c>
      <c r="E368" s="10">
        <v>16077.7</v>
      </c>
      <c r="F368" s="10">
        <v>16624.6</v>
      </c>
      <c r="G368" s="12">
        <v>2.2149699584E10</v>
      </c>
      <c r="H368" s="12">
        <v>2.78528964015E11</v>
      </c>
      <c r="I368">
        <f t="shared" si="2"/>
        <v>43089</v>
      </c>
      <c r="J368" t="b">
        <f t="shared" si="3"/>
        <v>0</v>
      </c>
      <c r="K368" s="15">
        <f t="shared" ref="K368:O368" si="369">if(not($J368),C368,)</f>
        <v>17760.3</v>
      </c>
      <c r="L368" s="15">
        <f t="shared" si="369"/>
        <v>17934.7</v>
      </c>
      <c r="M368" s="15">
        <f t="shared" si="369"/>
        <v>16077.7</v>
      </c>
      <c r="N368" s="15">
        <f t="shared" si="369"/>
        <v>16624.6</v>
      </c>
      <c r="O368" s="16">
        <f t="shared" si="369"/>
        <v>22149699584</v>
      </c>
    </row>
    <row r="369">
      <c r="A369" s="34">
        <v>42926.0</v>
      </c>
      <c r="B369" s="8">
        <v>43088.0</v>
      </c>
      <c r="C369" s="10">
        <v>19118.3</v>
      </c>
      <c r="D369" s="10">
        <v>19177.8</v>
      </c>
      <c r="E369" s="10">
        <v>17275.4</v>
      </c>
      <c r="F369" s="10">
        <v>17776.7</v>
      </c>
      <c r="G369" s="12">
        <v>1.689449984E10</v>
      </c>
      <c r="H369" s="12">
        <v>2.97801055828E11</v>
      </c>
      <c r="I369">
        <f t="shared" si="2"/>
        <v>43088</v>
      </c>
      <c r="J369" t="b">
        <f t="shared" si="3"/>
        <v>0</v>
      </c>
      <c r="K369" s="15">
        <f t="shared" ref="K369:O369" si="370">if(not($J369),C369,)</f>
        <v>19118.3</v>
      </c>
      <c r="L369" s="15">
        <f t="shared" si="370"/>
        <v>19177.8</v>
      </c>
      <c r="M369" s="15">
        <f t="shared" si="370"/>
        <v>17275.4</v>
      </c>
      <c r="N369" s="15">
        <f t="shared" si="370"/>
        <v>17776.7</v>
      </c>
      <c r="O369" s="16">
        <f t="shared" si="370"/>
        <v>16894499840</v>
      </c>
    </row>
    <row r="370">
      <c r="A370" s="34">
        <v>42923.0</v>
      </c>
      <c r="B370" s="8">
        <v>43087.0</v>
      </c>
      <c r="C370" s="10">
        <v>19106.4</v>
      </c>
      <c r="D370" s="10">
        <v>19371.0</v>
      </c>
      <c r="E370" s="10">
        <v>18355.9</v>
      </c>
      <c r="F370" s="10">
        <v>19114.2</v>
      </c>
      <c r="G370" s="12">
        <v>1.4839499776E10</v>
      </c>
      <c r="H370" s="12">
        <v>3.2017431852E11</v>
      </c>
      <c r="I370">
        <f t="shared" si="2"/>
        <v>43087</v>
      </c>
      <c r="J370" t="b">
        <f t="shared" si="3"/>
        <v>0</v>
      </c>
      <c r="K370" s="15">
        <f t="shared" ref="K370:O370" si="371">if(not($J370),C370,)</f>
        <v>19106.4</v>
      </c>
      <c r="L370" s="15">
        <f t="shared" si="371"/>
        <v>19371</v>
      </c>
      <c r="M370" s="15">
        <f t="shared" si="371"/>
        <v>18355.9</v>
      </c>
      <c r="N370" s="15">
        <f t="shared" si="371"/>
        <v>19114.2</v>
      </c>
      <c r="O370" s="16">
        <f t="shared" si="371"/>
        <v>14839499776</v>
      </c>
    </row>
    <row r="371">
      <c r="A371" s="34">
        <v>42922.0</v>
      </c>
      <c r="B371" s="8">
        <v>43086.0</v>
      </c>
      <c r="C371" s="10">
        <v>19475.8</v>
      </c>
      <c r="D371" s="10">
        <v>20089.0</v>
      </c>
      <c r="E371" s="10">
        <v>18974.1</v>
      </c>
      <c r="F371" s="10">
        <v>19140.8</v>
      </c>
      <c r="G371" s="12">
        <v>1.3314599936E10</v>
      </c>
      <c r="H371" s="12">
        <v>3.2057656885E11</v>
      </c>
      <c r="I371" t="str">
        <f t="shared" si="2"/>
        <v>#N/A</v>
      </c>
      <c r="J371" t="b">
        <f t="shared" si="3"/>
        <v>1</v>
      </c>
      <c r="K371" t="str">
        <f t="shared" ref="K371:O371" si="372">if(not($J371),C371,)</f>
        <v/>
      </c>
      <c r="L371" t="str">
        <f t="shared" si="372"/>
        <v/>
      </c>
      <c r="M371" t="str">
        <f t="shared" si="372"/>
        <v/>
      </c>
      <c r="N371" t="str">
        <f t="shared" si="372"/>
        <v/>
      </c>
      <c r="O371" t="str">
        <f t="shared" si="372"/>
        <v/>
      </c>
    </row>
    <row r="372">
      <c r="A372" s="34">
        <v>42921.0</v>
      </c>
      <c r="B372" s="8">
        <v>43085.0</v>
      </c>
      <c r="C372" s="10">
        <v>17760.3</v>
      </c>
      <c r="D372" s="10">
        <v>19716.7</v>
      </c>
      <c r="E372" s="10">
        <v>17515.3</v>
      </c>
      <c r="F372" s="10">
        <v>19497.4</v>
      </c>
      <c r="G372" s="12">
        <v>1.2740599808E10</v>
      </c>
      <c r="H372" s="12">
        <v>3.2650248553E11</v>
      </c>
      <c r="I372" t="str">
        <f t="shared" si="2"/>
        <v>#N/A</v>
      </c>
      <c r="J372" t="b">
        <f t="shared" si="3"/>
        <v>1</v>
      </c>
      <c r="K372" t="str">
        <f t="shared" ref="K372:O372" si="373">if(not($J372),C372,)</f>
        <v/>
      </c>
      <c r="L372" t="str">
        <f t="shared" si="373"/>
        <v/>
      </c>
      <c r="M372" t="str">
        <f t="shared" si="373"/>
        <v/>
      </c>
      <c r="N372" t="str">
        <f t="shared" si="373"/>
        <v/>
      </c>
      <c r="O372" t="str">
        <f t="shared" si="373"/>
        <v/>
      </c>
    </row>
    <row r="373">
      <c r="A373" s="34">
        <v>42919.0</v>
      </c>
      <c r="B373" s="8">
        <v>43084.0</v>
      </c>
      <c r="C373" s="10">
        <v>16601.3</v>
      </c>
      <c r="D373" s="10">
        <v>18154.1</v>
      </c>
      <c r="E373" s="10">
        <v>16601.3</v>
      </c>
      <c r="F373" s="10">
        <v>17706.9</v>
      </c>
      <c r="G373" s="12">
        <v>1.4309999616E10</v>
      </c>
      <c r="H373" s="12">
        <v>2.96482120238E11</v>
      </c>
      <c r="I373">
        <f t="shared" si="2"/>
        <v>43084</v>
      </c>
      <c r="J373" t="b">
        <f t="shared" si="3"/>
        <v>0</v>
      </c>
      <c r="K373" s="15">
        <f t="shared" ref="K373:O373" si="374">if(not($J373),C373,)</f>
        <v>16601.3</v>
      </c>
      <c r="L373" s="15">
        <f t="shared" si="374"/>
        <v>18154.1</v>
      </c>
      <c r="M373" s="15">
        <f t="shared" si="374"/>
        <v>16601.3</v>
      </c>
      <c r="N373" s="15">
        <f t="shared" si="374"/>
        <v>17706.9</v>
      </c>
      <c r="O373" s="16">
        <f t="shared" si="374"/>
        <v>14309999616</v>
      </c>
    </row>
    <row r="374">
      <c r="A374" s="34">
        <v>42916.0</v>
      </c>
      <c r="B374" s="8">
        <v>43083.0</v>
      </c>
      <c r="C374" s="10">
        <v>16384.6</v>
      </c>
      <c r="D374" s="10">
        <v>17085.8</v>
      </c>
      <c r="E374" s="10">
        <v>16185.9</v>
      </c>
      <c r="F374" s="10">
        <v>16564.0</v>
      </c>
      <c r="G374" s="12">
        <v>1.3777399808E10</v>
      </c>
      <c r="H374" s="12">
        <v>2.77310347E11</v>
      </c>
      <c r="I374">
        <f t="shared" si="2"/>
        <v>43083</v>
      </c>
      <c r="J374" t="b">
        <f t="shared" si="3"/>
        <v>0</v>
      </c>
      <c r="K374" s="15">
        <f t="shared" ref="K374:O374" si="375">if(not($J374),C374,)</f>
        <v>16384.6</v>
      </c>
      <c r="L374" s="15">
        <f t="shared" si="375"/>
        <v>17085.8</v>
      </c>
      <c r="M374" s="15">
        <f t="shared" si="375"/>
        <v>16185.9</v>
      </c>
      <c r="N374" s="15">
        <f t="shared" si="375"/>
        <v>16564</v>
      </c>
      <c r="O374" s="16">
        <f t="shared" si="375"/>
        <v>13777399808</v>
      </c>
    </row>
    <row r="375">
      <c r="A375" s="34">
        <v>42915.0</v>
      </c>
      <c r="B375" s="8">
        <v>43082.0</v>
      </c>
      <c r="C375" s="10">
        <v>17500.0</v>
      </c>
      <c r="D375" s="10">
        <v>17653.1</v>
      </c>
      <c r="E375" s="10">
        <v>16039.7</v>
      </c>
      <c r="F375" s="10">
        <v>16408.2</v>
      </c>
      <c r="G375" s="12">
        <v>1.2976900096E10</v>
      </c>
      <c r="H375" s="12">
        <v>2.74663619978E11</v>
      </c>
      <c r="I375">
        <f t="shared" si="2"/>
        <v>43082</v>
      </c>
      <c r="J375" t="b">
        <f t="shared" si="3"/>
        <v>0</v>
      </c>
      <c r="K375" s="15">
        <f t="shared" ref="K375:O375" si="376">if(not($J375),C375,)</f>
        <v>17500</v>
      </c>
      <c r="L375" s="15">
        <f t="shared" si="376"/>
        <v>17653.1</v>
      </c>
      <c r="M375" s="15">
        <f t="shared" si="376"/>
        <v>16039.7</v>
      </c>
      <c r="N375" s="15">
        <f t="shared" si="376"/>
        <v>16408.2</v>
      </c>
      <c r="O375" s="16">
        <f t="shared" si="376"/>
        <v>12976900096</v>
      </c>
    </row>
    <row r="376">
      <c r="A376" s="34">
        <v>42914.0</v>
      </c>
      <c r="B376" s="8">
        <v>43081.0</v>
      </c>
      <c r="C376" s="10">
        <v>16919.8</v>
      </c>
      <c r="D376" s="10">
        <v>17781.8</v>
      </c>
      <c r="E376" s="10">
        <v>16571.6</v>
      </c>
      <c r="F376" s="10">
        <v>17415.4</v>
      </c>
      <c r="G376" s="12">
        <v>1.4603799552E10</v>
      </c>
      <c r="H376" s="12">
        <v>2.9148393571E11</v>
      </c>
      <c r="I376">
        <f t="shared" si="2"/>
        <v>43081</v>
      </c>
      <c r="J376" t="b">
        <f t="shared" si="3"/>
        <v>0</v>
      </c>
      <c r="K376" s="15">
        <f t="shared" ref="K376:O376" si="377">if(not($J376),C376,)</f>
        <v>16919.8</v>
      </c>
      <c r="L376" s="15">
        <f t="shared" si="377"/>
        <v>17781.8</v>
      </c>
      <c r="M376" s="15">
        <f t="shared" si="377"/>
        <v>16571.6</v>
      </c>
      <c r="N376" s="15">
        <f t="shared" si="377"/>
        <v>17415.4</v>
      </c>
      <c r="O376" s="16">
        <f t="shared" si="377"/>
        <v>14603799552</v>
      </c>
    </row>
    <row r="377">
      <c r="A377" s="34">
        <v>42913.0</v>
      </c>
      <c r="B377" s="8">
        <v>43080.0</v>
      </c>
      <c r="C377" s="10">
        <v>15427.4</v>
      </c>
      <c r="D377" s="10">
        <v>17513.9</v>
      </c>
      <c r="E377" s="10">
        <v>15404.8</v>
      </c>
      <c r="F377" s="10">
        <v>16936.8</v>
      </c>
      <c r="G377" s="12">
        <v>1.2153900032E10</v>
      </c>
      <c r="H377" s="12">
        <v>2.8343988852E11</v>
      </c>
      <c r="I377">
        <f t="shared" si="2"/>
        <v>43080</v>
      </c>
      <c r="J377" t="b">
        <f t="shared" si="3"/>
        <v>0</v>
      </c>
      <c r="K377" s="15">
        <f t="shared" ref="K377:O377" si="378">if(not($J377),C377,)</f>
        <v>15427.4</v>
      </c>
      <c r="L377" s="15">
        <f t="shared" si="378"/>
        <v>17513.9</v>
      </c>
      <c r="M377" s="15">
        <f t="shared" si="378"/>
        <v>15404.8</v>
      </c>
      <c r="N377" s="15">
        <f t="shared" si="378"/>
        <v>16936.8</v>
      </c>
      <c r="O377" s="16">
        <f t="shared" si="378"/>
        <v>12153900032</v>
      </c>
    </row>
    <row r="378">
      <c r="A378" s="34">
        <v>42912.0</v>
      </c>
      <c r="B378" s="8">
        <v>43079.0</v>
      </c>
      <c r="C378" s="10">
        <v>15168.4</v>
      </c>
      <c r="D378" s="10">
        <v>15850.6</v>
      </c>
      <c r="E378" s="10">
        <v>13226.6</v>
      </c>
      <c r="F378" s="10">
        <v>15455.4</v>
      </c>
      <c r="G378" s="12">
        <v>1.3433299968E10</v>
      </c>
      <c r="H378" s="12">
        <v>2.58615393665E11</v>
      </c>
      <c r="I378" t="str">
        <f t="shared" si="2"/>
        <v>#N/A</v>
      </c>
      <c r="J378" t="b">
        <f t="shared" si="3"/>
        <v>1</v>
      </c>
      <c r="K378" t="str">
        <f t="shared" ref="K378:O378" si="379">if(not($J378),C378,)</f>
        <v/>
      </c>
      <c r="L378" t="str">
        <f t="shared" si="379"/>
        <v/>
      </c>
      <c r="M378" t="str">
        <f t="shared" si="379"/>
        <v/>
      </c>
      <c r="N378" t="str">
        <f t="shared" si="379"/>
        <v/>
      </c>
      <c r="O378" t="str">
        <f t="shared" si="379"/>
        <v/>
      </c>
    </row>
    <row r="379">
      <c r="A379" s="34">
        <v>42909.0</v>
      </c>
      <c r="B379" s="18">
        <v>43078.0</v>
      </c>
      <c r="C379" s="10">
        <v>16523.3</v>
      </c>
      <c r="D379" s="10">
        <v>16783.0</v>
      </c>
      <c r="E379" s="10">
        <v>13674.9</v>
      </c>
      <c r="F379" s="10">
        <v>15178.2</v>
      </c>
      <c r="G379" s="12">
        <v>1.3911300096E10</v>
      </c>
      <c r="H379" s="12">
        <v>2.53946084745E11</v>
      </c>
      <c r="I379" t="str">
        <f t="shared" si="2"/>
        <v>#N/A</v>
      </c>
      <c r="J379" t="b">
        <f t="shared" si="3"/>
        <v>1</v>
      </c>
      <c r="K379" t="str">
        <f t="shared" ref="K379:O379" si="380">if(not($J379),C379,)</f>
        <v/>
      </c>
      <c r="L379" t="str">
        <f t="shared" si="380"/>
        <v/>
      </c>
      <c r="M379" t="str">
        <f t="shared" si="380"/>
        <v/>
      </c>
      <c r="N379" t="str">
        <f t="shared" si="380"/>
        <v/>
      </c>
      <c r="O379" t="str">
        <f t="shared" si="380"/>
        <v/>
      </c>
    </row>
    <row r="380">
      <c r="A380" s="34">
        <v>42908.0</v>
      </c>
      <c r="B380" s="18">
        <v>43077.0</v>
      </c>
      <c r="C380" s="10">
        <v>17802.9</v>
      </c>
      <c r="D380" s="10">
        <v>18353.4</v>
      </c>
      <c r="E380" s="10">
        <v>14336.9</v>
      </c>
      <c r="F380" s="10">
        <v>16569.4</v>
      </c>
      <c r="G380" s="12">
        <v>2.1135998976E10</v>
      </c>
      <c r="H380" s="12">
        <v>2.77185764485E11</v>
      </c>
      <c r="I380">
        <f t="shared" si="2"/>
        <v>43077</v>
      </c>
      <c r="J380" t="b">
        <f t="shared" si="3"/>
        <v>0</v>
      </c>
      <c r="K380" s="15">
        <f t="shared" ref="K380:O380" si="381">if(not($J380),C380,)</f>
        <v>17802.9</v>
      </c>
      <c r="L380" s="15">
        <f t="shared" si="381"/>
        <v>18353.4</v>
      </c>
      <c r="M380" s="15">
        <f t="shared" si="381"/>
        <v>14336.9</v>
      </c>
      <c r="N380" s="15">
        <f t="shared" si="381"/>
        <v>16569.4</v>
      </c>
      <c r="O380" s="16">
        <f t="shared" si="381"/>
        <v>21135998976</v>
      </c>
    </row>
    <row r="381">
      <c r="A381" s="34">
        <v>42907.0</v>
      </c>
      <c r="B381" s="18">
        <v>43076.0</v>
      </c>
      <c r="C381" s="10">
        <v>14266.1</v>
      </c>
      <c r="D381" s="10">
        <v>17899.7</v>
      </c>
      <c r="E381" s="10">
        <v>14057.3</v>
      </c>
      <c r="F381" s="10">
        <v>17899.7</v>
      </c>
      <c r="G381" s="12">
        <v>1.795069952E10</v>
      </c>
      <c r="H381" s="12">
        <v>2.99405364249E11</v>
      </c>
      <c r="I381">
        <f t="shared" si="2"/>
        <v>43076</v>
      </c>
      <c r="J381" t="b">
        <f t="shared" si="3"/>
        <v>0</v>
      </c>
      <c r="K381" s="15">
        <f t="shared" ref="K381:O381" si="382">if(not($J381),C381,)</f>
        <v>14266.1</v>
      </c>
      <c r="L381" s="15">
        <f t="shared" si="382"/>
        <v>17899.7</v>
      </c>
      <c r="M381" s="15">
        <f t="shared" si="382"/>
        <v>14057.3</v>
      </c>
      <c r="N381" s="15">
        <f t="shared" si="382"/>
        <v>17899.7</v>
      </c>
      <c r="O381" s="16">
        <f t="shared" si="382"/>
        <v>17950699520</v>
      </c>
    </row>
    <row r="382">
      <c r="A382" s="34">
        <v>42906.0</v>
      </c>
      <c r="B382" s="18">
        <v>43075.0</v>
      </c>
      <c r="C382" s="10">
        <v>11923.4</v>
      </c>
      <c r="D382" s="10">
        <v>14369.1</v>
      </c>
      <c r="E382" s="10">
        <v>11923.4</v>
      </c>
      <c r="F382" s="10">
        <v>14291.5</v>
      </c>
      <c r="G382" s="12">
        <v>1.2656300032E10</v>
      </c>
      <c r="H382" s="12">
        <v>2.39024437136E11</v>
      </c>
      <c r="I382">
        <f t="shared" si="2"/>
        <v>43075</v>
      </c>
      <c r="J382" t="b">
        <f t="shared" si="3"/>
        <v>0</v>
      </c>
      <c r="K382" s="15">
        <f t="shared" ref="K382:O382" si="383">if(not($J382),C382,)</f>
        <v>11923.4</v>
      </c>
      <c r="L382" s="15">
        <f t="shared" si="383"/>
        <v>14369.1</v>
      </c>
      <c r="M382" s="15">
        <f t="shared" si="383"/>
        <v>11923.4</v>
      </c>
      <c r="N382" s="15">
        <f t="shared" si="383"/>
        <v>14291.5</v>
      </c>
      <c r="O382" s="16">
        <f t="shared" si="383"/>
        <v>12656300032</v>
      </c>
    </row>
    <row r="383">
      <c r="A383" s="34">
        <v>42905.0</v>
      </c>
      <c r="B383" s="18">
        <v>43074.0</v>
      </c>
      <c r="C383" s="10">
        <v>11685.7</v>
      </c>
      <c r="D383" s="10">
        <v>12032.0</v>
      </c>
      <c r="E383" s="10">
        <v>11604.6</v>
      </c>
      <c r="F383" s="10">
        <v>11916.7</v>
      </c>
      <c r="G383" s="12">
        <v>6.89526016E9</v>
      </c>
      <c r="H383" s="12">
        <v>1.9927835042E11</v>
      </c>
      <c r="I383">
        <f t="shared" si="2"/>
        <v>43074</v>
      </c>
      <c r="J383" t="b">
        <f t="shared" si="3"/>
        <v>0</v>
      </c>
      <c r="K383" s="15">
        <f t="shared" ref="K383:O383" si="384">if(not($J383),C383,)</f>
        <v>11685.7</v>
      </c>
      <c r="L383" s="15">
        <f t="shared" si="384"/>
        <v>12032</v>
      </c>
      <c r="M383" s="15">
        <f t="shared" si="384"/>
        <v>11604.6</v>
      </c>
      <c r="N383" s="15">
        <f t="shared" si="384"/>
        <v>11916.7</v>
      </c>
      <c r="O383" s="16">
        <f t="shared" si="384"/>
        <v>6895260160</v>
      </c>
    </row>
    <row r="384">
      <c r="A384" s="34">
        <v>42902.0</v>
      </c>
      <c r="B384" s="18">
        <v>43073.0</v>
      </c>
      <c r="C384" s="10">
        <v>11315.4</v>
      </c>
      <c r="D384" s="10">
        <v>11657.2</v>
      </c>
      <c r="E384" s="10">
        <v>11081.8</v>
      </c>
      <c r="F384" s="10">
        <v>11657.2</v>
      </c>
      <c r="G384" s="12">
        <v>6.132409856E9</v>
      </c>
      <c r="H384" s="12">
        <v>1.9491275545E11</v>
      </c>
      <c r="I384">
        <f t="shared" si="2"/>
        <v>43073</v>
      </c>
      <c r="J384" t="b">
        <f t="shared" si="3"/>
        <v>0</v>
      </c>
      <c r="K384" s="15">
        <f t="shared" ref="K384:O384" si="385">if(not($J384),C384,)</f>
        <v>11315.4</v>
      </c>
      <c r="L384" s="15">
        <f t="shared" si="385"/>
        <v>11657.2</v>
      </c>
      <c r="M384" s="15">
        <f t="shared" si="385"/>
        <v>11081.8</v>
      </c>
      <c r="N384" s="15">
        <f t="shared" si="385"/>
        <v>11657.2</v>
      </c>
      <c r="O384" s="16">
        <f t="shared" si="385"/>
        <v>6132409856</v>
      </c>
    </row>
    <row r="385">
      <c r="A385" s="34">
        <v>42901.0</v>
      </c>
      <c r="B385" s="18">
        <v>43072.0</v>
      </c>
      <c r="C385" s="10">
        <v>11082.7</v>
      </c>
      <c r="D385" s="10">
        <v>11858.7</v>
      </c>
      <c r="E385" s="10">
        <v>10862.0</v>
      </c>
      <c r="F385" s="10">
        <v>11323.2</v>
      </c>
      <c r="G385" s="12">
        <v>6.60830976E9</v>
      </c>
      <c r="H385" s="12">
        <v>1.8930238992E11</v>
      </c>
      <c r="I385" t="str">
        <f t="shared" si="2"/>
        <v>#N/A</v>
      </c>
      <c r="J385" t="b">
        <f t="shared" si="3"/>
        <v>1</v>
      </c>
      <c r="K385" t="str">
        <f t="shared" ref="K385:O385" si="386">if(not($J385),C385,)</f>
        <v/>
      </c>
      <c r="L385" t="str">
        <f t="shared" si="386"/>
        <v/>
      </c>
      <c r="M385" t="str">
        <f t="shared" si="386"/>
        <v/>
      </c>
      <c r="N385" t="str">
        <f t="shared" si="386"/>
        <v/>
      </c>
      <c r="O385" t="str">
        <f t="shared" si="386"/>
        <v/>
      </c>
    </row>
    <row r="386">
      <c r="A386" s="34">
        <v>42900.0</v>
      </c>
      <c r="B386" s="18">
        <v>43071.0</v>
      </c>
      <c r="C386" s="10">
        <v>10978.3</v>
      </c>
      <c r="D386" s="10">
        <v>11320.2</v>
      </c>
      <c r="E386" s="10">
        <v>10905.1</v>
      </c>
      <c r="F386" s="10">
        <v>11074.6</v>
      </c>
      <c r="G386" s="12">
        <v>5.138500096E9</v>
      </c>
      <c r="H386" s="12">
        <v>1.85122039035E11</v>
      </c>
      <c r="I386" t="str">
        <f t="shared" si="2"/>
        <v>#N/A</v>
      </c>
      <c r="J386" t="b">
        <f t="shared" si="3"/>
        <v>1</v>
      </c>
      <c r="K386" t="str">
        <f t="shared" ref="K386:O386" si="387">if(not($J386),C386,)</f>
        <v/>
      </c>
      <c r="L386" t="str">
        <f t="shared" si="387"/>
        <v/>
      </c>
      <c r="M386" t="str">
        <f t="shared" si="387"/>
        <v/>
      </c>
      <c r="N386" t="str">
        <f t="shared" si="387"/>
        <v/>
      </c>
      <c r="O386" t="str">
        <f t="shared" si="387"/>
        <v/>
      </c>
    </row>
    <row r="387">
      <c r="A387" s="34">
        <v>42899.0</v>
      </c>
      <c r="B387" s="18">
        <v>43070.0</v>
      </c>
      <c r="C387" s="10">
        <v>10198.6</v>
      </c>
      <c r="D387" s="10">
        <v>11046.7</v>
      </c>
      <c r="E387" s="10">
        <v>9694.65</v>
      </c>
      <c r="F387" s="10">
        <v>10975.6</v>
      </c>
      <c r="G387" s="12">
        <v>6.783119872E9</v>
      </c>
      <c r="H387" s="12">
        <v>1.83444663767E11</v>
      </c>
      <c r="I387">
        <f t="shared" si="2"/>
        <v>43070</v>
      </c>
      <c r="J387" t="b">
        <f t="shared" si="3"/>
        <v>0</v>
      </c>
      <c r="K387" s="15">
        <f t="shared" ref="K387:O387" si="388">if(not($J387),C387,)</f>
        <v>10198.6</v>
      </c>
      <c r="L387" s="15">
        <f t="shared" si="388"/>
        <v>11046.7</v>
      </c>
      <c r="M387" s="15">
        <f t="shared" si="388"/>
        <v>9694.65</v>
      </c>
      <c r="N387" s="15">
        <f t="shared" si="388"/>
        <v>10975.6</v>
      </c>
      <c r="O387" s="16">
        <f t="shared" si="388"/>
        <v>6783119872</v>
      </c>
    </row>
    <row r="388">
      <c r="A388" s="34">
        <v>42898.0</v>
      </c>
      <c r="B388" s="8">
        <v>43069.0</v>
      </c>
      <c r="C388" s="10">
        <v>9906.79</v>
      </c>
      <c r="D388" s="10">
        <v>10801.0</v>
      </c>
      <c r="E388" s="10">
        <v>9202.05</v>
      </c>
      <c r="F388" s="10">
        <v>10233.6</v>
      </c>
      <c r="G388" s="12">
        <v>8.310689792E9</v>
      </c>
      <c r="H388" s="12">
        <v>1.710200856E11</v>
      </c>
      <c r="I388">
        <f t="shared" si="2"/>
        <v>43069</v>
      </c>
      <c r="J388" t="b">
        <f t="shared" si="3"/>
        <v>0</v>
      </c>
      <c r="K388" s="15">
        <f t="shared" ref="K388:O388" si="389">if(not($J388),C388,)</f>
        <v>9906.79</v>
      </c>
      <c r="L388" s="15">
        <f t="shared" si="389"/>
        <v>10801</v>
      </c>
      <c r="M388" s="15">
        <f t="shared" si="389"/>
        <v>9202.05</v>
      </c>
      <c r="N388" s="15">
        <f t="shared" si="389"/>
        <v>10233.6</v>
      </c>
      <c r="O388" s="16">
        <f t="shared" si="389"/>
        <v>8310689792</v>
      </c>
    </row>
    <row r="389">
      <c r="A389" s="34">
        <v>42895.0</v>
      </c>
      <c r="B389" s="8">
        <v>43068.0</v>
      </c>
      <c r="C389" s="10">
        <v>10077.4</v>
      </c>
      <c r="D389" s="10">
        <v>11517.4</v>
      </c>
      <c r="E389" s="10">
        <v>9601.03</v>
      </c>
      <c r="F389" s="10">
        <v>9888.61</v>
      </c>
      <c r="G389" s="12">
        <v>1.1568799744E10</v>
      </c>
      <c r="H389" s="12">
        <v>1.65233728795E11</v>
      </c>
      <c r="I389">
        <f t="shared" si="2"/>
        <v>43068</v>
      </c>
      <c r="J389" t="b">
        <f t="shared" si="3"/>
        <v>0</v>
      </c>
      <c r="K389" s="15">
        <f t="shared" ref="K389:O389" si="390">if(not($J389),C389,)</f>
        <v>10077.4</v>
      </c>
      <c r="L389" s="15">
        <f t="shared" si="390"/>
        <v>11517.4</v>
      </c>
      <c r="M389" s="15">
        <f t="shared" si="390"/>
        <v>9601.03</v>
      </c>
      <c r="N389" s="15">
        <f t="shared" si="390"/>
        <v>9888.61</v>
      </c>
      <c r="O389" s="16">
        <f t="shared" si="390"/>
        <v>11568799744</v>
      </c>
    </row>
    <row r="390">
      <c r="A390" s="34">
        <v>42894.0</v>
      </c>
      <c r="B390" s="8">
        <v>43067.0</v>
      </c>
      <c r="C390" s="10">
        <v>9823.43</v>
      </c>
      <c r="D390" s="10">
        <v>10125.7</v>
      </c>
      <c r="E390" s="10">
        <v>9736.3</v>
      </c>
      <c r="F390" s="10">
        <v>10058.8</v>
      </c>
      <c r="G390" s="12">
        <v>6.348819968E9</v>
      </c>
      <c r="H390" s="12">
        <v>1.68056012886E11</v>
      </c>
      <c r="I390">
        <f t="shared" si="2"/>
        <v>43067</v>
      </c>
      <c r="J390" t="b">
        <f t="shared" si="3"/>
        <v>0</v>
      </c>
      <c r="K390" s="15">
        <f t="shared" ref="K390:O390" si="391">if(not($J390),C390,)</f>
        <v>9823.43</v>
      </c>
      <c r="L390" s="15">
        <f t="shared" si="391"/>
        <v>10125.7</v>
      </c>
      <c r="M390" s="15">
        <f t="shared" si="391"/>
        <v>9736.3</v>
      </c>
      <c r="N390" s="15">
        <f t="shared" si="391"/>
        <v>10058.8</v>
      </c>
      <c r="O390" s="16">
        <f t="shared" si="391"/>
        <v>6348819968</v>
      </c>
    </row>
    <row r="391">
      <c r="A391" s="34">
        <v>42893.0</v>
      </c>
      <c r="B391" s="8">
        <v>43066.0</v>
      </c>
      <c r="C391" s="10">
        <v>9352.72</v>
      </c>
      <c r="D391" s="10">
        <v>9818.35</v>
      </c>
      <c r="E391" s="10">
        <v>9352.72</v>
      </c>
      <c r="F391" s="10">
        <v>9818.35</v>
      </c>
      <c r="G391" s="12">
        <v>5.653320192E9</v>
      </c>
      <c r="H391" s="12">
        <v>1.6401946409E11</v>
      </c>
      <c r="I391">
        <f t="shared" si="2"/>
        <v>43066</v>
      </c>
      <c r="J391" t="b">
        <f t="shared" si="3"/>
        <v>0</v>
      </c>
      <c r="K391" s="15">
        <f t="shared" ref="K391:O391" si="392">if(not($J391),C391,)</f>
        <v>9352.72</v>
      </c>
      <c r="L391" s="15">
        <f t="shared" si="392"/>
        <v>9818.35</v>
      </c>
      <c r="M391" s="15">
        <f t="shared" si="392"/>
        <v>9352.72</v>
      </c>
      <c r="N391" s="15">
        <f t="shared" si="392"/>
        <v>9818.35</v>
      </c>
      <c r="O391" s="16">
        <f t="shared" si="392"/>
        <v>5653320192</v>
      </c>
    </row>
    <row r="392">
      <c r="A392" s="34">
        <v>42892.0</v>
      </c>
      <c r="B392" s="8">
        <v>43065.0</v>
      </c>
      <c r="C392" s="10">
        <v>8789.04</v>
      </c>
      <c r="D392" s="10">
        <v>9522.93</v>
      </c>
      <c r="E392" s="10">
        <v>8775.59</v>
      </c>
      <c r="F392" s="10">
        <v>9330.55</v>
      </c>
      <c r="G392" s="12">
        <v>5.475579904E9</v>
      </c>
      <c r="H392" s="12">
        <v>1.55850742551E11</v>
      </c>
      <c r="I392" t="str">
        <f t="shared" si="2"/>
        <v>#N/A</v>
      </c>
      <c r="J392" t="b">
        <f t="shared" si="3"/>
        <v>1</v>
      </c>
      <c r="K392" t="str">
        <f t="shared" ref="K392:O392" si="393">if(not($J392),C392,)</f>
        <v/>
      </c>
      <c r="L392" t="str">
        <f t="shared" si="393"/>
        <v/>
      </c>
      <c r="M392" t="str">
        <f t="shared" si="393"/>
        <v/>
      </c>
      <c r="N392" t="str">
        <f t="shared" si="393"/>
        <v/>
      </c>
      <c r="O392" t="str">
        <f t="shared" si="393"/>
        <v/>
      </c>
    </row>
    <row r="393">
      <c r="A393" s="34">
        <v>42891.0</v>
      </c>
      <c r="B393" s="8">
        <v>43064.0</v>
      </c>
      <c r="C393" s="10">
        <v>8241.71</v>
      </c>
      <c r="D393" s="10">
        <v>8790.92</v>
      </c>
      <c r="E393" s="10">
        <v>8191.15</v>
      </c>
      <c r="F393" s="10">
        <v>8790.92</v>
      </c>
      <c r="G393" s="12">
        <v>4.342060032E9</v>
      </c>
      <c r="H393" s="12">
        <v>1.46820557006E11</v>
      </c>
      <c r="I393" t="str">
        <f t="shared" si="2"/>
        <v>#N/A</v>
      </c>
      <c r="J393" t="b">
        <f t="shared" si="3"/>
        <v>1</v>
      </c>
      <c r="K393" t="str">
        <f t="shared" ref="K393:O393" si="394">if(not($J393),C393,)</f>
        <v/>
      </c>
      <c r="L393" t="str">
        <f t="shared" si="394"/>
        <v/>
      </c>
      <c r="M393" t="str">
        <f t="shared" si="394"/>
        <v/>
      </c>
      <c r="N393" t="str">
        <f t="shared" si="394"/>
        <v/>
      </c>
      <c r="O393" t="str">
        <f t="shared" si="394"/>
        <v/>
      </c>
    </row>
    <row r="394">
      <c r="A394" s="34">
        <v>42888.0</v>
      </c>
      <c r="B394" s="8">
        <v>43063.0</v>
      </c>
      <c r="C394" s="10">
        <v>8074.02</v>
      </c>
      <c r="D394" s="10">
        <v>8374.16</v>
      </c>
      <c r="E394" s="10">
        <v>7940.93</v>
      </c>
      <c r="F394" s="10">
        <v>8253.69</v>
      </c>
      <c r="G394" s="12">
        <v>5.058610176E9</v>
      </c>
      <c r="H394" s="12">
        <v>1.37831976173E11</v>
      </c>
      <c r="I394">
        <f t="shared" si="2"/>
        <v>43063</v>
      </c>
      <c r="J394" t="b">
        <f t="shared" si="3"/>
        <v>0</v>
      </c>
      <c r="K394" s="15">
        <f t="shared" ref="K394:O394" si="395">if(not($J394),C394,)</f>
        <v>8074.02</v>
      </c>
      <c r="L394" s="15">
        <f t="shared" si="395"/>
        <v>8374.16</v>
      </c>
      <c r="M394" s="15">
        <f t="shared" si="395"/>
        <v>7940.93</v>
      </c>
      <c r="N394" s="15">
        <f t="shared" si="395"/>
        <v>8253.69</v>
      </c>
      <c r="O394" s="16">
        <f t="shared" si="395"/>
        <v>5058610176</v>
      </c>
    </row>
    <row r="395">
      <c r="A395" s="34">
        <v>42887.0</v>
      </c>
      <c r="B395" s="8">
        <v>43062.0</v>
      </c>
      <c r="C395" s="10">
        <v>8232.38</v>
      </c>
      <c r="D395" s="10">
        <v>8267.4</v>
      </c>
      <c r="E395" s="10">
        <v>8038.77</v>
      </c>
      <c r="F395" s="10">
        <v>8038.77</v>
      </c>
      <c r="G395" s="12">
        <v>4.225179904E9</v>
      </c>
      <c r="H395" s="12">
        <v>1.34227860479E11</v>
      </c>
      <c r="I395" t="str">
        <f t="shared" si="2"/>
        <v>#N/A</v>
      </c>
      <c r="J395" t="b">
        <f t="shared" si="3"/>
        <v>1</v>
      </c>
      <c r="K395" t="str">
        <f t="shared" ref="K395:O395" si="396">if(not($J395),C395,)</f>
        <v/>
      </c>
      <c r="L395" t="str">
        <f t="shared" si="396"/>
        <v/>
      </c>
      <c r="M395" t="str">
        <f t="shared" si="396"/>
        <v/>
      </c>
      <c r="N395" t="str">
        <f t="shared" si="396"/>
        <v/>
      </c>
      <c r="O395" t="str">
        <f t="shared" si="396"/>
        <v/>
      </c>
    </row>
    <row r="396">
      <c r="A396" s="34">
        <v>42886.0</v>
      </c>
      <c r="B396" s="8">
        <v>43061.0</v>
      </c>
      <c r="C396" s="10">
        <v>8077.95</v>
      </c>
      <c r="D396" s="10">
        <v>8302.26</v>
      </c>
      <c r="E396" s="10">
        <v>8075.47</v>
      </c>
      <c r="F396" s="10">
        <v>8253.55</v>
      </c>
      <c r="G396" s="12">
        <v>3.633530112E9</v>
      </c>
      <c r="H396" s="12">
        <v>1.37797862084E11</v>
      </c>
      <c r="I396">
        <f t="shared" si="2"/>
        <v>43061</v>
      </c>
      <c r="J396" t="b">
        <f t="shared" si="3"/>
        <v>0</v>
      </c>
      <c r="K396" s="15">
        <f t="shared" ref="K396:O396" si="397">if(not($J396),C396,)</f>
        <v>8077.95</v>
      </c>
      <c r="L396" s="15">
        <f t="shared" si="397"/>
        <v>8302.26</v>
      </c>
      <c r="M396" s="15">
        <f t="shared" si="397"/>
        <v>8075.47</v>
      </c>
      <c r="N396" s="15">
        <f t="shared" si="397"/>
        <v>8253.55</v>
      </c>
      <c r="O396" s="16">
        <f t="shared" si="397"/>
        <v>3633530112</v>
      </c>
    </row>
    <row r="397">
      <c r="A397" s="34">
        <v>42885.0</v>
      </c>
      <c r="B397" s="8">
        <v>43060.0</v>
      </c>
      <c r="C397" s="10">
        <v>8205.74</v>
      </c>
      <c r="D397" s="10">
        <v>8348.66</v>
      </c>
      <c r="E397" s="10">
        <v>7762.71</v>
      </c>
      <c r="F397" s="10">
        <v>8071.26</v>
      </c>
      <c r="G397" s="12">
        <v>4.277609984E9</v>
      </c>
      <c r="H397" s="12">
        <v>1.3473969348E11</v>
      </c>
      <c r="I397">
        <f t="shared" si="2"/>
        <v>43060</v>
      </c>
      <c r="J397" t="b">
        <f t="shared" si="3"/>
        <v>0</v>
      </c>
      <c r="K397" s="15">
        <f t="shared" ref="K397:O397" si="398">if(not($J397),C397,)</f>
        <v>8205.74</v>
      </c>
      <c r="L397" s="15">
        <f t="shared" si="398"/>
        <v>8348.66</v>
      </c>
      <c r="M397" s="15">
        <f t="shared" si="398"/>
        <v>7762.71</v>
      </c>
      <c r="N397" s="15">
        <f t="shared" si="398"/>
        <v>8071.26</v>
      </c>
      <c r="O397" s="16">
        <f t="shared" si="398"/>
        <v>4277609984</v>
      </c>
    </row>
    <row r="398">
      <c r="A398" s="34">
        <v>42881.0</v>
      </c>
      <c r="B398" s="8">
        <v>43059.0</v>
      </c>
      <c r="C398" s="10">
        <v>8039.07</v>
      </c>
      <c r="D398" s="10">
        <v>8336.86</v>
      </c>
      <c r="E398" s="10">
        <v>7949.36</v>
      </c>
      <c r="F398" s="10">
        <v>8200.64</v>
      </c>
      <c r="G398" s="12">
        <v>3.488450048E9</v>
      </c>
      <c r="H398" s="12">
        <v>1.36881802624E11</v>
      </c>
      <c r="I398">
        <f t="shared" si="2"/>
        <v>43059</v>
      </c>
      <c r="J398" t="b">
        <f t="shared" si="3"/>
        <v>0</v>
      </c>
      <c r="K398" s="15">
        <f t="shared" ref="K398:O398" si="399">if(not($J398),C398,)</f>
        <v>8039.07</v>
      </c>
      <c r="L398" s="15">
        <f t="shared" si="399"/>
        <v>8336.86</v>
      </c>
      <c r="M398" s="15">
        <f t="shared" si="399"/>
        <v>7949.36</v>
      </c>
      <c r="N398" s="15">
        <f t="shared" si="399"/>
        <v>8200.64</v>
      </c>
      <c r="O398" s="16">
        <f t="shared" si="399"/>
        <v>3488450048</v>
      </c>
    </row>
    <row r="399">
      <c r="A399" s="34">
        <v>42880.0</v>
      </c>
      <c r="B399" s="8">
        <v>43058.0</v>
      </c>
      <c r="C399" s="10">
        <v>7766.03</v>
      </c>
      <c r="D399" s="10">
        <v>8101.91</v>
      </c>
      <c r="E399" s="10">
        <v>7694.1</v>
      </c>
      <c r="F399" s="10">
        <v>8036.49</v>
      </c>
      <c r="G399" s="12">
        <v>3.149319936E9</v>
      </c>
      <c r="H399" s="12">
        <v>1.34124196206E11</v>
      </c>
      <c r="I399" t="str">
        <f t="shared" si="2"/>
        <v>#N/A</v>
      </c>
      <c r="J399" t="b">
        <f t="shared" si="3"/>
        <v>1</v>
      </c>
      <c r="K399" t="str">
        <f t="shared" ref="K399:O399" si="400">if(not($J399),C399,)</f>
        <v/>
      </c>
      <c r="L399" t="str">
        <f t="shared" si="400"/>
        <v/>
      </c>
      <c r="M399" t="str">
        <f t="shared" si="400"/>
        <v/>
      </c>
      <c r="N399" t="str">
        <f t="shared" si="400"/>
        <v/>
      </c>
      <c r="O399" t="str">
        <f t="shared" si="400"/>
        <v/>
      </c>
    </row>
    <row r="400">
      <c r="A400" s="34">
        <v>42879.0</v>
      </c>
      <c r="B400" s="8">
        <v>43057.0</v>
      </c>
      <c r="C400" s="10">
        <v>7697.21</v>
      </c>
      <c r="D400" s="10">
        <v>7884.99</v>
      </c>
      <c r="E400" s="10">
        <v>7463.44</v>
      </c>
      <c r="F400" s="10">
        <v>7790.15</v>
      </c>
      <c r="G400" s="12">
        <v>3.667190016E9</v>
      </c>
      <c r="H400" s="12">
        <v>1.29997247838E11</v>
      </c>
      <c r="I400" t="str">
        <f t="shared" si="2"/>
        <v>#N/A</v>
      </c>
      <c r="J400" t="b">
        <f t="shared" si="3"/>
        <v>1</v>
      </c>
      <c r="K400" t="str">
        <f t="shared" ref="K400:O400" si="401">if(not($J400),C400,)</f>
        <v/>
      </c>
      <c r="L400" t="str">
        <f t="shared" si="401"/>
        <v/>
      </c>
      <c r="M400" t="str">
        <f t="shared" si="401"/>
        <v/>
      </c>
      <c r="N400" t="str">
        <f t="shared" si="401"/>
        <v/>
      </c>
      <c r="O400" t="str">
        <f t="shared" si="401"/>
        <v/>
      </c>
    </row>
    <row r="401">
      <c r="A401" s="34">
        <v>42878.0</v>
      </c>
      <c r="B401" s="8">
        <v>43056.0</v>
      </c>
      <c r="C401" s="10">
        <v>7853.57</v>
      </c>
      <c r="D401" s="10">
        <v>8004.59</v>
      </c>
      <c r="E401" s="10">
        <v>7561.09</v>
      </c>
      <c r="F401" s="10">
        <v>7708.99</v>
      </c>
      <c r="G401" s="12">
        <v>4.651670016E9</v>
      </c>
      <c r="H401" s="12">
        <v>1.28621507062E11</v>
      </c>
      <c r="I401">
        <f t="shared" si="2"/>
        <v>43056</v>
      </c>
      <c r="J401" t="b">
        <f t="shared" si="3"/>
        <v>0</v>
      </c>
      <c r="K401" s="15">
        <f t="shared" ref="K401:O401" si="402">if(not($J401),C401,)</f>
        <v>7853.57</v>
      </c>
      <c r="L401" s="15">
        <f t="shared" si="402"/>
        <v>8004.59</v>
      </c>
      <c r="M401" s="15">
        <f t="shared" si="402"/>
        <v>7561.09</v>
      </c>
      <c r="N401" s="15">
        <f t="shared" si="402"/>
        <v>7708.99</v>
      </c>
      <c r="O401" s="16">
        <f t="shared" si="402"/>
        <v>4651670016</v>
      </c>
    </row>
    <row r="402">
      <c r="A402" s="34">
        <v>42877.0</v>
      </c>
      <c r="B402" s="8">
        <v>43055.0</v>
      </c>
      <c r="C402" s="10">
        <v>7323.24</v>
      </c>
      <c r="D402" s="10">
        <v>7967.38</v>
      </c>
      <c r="E402" s="10">
        <v>7176.58</v>
      </c>
      <c r="F402" s="10">
        <v>7871.69</v>
      </c>
      <c r="G402" s="12">
        <v>5.123809792E9</v>
      </c>
      <c r="H402" s="12">
        <v>1.31328418537E11</v>
      </c>
      <c r="I402">
        <f t="shared" si="2"/>
        <v>43055</v>
      </c>
      <c r="J402" t="b">
        <f t="shared" si="3"/>
        <v>0</v>
      </c>
      <c r="K402" s="15">
        <f t="shared" ref="K402:O402" si="403">if(not($J402),C402,)</f>
        <v>7323.24</v>
      </c>
      <c r="L402" s="15">
        <f t="shared" si="403"/>
        <v>7967.38</v>
      </c>
      <c r="M402" s="15">
        <f t="shared" si="403"/>
        <v>7176.58</v>
      </c>
      <c r="N402" s="15">
        <f t="shared" si="403"/>
        <v>7871.69</v>
      </c>
      <c r="O402" s="16">
        <f t="shared" si="403"/>
        <v>5123809792</v>
      </c>
    </row>
    <row r="403">
      <c r="A403" s="34">
        <v>42874.0</v>
      </c>
      <c r="B403" s="8">
        <v>43054.0</v>
      </c>
      <c r="C403" s="10">
        <v>6634.76</v>
      </c>
      <c r="D403" s="10">
        <v>7342.25</v>
      </c>
      <c r="E403" s="10">
        <v>6634.76</v>
      </c>
      <c r="F403" s="10">
        <v>7315.54</v>
      </c>
      <c r="G403" s="12">
        <v>4.200880128E9</v>
      </c>
      <c r="H403" s="12">
        <v>1.22035826506E11</v>
      </c>
      <c r="I403">
        <f t="shared" si="2"/>
        <v>43054</v>
      </c>
      <c r="J403" t="b">
        <f t="shared" si="3"/>
        <v>0</v>
      </c>
      <c r="K403" s="15">
        <f t="shared" ref="K403:O403" si="404">if(not($J403),C403,)</f>
        <v>6634.76</v>
      </c>
      <c r="L403" s="15">
        <f t="shared" si="404"/>
        <v>7342.25</v>
      </c>
      <c r="M403" s="15">
        <f t="shared" si="404"/>
        <v>6634.76</v>
      </c>
      <c r="N403" s="15">
        <f t="shared" si="404"/>
        <v>7315.54</v>
      </c>
      <c r="O403" s="16">
        <f t="shared" si="404"/>
        <v>4200880128</v>
      </c>
    </row>
    <row r="404">
      <c r="A404" s="34">
        <v>42873.0</v>
      </c>
      <c r="B404" s="8">
        <v>43053.0</v>
      </c>
      <c r="C404" s="10">
        <v>6561.48</v>
      </c>
      <c r="D404" s="10">
        <v>6764.98</v>
      </c>
      <c r="E404" s="10">
        <v>6461.75</v>
      </c>
      <c r="F404" s="10">
        <v>6635.75</v>
      </c>
      <c r="G404" s="12">
        <v>3.197110016E9</v>
      </c>
      <c r="H404" s="12">
        <v>1.10683148744E11</v>
      </c>
      <c r="I404">
        <f t="shared" si="2"/>
        <v>43053</v>
      </c>
      <c r="J404" t="b">
        <f t="shared" si="3"/>
        <v>0</v>
      </c>
      <c r="K404" s="15">
        <f t="shared" ref="K404:O404" si="405">if(not($J404),C404,)</f>
        <v>6561.48</v>
      </c>
      <c r="L404" s="15">
        <f t="shared" si="405"/>
        <v>6764.98</v>
      </c>
      <c r="M404" s="15">
        <f t="shared" si="405"/>
        <v>6461.75</v>
      </c>
      <c r="N404" s="15">
        <f t="shared" si="405"/>
        <v>6635.75</v>
      </c>
      <c r="O404" s="16">
        <f t="shared" si="405"/>
        <v>3197110016</v>
      </c>
    </row>
    <row r="405">
      <c r="A405" s="34">
        <v>42872.0</v>
      </c>
      <c r="B405" s="8">
        <v>43052.0</v>
      </c>
      <c r="C405" s="10">
        <v>5938.25</v>
      </c>
      <c r="D405" s="10">
        <v>6811.19</v>
      </c>
      <c r="E405" s="10">
        <v>5844.29</v>
      </c>
      <c r="F405" s="10">
        <v>6559.49</v>
      </c>
      <c r="G405" s="12">
        <v>6.26324992E9</v>
      </c>
      <c r="H405" s="12">
        <v>1.09400650105E11</v>
      </c>
      <c r="I405">
        <f t="shared" si="2"/>
        <v>43052</v>
      </c>
      <c r="J405" t="b">
        <f t="shared" si="3"/>
        <v>0</v>
      </c>
      <c r="K405" s="15">
        <f t="shared" ref="K405:O405" si="406">if(not($J405),C405,)</f>
        <v>5938.25</v>
      </c>
      <c r="L405" s="15">
        <f t="shared" si="406"/>
        <v>6811.19</v>
      </c>
      <c r="M405" s="15">
        <f t="shared" si="406"/>
        <v>5844.29</v>
      </c>
      <c r="N405" s="15">
        <f t="shared" si="406"/>
        <v>6559.49</v>
      </c>
      <c r="O405" s="16">
        <f t="shared" si="406"/>
        <v>6263249920</v>
      </c>
    </row>
    <row r="406">
      <c r="A406" s="34">
        <v>42871.0</v>
      </c>
      <c r="B406" s="8">
        <v>43051.0</v>
      </c>
      <c r="C406" s="10">
        <v>6295.45</v>
      </c>
      <c r="D406" s="10">
        <v>6625.05</v>
      </c>
      <c r="E406" s="10">
        <v>5519.01</v>
      </c>
      <c r="F406" s="10">
        <v>5950.07</v>
      </c>
      <c r="G406" s="12">
        <v>8.957349888E9</v>
      </c>
      <c r="H406" s="12">
        <v>9.9226193603E10</v>
      </c>
      <c r="I406" t="str">
        <f t="shared" si="2"/>
        <v>#N/A</v>
      </c>
      <c r="J406" t="b">
        <f t="shared" si="3"/>
        <v>1</v>
      </c>
      <c r="K406" t="str">
        <f t="shared" ref="K406:O406" si="407">if(not($J406),C406,)</f>
        <v/>
      </c>
      <c r="L406" t="str">
        <f t="shared" si="407"/>
        <v/>
      </c>
      <c r="M406" t="str">
        <f t="shared" si="407"/>
        <v/>
      </c>
      <c r="N406" t="str">
        <f t="shared" si="407"/>
        <v/>
      </c>
      <c r="O406" t="str">
        <f t="shared" si="407"/>
        <v/>
      </c>
    </row>
    <row r="407">
      <c r="A407" s="34">
        <v>42870.0</v>
      </c>
      <c r="B407" s="8">
        <v>43050.0</v>
      </c>
      <c r="C407" s="10">
        <v>6618.61</v>
      </c>
      <c r="D407" s="10">
        <v>6873.15</v>
      </c>
      <c r="E407" s="10">
        <v>6204.22</v>
      </c>
      <c r="F407" s="10">
        <v>6357.6</v>
      </c>
      <c r="G407" s="12">
        <v>4.908680192E9</v>
      </c>
      <c r="H407" s="12">
        <v>1.06016076151E11</v>
      </c>
      <c r="I407" t="str">
        <f t="shared" si="2"/>
        <v>#N/A</v>
      </c>
      <c r="J407" t="b">
        <f t="shared" si="3"/>
        <v>1</v>
      </c>
      <c r="K407" t="str">
        <f t="shared" ref="K407:O407" si="408">if(not($J407),C407,)</f>
        <v/>
      </c>
      <c r="L407" t="str">
        <f t="shared" si="408"/>
        <v/>
      </c>
      <c r="M407" t="str">
        <f t="shared" si="408"/>
        <v/>
      </c>
      <c r="N407" t="str">
        <f t="shared" si="408"/>
        <v/>
      </c>
      <c r="O407" t="str">
        <f t="shared" si="408"/>
        <v/>
      </c>
    </row>
    <row r="408">
      <c r="A408" s="34">
        <v>42867.0</v>
      </c>
      <c r="B408" s="8">
        <v>43049.0</v>
      </c>
      <c r="C408" s="10">
        <v>7173.73</v>
      </c>
      <c r="D408" s="10">
        <v>7312.0</v>
      </c>
      <c r="E408" s="10">
        <v>6436.87</v>
      </c>
      <c r="F408" s="10">
        <v>6618.14</v>
      </c>
      <c r="G408" s="12">
        <v>5.208249856E9</v>
      </c>
      <c r="H408" s="12">
        <v>1.10354089394E11</v>
      </c>
      <c r="I408">
        <f t="shared" si="2"/>
        <v>43049</v>
      </c>
      <c r="J408" t="b">
        <f t="shared" si="3"/>
        <v>0</v>
      </c>
      <c r="K408" s="15">
        <f t="shared" ref="K408:O408" si="409">if(not($J408),C408,)</f>
        <v>7173.73</v>
      </c>
      <c r="L408" s="15">
        <f t="shared" si="409"/>
        <v>7312</v>
      </c>
      <c r="M408" s="15">
        <f t="shared" si="409"/>
        <v>6436.87</v>
      </c>
      <c r="N408" s="15">
        <f t="shared" si="409"/>
        <v>6618.14</v>
      </c>
      <c r="O408" s="16">
        <f t="shared" si="409"/>
        <v>5208249856</v>
      </c>
    </row>
    <row r="409">
      <c r="A409" s="34">
        <v>42866.0</v>
      </c>
      <c r="B409" s="18">
        <v>43048.0</v>
      </c>
      <c r="C409" s="10">
        <v>7446.83</v>
      </c>
      <c r="D409" s="10">
        <v>7446.83</v>
      </c>
      <c r="E409" s="10">
        <v>7101.52</v>
      </c>
      <c r="F409" s="10">
        <v>7143.58</v>
      </c>
      <c r="G409" s="12">
        <v>3.226249984E9</v>
      </c>
      <c r="H409" s="12">
        <v>1.1910473075E11</v>
      </c>
      <c r="I409">
        <f t="shared" si="2"/>
        <v>43048</v>
      </c>
      <c r="J409" t="b">
        <f t="shared" si="3"/>
        <v>0</v>
      </c>
      <c r="K409" s="15">
        <f t="shared" ref="K409:O409" si="410">if(not($J409),C409,)</f>
        <v>7446.83</v>
      </c>
      <c r="L409" s="15">
        <f t="shared" si="410"/>
        <v>7446.83</v>
      </c>
      <c r="M409" s="15">
        <f t="shared" si="410"/>
        <v>7101.52</v>
      </c>
      <c r="N409" s="15">
        <f t="shared" si="410"/>
        <v>7143.58</v>
      </c>
      <c r="O409" s="16">
        <f t="shared" si="410"/>
        <v>3226249984</v>
      </c>
    </row>
    <row r="410">
      <c r="A410" s="34">
        <v>42865.0</v>
      </c>
      <c r="B410" s="18">
        <v>43047.0</v>
      </c>
      <c r="C410" s="10">
        <v>7141.38</v>
      </c>
      <c r="D410" s="10">
        <v>7776.42</v>
      </c>
      <c r="E410" s="10">
        <v>7114.02</v>
      </c>
      <c r="F410" s="10">
        <v>7459.69</v>
      </c>
      <c r="G410" s="12">
        <v>4.602200064E9</v>
      </c>
      <c r="H410" s="12">
        <v>1.24360767999E11</v>
      </c>
      <c r="I410">
        <f t="shared" si="2"/>
        <v>43047</v>
      </c>
      <c r="J410" t="b">
        <f t="shared" si="3"/>
        <v>0</v>
      </c>
      <c r="K410" s="15">
        <f t="shared" ref="K410:O410" si="411">if(not($J410),C410,)</f>
        <v>7141.38</v>
      </c>
      <c r="L410" s="15">
        <f t="shared" si="411"/>
        <v>7776.42</v>
      </c>
      <c r="M410" s="15">
        <f t="shared" si="411"/>
        <v>7114.02</v>
      </c>
      <c r="N410" s="15">
        <f t="shared" si="411"/>
        <v>7459.69</v>
      </c>
      <c r="O410" s="16">
        <f t="shared" si="411"/>
        <v>4602200064</v>
      </c>
    </row>
    <row r="411">
      <c r="A411" s="34">
        <v>42864.0</v>
      </c>
      <c r="B411" s="18">
        <v>43046.0</v>
      </c>
      <c r="C411" s="10">
        <v>7023.1</v>
      </c>
      <c r="D411" s="10">
        <v>7253.32</v>
      </c>
      <c r="E411" s="10">
        <v>7023.1</v>
      </c>
      <c r="F411" s="10">
        <v>7144.38</v>
      </c>
      <c r="G411" s="12">
        <v>2.326340096E9</v>
      </c>
      <c r="H411" s="12">
        <v>1.19091456315E11</v>
      </c>
      <c r="I411">
        <f t="shared" si="2"/>
        <v>43046</v>
      </c>
      <c r="J411" t="b">
        <f t="shared" si="3"/>
        <v>0</v>
      </c>
      <c r="K411" s="15">
        <f t="shared" ref="K411:O411" si="412">if(not($J411),C411,)</f>
        <v>7023.1</v>
      </c>
      <c r="L411" s="15">
        <f t="shared" si="412"/>
        <v>7253.32</v>
      </c>
      <c r="M411" s="15">
        <f t="shared" si="412"/>
        <v>7023.1</v>
      </c>
      <c r="N411" s="15">
        <f t="shared" si="412"/>
        <v>7144.38</v>
      </c>
      <c r="O411" s="16">
        <f t="shared" si="412"/>
        <v>2326340096</v>
      </c>
    </row>
    <row r="412">
      <c r="A412" s="34">
        <v>42863.0</v>
      </c>
      <c r="B412" s="18">
        <v>43045.0</v>
      </c>
      <c r="C412" s="10">
        <v>7403.22</v>
      </c>
      <c r="D412" s="10">
        <v>7445.77</v>
      </c>
      <c r="E412" s="10">
        <v>7007.31</v>
      </c>
      <c r="F412" s="10">
        <v>7022.76</v>
      </c>
      <c r="G412" s="12">
        <v>3.111899904E9</v>
      </c>
      <c r="H412" s="12">
        <v>1.17050623317E11</v>
      </c>
      <c r="I412">
        <f t="shared" si="2"/>
        <v>43045</v>
      </c>
      <c r="J412" t="b">
        <f t="shared" si="3"/>
        <v>0</v>
      </c>
      <c r="K412" s="15">
        <f t="shared" ref="K412:O412" si="413">if(not($J412),C412,)</f>
        <v>7403.22</v>
      </c>
      <c r="L412" s="15">
        <f t="shared" si="413"/>
        <v>7445.77</v>
      </c>
      <c r="M412" s="15">
        <f t="shared" si="413"/>
        <v>7007.31</v>
      </c>
      <c r="N412" s="15">
        <f t="shared" si="413"/>
        <v>7022.76</v>
      </c>
      <c r="O412" s="16">
        <f t="shared" si="413"/>
        <v>3111899904</v>
      </c>
    </row>
    <row r="413">
      <c r="A413" s="34">
        <v>42860.0</v>
      </c>
      <c r="B413" s="18">
        <v>43044.0</v>
      </c>
      <c r="C413" s="10">
        <v>7404.52</v>
      </c>
      <c r="D413" s="10">
        <v>7617.48</v>
      </c>
      <c r="E413" s="10">
        <v>7333.19</v>
      </c>
      <c r="F413" s="10">
        <v>7407.41</v>
      </c>
      <c r="G413" s="12">
        <v>2.380410112E9</v>
      </c>
      <c r="H413" s="12">
        <v>1.2344920617E11</v>
      </c>
      <c r="I413" t="str">
        <f t="shared" si="2"/>
        <v>#N/A</v>
      </c>
      <c r="J413" t="b">
        <f t="shared" si="3"/>
        <v>1</v>
      </c>
      <c r="K413" t="str">
        <f t="shared" ref="K413:O413" si="414">if(not($J413),C413,)</f>
        <v/>
      </c>
      <c r="L413" t="str">
        <f t="shared" si="414"/>
        <v/>
      </c>
      <c r="M413" t="str">
        <f t="shared" si="414"/>
        <v/>
      </c>
      <c r="N413" t="str">
        <f t="shared" si="414"/>
        <v/>
      </c>
      <c r="O413" t="str">
        <f t="shared" si="414"/>
        <v/>
      </c>
    </row>
    <row r="414">
      <c r="A414" s="34">
        <v>42859.0</v>
      </c>
      <c r="B414" s="18">
        <v>43043.0</v>
      </c>
      <c r="C414" s="10">
        <v>7164.48</v>
      </c>
      <c r="D414" s="10">
        <v>7492.86</v>
      </c>
      <c r="E414" s="10">
        <v>7031.28</v>
      </c>
      <c r="F414" s="10">
        <v>7379.95</v>
      </c>
      <c r="G414" s="12">
        <v>2.483800064E9</v>
      </c>
      <c r="H414" s="12">
        <v>1.22978748805E11</v>
      </c>
      <c r="I414" t="str">
        <f t="shared" si="2"/>
        <v>#N/A</v>
      </c>
      <c r="J414" t="b">
        <f t="shared" si="3"/>
        <v>1</v>
      </c>
      <c r="K414" t="str">
        <f t="shared" ref="K414:O414" si="415">if(not($J414),C414,)</f>
        <v/>
      </c>
      <c r="L414" t="str">
        <f t="shared" si="415"/>
        <v/>
      </c>
      <c r="M414" t="str">
        <f t="shared" si="415"/>
        <v/>
      </c>
      <c r="N414" t="str">
        <f t="shared" si="415"/>
        <v/>
      </c>
      <c r="O414" t="str">
        <f t="shared" si="415"/>
        <v/>
      </c>
    </row>
    <row r="415">
      <c r="A415" s="34">
        <v>42858.0</v>
      </c>
      <c r="B415" s="18">
        <v>43042.0</v>
      </c>
      <c r="C415" s="10">
        <v>7087.53</v>
      </c>
      <c r="D415" s="10">
        <v>7461.29</v>
      </c>
      <c r="E415" s="10">
        <v>7002.94</v>
      </c>
      <c r="F415" s="10">
        <v>7207.76</v>
      </c>
      <c r="G415" s="12">
        <v>3.369860096E9</v>
      </c>
      <c r="H415" s="12">
        <v>1.20097405359E11</v>
      </c>
      <c r="I415">
        <f t="shared" si="2"/>
        <v>43042</v>
      </c>
      <c r="J415" t="b">
        <f t="shared" si="3"/>
        <v>0</v>
      </c>
      <c r="K415" s="15">
        <f t="shared" ref="K415:O415" si="416">if(not($J415),C415,)</f>
        <v>7087.53</v>
      </c>
      <c r="L415" s="15">
        <f t="shared" si="416"/>
        <v>7461.29</v>
      </c>
      <c r="M415" s="15">
        <f t="shared" si="416"/>
        <v>7002.94</v>
      </c>
      <c r="N415" s="15">
        <f t="shared" si="416"/>
        <v>7207.76</v>
      </c>
      <c r="O415" s="16">
        <f t="shared" si="416"/>
        <v>3369860096</v>
      </c>
    </row>
    <row r="416">
      <c r="A416" s="34">
        <v>42857.0</v>
      </c>
      <c r="B416" s="18">
        <v>43041.0</v>
      </c>
      <c r="C416" s="10">
        <v>6777.77</v>
      </c>
      <c r="D416" s="10">
        <v>7367.33</v>
      </c>
      <c r="E416" s="10">
        <v>6758.72</v>
      </c>
      <c r="F416" s="10">
        <v>7078.5</v>
      </c>
      <c r="G416" s="12">
        <v>4.65377024E9</v>
      </c>
      <c r="H416" s="12">
        <v>1.1793338078E11</v>
      </c>
      <c r="I416">
        <f t="shared" si="2"/>
        <v>43041</v>
      </c>
      <c r="J416" t="b">
        <f t="shared" si="3"/>
        <v>0</v>
      </c>
      <c r="K416" s="15">
        <f t="shared" ref="K416:O416" si="417">if(not($J416),C416,)</f>
        <v>6777.77</v>
      </c>
      <c r="L416" s="15">
        <f t="shared" si="417"/>
        <v>7367.33</v>
      </c>
      <c r="M416" s="15">
        <f t="shared" si="417"/>
        <v>6758.72</v>
      </c>
      <c r="N416" s="15">
        <f t="shared" si="417"/>
        <v>7078.5</v>
      </c>
      <c r="O416" s="16">
        <f t="shared" si="417"/>
        <v>4653770240</v>
      </c>
    </row>
    <row r="417">
      <c r="A417" s="34">
        <v>42856.0</v>
      </c>
      <c r="B417" s="18">
        <v>43040.0</v>
      </c>
      <c r="C417" s="10">
        <v>6440.97</v>
      </c>
      <c r="D417" s="10">
        <v>6767.31</v>
      </c>
      <c r="E417" s="10">
        <v>6377.88</v>
      </c>
      <c r="F417" s="10">
        <v>6767.31</v>
      </c>
      <c r="G417" s="12">
        <v>2.870320128E9</v>
      </c>
      <c r="H417" s="12">
        <v>1.12735345036E11</v>
      </c>
      <c r="I417">
        <f t="shared" si="2"/>
        <v>43040</v>
      </c>
      <c r="J417" t="b">
        <f t="shared" si="3"/>
        <v>0</v>
      </c>
      <c r="K417" s="15">
        <f t="shared" ref="K417:O417" si="418">if(not($J417),C417,)</f>
        <v>6440.97</v>
      </c>
      <c r="L417" s="15">
        <f t="shared" si="418"/>
        <v>6767.31</v>
      </c>
      <c r="M417" s="15">
        <f t="shared" si="418"/>
        <v>6377.88</v>
      </c>
      <c r="N417" s="15">
        <f t="shared" si="418"/>
        <v>6767.31</v>
      </c>
      <c r="O417" s="16">
        <f t="shared" si="418"/>
        <v>2870320128</v>
      </c>
    </row>
    <row r="418">
      <c r="A418" s="34">
        <v>42853.0</v>
      </c>
      <c r="B418" s="8">
        <v>43039.0</v>
      </c>
      <c r="C418" s="10">
        <v>6132.02</v>
      </c>
      <c r="D418" s="10">
        <v>6470.43</v>
      </c>
      <c r="E418" s="10">
        <v>6103.33</v>
      </c>
      <c r="F418" s="10">
        <v>6468.4</v>
      </c>
      <c r="G418" s="12">
        <v>2.311379968E9</v>
      </c>
      <c r="H418" s="12">
        <v>1.07743731291E11</v>
      </c>
      <c r="I418">
        <f t="shared" si="2"/>
        <v>43039</v>
      </c>
      <c r="J418" t="b">
        <f t="shared" si="3"/>
        <v>0</v>
      </c>
      <c r="K418" s="15">
        <f t="shared" ref="K418:O418" si="419">if(not($J418),C418,)</f>
        <v>6132.02</v>
      </c>
      <c r="L418" s="15">
        <f t="shared" si="419"/>
        <v>6470.43</v>
      </c>
      <c r="M418" s="15">
        <f t="shared" si="419"/>
        <v>6103.33</v>
      </c>
      <c r="N418" s="15">
        <f t="shared" si="419"/>
        <v>6468.4</v>
      </c>
      <c r="O418" s="16">
        <f t="shared" si="419"/>
        <v>2311379968</v>
      </c>
    </row>
    <row r="419">
      <c r="A419" s="34">
        <v>42852.0</v>
      </c>
      <c r="B419" s="8">
        <v>43038.0</v>
      </c>
      <c r="C419" s="10">
        <v>6114.85</v>
      </c>
      <c r="D419" s="10">
        <v>6214.99</v>
      </c>
      <c r="E419" s="10">
        <v>6040.85</v>
      </c>
      <c r="F419" s="10">
        <v>6130.53</v>
      </c>
      <c r="G419" s="12">
        <v>1.772150016E9</v>
      </c>
      <c r="H419" s="12">
        <v>1.02105356519E11</v>
      </c>
      <c r="I419">
        <f t="shared" si="2"/>
        <v>43038</v>
      </c>
      <c r="J419" t="b">
        <f t="shared" si="3"/>
        <v>0</v>
      </c>
      <c r="K419" s="15">
        <f t="shared" ref="K419:O419" si="420">if(not($J419),C419,)</f>
        <v>6114.85</v>
      </c>
      <c r="L419" s="15">
        <f t="shared" si="420"/>
        <v>6214.99</v>
      </c>
      <c r="M419" s="15">
        <f t="shared" si="420"/>
        <v>6040.85</v>
      </c>
      <c r="N419" s="15">
        <f t="shared" si="420"/>
        <v>6130.53</v>
      </c>
      <c r="O419" s="16">
        <f t="shared" si="420"/>
        <v>1772150016</v>
      </c>
    </row>
    <row r="420">
      <c r="A420" s="34">
        <v>42851.0</v>
      </c>
      <c r="B420" s="8">
        <v>43037.0</v>
      </c>
      <c r="C420" s="10">
        <v>5754.44</v>
      </c>
      <c r="D420" s="10">
        <v>6255.71</v>
      </c>
      <c r="E420" s="10">
        <v>5724.58</v>
      </c>
      <c r="F420" s="10">
        <v>6153.85</v>
      </c>
      <c r="G420" s="12">
        <v>2.85904E9</v>
      </c>
      <c r="H420" s="12">
        <v>1.0248244559E11</v>
      </c>
      <c r="I420" t="str">
        <f t="shared" si="2"/>
        <v>#N/A</v>
      </c>
      <c r="J420" t="b">
        <f t="shared" si="3"/>
        <v>1</v>
      </c>
      <c r="K420" t="str">
        <f t="shared" ref="K420:O420" si="421">if(not($J420),C420,)</f>
        <v/>
      </c>
      <c r="L420" t="str">
        <f t="shared" si="421"/>
        <v/>
      </c>
      <c r="M420" t="str">
        <f t="shared" si="421"/>
        <v/>
      </c>
      <c r="N420" t="str">
        <f t="shared" si="421"/>
        <v/>
      </c>
      <c r="O420" t="str">
        <f t="shared" si="421"/>
        <v/>
      </c>
    </row>
    <row r="421">
      <c r="A421" s="34">
        <v>42850.0</v>
      </c>
      <c r="B421" s="8">
        <v>43036.0</v>
      </c>
      <c r="C421" s="10">
        <v>5787.82</v>
      </c>
      <c r="D421" s="10">
        <v>5876.72</v>
      </c>
      <c r="E421" s="10">
        <v>5689.19</v>
      </c>
      <c r="F421" s="10">
        <v>5753.09</v>
      </c>
      <c r="G421" s="12">
        <v>1.40392E9</v>
      </c>
      <c r="H421" s="12">
        <v>9.5797359518E10</v>
      </c>
      <c r="I421" t="str">
        <f t="shared" si="2"/>
        <v>#N/A</v>
      </c>
      <c r="J421" t="b">
        <f t="shared" si="3"/>
        <v>1</v>
      </c>
      <c r="K421" t="str">
        <f t="shared" ref="K421:O421" si="422">if(not($J421),C421,)</f>
        <v/>
      </c>
      <c r="L421" t="str">
        <f t="shared" si="422"/>
        <v/>
      </c>
      <c r="M421" t="str">
        <f t="shared" si="422"/>
        <v/>
      </c>
      <c r="N421" t="str">
        <f t="shared" si="422"/>
        <v/>
      </c>
      <c r="O421" t="str">
        <f t="shared" si="422"/>
        <v/>
      </c>
    </row>
    <row r="422">
      <c r="A422" s="34">
        <v>42849.0</v>
      </c>
      <c r="B422" s="8">
        <v>43035.0</v>
      </c>
      <c r="C422" s="10">
        <v>5899.74</v>
      </c>
      <c r="D422" s="10">
        <v>5988.39</v>
      </c>
      <c r="E422" s="10">
        <v>5728.82</v>
      </c>
      <c r="F422" s="10">
        <v>5780.9</v>
      </c>
      <c r="G422" s="12">
        <v>1.710130048E9</v>
      </c>
      <c r="H422" s="12">
        <v>9.625429736E10</v>
      </c>
      <c r="I422">
        <f t="shared" si="2"/>
        <v>43035</v>
      </c>
      <c r="J422" t="b">
        <f t="shared" si="3"/>
        <v>0</v>
      </c>
      <c r="K422" s="15">
        <f t="shared" ref="K422:O422" si="423">if(not($J422),C422,)</f>
        <v>5899.74</v>
      </c>
      <c r="L422" s="15">
        <f t="shared" si="423"/>
        <v>5988.39</v>
      </c>
      <c r="M422" s="15">
        <f t="shared" si="423"/>
        <v>5728.82</v>
      </c>
      <c r="N422" s="15">
        <f t="shared" si="423"/>
        <v>5780.9</v>
      </c>
      <c r="O422" s="16">
        <f t="shared" si="423"/>
        <v>1710130048</v>
      </c>
    </row>
    <row r="423">
      <c r="A423" s="34">
        <v>42846.0</v>
      </c>
      <c r="B423" s="8">
        <v>43034.0</v>
      </c>
      <c r="C423" s="10">
        <v>5747.95</v>
      </c>
      <c r="D423" s="10">
        <v>5976.8</v>
      </c>
      <c r="E423" s="10">
        <v>5721.22</v>
      </c>
      <c r="F423" s="10">
        <v>5904.83</v>
      </c>
      <c r="G423" s="12">
        <v>1.90504E9</v>
      </c>
      <c r="H423" s="12">
        <v>9.8310176011E10</v>
      </c>
      <c r="I423">
        <f t="shared" si="2"/>
        <v>43034</v>
      </c>
      <c r="J423" t="b">
        <f t="shared" si="3"/>
        <v>0</v>
      </c>
      <c r="K423" s="15">
        <f t="shared" ref="K423:O423" si="424">if(not($J423),C423,)</f>
        <v>5747.95</v>
      </c>
      <c r="L423" s="15">
        <f t="shared" si="424"/>
        <v>5976.8</v>
      </c>
      <c r="M423" s="15">
        <f t="shared" si="424"/>
        <v>5721.22</v>
      </c>
      <c r="N423" s="15">
        <f t="shared" si="424"/>
        <v>5904.83</v>
      </c>
      <c r="O423" s="16">
        <f t="shared" si="424"/>
        <v>1905040000</v>
      </c>
    </row>
    <row r="424">
      <c r="A424" s="34">
        <v>42845.0</v>
      </c>
      <c r="B424" s="8">
        <v>43033.0</v>
      </c>
      <c r="C424" s="10">
        <v>5524.6</v>
      </c>
      <c r="D424" s="10">
        <v>5754.33</v>
      </c>
      <c r="E424" s="10">
        <v>5397.88</v>
      </c>
      <c r="F424" s="10">
        <v>5750.8</v>
      </c>
      <c r="G424" s="12">
        <v>1.966989952E9</v>
      </c>
      <c r="H424" s="12">
        <v>9.573263022E10</v>
      </c>
      <c r="I424">
        <f t="shared" si="2"/>
        <v>43033</v>
      </c>
      <c r="J424" t="b">
        <f t="shared" si="3"/>
        <v>0</v>
      </c>
      <c r="K424" s="15">
        <f t="shared" ref="K424:O424" si="425">if(not($J424),C424,)</f>
        <v>5524.6</v>
      </c>
      <c r="L424" s="15">
        <f t="shared" si="425"/>
        <v>5754.33</v>
      </c>
      <c r="M424" s="15">
        <f t="shared" si="425"/>
        <v>5397.88</v>
      </c>
      <c r="N424" s="15">
        <f t="shared" si="425"/>
        <v>5750.8</v>
      </c>
      <c r="O424" s="16">
        <f t="shared" si="425"/>
        <v>1966989952</v>
      </c>
    </row>
    <row r="425">
      <c r="A425" s="34">
        <v>42844.0</v>
      </c>
      <c r="B425" s="8">
        <v>43032.0</v>
      </c>
      <c r="C425" s="10">
        <v>5935.52</v>
      </c>
      <c r="D425" s="10">
        <v>5935.52</v>
      </c>
      <c r="E425" s="10">
        <v>5504.18</v>
      </c>
      <c r="F425" s="10">
        <v>5526.64</v>
      </c>
      <c r="G425" s="12">
        <v>2.735699968E9</v>
      </c>
      <c r="H425" s="12">
        <v>9.19882258E10</v>
      </c>
      <c r="I425">
        <f t="shared" si="2"/>
        <v>43032</v>
      </c>
      <c r="J425" t="b">
        <f t="shared" si="3"/>
        <v>0</v>
      </c>
      <c r="K425" s="15">
        <f t="shared" ref="K425:O425" si="426">if(not($J425),C425,)</f>
        <v>5935.52</v>
      </c>
      <c r="L425" s="15">
        <f t="shared" si="426"/>
        <v>5935.52</v>
      </c>
      <c r="M425" s="15">
        <f t="shared" si="426"/>
        <v>5504.18</v>
      </c>
      <c r="N425" s="15">
        <f t="shared" si="426"/>
        <v>5526.64</v>
      </c>
      <c r="O425" s="16">
        <f t="shared" si="426"/>
        <v>2735699968</v>
      </c>
    </row>
    <row r="426">
      <c r="A426" s="34">
        <v>42843.0</v>
      </c>
      <c r="B426" s="8">
        <v>43031.0</v>
      </c>
      <c r="C426" s="10">
        <v>6006.0</v>
      </c>
      <c r="D426" s="10">
        <v>6075.59</v>
      </c>
      <c r="E426" s="10">
        <v>5732.47</v>
      </c>
      <c r="F426" s="10">
        <v>5930.32</v>
      </c>
      <c r="G426" s="12">
        <v>2.401840128E9</v>
      </c>
      <c r="H426" s="12">
        <v>9.8695054084E10</v>
      </c>
      <c r="I426">
        <f t="shared" si="2"/>
        <v>43031</v>
      </c>
      <c r="J426" t="b">
        <f t="shared" si="3"/>
        <v>0</v>
      </c>
      <c r="K426" s="15">
        <f t="shared" ref="K426:O426" si="427">if(not($J426),C426,)</f>
        <v>6006</v>
      </c>
      <c r="L426" s="15">
        <f t="shared" si="427"/>
        <v>6075.59</v>
      </c>
      <c r="M426" s="15">
        <f t="shared" si="427"/>
        <v>5732.47</v>
      </c>
      <c r="N426" s="15">
        <f t="shared" si="427"/>
        <v>5930.32</v>
      </c>
      <c r="O426" s="16">
        <f t="shared" si="427"/>
        <v>2401840128</v>
      </c>
    </row>
    <row r="427">
      <c r="A427" s="34">
        <v>42842.0</v>
      </c>
      <c r="B427" s="8">
        <v>43030.0</v>
      </c>
      <c r="C427" s="10">
        <v>6036.66</v>
      </c>
      <c r="D427" s="10">
        <v>6076.26</v>
      </c>
      <c r="E427" s="10">
        <v>5792.34</v>
      </c>
      <c r="F427" s="10">
        <v>6008.42</v>
      </c>
      <c r="G427" s="12">
        <v>2.034630016E9</v>
      </c>
      <c r="H427" s="12">
        <v>9.9981911326E10</v>
      </c>
      <c r="I427" t="str">
        <f t="shared" si="2"/>
        <v>#N/A</v>
      </c>
      <c r="J427" t="b">
        <f t="shared" si="3"/>
        <v>1</v>
      </c>
      <c r="K427" t="str">
        <f t="shared" ref="K427:O427" si="428">if(not($J427),C427,)</f>
        <v/>
      </c>
      <c r="L427" t="str">
        <f t="shared" si="428"/>
        <v/>
      </c>
      <c r="M427" t="str">
        <f t="shared" si="428"/>
        <v/>
      </c>
      <c r="N427" t="str">
        <f t="shared" si="428"/>
        <v/>
      </c>
      <c r="O427" t="str">
        <f t="shared" si="428"/>
        <v/>
      </c>
    </row>
    <row r="428">
      <c r="A428" s="34">
        <v>42838.0</v>
      </c>
      <c r="B428" s="8">
        <v>43029.0</v>
      </c>
      <c r="C428" s="10">
        <v>5996.79</v>
      </c>
      <c r="D428" s="10">
        <v>6194.88</v>
      </c>
      <c r="E428" s="10">
        <v>5965.07</v>
      </c>
      <c r="F428" s="10">
        <v>6031.6</v>
      </c>
      <c r="G428" s="12">
        <v>2.207099904E9</v>
      </c>
      <c r="H428" s="12">
        <v>1.00353682389E11</v>
      </c>
      <c r="I428" t="str">
        <f t="shared" si="2"/>
        <v>#N/A</v>
      </c>
      <c r="J428" t="b">
        <f t="shared" si="3"/>
        <v>1</v>
      </c>
      <c r="K428" t="str">
        <f t="shared" ref="K428:O428" si="429">if(not($J428),C428,)</f>
        <v/>
      </c>
      <c r="L428" t="str">
        <f t="shared" si="429"/>
        <v/>
      </c>
      <c r="M428" t="str">
        <f t="shared" si="429"/>
        <v/>
      </c>
      <c r="N428" t="str">
        <f t="shared" si="429"/>
        <v/>
      </c>
      <c r="O428" t="str">
        <f t="shared" si="429"/>
        <v/>
      </c>
    </row>
    <row r="429">
      <c r="A429" s="34">
        <v>42837.0</v>
      </c>
      <c r="B429" s="8">
        <v>43028.0</v>
      </c>
      <c r="C429" s="10">
        <v>5708.11</v>
      </c>
      <c r="D429" s="10">
        <v>6060.11</v>
      </c>
      <c r="E429" s="10">
        <v>5627.23</v>
      </c>
      <c r="F429" s="10">
        <v>6011.45</v>
      </c>
      <c r="G429" s="12">
        <v>2.354429952E9</v>
      </c>
      <c r="H429" s="12">
        <v>1.00007083345E11</v>
      </c>
      <c r="I429">
        <f t="shared" si="2"/>
        <v>43028</v>
      </c>
      <c r="J429" t="b">
        <f t="shared" si="3"/>
        <v>0</v>
      </c>
      <c r="K429" s="15">
        <f t="shared" ref="K429:O429" si="430">if(not($J429),C429,)</f>
        <v>5708.11</v>
      </c>
      <c r="L429" s="15">
        <f t="shared" si="430"/>
        <v>6060.11</v>
      </c>
      <c r="M429" s="15">
        <f t="shared" si="430"/>
        <v>5627.23</v>
      </c>
      <c r="N429" s="15">
        <f t="shared" si="430"/>
        <v>6011.45</v>
      </c>
      <c r="O429" s="16">
        <f t="shared" si="430"/>
        <v>2354429952</v>
      </c>
    </row>
    <row r="430">
      <c r="A430" s="34">
        <v>42836.0</v>
      </c>
      <c r="B430" s="8">
        <v>43027.0</v>
      </c>
      <c r="C430" s="10">
        <v>5583.74</v>
      </c>
      <c r="D430" s="10">
        <v>5744.35</v>
      </c>
      <c r="E430" s="10">
        <v>5531.06</v>
      </c>
      <c r="F430" s="10">
        <v>5708.52</v>
      </c>
      <c r="G430" s="12">
        <v>1.780540032E9</v>
      </c>
      <c r="H430" s="12">
        <v>9.4954808115E10</v>
      </c>
      <c r="I430">
        <f t="shared" si="2"/>
        <v>43027</v>
      </c>
      <c r="J430" t="b">
        <f t="shared" si="3"/>
        <v>0</v>
      </c>
      <c r="K430" s="15">
        <f t="shared" ref="K430:O430" si="431">if(not($J430),C430,)</f>
        <v>5583.74</v>
      </c>
      <c r="L430" s="15">
        <f t="shared" si="431"/>
        <v>5744.35</v>
      </c>
      <c r="M430" s="15">
        <f t="shared" si="431"/>
        <v>5531.06</v>
      </c>
      <c r="N430" s="15">
        <f t="shared" si="431"/>
        <v>5708.52</v>
      </c>
      <c r="O430" s="16">
        <f t="shared" si="431"/>
        <v>1780540032</v>
      </c>
    </row>
    <row r="431">
      <c r="A431" s="34">
        <v>42835.0</v>
      </c>
      <c r="B431" s="8">
        <v>43026.0</v>
      </c>
      <c r="C431" s="10">
        <v>5603.82</v>
      </c>
      <c r="D431" s="10">
        <v>5603.82</v>
      </c>
      <c r="E431" s="10">
        <v>5151.44</v>
      </c>
      <c r="F431" s="10">
        <v>5590.69</v>
      </c>
      <c r="G431" s="12">
        <v>2.399269888E9</v>
      </c>
      <c r="H431" s="12">
        <v>9.2982539106E10</v>
      </c>
      <c r="I431">
        <f t="shared" si="2"/>
        <v>43026</v>
      </c>
      <c r="J431" t="b">
        <f t="shared" si="3"/>
        <v>0</v>
      </c>
      <c r="K431" s="15">
        <f t="shared" ref="K431:O431" si="432">if(not($J431),C431,)</f>
        <v>5603.82</v>
      </c>
      <c r="L431" s="15">
        <f t="shared" si="432"/>
        <v>5603.82</v>
      </c>
      <c r="M431" s="15">
        <f t="shared" si="432"/>
        <v>5151.44</v>
      </c>
      <c r="N431" s="15">
        <f t="shared" si="432"/>
        <v>5590.69</v>
      </c>
      <c r="O431" s="16">
        <f t="shared" si="432"/>
        <v>2399269888</v>
      </c>
    </row>
    <row r="432">
      <c r="A432" s="34">
        <v>42832.0</v>
      </c>
      <c r="B432" s="8">
        <v>43025.0</v>
      </c>
      <c r="C432" s="10">
        <v>5741.58</v>
      </c>
      <c r="D432" s="10">
        <v>5800.35</v>
      </c>
      <c r="E432" s="10">
        <v>5472.72</v>
      </c>
      <c r="F432" s="10">
        <v>5605.51</v>
      </c>
      <c r="G432" s="12">
        <v>1.821570048E9</v>
      </c>
      <c r="H432" s="12">
        <v>9.3218297189E10</v>
      </c>
      <c r="I432">
        <f t="shared" si="2"/>
        <v>43025</v>
      </c>
      <c r="J432" t="b">
        <f t="shared" si="3"/>
        <v>0</v>
      </c>
      <c r="K432" s="15">
        <f t="shared" ref="K432:O432" si="433">if(not($J432),C432,)</f>
        <v>5741.58</v>
      </c>
      <c r="L432" s="15">
        <f t="shared" si="433"/>
        <v>5800.35</v>
      </c>
      <c r="M432" s="15">
        <f t="shared" si="433"/>
        <v>5472.72</v>
      </c>
      <c r="N432" s="15">
        <f t="shared" si="433"/>
        <v>5605.51</v>
      </c>
      <c r="O432" s="16">
        <f t="shared" si="433"/>
        <v>1821570048</v>
      </c>
    </row>
    <row r="433">
      <c r="A433" s="34">
        <v>42831.0</v>
      </c>
      <c r="B433" s="8">
        <v>43024.0</v>
      </c>
      <c r="C433" s="10">
        <v>5687.57</v>
      </c>
      <c r="D433" s="10">
        <v>5776.23</v>
      </c>
      <c r="E433" s="10">
        <v>5544.21</v>
      </c>
      <c r="F433" s="10">
        <v>5725.59</v>
      </c>
      <c r="G433" s="12">
        <v>2.008070016E9</v>
      </c>
      <c r="H433" s="12">
        <v>9.5203392843E10</v>
      </c>
      <c r="I433">
        <f t="shared" si="2"/>
        <v>43024</v>
      </c>
      <c r="J433" t="b">
        <f t="shared" si="3"/>
        <v>0</v>
      </c>
      <c r="K433" s="15">
        <f t="shared" ref="K433:O433" si="434">if(not($J433),C433,)</f>
        <v>5687.57</v>
      </c>
      <c r="L433" s="15">
        <f t="shared" si="434"/>
        <v>5776.23</v>
      </c>
      <c r="M433" s="15">
        <f t="shared" si="434"/>
        <v>5544.21</v>
      </c>
      <c r="N433" s="15">
        <f t="shared" si="434"/>
        <v>5725.59</v>
      </c>
      <c r="O433" s="16">
        <f t="shared" si="434"/>
        <v>2008070016</v>
      </c>
    </row>
    <row r="434">
      <c r="A434" s="34">
        <v>42830.0</v>
      </c>
      <c r="B434" s="8">
        <v>43023.0</v>
      </c>
      <c r="C434" s="10">
        <v>5835.96</v>
      </c>
      <c r="D434" s="10">
        <v>5852.48</v>
      </c>
      <c r="E434" s="10">
        <v>5478.61</v>
      </c>
      <c r="F434" s="10">
        <v>5678.19</v>
      </c>
      <c r="G434" s="12">
        <v>1.976039936E9</v>
      </c>
      <c r="H434" s="12">
        <v>9.4403031755E10</v>
      </c>
      <c r="I434" t="str">
        <f t="shared" si="2"/>
        <v>#N/A</v>
      </c>
      <c r="J434" t="b">
        <f t="shared" si="3"/>
        <v>1</v>
      </c>
      <c r="K434" t="str">
        <f t="shared" ref="K434:O434" si="435">if(not($J434),C434,)</f>
        <v/>
      </c>
      <c r="L434" t="str">
        <f t="shared" si="435"/>
        <v/>
      </c>
      <c r="M434" t="str">
        <f t="shared" si="435"/>
        <v/>
      </c>
      <c r="N434" t="str">
        <f t="shared" si="435"/>
        <v/>
      </c>
      <c r="O434" t="str">
        <f t="shared" si="435"/>
        <v/>
      </c>
    </row>
    <row r="435">
      <c r="A435" s="34">
        <v>42829.0</v>
      </c>
      <c r="B435" s="8">
        <v>43022.0</v>
      </c>
      <c r="C435" s="10">
        <v>5643.53</v>
      </c>
      <c r="D435" s="10">
        <v>5837.7</v>
      </c>
      <c r="E435" s="10">
        <v>5591.64</v>
      </c>
      <c r="F435" s="10">
        <v>5831.79</v>
      </c>
      <c r="G435" s="12">
        <v>1.669030016E9</v>
      </c>
      <c r="H435" s="12">
        <v>9.6942498331E10</v>
      </c>
      <c r="I435" t="str">
        <f t="shared" si="2"/>
        <v>#N/A</v>
      </c>
      <c r="J435" t="b">
        <f t="shared" si="3"/>
        <v>1</v>
      </c>
      <c r="K435" t="str">
        <f t="shared" ref="K435:O435" si="436">if(not($J435),C435,)</f>
        <v/>
      </c>
      <c r="L435" t="str">
        <f t="shared" si="436"/>
        <v/>
      </c>
      <c r="M435" t="str">
        <f t="shared" si="436"/>
        <v/>
      </c>
      <c r="N435" t="str">
        <f t="shared" si="436"/>
        <v/>
      </c>
      <c r="O435" t="str">
        <f t="shared" si="436"/>
        <v/>
      </c>
    </row>
    <row r="436">
      <c r="A436" s="34">
        <v>42828.0</v>
      </c>
      <c r="B436" s="8">
        <v>43021.0</v>
      </c>
      <c r="C436" s="10">
        <v>5464.16</v>
      </c>
      <c r="D436" s="10">
        <v>5840.3</v>
      </c>
      <c r="E436" s="10">
        <v>5436.85</v>
      </c>
      <c r="F436" s="10">
        <v>5647.21</v>
      </c>
      <c r="G436" s="12">
        <v>3.615480064E9</v>
      </c>
      <c r="H436" s="12">
        <v>9.3864253934E10</v>
      </c>
      <c r="I436">
        <f t="shared" si="2"/>
        <v>43021</v>
      </c>
      <c r="J436" t="b">
        <f t="shared" si="3"/>
        <v>0</v>
      </c>
      <c r="K436" s="15">
        <f t="shared" ref="K436:O436" si="437">if(not($J436),C436,)</f>
        <v>5464.16</v>
      </c>
      <c r="L436" s="15">
        <f t="shared" si="437"/>
        <v>5840.3</v>
      </c>
      <c r="M436" s="15">
        <f t="shared" si="437"/>
        <v>5436.85</v>
      </c>
      <c r="N436" s="15">
        <f t="shared" si="437"/>
        <v>5647.21</v>
      </c>
      <c r="O436" s="16">
        <f t="shared" si="437"/>
        <v>3615480064</v>
      </c>
    </row>
    <row r="437">
      <c r="A437" s="34">
        <v>42825.0</v>
      </c>
      <c r="B437" s="8">
        <v>43020.0</v>
      </c>
      <c r="C437" s="10">
        <v>4829.58</v>
      </c>
      <c r="D437" s="10">
        <v>5446.91</v>
      </c>
      <c r="E437" s="10">
        <v>4822.0</v>
      </c>
      <c r="F437" s="10">
        <v>5446.91</v>
      </c>
      <c r="G437" s="12">
        <v>2.791610112E9</v>
      </c>
      <c r="H437" s="12">
        <v>9.0525666972E10</v>
      </c>
      <c r="I437">
        <f t="shared" si="2"/>
        <v>43020</v>
      </c>
      <c r="J437" t="b">
        <f t="shared" si="3"/>
        <v>0</v>
      </c>
      <c r="K437" s="15">
        <f t="shared" ref="K437:O437" si="438">if(not($J437),C437,)</f>
        <v>4829.58</v>
      </c>
      <c r="L437" s="15">
        <f t="shared" si="438"/>
        <v>5446.91</v>
      </c>
      <c r="M437" s="15">
        <f t="shared" si="438"/>
        <v>4822</v>
      </c>
      <c r="N437" s="15">
        <f t="shared" si="438"/>
        <v>5446.91</v>
      </c>
      <c r="O437" s="16">
        <f t="shared" si="438"/>
        <v>2791610112</v>
      </c>
    </row>
    <row r="438">
      <c r="A438" s="34">
        <v>42824.0</v>
      </c>
      <c r="B438" s="8">
        <v>43019.0</v>
      </c>
      <c r="C438" s="10">
        <v>4789.25</v>
      </c>
      <c r="D438" s="10">
        <v>4873.73</v>
      </c>
      <c r="E438" s="10">
        <v>4751.63</v>
      </c>
      <c r="F438" s="10">
        <v>4826.48</v>
      </c>
      <c r="G438" s="12">
        <v>1.222279936E9</v>
      </c>
      <c r="H438" s="12">
        <v>8.020523802E10</v>
      </c>
      <c r="I438">
        <f t="shared" si="2"/>
        <v>43019</v>
      </c>
      <c r="J438" t="b">
        <f t="shared" si="3"/>
        <v>0</v>
      </c>
      <c r="K438" s="15">
        <f t="shared" ref="K438:O438" si="439">if(not($J438),C438,)</f>
        <v>4789.25</v>
      </c>
      <c r="L438" s="15">
        <f t="shared" si="439"/>
        <v>4873.73</v>
      </c>
      <c r="M438" s="15">
        <f t="shared" si="439"/>
        <v>4751.63</v>
      </c>
      <c r="N438" s="15">
        <f t="shared" si="439"/>
        <v>4826.48</v>
      </c>
      <c r="O438" s="16">
        <f t="shared" si="439"/>
        <v>1222279936</v>
      </c>
    </row>
    <row r="439">
      <c r="A439" s="34">
        <v>42823.0</v>
      </c>
      <c r="B439" s="8">
        <v>43018.0</v>
      </c>
      <c r="C439" s="10">
        <v>4776.21</v>
      </c>
      <c r="D439" s="10">
        <v>4922.17</v>
      </c>
      <c r="E439" s="10">
        <v>4765.1</v>
      </c>
      <c r="F439" s="10">
        <v>4781.99</v>
      </c>
      <c r="G439" s="12">
        <v>1.597139968E9</v>
      </c>
      <c r="H439" s="12">
        <v>7.9457603224E10</v>
      </c>
      <c r="I439">
        <f t="shared" si="2"/>
        <v>43018</v>
      </c>
      <c r="J439" t="b">
        <f t="shared" si="3"/>
        <v>0</v>
      </c>
      <c r="K439" s="15">
        <f t="shared" ref="K439:O439" si="440">if(not($J439),C439,)</f>
        <v>4776.21</v>
      </c>
      <c r="L439" s="15">
        <f t="shared" si="440"/>
        <v>4922.17</v>
      </c>
      <c r="M439" s="15">
        <f t="shared" si="440"/>
        <v>4765.1</v>
      </c>
      <c r="N439" s="15">
        <f t="shared" si="440"/>
        <v>4781.99</v>
      </c>
      <c r="O439" s="16">
        <f t="shared" si="440"/>
        <v>1597139968</v>
      </c>
    </row>
    <row r="440">
      <c r="A440" s="34">
        <v>42822.0</v>
      </c>
      <c r="B440" s="18">
        <v>43017.0</v>
      </c>
      <c r="C440" s="10">
        <v>4614.52</v>
      </c>
      <c r="D440" s="10">
        <v>4878.71</v>
      </c>
      <c r="E440" s="10">
        <v>4564.25</v>
      </c>
      <c r="F440" s="10">
        <v>4772.02</v>
      </c>
      <c r="G440" s="12">
        <v>1.968739968E9</v>
      </c>
      <c r="H440" s="12">
        <v>7.9282158943E10</v>
      </c>
      <c r="I440">
        <f t="shared" si="2"/>
        <v>43017</v>
      </c>
      <c r="J440" t="b">
        <f t="shared" si="3"/>
        <v>0</v>
      </c>
      <c r="K440" s="15">
        <f t="shared" ref="K440:O440" si="441">if(not($J440),C440,)</f>
        <v>4614.52</v>
      </c>
      <c r="L440" s="15">
        <f t="shared" si="441"/>
        <v>4878.71</v>
      </c>
      <c r="M440" s="15">
        <f t="shared" si="441"/>
        <v>4564.25</v>
      </c>
      <c r="N440" s="15">
        <f t="shared" si="441"/>
        <v>4772.02</v>
      </c>
      <c r="O440" s="16">
        <f t="shared" si="441"/>
        <v>1968739968</v>
      </c>
    </row>
    <row r="441">
      <c r="A441" s="34">
        <v>42821.0</v>
      </c>
      <c r="B441" s="18">
        <v>43016.0</v>
      </c>
      <c r="C441" s="10">
        <v>4429.67</v>
      </c>
      <c r="D441" s="10">
        <v>4624.14</v>
      </c>
      <c r="E441" s="10">
        <v>4405.64</v>
      </c>
      <c r="F441" s="10">
        <v>4610.48</v>
      </c>
      <c r="G441" s="12">
        <v>1.313869952E9</v>
      </c>
      <c r="H441" s="12">
        <v>7.658929376E10</v>
      </c>
      <c r="I441" t="str">
        <f t="shared" si="2"/>
        <v>#N/A</v>
      </c>
      <c r="J441" t="b">
        <f t="shared" si="3"/>
        <v>1</v>
      </c>
      <c r="K441" t="str">
        <f t="shared" ref="K441:O441" si="442">if(not($J441),C441,)</f>
        <v/>
      </c>
      <c r="L441" t="str">
        <f t="shared" si="442"/>
        <v/>
      </c>
      <c r="M441" t="str">
        <f t="shared" si="442"/>
        <v/>
      </c>
      <c r="N441" t="str">
        <f t="shared" si="442"/>
        <v/>
      </c>
      <c r="O441" t="str">
        <f t="shared" si="442"/>
        <v/>
      </c>
    </row>
    <row r="442">
      <c r="A442" s="34">
        <v>42818.0</v>
      </c>
      <c r="B442" s="18">
        <v>43015.0</v>
      </c>
      <c r="C442" s="10">
        <v>4369.35</v>
      </c>
      <c r="D442" s="10">
        <v>4443.88</v>
      </c>
      <c r="E442" s="10">
        <v>4321.05</v>
      </c>
      <c r="F442" s="10">
        <v>4426.89</v>
      </c>
      <c r="G442" s="12">
        <v>9.06928E8</v>
      </c>
      <c r="H442" s="12">
        <v>7.3529314833E10</v>
      </c>
      <c r="I442" t="str">
        <f t="shared" si="2"/>
        <v>#N/A</v>
      </c>
      <c r="J442" t="b">
        <f t="shared" si="3"/>
        <v>1</v>
      </c>
      <c r="K442" t="str">
        <f t="shared" ref="K442:O442" si="443">if(not($J442),C442,)</f>
        <v/>
      </c>
      <c r="L442" t="str">
        <f t="shared" si="443"/>
        <v/>
      </c>
      <c r="M442" t="str">
        <f t="shared" si="443"/>
        <v/>
      </c>
      <c r="N442" t="str">
        <f t="shared" si="443"/>
        <v/>
      </c>
      <c r="O442" t="str">
        <f t="shared" si="443"/>
        <v/>
      </c>
    </row>
    <row r="443">
      <c r="A443" s="34">
        <v>42817.0</v>
      </c>
      <c r="B443" s="18">
        <v>43014.0</v>
      </c>
      <c r="C443" s="10">
        <v>4324.46</v>
      </c>
      <c r="D443" s="10">
        <v>4413.27</v>
      </c>
      <c r="E443" s="10">
        <v>4320.53</v>
      </c>
      <c r="F443" s="10">
        <v>4370.81</v>
      </c>
      <c r="G443" s="12">
        <v>1.069939968E9</v>
      </c>
      <c r="H443" s="12">
        <v>7.2589262957E10</v>
      </c>
      <c r="I443">
        <f t="shared" si="2"/>
        <v>43014</v>
      </c>
      <c r="J443" t="b">
        <f t="shared" si="3"/>
        <v>0</v>
      </c>
      <c r="K443" s="15">
        <f t="shared" ref="K443:O443" si="444">if(not($J443),C443,)</f>
        <v>4324.46</v>
      </c>
      <c r="L443" s="15">
        <f t="shared" si="444"/>
        <v>4413.27</v>
      </c>
      <c r="M443" s="15">
        <f t="shared" si="444"/>
        <v>4320.53</v>
      </c>
      <c r="N443" s="15">
        <f t="shared" si="444"/>
        <v>4370.81</v>
      </c>
      <c r="O443" s="16">
        <f t="shared" si="444"/>
        <v>1069939968</v>
      </c>
    </row>
    <row r="444">
      <c r="A444" s="34">
        <v>42816.0</v>
      </c>
      <c r="B444" s="18">
        <v>43013.0</v>
      </c>
      <c r="C444" s="10">
        <v>4229.88</v>
      </c>
      <c r="D444" s="10">
        <v>4362.64</v>
      </c>
      <c r="E444" s="10">
        <v>4164.05</v>
      </c>
      <c r="F444" s="10">
        <v>4328.41</v>
      </c>
      <c r="G444" s="12">
        <v>1.161769984E9</v>
      </c>
      <c r="H444" s="12">
        <v>7.1876277937E10</v>
      </c>
      <c r="I444">
        <f t="shared" si="2"/>
        <v>43013</v>
      </c>
      <c r="J444" t="b">
        <f t="shared" si="3"/>
        <v>0</v>
      </c>
      <c r="K444" s="15">
        <f t="shared" ref="K444:O444" si="445">if(not($J444),C444,)</f>
        <v>4229.88</v>
      </c>
      <c r="L444" s="15">
        <f t="shared" si="445"/>
        <v>4362.64</v>
      </c>
      <c r="M444" s="15">
        <f t="shared" si="445"/>
        <v>4164.05</v>
      </c>
      <c r="N444" s="15">
        <f t="shared" si="445"/>
        <v>4328.41</v>
      </c>
      <c r="O444" s="16">
        <f t="shared" si="445"/>
        <v>1161769984</v>
      </c>
    </row>
    <row r="445">
      <c r="A445" s="34">
        <v>42815.0</v>
      </c>
      <c r="B445" s="18">
        <v>43012.0</v>
      </c>
      <c r="C445" s="10">
        <v>4319.37</v>
      </c>
      <c r="D445" s="10">
        <v>4352.31</v>
      </c>
      <c r="E445" s="10">
        <v>4210.42</v>
      </c>
      <c r="F445" s="10">
        <v>4229.36</v>
      </c>
      <c r="G445" s="12">
        <v>1.116770048E9</v>
      </c>
      <c r="H445" s="12">
        <v>7.0225033578E10</v>
      </c>
      <c r="I445">
        <f t="shared" si="2"/>
        <v>43012</v>
      </c>
      <c r="J445" t="b">
        <f t="shared" si="3"/>
        <v>0</v>
      </c>
      <c r="K445" s="15">
        <f t="shared" ref="K445:O445" si="446">if(not($J445),C445,)</f>
        <v>4319.37</v>
      </c>
      <c r="L445" s="15">
        <f t="shared" si="446"/>
        <v>4352.31</v>
      </c>
      <c r="M445" s="15">
        <f t="shared" si="446"/>
        <v>4210.42</v>
      </c>
      <c r="N445" s="15">
        <f t="shared" si="446"/>
        <v>4229.36</v>
      </c>
      <c r="O445" s="16">
        <f t="shared" si="446"/>
        <v>1116770048</v>
      </c>
    </row>
    <row r="446">
      <c r="A446" s="34">
        <v>42814.0</v>
      </c>
      <c r="B446" s="18">
        <v>43011.0</v>
      </c>
      <c r="C446" s="10">
        <v>4408.46</v>
      </c>
      <c r="D446" s="10">
        <v>4432.47</v>
      </c>
      <c r="E446" s="10">
        <v>4258.89</v>
      </c>
      <c r="F446" s="10">
        <v>4317.48</v>
      </c>
      <c r="G446" s="12">
        <v>1.288019968E9</v>
      </c>
      <c r="H446" s="12">
        <v>7.1681069637E10</v>
      </c>
      <c r="I446">
        <f t="shared" si="2"/>
        <v>43011</v>
      </c>
      <c r="J446" t="b">
        <f t="shared" si="3"/>
        <v>0</v>
      </c>
      <c r="K446" s="15">
        <f t="shared" ref="K446:O446" si="447">if(not($J446),C446,)</f>
        <v>4408.46</v>
      </c>
      <c r="L446" s="15">
        <f t="shared" si="447"/>
        <v>4432.47</v>
      </c>
      <c r="M446" s="15">
        <f t="shared" si="447"/>
        <v>4258.89</v>
      </c>
      <c r="N446" s="15">
        <f t="shared" si="447"/>
        <v>4317.48</v>
      </c>
      <c r="O446" s="16">
        <f t="shared" si="447"/>
        <v>1288019968</v>
      </c>
    </row>
    <row r="447">
      <c r="A447" s="34">
        <v>42811.0</v>
      </c>
      <c r="B447" s="18">
        <v>43010.0</v>
      </c>
      <c r="C447" s="10">
        <v>4395.81</v>
      </c>
      <c r="D447" s="10">
        <v>4470.23</v>
      </c>
      <c r="E447" s="10">
        <v>4377.46</v>
      </c>
      <c r="F447" s="10">
        <v>4409.32</v>
      </c>
      <c r="G447" s="12">
        <v>1.431730048E9</v>
      </c>
      <c r="H447" s="12">
        <v>7.3195646776E10</v>
      </c>
      <c r="I447">
        <f t="shared" si="2"/>
        <v>43010</v>
      </c>
      <c r="J447" t="b">
        <f t="shared" si="3"/>
        <v>0</v>
      </c>
      <c r="K447" s="15">
        <f t="shared" ref="K447:O447" si="448">if(not($J447),C447,)</f>
        <v>4395.81</v>
      </c>
      <c r="L447" s="15">
        <f t="shared" si="448"/>
        <v>4470.23</v>
      </c>
      <c r="M447" s="15">
        <f t="shared" si="448"/>
        <v>4377.46</v>
      </c>
      <c r="N447" s="15">
        <f t="shared" si="448"/>
        <v>4409.32</v>
      </c>
      <c r="O447" s="16">
        <f t="shared" si="448"/>
        <v>1431730048</v>
      </c>
    </row>
    <row r="448">
      <c r="A448" s="34">
        <v>42810.0</v>
      </c>
      <c r="B448" s="18">
        <v>43009.0</v>
      </c>
      <c r="C448" s="10">
        <v>4341.05</v>
      </c>
      <c r="D448" s="10">
        <v>4403.74</v>
      </c>
      <c r="E448" s="10">
        <v>4269.81</v>
      </c>
      <c r="F448" s="10">
        <v>4403.74</v>
      </c>
      <c r="G448" s="12">
        <v>1.208210048E9</v>
      </c>
      <c r="H448" s="12">
        <v>7.3094870674E10</v>
      </c>
      <c r="I448" t="str">
        <f t="shared" si="2"/>
        <v>#N/A</v>
      </c>
      <c r="J448" t="b">
        <f t="shared" si="3"/>
        <v>1</v>
      </c>
      <c r="K448" t="str">
        <f t="shared" ref="K448:O448" si="449">if(not($J448),C448,)</f>
        <v/>
      </c>
      <c r="L448" t="str">
        <f t="shared" si="449"/>
        <v/>
      </c>
      <c r="M448" t="str">
        <f t="shared" si="449"/>
        <v/>
      </c>
      <c r="N448" t="str">
        <f t="shared" si="449"/>
        <v/>
      </c>
      <c r="O448" t="str">
        <f t="shared" si="449"/>
        <v/>
      </c>
    </row>
    <row r="449">
      <c r="A449" s="34">
        <v>42809.0</v>
      </c>
      <c r="B449" s="8">
        <v>43008.0</v>
      </c>
      <c r="C449" s="10">
        <v>4166.11</v>
      </c>
      <c r="D449" s="10">
        <v>4358.43</v>
      </c>
      <c r="E449" s="10">
        <v>4160.86</v>
      </c>
      <c r="F449" s="10">
        <v>4338.71</v>
      </c>
      <c r="G449" s="12">
        <v>1.207449984E9</v>
      </c>
      <c r="H449" s="12">
        <v>7.2008428789E10</v>
      </c>
      <c r="I449" t="str">
        <f t="shared" si="2"/>
        <v>#N/A</v>
      </c>
      <c r="J449" t="b">
        <f t="shared" si="3"/>
        <v>1</v>
      </c>
      <c r="K449" t="str">
        <f t="shared" ref="K449:O449" si="450">if(not($J449),C449,)</f>
        <v/>
      </c>
      <c r="L449" t="str">
        <f t="shared" si="450"/>
        <v/>
      </c>
      <c r="M449" t="str">
        <f t="shared" si="450"/>
        <v/>
      </c>
      <c r="N449" t="str">
        <f t="shared" si="450"/>
        <v/>
      </c>
      <c r="O449" t="str">
        <f t="shared" si="450"/>
        <v/>
      </c>
    </row>
    <row r="450">
      <c r="A450" s="34">
        <v>42808.0</v>
      </c>
      <c r="B450" s="8">
        <v>43007.0</v>
      </c>
      <c r="C450" s="10">
        <v>4171.62</v>
      </c>
      <c r="D450" s="10">
        <v>4214.63</v>
      </c>
      <c r="E450" s="10">
        <v>4039.29</v>
      </c>
      <c r="F450" s="10">
        <v>4163.07</v>
      </c>
      <c r="G450" s="12">
        <v>1.367049984E9</v>
      </c>
      <c r="H450" s="12">
        <v>6.908614665E10</v>
      </c>
      <c r="I450">
        <f t="shared" si="2"/>
        <v>43007</v>
      </c>
      <c r="J450" t="b">
        <f t="shared" si="3"/>
        <v>0</v>
      </c>
      <c r="K450" s="15">
        <f t="shared" ref="K450:O450" si="451">if(not($J450),C450,)</f>
        <v>4171.62</v>
      </c>
      <c r="L450" s="15">
        <f t="shared" si="451"/>
        <v>4214.63</v>
      </c>
      <c r="M450" s="15">
        <f t="shared" si="451"/>
        <v>4039.29</v>
      </c>
      <c r="N450" s="15">
        <f t="shared" si="451"/>
        <v>4163.07</v>
      </c>
      <c r="O450" s="16">
        <f t="shared" si="451"/>
        <v>1367049984</v>
      </c>
    </row>
    <row r="451">
      <c r="A451" s="34">
        <v>42807.0</v>
      </c>
      <c r="B451" s="8">
        <v>43006.0</v>
      </c>
      <c r="C451" s="10">
        <v>4197.13</v>
      </c>
      <c r="D451" s="10">
        <v>4279.31</v>
      </c>
      <c r="E451" s="10">
        <v>4109.7</v>
      </c>
      <c r="F451" s="10">
        <v>4174.73</v>
      </c>
      <c r="G451" s="12">
        <v>1.71232E9</v>
      </c>
      <c r="H451" s="12">
        <v>6.9270823146E10</v>
      </c>
      <c r="I451">
        <f t="shared" si="2"/>
        <v>43006</v>
      </c>
      <c r="J451" t="b">
        <f t="shared" si="3"/>
        <v>0</v>
      </c>
      <c r="K451" s="15">
        <f t="shared" ref="K451:O451" si="452">if(not($J451),C451,)</f>
        <v>4197.13</v>
      </c>
      <c r="L451" s="15">
        <f t="shared" si="452"/>
        <v>4279.31</v>
      </c>
      <c r="M451" s="15">
        <f t="shared" si="452"/>
        <v>4109.7</v>
      </c>
      <c r="N451" s="15">
        <f t="shared" si="452"/>
        <v>4174.73</v>
      </c>
      <c r="O451" s="16">
        <f t="shared" si="452"/>
        <v>1712320000</v>
      </c>
    </row>
    <row r="452">
      <c r="A452" s="34">
        <v>42804.0</v>
      </c>
      <c r="B452" s="8">
        <v>43005.0</v>
      </c>
      <c r="C452" s="10">
        <v>3892.94</v>
      </c>
      <c r="D452" s="10">
        <v>4210.05</v>
      </c>
      <c r="E452" s="10">
        <v>3884.82</v>
      </c>
      <c r="F452" s="10">
        <v>4200.67</v>
      </c>
      <c r="G452" s="12">
        <v>1.68688E9</v>
      </c>
      <c r="H452" s="12">
        <v>6.9691950752E10</v>
      </c>
      <c r="I452">
        <f t="shared" si="2"/>
        <v>43005</v>
      </c>
      <c r="J452" t="b">
        <f t="shared" si="3"/>
        <v>0</v>
      </c>
      <c r="K452" s="15">
        <f t="shared" ref="K452:O452" si="453">if(not($J452),C452,)</f>
        <v>3892.94</v>
      </c>
      <c r="L452" s="15">
        <f t="shared" si="453"/>
        <v>4210.05</v>
      </c>
      <c r="M452" s="15">
        <f t="shared" si="453"/>
        <v>3884.82</v>
      </c>
      <c r="N452" s="15">
        <f t="shared" si="453"/>
        <v>4200.67</v>
      </c>
      <c r="O452" s="16">
        <f t="shared" si="453"/>
        <v>1686880000</v>
      </c>
    </row>
    <row r="453">
      <c r="A453" s="34">
        <v>42803.0</v>
      </c>
      <c r="B453" s="8">
        <v>43004.0</v>
      </c>
      <c r="C453" s="10">
        <v>3928.41</v>
      </c>
      <c r="D453" s="10">
        <v>3969.89</v>
      </c>
      <c r="E453" s="10">
        <v>3869.9</v>
      </c>
      <c r="F453" s="10">
        <v>3892.35</v>
      </c>
      <c r="G453" s="12">
        <v>1.043740032E9</v>
      </c>
      <c r="H453" s="12">
        <v>6.4569365079E10</v>
      </c>
      <c r="I453">
        <f t="shared" si="2"/>
        <v>43004</v>
      </c>
      <c r="J453" t="b">
        <f t="shared" si="3"/>
        <v>0</v>
      </c>
      <c r="K453" s="15">
        <f t="shared" ref="K453:O453" si="454">if(not($J453),C453,)</f>
        <v>3928.41</v>
      </c>
      <c r="L453" s="15">
        <f t="shared" si="454"/>
        <v>3969.89</v>
      </c>
      <c r="M453" s="15">
        <f t="shared" si="454"/>
        <v>3869.9</v>
      </c>
      <c r="N453" s="15">
        <f t="shared" si="454"/>
        <v>3892.35</v>
      </c>
      <c r="O453" s="16">
        <f t="shared" si="454"/>
        <v>1043740032</v>
      </c>
    </row>
    <row r="454">
      <c r="A454" s="34">
        <v>42802.0</v>
      </c>
      <c r="B454" s="8">
        <v>43003.0</v>
      </c>
      <c r="C454" s="10">
        <v>3681.58</v>
      </c>
      <c r="D454" s="10">
        <v>3950.25</v>
      </c>
      <c r="E454" s="10">
        <v>3681.58</v>
      </c>
      <c r="F454" s="10">
        <v>3926.07</v>
      </c>
      <c r="G454" s="12">
        <v>1.374210048E9</v>
      </c>
      <c r="H454" s="12">
        <v>6.5122213849E10</v>
      </c>
      <c r="I454">
        <f t="shared" si="2"/>
        <v>43003</v>
      </c>
      <c r="J454" t="b">
        <f t="shared" si="3"/>
        <v>0</v>
      </c>
      <c r="K454" s="15">
        <f t="shared" ref="K454:O454" si="455">if(not($J454),C454,)</f>
        <v>3681.58</v>
      </c>
      <c r="L454" s="15">
        <f t="shared" si="455"/>
        <v>3950.25</v>
      </c>
      <c r="M454" s="15">
        <f t="shared" si="455"/>
        <v>3681.58</v>
      </c>
      <c r="N454" s="15">
        <f t="shared" si="455"/>
        <v>3926.07</v>
      </c>
      <c r="O454" s="16">
        <f t="shared" si="455"/>
        <v>1374210048</v>
      </c>
    </row>
    <row r="455">
      <c r="A455" s="34">
        <v>42801.0</v>
      </c>
      <c r="B455" s="8">
        <v>43002.0</v>
      </c>
      <c r="C455" s="10">
        <v>3796.15</v>
      </c>
      <c r="D455" s="10">
        <v>3796.15</v>
      </c>
      <c r="E455" s="10">
        <v>3666.9</v>
      </c>
      <c r="F455" s="10">
        <v>3682.84</v>
      </c>
      <c r="G455" s="12">
        <v>7.68014976E8</v>
      </c>
      <c r="H455" s="12">
        <v>6.1081971156E10</v>
      </c>
      <c r="I455" t="str">
        <f t="shared" si="2"/>
        <v>#N/A</v>
      </c>
      <c r="J455" t="b">
        <f t="shared" si="3"/>
        <v>1</v>
      </c>
      <c r="K455" t="str">
        <f t="shared" ref="K455:O455" si="456">if(not($J455),C455,)</f>
        <v/>
      </c>
      <c r="L455" t="str">
        <f t="shared" si="456"/>
        <v/>
      </c>
      <c r="M455" t="str">
        <f t="shared" si="456"/>
        <v/>
      </c>
      <c r="N455" t="str">
        <f t="shared" si="456"/>
        <v/>
      </c>
      <c r="O455" t="str">
        <f t="shared" si="456"/>
        <v/>
      </c>
    </row>
    <row r="456">
      <c r="A456" s="34">
        <v>42800.0</v>
      </c>
      <c r="B456" s="8">
        <v>43001.0</v>
      </c>
      <c r="C456" s="10">
        <v>3629.92</v>
      </c>
      <c r="D456" s="10">
        <v>3819.21</v>
      </c>
      <c r="E456" s="10">
        <v>3594.58</v>
      </c>
      <c r="F456" s="10">
        <v>3792.4</v>
      </c>
      <c r="G456" s="12">
        <v>9.28113984E8</v>
      </c>
      <c r="H456" s="12">
        <v>6.2892069389E10</v>
      </c>
      <c r="I456" t="str">
        <f t="shared" si="2"/>
        <v>#N/A</v>
      </c>
      <c r="J456" t="b">
        <f t="shared" si="3"/>
        <v>1</v>
      </c>
      <c r="K456" t="str">
        <f t="shared" ref="K456:O456" si="457">if(not($J456),C456,)</f>
        <v/>
      </c>
      <c r="L456" t="str">
        <f t="shared" si="457"/>
        <v/>
      </c>
      <c r="M456" t="str">
        <f t="shared" si="457"/>
        <v/>
      </c>
      <c r="N456" t="str">
        <f t="shared" si="457"/>
        <v/>
      </c>
      <c r="O456" t="str">
        <f t="shared" si="457"/>
        <v/>
      </c>
    </row>
    <row r="457">
      <c r="A457" s="34">
        <v>42797.0</v>
      </c>
      <c r="B457" s="8">
        <v>43000.0</v>
      </c>
      <c r="C457" s="10">
        <v>3628.02</v>
      </c>
      <c r="D457" s="10">
        <v>3758.27</v>
      </c>
      <c r="E457" s="10">
        <v>3553.53</v>
      </c>
      <c r="F457" s="10">
        <v>3630.7</v>
      </c>
      <c r="G457" s="12">
        <v>1.194829952E9</v>
      </c>
      <c r="H457" s="12">
        <v>6.0203040223E10</v>
      </c>
      <c r="I457">
        <f t="shared" si="2"/>
        <v>43000</v>
      </c>
      <c r="J457" t="b">
        <f t="shared" si="3"/>
        <v>0</v>
      </c>
      <c r="K457" s="15">
        <f t="shared" ref="K457:O457" si="458">if(not($J457),C457,)</f>
        <v>3628.02</v>
      </c>
      <c r="L457" s="15">
        <f t="shared" si="458"/>
        <v>3758.27</v>
      </c>
      <c r="M457" s="15">
        <f t="shared" si="458"/>
        <v>3553.53</v>
      </c>
      <c r="N457" s="15">
        <f t="shared" si="458"/>
        <v>3630.7</v>
      </c>
      <c r="O457" s="16">
        <f t="shared" si="458"/>
        <v>1194829952</v>
      </c>
    </row>
    <row r="458">
      <c r="A458" s="34">
        <v>42796.0</v>
      </c>
      <c r="B458" s="8">
        <v>42999.0</v>
      </c>
      <c r="C458" s="10">
        <v>3901.47</v>
      </c>
      <c r="D458" s="10">
        <v>3916.42</v>
      </c>
      <c r="E458" s="10">
        <v>3613.63</v>
      </c>
      <c r="F458" s="10">
        <v>3631.04</v>
      </c>
      <c r="G458" s="12">
        <v>1.411480064E9</v>
      </c>
      <c r="H458" s="12">
        <v>6.0202370872E10</v>
      </c>
      <c r="I458">
        <f t="shared" si="2"/>
        <v>42999</v>
      </c>
      <c r="J458" t="b">
        <f t="shared" si="3"/>
        <v>0</v>
      </c>
      <c r="K458" s="15">
        <f t="shared" ref="K458:O458" si="459">if(not($J458),C458,)</f>
        <v>3901.47</v>
      </c>
      <c r="L458" s="15">
        <f t="shared" si="459"/>
        <v>3916.42</v>
      </c>
      <c r="M458" s="15">
        <f t="shared" si="459"/>
        <v>3613.63</v>
      </c>
      <c r="N458" s="15">
        <f t="shared" si="459"/>
        <v>3631.04</v>
      </c>
      <c r="O458" s="16">
        <f t="shared" si="459"/>
        <v>1411480064</v>
      </c>
    </row>
    <row r="459">
      <c r="A459" s="34">
        <v>42795.0</v>
      </c>
      <c r="B459" s="8">
        <v>42998.0</v>
      </c>
      <c r="C459" s="10">
        <v>3916.36</v>
      </c>
      <c r="D459" s="10">
        <v>4031.39</v>
      </c>
      <c r="E459" s="10">
        <v>3857.73</v>
      </c>
      <c r="F459" s="10">
        <v>3905.95</v>
      </c>
      <c r="G459" s="12">
        <v>1.213830016E9</v>
      </c>
      <c r="H459" s="12">
        <v>6.4751811835E10</v>
      </c>
      <c r="I459">
        <f t="shared" si="2"/>
        <v>42998</v>
      </c>
      <c r="J459" t="b">
        <f t="shared" si="3"/>
        <v>0</v>
      </c>
      <c r="K459" s="15">
        <f t="shared" ref="K459:O459" si="460">if(not($J459),C459,)</f>
        <v>3916.36</v>
      </c>
      <c r="L459" s="15">
        <f t="shared" si="460"/>
        <v>4031.39</v>
      </c>
      <c r="M459" s="15">
        <f t="shared" si="460"/>
        <v>3857.73</v>
      </c>
      <c r="N459" s="15">
        <f t="shared" si="460"/>
        <v>3905.95</v>
      </c>
      <c r="O459" s="16">
        <f t="shared" si="460"/>
        <v>1213830016</v>
      </c>
    </row>
    <row r="460">
      <c r="A460" s="34">
        <v>42794.0</v>
      </c>
      <c r="B460" s="8">
        <v>42997.0</v>
      </c>
      <c r="C460" s="10">
        <v>4073.79</v>
      </c>
      <c r="D460" s="10">
        <v>4094.07</v>
      </c>
      <c r="E460" s="10">
        <v>3868.87</v>
      </c>
      <c r="F460" s="10">
        <v>3924.97</v>
      </c>
      <c r="G460" s="12">
        <v>1.563980032E9</v>
      </c>
      <c r="H460" s="12">
        <v>6.5061185838E10</v>
      </c>
      <c r="I460">
        <f t="shared" si="2"/>
        <v>42997</v>
      </c>
      <c r="J460" t="b">
        <f t="shared" si="3"/>
        <v>0</v>
      </c>
      <c r="K460" s="15">
        <f t="shared" ref="K460:O460" si="461">if(not($J460),C460,)</f>
        <v>4073.79</v>
      </c>
      <c r="L460" s="15">
        <f t="shared" si="461"/>
        <v>4094.07</v>
      </c>
      <c r="M460" s="15">
        <f t="shared" si="461"/>
        <v>3868.87</v>
      </c>
      <c r="N460" s="15">
        <f t="shared" si="461"/>
        <v>3924.97</v>
      </c>
      <c r="O460" s="16">
        <f t="shared" si="461"/>
        <v>1563980032</v>
      </c>
    </row>
    <row r="461">
      <c r="A461" s="34">
        <v>42793.0</v>
      </c>
      <c r="B461" s="8">
        <v>42996.0</v>
      </c>
      <c r="C461" s="10">
        <v>3591.09</v>
      </c>
      <c r="D461" s="10">
        <v>4079.23</v>
      </c>
      <c r="E461" s="10">
        <v>3591.09</v>
      </c>
      <c r="F461" s="10">
        <v>4065.2</v>
      </c>
      <c r="G461" s="12">
        <v>1.943209984E9</v>
      </c>
      <c r="H461" s="12">
        <v>6.737794599E10</v>
      </c>
      <c r="I461">
        <f t="shared" si="2"/>
        <v>42996</v>
      </c>
      <c r="J461" t="b">
        <f t="shared" si="3"/>
        <v>0</v>
      </c>
      <c r="K461" s="15">
        <f t="shared" ref="K461:O461" si="462">if(not($J461),C461,)</f>
        <v>3591.09</v>
      </c>
      <c r="L461" s="15">
        <f t="shared" si="462"/>
        <v>4079.23</v>
      </c>
      <c r="M461" s="15">
        <f t="shared" si="462"/>
        <v>3591.09</v>
      </c>
      <c r="N461" s="15">
        <f t="shared" si="462"/>
        <v>4065.2</v>
      </c>
      <c r="O461" s="16">
        <f t="shared" si="462"/>
        <v>1943209984</v>
      </c>
    </row>
    <row r="462">
      <c r="A462" s="34">
        <v>42790.0</v>
      </c>
      <c r="B462" s="8">
        <v>42995.0</v>
      </c>
      <c r="C462" s="10">
        <v>3606.28</v>
      </c>
      <c r="D462" s="10">
        <v>3664.81</v>
      </c>
      <c r="E462" s="10">
        <v>3445.64</v>
      </c>
      <c r="F462" s="10">
        <v>3582.88</v>
      </c>
      <c r="G462" s="12">
        <v>1.239149952E9</v>
      </c>
      <c r="H462" s="12">
        <v>5.9377995376E10</v>
      </c>
      <c r="I462" t="str">
        <f t="shared" si="2"/>
        <v>#N/A</v>
      </c>
      <c r="J462" t="b">
        <f t="shared" si="3"/>
        <v>1</v>
      </c>
      <c r="K462" t="str">
        <f t="shared" ref="K462:O462" si="463">if(not($J462),C462,)</f>
        <v/>
      </c>
      <c r="L462" t="str">
        <f t="shared" si="463"/>
        <v/>
      </c>
      <c r="M462" t="str">
        <f t="shared" si="463"/>
        <v/>
      </c>
      <c r="N462" t="str">
        <f t="shared" si="463"/>
        <v/>
      </c>
      <c r="O462" t="str">
        <f t="shared" si="463"/>
        <v/>
      </c>
    </row>
    <row r="463">
      <c r="A463" s="34">
        <v>42789.0</v>
      </c>
      <c r="B463" s="8">
        <v>42994.0</v>
      </c>
      <c r="C463" s="10">
        <v>3637.75</v>
      </c>
      <c r="D463" s="10">
        <v>3808.84</v>
      </c>
      <c r="E463" s="10">
        <v>3487.79</v>
      </c>
      <c r="F463" s="10">
        <v>3625.04</v>
      </c>
      <c r="G463" s="12">
        <v>1.8184E9</v>
      </c>
      <c r="H463" s="12">
        <v>6.0068678195E10</v>
      </c>
      <c r="I463" t="str">
        <f t="shared" si="2"/>
        <v>#N/A</v>
      </c>
      <c r="J463" t="b">
        <f t="shared" si="3"/>
        <v>1</v>
      </c>
      <c r="K463" t="str">
        <f t="shared" ref="K463:O463" si="464">if(not($J463),C463,)</f>
        <v/>
      </c>
      <c r="L463" t="str">
        <f t="shared" si="464"/>
        <v/>
      </c>
      <c r="M463" t="str">
        <f t="shared" si="464"/>
        <v/>
      </c>
      <c r="N463" t="str">
        <f t="shared" si="464"/>
        <v/>
      </c>
      <c r="O463" t="str">
        <f t="shared" si="464"/>
        <v/>
      </c>
    </row>
    <row r="464">
      <c r="A464" s="34">
        <v>42788.0</v>
      </c>
      <c r="B464" s="8">
        <v>42993.0</v>
      </c>
      <c r="C464" s="10">
        <v>3166.3</v>
      </c>
      <c r="D464" s="10">
        <v>3733.45</v>
      </c>
      <c r="E464" s="10">
        <v>2946.62</v>
      </c>
      <c r="F464" s="10">
        <v>3637.52</v>
      </c>
      <c r="G464" s="12">
        <v>4.148069888E9</v>
      </c>
      <c r="H464" s="12">
        <v>6.0267886368E10</v>
      </c>
      <c r="I464">
        <f t="shared" si="2"/>
        <v>42993</v>
      </c>
      <c r="J464" t="b">
        <f t="shared" si="3"/>
        <v>0</v>
      </c>
      <c r="K464" s="15">
        <f t="shared" ref="K464:O464" si="465">if(not($J464),C464,)</f>
        <v>3166.3</v>
      </c>
      <c r="L464" s="15">
        <f t="shared" si="465"/>
        <v>3733.45</v>
      </c>
      <c r="M464" s="15">
        <f t="shared" si="465"/>
        <v>2946.62</v>
      </c>
      <c r="N464" s="15">
        <f t="shared" si="465"/>
        <v>3637.52</v>
      </c>
      <c r="O464" s="16">
        <f t="shared" si="465"/>
        <v>4148069888</v>
      </c>
    </row>
    <row r="465">
      <c r="A465" s="34">
        <v>42787.0</v>
      </c>
      <c r="B465" s="8">
        <v>42992.0</v>
      </c>
      <c r="C465" s="10">
        <v>3875.37</v>
      </c>
      <c r="D465" s="10">
        <v>3920.6</v>
      </c>
      <c r="E465" s="10">
        <v>3153.86</v>
      </c>
      <c r="F465" s="10">
        <v>3154.95</v>
      </c>
      <c r="G465" s="12">
        <v>2.716310016E9</v>
      </c>
      <c r="H465" s="12">
        <v>5.2265453816E10</v>
      </c>
      <c r="I465">
        <f t="shared" si="2"/>
        <v>42992</v>
      </c>
      <c r="J465" t="b">
        <f t="shared" si="3"/>
        <v>0</v>
      </c>
      <c r="K465" s="15">
        <f t="shared" ref="K465:O465" si="466">if(not($J465),C465,)</f>
        <v>3875.37</v>
      </c>
      <c r="L465" s="15">
        <f t="shared" si="466"/>
        <v>3920.6</v>
      </c>
      <c r="M465" s="15">
        <f t="shared" si="466"/>
        <v>3153.86</v>
      </c>
      <c r="N465" s="15">
        <f t="shared" si="466"/>
        <v>3154.95</v>
      </c>
      <c r="O465" s="16">
        <f t="shared" si="466"/>
        <v>2716310016</v>
      </c>
    </row>
    <row r="466">
      <c r="A466" s="34">
        <v>42783.0</v>
      </c>
      <c r="B466" s="8">
        <v>42991.0</v>
      </c>
      <c r="C466" s="10">
        <v>4131.98</v>
      </c>
      <c r="D466" s="10">
        <v>4131.98</v>
      </c>
      <c r="E466" s="10">
        <v>3789.92</v>
      </c>
      <c r="F466" s="10">
        <v>3882.59</v>
      </c>
      <c r="G466" s="12">
        <v>2.21940992E9</v>
      </c>
      <c r="H466" s="12">
        <v>6.4311123695E10</v>
      </c>
      <c r="I466">
        <f t="shared" si="2"/>
        <v>42991</v>
      </c>
      <c r="J466" t="b">
        <f t="shared" si="3"/>
        <v>0</v>
      </c>
      <c r="K466" s="15">
        <f t="shared" ref="K466:O466" si="467">if(not($J466),C466,)</f>
        <v>4131.98</v>
      </c>
      <c r="L466" s="15">
        <f t="shared" si="467"/>
        <v>4131.98</v>
      </c>
      <c r="M466" s="15">
        <f t="shared" si="467"/>
        <v>3789.92</v>
      </c>
      <c r="N466" s="15">
        <f t="shared" si="467"/>
        <v>3882.59</v>
      </c>
      <c r="O466" s="16">
        <f t="shared" si="467"/>
        <v>2219409920</v>
      </c>
    </row>
    <row r="467">
      <c r="A467" s="34">
        <v>42782.0</v>
      </c>
      <c r="B467" s="8">
        <v>42990.0</v>
      </c>
      <c r="C467" s="10">
        <v>4168.88</v>
      </c>
      <c r="D467" s="10">
        <v>4344.65</v>
      </c>
      <c r="E467" s="10">
        <v>4085.22</v>
      </c>
      <c r="F467" s="10">
        <v>4130.81</v>
      </c>
      <c r="G467" s="12">
        <v>1.864530048E9</v>
      </c>
      <c r="H467" s="12">
        <v>6.8412822896E10</v>
      </c>
      <c r="I467">
        <f t="shared" si="2"/>
        <v>42990</v>
      </c>
      <c r="J467" t="b">
        <f t="shared" si="3"/>
        <v>0</v>
      </c>
      <c r="K467" s="15">
        <f t="shared" ref="K467:O467" si="468">if(not($J467),C467,)</f>
        <v>4168.88</v>
      </c>
      <c r="L467" s="15">
        <f t="shared" si="468"/>
        <v>4344.65</v>
      </c>
      <c r="M467" s="15">
        <f t="shared" si="468"/>
        <v>4085.22</v>
      </c>
      <c r="N467" s="15">
        <f t="shared" si="468"/>
        <v>4130.81</v>
      </c>
      <c r="O467" s="16">
        <f t="shared" si="468"/>
        <v>1864530048</v>
      </c>
    </row>
    <row r="468">
      <c r="A468" s="34">
        <v>42781.0</v>
      </c>
      <c r="B468" s="8">
        <v>42989.0</v>
      </c>
      <c r="C468" s="10">
        <v>4122.47</v>
      </c>
      <c r="D468" s="10">
        <v>4261.67</v>
      </c>
      <c r="E468" s="10">
        <v>4099.4</v>
      </c>
      <c r="F468" s="10">
        <v>4161.27</v>
      </c>
      <c r="G468" s="12">
        <v>1.557330048E9</v>
      </c>
      <c r="H468" s="12">
        <v>6.8907352119E10</v>
      </c>
      <c r="I468">
        <f t="shared" si="2"/>
        <v>42989</v>
      </c>
      <c r="J468" t="b">
        <f t="shared" si="3"/>
        <v>0</v>
      </c>
      <c r="K468" s="15">
        <f t="shared" ref="K468:O468" si="469">if(not($J468),C468,)</f>
        <v>4122.47</v>
      </c>
      <c r="L468" s="15">
        <f t="shared" si="469"/>
        <v>4261.67</v>
      </c>
      <c r="M468" s="15">
        <f t="shared" si="469"/>
        <v>4099.4</v>
      </c>
      <c r="N468" s="15">
        <f t="shared" si="469"/>
        <v>4161.27</v>
      </c>
      <c r="O468" s="16">
        <f t="shared" si="469"/>
        <v>1557330048</v>
      </c>
    </row>
    <row r="469">
      <c r="A469" s="34">
        <v>42780.0</v>
      </c>
      <c r="B469" s="8">
        <v>42988.0</v>
      </c>
      <c r="C469" s="10">
        <v>4229.34</v>
      </c>
      <c r="D469" s="10">
        <v>4245.44</v>
      </c>
      <c r="E469" s="10">
        <v>3951.04</v>
      </c>
      <c r="F469" s="10">
        <v>4122.94</v>
      </c>
      <c r="G469" s="12">
        <v>1.679090048E9</v>
      </c>
      <c r="H469" s="12">
        <v>6.8263826801E10</v>
      </c>
      <c r="I469" t="str">
        <f t="shared" si="2"/>
        <v>#N/A</v>
      </c>
      <c r="J469" t="b">
        <f t="shared" si="3"/>
        <v>1</v>
      </c>
      <c r="K469" t="str">
        <f t="shared" ref="K469:O469" si="470">if(not($J469),C469,)</f>
        <v/>
      </c>
      <c r="L469" t="str">
        <f t="shared" si="470"/>
        <v/>
      </c>
      <c r="M469" t="str">
        <f t="shared" si="470"/>
        <v/>
      </c>
      <c r="N469" t="str">
        <f t="shared" si="470"/>
        <v/>
      </c>
      <c r="O469" t="str">
        <f t="shared" si="470"/>
        <v/>
      </c>
    </row>
    <row r="470">
      <c r="A470" s="34">
        <v>42779.0</v>
      </c>
      <c r="B470" s="18">
        <v>42987.0</v>
      </c>
      <c r="C470" s="10">
        <v>4229.81</v>
      </c>
      <c r="D470" s="10">
        <v>4308.82</v>
      </c>
      <c r="E470" s="10">
        <v>4114.11</v>
      </c>
      <c r="F470" s="10">
        <v>4226.06</v>
      </c>
      <c r="G470" s="12">
        <v>1.386230016E9</v>
      </c>
      <c r="H470" s="12">
        <v>6.9963847482E10</v>
      </c>
      <c r="I470" t="str">
        <f t="shared" si="2"/>
        <v>#N/A</v>
      </c>
      <c r="J470" t="b">
        <f t="shared" si="3"/>
        <v>1</v>
      </c>
      <c r="K470" t="str">
        <f t="shared" ref="K470:O470" si="471">if(not($J470),C470,)</f>
        <v/>
      </c>
      <c r="L470" t="str">
        <f t="shared" si="471"/>
        <v/>
      </c>
      <c r="M470" t="str">
        <f t="shared" si="471"/>
        <v/>
      </c>
      <c r="N470" t="str">
        <f t="shared" si="471"/>
        <v/>
      </c>
      <c r="O470" t="str">
        <f t="shared" si="471"/>
        <v/>
      </c>
    </row>
    <row r="471">
      <c r="A471" s="34">
        <v>42776.0</v>
      </c>
      <c r="B471" s="18">
        <v>42986.0</v>
      </c>
      <c r="C471" s="10">
        <v>4605.16</v>
      </c>
      <c r="D471" s="10">
        <v>4661.0</v>
      </c>
      <c r="E471" s="10">
        <v>4075.18</v>
      </c>
      <c r="F471" s="10">
        <v>4228.75</v>
      </c>
      <c r="G471" s="12">
        <v>2.700890112E9</v>
      </c>
      <c r="H471" s="12">
        <v>6.9999555938E10</v>
      </c>
      <c r="I471">
        <f t="shared" si="2"/>
        <v>42986</v>
      </c>
      <c r="J471" t="b">
        <f t="shared" si="3"/>
        <v>0</v>
      </c>
      <c r="K471" s="15">
        <f t="shared" ref="K471:O471" si="472">if(not($J471),C471,)</f>
        <v>4605.16</v>
      </c>
      <c r="L471" s="15">
        <f t="shared" si="472"/>
        <v>4661</v>
      </c>
      <c r="M471" s="15">
        <f t="shared" si="472"/>
        <v>4075.18</v>
      </c>
      <c r="N471" s="15">
        <f t="shared" si="472"/>
        <v>4228.75</v>
      </c>
      <c r="O471" s="16">
        <f t="shared" si="472"/>
        <v>2700890112</v>
      </c>
    </row>
    <row r="472">
      <c r="A472" s="34">
        <v>42775.0</v>
      </c>
      <c r="B472" s="18">
        <v>42985.0</v>
      </c>
      <c r="C472" s="10">
        <v>4589.14</v>
      </c>
      <c r="D472" s="10">
        <v>4655.04</v>
      </c>
      <c r="E472" s="10">
        <v>4491.33</v>
      </c>
      <c r="F472" s="10">
        <v>4599.88</v>
      </c>
      <c r="G472" s="12">
        <v>1.844620032E9</v>
      </c>
      <c r="H472" s="12">
        <v>7.6132843874E10</v>
      </c>
      <c r="I472">
        <f t="shared" si="2"/>
        <v>42985</v>
      </c>
      <c r="J472" t="b">
        <f t="shared" si="3"/>
        <v>0</v>
      </c>
      <c r="K472" s="15">
        <f t="shared" ref="K472:O472" si="473">if(not($J472),C472,)</f>
        <v>4589.14</v>
      </c>
      <c r="L472" s="15">
        <f t="shared" si="473"/>
        <v>4655.04</v>
      </c>
      <c r="M472" s="15">
        <f t="shared" si="473"/>
        <v>4491.33</v>
      </c>
      <c r="N472" s="15">
        <f t="shared" si="473"/>
        <v>4599.88</v>
      </c>
      <c r="O472" s="16">
        <f t="shared" si="473"/>
        <v>1844620032</v>
      </c>
    </row>
    <row r="473">
      <c r="A473" s="34">
        <v>42774.0</v>
      </c>
      <c r="B473" s="18">
        <v>42984.0</v>
      </c>
      <c r="C473" s="10">
        <v>4376.59</v>
      </c>
      <c r="D473" s="10">
        <v>4617.25</v>
      </c>
      <c r="E473" s="10">
        <v>4376.59</v>
      </c>
      <c r="F473" s="10">
        <v>4597.12</v>
      </c>
      <c r="G473" s="12">
        <v>2.172100096E9</v>
      </c>
      <c r="H473" s="12">
        <v>7.6077049312E10</v>
      </c>
      <c r="I473">
        <f t="shared" si="2"/>
        <v>42984</v>
      </c>
      <c r="J473" t="b">
        <f t="shared" si="3"/>
        <v>0</v>
      </c>
      <c r="K473" s="15">
        <f t="shared" ref="K473:O473" si="474">if(not($J473),C473,)</f>
        <v>4376.59</v>
      </c>
      <c r="L473" s="15">
        <f t="shared" si="474"/>
        <v>4617.25</v>
      </c>
      <c r="M473" s="15">
        <f t="shared" si="474"/>
        <v>4376.59</v>
      </c>
      <c r="N473" s="15">
        <f t="shared" si="474"/>
        <v>4597.12</v>
      </c>
      <c r="O473" s="16">
        <f t="shared" si="474"/>
        <v>2172100096</v>
      </c>
    </row>
    <row r="474">
      <c r="A474" s="34">
        <v>42773.0</v>
      </c>
      <c r="B474" s="18">
        <v>42983.0</v>
      </c>
      <c r="C474" s="10">
        <v>4228.29</v>
      </c>
      <c r="D474" s="10">
        <v>4427.84</v>
      </c>
      <c r="E474" s="10">
        <v>3998.11</v>
      </c>
      <c r="F474" s="10">
        <v>4376.53</v>
      </c>
      <c r="G474" s="12">
        <v>2.69796992E9</v>
      </c>
      <c r="H474" s="12">
        <v>7.2417728536E10</v>
      </c>
      <c r="I474">
        <f t="shared" si="2"/>
        <v>42983</v>
      </c>
      <c r="J474" t="b">
        <f t="shared" si="3"/>
        <v>0</v>
      </c>
      <c r="K474" s="15">
        <f t="shared" ref="K474:O474" si="475">if(not($J474),C474,)</f>
        <v>4228.29</v>
      </c>
      <c r="L474" s="15">
        <f t="shared" si="475"/>
        <v>4427.84</v>
      </c>
      <c r="M474" s="15">
        <f t="shared" si="475"/>
        <v>3998.11</v>
      </c>
      <c r="N474" s="15">
        <f t="shared" si="475"/>
        <v>4376.53</v>
      </c>
      <c r="O474" s="16">
        <f t="shared" si="475"/>
        <v>2697969920</v>
      </c>
    </row>
    <row r="475">
      <c r="A475" s="34">
        <v>42772.0</v>
      </c>
      <c r="B475" s="18">
        <v>42982.0</v>
      </c>
      <c r="C475" s="10">
        <v>4591.63</v>
      </c>
      <c r="D475" s="10">
        <v>4591.63</v>
      </c>
      <c r="E475" s="10">
        <v>4108.4</v>
      </c>
      <c r="F475" s="10">
        <v>4236.31</v>
      </c>
      <c r="G475" s="12">
        <v>2.987330048E9</v>
      </c>
      <c r="H475" s="12">
        <v>7.0087101256E10</v>
      </c>
      <c r="I475" t="str">
        <f t="shared" si="2"/>
        <v>#N/A</v>
      </c>
      <c r="J475" t="b">
        <f t="shared" si="3"/>
        <v>1</v>
      </c>
      <c r="K475" t="str">
        <f t="shared" ref="K475:O475" si="476">if(not($J475),C475,)</f>
        <v/>
      </c>
      <c r="L475" t="str">
        <f t="shared" si="476"/>
        <v/>
      </c>
      <c r="M475" t="str">
        <f t="shared" si="476"/>
        <v/>
      </c>
      <c r="N475" t="str">
        <f t="shared" si="476"/>
        <v/>
      </c>
      <c r="O475" t="str">
        <f t="shared" si="476"/>
        <v/>
      </c>
    </row>
    <row r="476">
      <c r="A476" s="34">
        <v>42769.0</v>
      </c>
      <c r="B476" s="18">
        <v>42981.0</v>
      </c>
      <c r="C476" s="10">
        <v>4585.27</v>
      </c>
      <c r="D476" s="10">
        <v>4714.08</v>
      </c>
      <c r="E476" s="10">
        <v>4417.59</v>
      </c>
      <c r="F476" s="10">
        <v>4582.96</v>
      </c>
      <c r="G476" s="12">
        <v>1.933190016E9</v>
      </c>
      <c r="H476" s="12">
        <v>7.5812181334E10</v>
      </c>
      <c r="I476" t="str">
        <f t="shared" si="2"/>
        <v>#N/A</v>
      </c>
      <c r="J476" t="b">
        <f t="shared" si="3"/>
        <v>1</v>
      </c>
      <c r="K476" t="str">
        <f t="shared" ref="K476:O476" si="477">if(not($J476),C476,)</f>
        <v/>
      </c>
      <c r="L476" t="str">
        <f t="shared" si="477"/>
        <v/>
      </c>
      <c r="M476" t="str">
        <f t="shared" si="477"/>
        <v/>
      </c>
      <c r="N476" t="str">
        <f t="shared" si="477"/>
        <v/>
      </c>
      <c r="O476" t="str">
        <f t="shared" si="477"/>
        <v/>
      </c>
    </row>
    <row r="477">
      <c r="A477" s="34">
        <v>42768.0</v>
      </c>
      <c r="B477" s="18">
        <v>42980.0</v>
      </c>
      <c r="C477" s="10">
        <v>4901.42</v>
      </c>
      <c r="D477" s="10">
        <v>4975.04</v>
      </c>
      <c r="E477" s="10">
        <v>4469.24</v>
      </c>
      <c r="F477" s="10">
        <v>4578.77</v>
      </c>
      <c r="G477" s="12">
        <v>2.722139904E9</v>
      </c>
      <c r="H477" s="12">
        <v>7.5734114962E10</v>
      </c>
      <c r="I477" t="str">
        <f t="shared" si="2"/>
        <v>#N/A</v>
      </c>
      <c r="J477" t="b">
        <f t="shared" si="3"/>
        <v>1</v>
      </c>
      <c r="K477" t="str">
        <f t="shared" ref="K477:O477" si="478">if(not($J477),C477,)</f>
        <v/>
      </c>
      <c r="L477" t="str">
        <f t="shared" si="478"/>
        <v/>
      </c>
      <c r="M477" t="str">
        <f t="shared" si="478"/>
        <v/>
      </c>
      <c r="N477" t="str">
        <f t="shared" si="478"/>
        <v/>
      </c>
      <c r="O477" t="str">
        <f t="shared" si="478"/>
        <v/>
      </c>
    </row>
    <row r="478">
      <c r="A478" s="34">
        <v>42767.0</v>
      </c>
      <c r="B478" s="18">
        <v>42979.0</v>
      </c>
      <c r="C478" s="10">
        <v>4701.76</v>
      </c>
      <c r="D478" s="10">
        <v>4892.01</v>
      </c>
      <c r="E478" s="10">
        <v>4678.53</v>
      </c>
      <c r="F478" s="10">
        <v>4892.01</v>
      </c>
      <c r="G478" s="12">
        <v>2.599079936E9</v>
      </c>
      <c r="H478" s="12">
        <v>8.0905039782E10</v>
      </c>
      <c r="I478">
        <f t="shared" si="2"/>
        <v>42979</v>
      </c>
      <c r="J478" t="b">
        <f t="shared" si="3"/>
        <v>0</v>
      </c>
      <c r="K478" s="15">
        <f t="shared" ref="K478:O478" si="479">if(not($J478),C478,)</f>
        <v>4701.76</v>
      </c>
      <c r="L478" s="15">
        <f t="shared" si="479"/>
        <v>4892.01</v>
      </c>
      <c r="M478" s="15">
        <f t="shared" si="479"/>
        <v>4678.53</v>
      </c>
      <c r="N478" s="15">
        <f t="shared" si="479"/>
        <v>4892.01</v>
      </c>
      <c r="O478" s="16">
        <f t="shared" si="479"/>
        <v>2599079936</v>
      </c>
    </row>
    <row r="479">
      <c r="A479" s="34">
        <v>42766.0</v>
      </c>
      <c r="B479" s="8">
        <v>42978.0</v>
      </c>
      <c r="C479" s="10">
        <v>4555.59</v>
      </c>
      <c r="D479" s="10">
        <v>4736.05</v>
      </c>
      <c r="E479" s="10">
        <v>4549.4</v>
      </c>
      <c r="F479" s="10">
        <v>4703.39</v>
      </c>
      <c r="G479" s="12">
        <v>1.944930048E9</v>
      </c>
      <c r="H479" s="12">
        <v>7.7775374625E10</v>
      </c>
      <c r="I479">
        <f t="shared" si="2"/>
        <v>42978</v>
      </c>
      <c r="J479" t="b">
        <f t="shared" si="3"/>
        <v>0</v>
      </c>
      <c r="K479" s="15">
        <f t="shared" ref="K479:O479" si="480">if(not($J479),C479,)</f>
        <v>4555.59</v>
      </c>
      <c r="L479" s="15">
        <f t="shared" si="480"/>
        <v>4736.05</v>
      </c>
      <c r="M479" s="15">
        <f t="shared" si="480"/>
        <v>4549.4</v>
      </c>
      <c r="N479" s="15">
        <f t="shared" si="480"/>
        <v>4703.39</v>
      </c>
      <c r="O479" s="16">
        <f t="shared" si="480"/>
        <v>1944930048</v>
      </c>
    </row>
    <row r="480">
      <c r="A480" s="34">
        <v>42765.0</v>
      </c>
      <c r="B480" s="8">
        <v>42977.0</v>
      </c>
      <c r="C480" s="10">
        <v>4570.36</v>
      </c>
      <c r="D480" s="10">
        <v>4626.52</v>
      </c>
      <c r="E480" s="10">
        <v>4471.41</v>
      </c>
      <c r="F480" s="10">
        <v>4565.3</v>
      </c>
      <c r="G480" s="12">
        <v>1.937849984E9</v>
      </c>
      <c r="H480" s="12">
        <v>7.5482724984E10</v>
      </c>
      <c r="I480">
        <f t="shared" si="2"/>
        <v>42977</v>
      </c>
      <c r="J480" t="b">
        <f t="shared" si="3"/>
        <v>0</v>
      </c>
      <c r="K480" s="15">
        <f t="shared" ref="K480:O480" si="481">if(not($J480),C480,)</f>
        <v>4570.36</v>
      </c>
      <c r="L480" s="15">
        <f t="shared" si="481"/>
        <v>4626.52</v>
      </c>
      <c r="M480" s="15">
        <f t="shared" si="481"/>
        <v>4471.41</v>
      </c>
      <c r="N480" s="15">
        <f t="shared" si="481"/>
        <v>4565.3</v>
      </c>
      <c r="O480" s="16">
        <f t="shared" si="481"/>
        <v>1937849984</v>
      </c>
    </row>
    <row r="481">
      <c r="A481" s="34">
        <v>42762.0</v>
      </c>
      <c r="B481" s="8">
        <v>42976.0</v>
      </c>
      <c r="C481" s="10">
        <v>4389.21</v>
      </c>
      <c r="D481" s="10">
        <v>4625.68</v>
      </c>
      <c r="E481" s="10">
        <v>4352.13</v>
      </c>
      <c r="F481" s="10">
        <v>4579.02</v>
      </c>
      <c r="G481" s="12">
        <v>2.48608E9</v>
      </c>
      <c r="H481" s="12">
        <v>7.5699786263E10</v>
      </c>
      <c r="I481">
        <f t="shared" si="2"/>
        <v>42976</v>
      </c>
      <c r="J481" t="b">
        <f t="shared" si="3"/>
        <v>0</v>
      </c>
      <c r="K481" s="15">
        <f t="shared" ref="K481:O481" si="482">if(not($J481),C481,)</f>
        <v>4389.21</v>
      </c>
      <c r="L481" s="15">
        <f t="shared" si="482"/>
        <v>4625.68</v>
      </c>
      <c r="M481" s="15">
        <f t="shared" si="482"/>
        <v>4352.13</v>
      </c>
      <c r="N481" s="15">
        <f t="shared" si="482"/>
        <v>4579.02</v>
      </c>
      <c r="O481" s="16">
        <f t="shared" si="482"/>
        <v>2486080000</v>
      </c>
    </row>
    <row r="482">
      <c r="A482" s="34">
        <v>42761.0</v>
      </c>
      <c r="B482" s="8">
        <v>42975.0</v>
      </c>
      <c r="C482" s="10">
        <v>4384.45</v>
      </c>
      <c r="D482" s="10">
        <v>4403.93</v>
      </c>
      <c r="E482" s="10">
        <v>4224.64</v>
      </c>
      <c r="F482" s="10">
        <v>4382.66</v>
      </c>
      <c r="G482" s="12">
        <v>1.959330048E9</v>
      </c>
      <c r="H482" s="12">
        <v>7.2445588933E10</v>
      </c>
      <c r="I482">
        <f t="shared" si="2"/>
        <v>42975</v>
      </c>
      <c r="J482" t="b">
        <f t="shared" si="3"/>
        <v>0</v>
      </c>
      <c r="K482" s="15">
        <f t="shared" ref="K482:O482" si="483">if(not($J482),C482,)</f>
        <v>4384.45</v>
      </c>
      <c r="L482" s="15">
        <f t="shared" si="483"/>
        <v>4403.93</v>
      </c>
      <c r="M482" s="15">
        <f t="shared" si="483"/>
        <v>4224.64</v>
      </c>
      <c r="N482" s="15">
        <f t="shared" si="483"/>
        <v>4382.66</v>
      </c>
      <c r="O482" s="16">
        <f t="shared" si="483"/>
        <v>1959330048</v>
      </c>
    </row>
    <row r="483">
      <c r="A483" s="34">
        <v>42760.0</v>
      </c>
      <c r="B483" s="8">
        <v>42974.0</v>
      </c>
      <c r="C483" s="10">
        <v>4345.1</v>
      </c>
      <c r="D483" s="10">
        <v>4416.59</v>
      </c>
      <c r="E483" s="10">
        <v>4317.29</v>
      </c>
      <c r="F483" s="10">
        <v>4382.88</v>
      </c>
      <c r="G483" s="12">
        <v>1.537459968E9</v>
      </c>
      <c r="H483" s="12">
        <v>7.2441993792E10</v>
      </c>
      <c r="I483" t="str">
        <f t="shared" si="2"/>
        <v>#N/A</v>
      </c>
      <c r="J483" t="b">
        <f t="shared" si="3"/>
        <v>1</v>
      </c>
      <c r="K483" t="str">
        <f t="shared" ref="K483:O483" si="484">if(not($J483),C483,)</f>
        <v/>
      </c>
      <c r="L483" t="str">
        <f t="shared" si="484"/>
        <v/>
      </c>
      <c r="M483" t="str">
        <f t="shared" si="484"/>
        <v/>
      </c>
      <c r="N483" t="str">
        <f t="shared" si="484"/>
        <v/>
      </c>
      <c r="O483" t="str">
        <f t="shared" si="484"/>
        <v/>
      </c>
    </row>
    <row r="484">
      <c r="A484" s="34">
        <v>42759.0</v>
      </c>
      <c r="B484" s="8">
        <v>42973.0</v>
      </c>
      <c r="C484" s="10">
        <v>4372.06</v>
      </c>
      <c r="D484" s="10">
        <v>4379.28</v>
      </c>
      <c r="E484" s="10">
        <v>4269.52</v>
      </c>
      <c r="F484" s="10">
        <v>4352.4</v>
      </c>
      <c r="G484" s="12">
        <v>1.511609984E9</v>
      </c>
      <c r="H484" s="12">
        <v>7.1929882019E10</v>
      </c>
      <c r="I484" t="str">
        <f t="shared" si="2"/>
        <v>#N/A</v>
      </c>
      <c r="J484" t="b">
        <f t="shared" si="3"/>
        <v>1</v>
      </c>
      <c r="K484" t="str">
        <f t="shared" ref="K484:O484" si="485">if(not($J484),C484,)</f>
        <v/>
      </c>
      <c r="L484" t="str">
        <f t="shared" si="485"/>
        <v/>
      </c>
      <c r="M484" t="str">
        <f t="shared" si="485"/>
        <v/>
      </c>
      <c r="N484" t="str">
        <f t="shared" si="485"/>
        <v/>
      </c>
      <c r="O484" t="str">
        <f t="shared" si="485"/>
        <v/>
      </c>
    </row>
    <row r="485">
      <c r="A485" s="34">
        <v>42758.0</v>
      </c>
      <c r="B485" s="8">
        <v>42972.0</v>
      </c>
      <c r="C485" s="10">
        <v>4332.82</v>
      </c>
      <c r="D485" s="10">
        <v>4455.7</v>
      </c>
      <c r="E485" s="10">
        <v>4307.35</v>
      </c>
      <c r="F485" s="10">
        <v>4371.6</v>
      </c>
      <c r="G485" s="12">
        <v>1.727970048E9</v>
      </c>
      <c r="H485" s="12">
        <v>7.2241507489E10</v>
      </c>
      <c r="I485">
        <f t="shared" si="2"/>
        <v>42972</v>
      </c>
      <c r="J485" t="b">
        <f t="shared" si="3"/>
        <v>0</v>
      </c>
      <c r="K485" s="15">
        <f t="shared" ref="K485:O485" si="486">if(not($J485),C485,)</f>
        <v>4332.82</v>
      </c>
      <c r="L485" s="15">
        <f t="shared" si="486"/>
        <v>4455.7</v>
      </c>
      <c r="M485" s="15">
        <f t="shared" si="486"/>
        <v>4307.35</v>
      </c>
      <c r="N485" s="15">
        <f t="shared" si="486"/>
        <v>4371.6</v>
      </c>
      <c r="O485" s="16">
        <f t="shared" si="486"/>
        <v>1727970048</v>
      </c>
    </row>
    <row r="486">
      <c r="A486" s="34">
        <v>42755.0</v>
      </c>
      <c r="B486" s="8">
        <v>42971.0</v>
      </c>
      <c r="C486" s="10">
        <v>4137.6</v>
      </c>
      <c r="D486" s="10">
        <v>4376.39</v>
      </c>
      <c r="E486" s="10">
        <v>4130.26</v>
      </c>
      <c r="F486" s="10">
        <v>4334.68</v>
      </c>
      <c r="G486" s="12">
        <v>2.037750016E9</v>
      </c>
      <c r="H486" s="12">
        <v>7.1625870868E10</v>
      </c>
      <c r="I486">
        <f t="shared" si="2"/>
        <v>42971</v>
      </c>
      <c r="J486" t="b">
        <f t="shared" si="3"/>
        <v>0</v>
      </c>
      <c r="K486" s="15">
        <f t="shared" ref="K486:O486" si="487">if(not($J486),C486,)</f>
        <v>4137.6</v>
      </c>
      <c r="L486" s="15">
        <f t="shared" si="487"/>
        <v>4376.39</v>
      </c>
      <c r="M486" s="15">
        <f t="shared" si="487"/>
        <v>4130.26</v>
      </c>
      <c r="N486" s="15">
        <f t="shared" si="487"/>
        <v>4334.68</v>
      </c>
      <c r="O486" s="16">
        <f t="shared" si="487"/>
        <v>2037750016</v>
      </c>
    </row>
    <row r="487">
      <c r="A487" s="34">
        <v>42754.0</v>
      </c>
      <c r="B487" s="8">
        <v>42970.0</v>
      </c>
      <c r="C487" s="10">
        <v>4089.01</v>
      </c>
      <c r="D487" s="10">
        <v>4255.78</v>
      </c>
      <c r="E487" s="10">
        <v>4078.41</v>
      </c>
      <c r="F487" s="10">
        <v>4151.52</v>
      </c>
      <c r="G487" s="12">
        <v>2.369819904E9</v>
      </c>
      <c r="H487" s="12">
        <v>6.859395417E10</v>
      </c>
      <c r="I487">
        <f t="shared" si="2"/>
        <v>42970</v>
      </c>
      <c r="J487" t="b">
        <f t="shared" si="3"/>
        <v>0</v>
      </c>
      <c r="K487" s="15">
        <f t="shared" ref="K487:O487" si="488">if(not($J487),C487,)</f>
        <v>4089.01</v>
      </c>
      <c r="L487" s="15">
        <f t="shared" si="488"/>
        <v>4255.78</v>
      </c>
      <c r="M487" s="15">
        <f t="shared" si="488"/>
        <v>4078.41</v>
      </c>
      <c r="N487" s="15">
        <f t="shared" si="488"/>
        <v>4151.52</v>
      </c>
      <c r="O487" s="16">
        <f t="shared" si="488"/>
        <v>2369819904</v>
      </c>
    </row>
    <row r="488">
      <c r="A488" s="34">
        <v>42753.0</v>
      </c>
      <c r="B488" s="8">
        <v>42969.0</v>
      </c>
      <c r="C488" s="10">
        <v>3998.35</v>
      </c>
      <c r="D488" s="10">
        <v>4128.76</v>
      </c>
      <c r="E488" s="10">
        <v>3674.58</v>
      </c>
      <c r="F488" s="10">
        <v>4100.52</v>
      </c>
      <c r="G488" s="12">
        <v>3.764239872E9</v>
      </c>
      <c r="H488" s="12">
        <v>6.7743202431E10</v>
      </c>
      <c r="I488">
        <f t="shared" si="2"/>
        <v>42969</v>
      </c>
      <c r="J488" t="b">
        <f t="shared" si="3"/>
        <v>0</v>
      </c>
      <c r="K488" s="15">
        <f t="shared" ref="K488:O488" si="489">if(not($J488),C488,)</f>
        <v>3998.35</v>
      </c>
      <c r="L488" s="15">
        <f t="shared" si="489"/>
        <v>4128.76</v>
      </c>
      <c r="M488" s="15">
        <f t="shared" si="489"/>
        <v>3674.58</v>
      </c>
      <c r="N488" s="15">
        <f t="shared" si="489"/>
        <v>4100.52</v>
      </c>
      <c r="O488" s="16">
        <f t="shared" si="489"/>
        <v>3764239872</v>
      </c>
    </row>
    <row r="489">
      <c r="A489" s="34">
        <v>42752.0</v>
      </c>
      <c r="B489" s="8">
        <v>42968.0</v>
      </c>
      <c r="C489" s="10">
        <v>4090.48</v>
      </c>
      <c r="D489" s="10">
        <v>4109.14</v>
      </c>
      <c r="E489" s="10">
        <v>3988.6</v>
      </c>
      <c r="F489" s="10">
        <v>4001.74</v>
      </c>
      <c r="G489" s="12">
        <v>2.800890112E9</v>
      </c>
      <c r="H489" s="12">
        <v>6.6106992038E10</v>
      </c>
      <c r="I489">
        <f t="shared" si="2"/>
        <v>42968</v>
      </c>
      <c r="J489" t="b">
        <f t="shared" si="3"/>
        <v>0</v>
      </c>
      <c r="K489" s="15">
        <f t="shared" ref="K489:O489" si="490">if(not($J489),C489,)</f>
        <v>4090.48</v>
      </c>
      <c r="L489" s="15">
        <f t="shared" si="490"/>
        <v>4109.14</v>
      </c>
      <c r="M489" s="15">
        <f t="shared" si="490"/>
        <v>3988.6</v>
      </c>
      <c r="N489" s="15">
        <f t="shared" si="490"/>
        <v>4001.74</v>
      </c>
      <c r="O489" s="16">
        <f t="shared" si="490"/>
        <v>2800890112</v>
      </c>
    </row>
    <row r="490">
      <c r="A490" s="34">
        <v>42748.0</v>
      </c>
      <c r="B490" s="8">
        <v>42967.0</v>
      </c>
      <c r="C490" s="10">
        <v>4189.31</v>
      </c>
      <c r="D490" s="10">
        <v>4196.29</v>
      </c>
      <c r="E490" s="10">
        <v>4069.88</v>
      </c>
      <c r="F490" s="10">
        <v>4087.66</v>
      </c>
      <c r="G490" s="12">
        <v>2.109769984E9</v>
      </c>
      <c r="H490" s="12">
        <v>6.7520478838E10</v>
      </c>
      <c r="I490" t="str">
        <f t="shared" si="2"/>
        <v>#N/A</v>
      </c>
      <c r="J490" t="b">
        <f t="shared" si="3"/>
        <v>1</v>
      </c>
      <c r="K490" t="str">
        <f t="shared" ref="K490:O490" si="491">if(not($J490),C490,)</f>
        <v/>
      </c>
      <c r="L490" t="str">
        <f t="shared" si="491"/>
        <v/>
      </c>
      <c r="M490" t="str">
        <f t="shared" si="491"/>
        <v/>
      </c>
      <c r="N490" t="str">
        <f t="shared" si="491"/>
        <v/>
      </c>
      <c r="O490" t="str">
        <f t="shared" si="491"/>
        <v/>
      </c>
    </row>
    <row r="491">
      <c r="A491" s="34">
        <v>42747.0</v>
      </c>
      <c r="B491" s="8">
        <v>42966.0</v>
      </c>
      <c r="C491" s="10">
        <v>4137.75</v>
      </c>
      <c r="D491" s="10">
        <v>4243.26</v>
      </c>
      <c r="E491" s="10">
        <v>3970.55</v>
      </c>
      <c r="F491" s="10">
        <v>4193.7</v>
      </c>
      <c r="G491" s="12">
        <v>2.975820032E9</v>
      </c>
      <c r="H491" s="12">
        <v>6.9265141208E10</v>
      </c>
      <c r="I491" t="str">
        <f t="shared" si="2"/>
        <v>#N/A</v>
      </c>
      <c r="J491" t="b">
        <f t="shared" si="3"/>
        <v>1</v>
      </c>
      <c r="K491" t="str">
        <f t="shared" ref="K491:O491" si="492">if(not($J491),C491,)</f>
        <v/>
      </c>
      <c r="L491" t="str">
        <f t="shared" si="492"/>
        <v/>
      </c>
      <c r="M491" t="str">
        <f t="shared" si="492"/>
        <v/>
      </c>
      <c r="N491" t="str">
        <f t="shared" si="492"/>
        <v/>
      </c>
      <c r="O491" t="str">
        <f t="shared" si="492"/>
        <v/>
      </c>
    </row>
    <row r="492">
      <c r="A492" s="34">
        <v>42746.0</v>
      </c>
      <c r="B492" s="8">
        <v>42965.0</v>
      </c>
      <c r="C492" s="10">
        <v>4324.34</v>
      </c>
      <c r="D492" s="10">
        <v>4370.13</v>
      </c>
      <c r="E492" s="10">
        <v>4015.4</v>
      </c>
      <c r="F492" s="10">
        <v>4160.62</v>
      </c>
      <c r="G492" s="12">
        <v>2.94171008E9</v>
      </c>
      <c r="H492" s="12">
        <v>6.8710871037E10</v>
      </c>
      <c r="I492">
        <f t="shared" si="2"/>
        <v>42965</v>
      </c>
      <c r="J492" t="b">
        <f t="shared" si="3"/>
        <v>0</v>
      </c>
      <c r="K492" s="15">
        <f t="shared" ref="K492:O492" si="493">if(not($J492),C492,)</f>
        <v>4324.34</v>
      </c>
      <c r="L492" s="15">
        <f t="shared" si="493"/>
        <v>4370.13</v>
      </c>
      <c r="M492" s="15">
        <f t="shared" si="493"/>
        <v>4015.4</v>
      </c>
      <c r="N492" s="15">
        <f t="shared" si="493"/>
        <v>4160.62</v>
      </c>
      <c r="O492" s="16">
        <f t="shared" si="493"/>
        <v>2941710080</v>
      </c>
    </row>
    <row r="493">
      <c r="A493" s="34">
        <v>42745.0</v>
      </c>
      <c r="B493" s="8">
        <v>42964.0</v>
      </c>
      <c r="C493" s="10">
        <v>4384.44</v>
      </c>
      <c r="D493" s="10">
        <v>4484.7</v>
      </c>
      <c r="E493" s="10">
        <v>4243.71</v>
      </c>
      <c r="F493" s="10">
        <v>4331.69</v>
      </c>
      <c r="G493" s="12">
        <v>2.553359872E9</v>
      </c>
      <c r="H493" s="12">
        <v>7.1527949443E10</v>
      </c>
      <c r="I493">
        <f t="shared" si="2"/>
        <v>42964</v>
      </c>
      <c r="J493" t="b">
        <f t="shared" si="3"/>
        <v>0</v>
      </c>
      <c r="K493" s="15">
        <f t="shared" ref="K493:O493" si="494">if(not($J493),C493,)</f>
        <v>4384.44</v>
      </c>
      <c r="L493" s="15">
        <f t="shared" si="494"/>
        <v>4484.7</v>
      </c>
      <c r="M493" s="15">
        <f t="shared" si="494"/>
        <v>4243.71</v>
      </c>
      <c r="N493" s="15">
        <f t="shared" si="494"/>
        <v>4331.69</v>
      </c>
      <c r="O493" s="16">
        <f t="shared" si="494"/>
        <v>2553359872</v>
      </c>
    </row>
    <row r="494">
      <c r="A494" s="34">
        <v>42744.0</v>
      </c>
      <c r="B494" s="8">
        <v>42963.0</v>
      </c>
      <c r="C494" s="10">
        <v>4200.34</v>
      </c>
      <c r="D494" s="10">
        <v>4381.23</v>
      </c>
      <c r="E494" s="10">
        <v>3994.42</v>
      </c>
      <c r="F494" s="10">
        <v>4376.63</v>
      </c>
      <c r="G494" s="12">
        <v>2.272039936E9</v>
      </c>
      <c r="H494" s="12">
        <v>7.2260183303E10</v>
      </c>
      <c r="I494">
        <f t="shared" si="2"/>
        <v>42963</v>
      </c>
      <c r="J494" t="b">
        <f t="shared" si="3"/>
        <v>0</v>
      </c>
      <c r="K494" s="15">
        <f t="shared" ref="K494:O494" si="495">if(not($J494),C494,)</f>
        <v>4200.34</v>
      </c>
      <c r="L494" s="15">
        <f t="shared" si="495"/>
        <v>4381.23</v>
      </c>
      <c r="M494" s="15">
        <f t="shared" si="495"/>
        <v>3994.42</v>
      </c>
      <c r="N494" s="15">
        <f t="shared" si="495"/>
        <v>4376.63</v>
      </c>
      <c r="O494" s="16">
        <f t="shared" si="495"/>
        <v>2272039936</v>
      </c>
    </row>
    <row r="495">
      <c r="A495" s="34">
        <v>42741.0</v>
      </c>
      <c r="B495" s="8">
        <v>42962.0</v>
      </c>
      <c r="C495" s="10">
        <v>4326.99</v>
      </c>
      <c r="D495" s="10">
        <v>4455.97</v>
      </c>
      <c r="E495" s="10">
        <v>3906.18</v>
      </c>
      <c r="F495" s="10">
        <v>4181.93</v>
      </c>
      <c r="G495" s="12">
        <v>3.258050048E9</v>
      </c>
      <c r="H495" s="12">
        <v>6.9038855081E10</v>
      </c>
      <c r="I495">
        <f t="shared" si="2"/>
        <v>42962</v>
      </c>
      <c r="J495" t="b">
        <f t="shared" si="3"/>
        <v>0</v>
      </c>
      <c r="K495" s="15">
        <f t="shared" ref="K495:O495" si="496">if(not($J495),C495,)</f>
        <v>4326.99</v>
      </c>
      <c r="L495" s="15">
        <f t="shared" si="496"/>
        <v>4455.97</v>
      </c>
      <c r="M495" s="15">
        <f t="shared" si="496"/>
        <v>3906.18</v>
      </c>
      <c r="N495" s="15">
        <f t="shared" si="496"/>
        <v>4181.93</v>
      </c>
      <c r="O495" s="16">
        <f t="shared" si="496"/>
        <v>3258050048</v>
      </c>
    </row>
    <row r="496">
      <c r="A496" s="34">
        <v>42740.0</v>
      </c>
      <c r="B496" s="8">
        <v>42961.0</v>
      </c>
      <c r="C496" s="10">
        <v>4066.1</v>
      </c>
      <c r="D496" s="10">
        <v>4325.13</v>
      </c>
      <c r="E496" s="10">
        <v>3989.16</v>
      </c>
      <c r="F496" s="10">
        <v>4325.13</v>
      </c>
      <c r="G496" s="12">
        <v>2.46308992E9</v>
      </c>
      <c r="H496" s="12">
        <v>7.1394704654E10</v>
      </c>
      <c r="I496">
        <f t="shared" si="2"/>
        <v>42961</v>
      </c>
      <c r="J496" t="b">
        <f t="shared" si="3"/>
        <v>0</v>
      </c>
      <c r="K496" s="15">
        <f t="shared" ref="K496:O496" si="497">if(not($J496),C496,)</f>
        <v>4066.1</v>
      </c>
      <c r="L496" s="15">
        <f t="shared" si="497"/>
        <v>4325.13</v>
      </c>
      <c r="M496" s="15">
        <f t="shared" si="497"/>
        <v>3989.16</v>
      </c>
      <c r="N496" s="15">
        <f t="shared" si="497"/>
        <v>4325.13</v>
      </c>
      <c r="O496" s="16">
        <f t="shared" si="497"/>
        <v>2463089920</v>
      </c>
    </row>
    <row r="497">
      <c r="A497" s="34">
        <v>42739.0</v>
      </c>
      <c r="B497" s="8">
        <v>42960.0</v>
      </c>
      <c r="C497" s="10">
        <v>3880.04</v>
      </c>
      <c r="D497" s="10">
        <v>4208.39</v>
      </c>
      <c r="E497" s="10">
        <v>3857.8</v>
      </c>
      <c r="F497" s="10">
        <v>4073.26</v>
      </c>
      <c r="G497" s="12">
        <v>3.15908992E9</v>
      </c>
      <c r="H497" s="12">
        <v>6.7230528989E10</v>
      </c>
      <c r="I497" t="str">
        <f t="shared" si="2"/>
        <v>#N/A</v>
      </c>
      <c r="J497" t="b">
        <f t="shared" si="3"/>
        <v>1</v>
      </c>
      <c r="K497" t="str">
        <f t="shared" ref="K497:O497" si="498">if(not($J497),C497,)</f>
        <v/>
      </c>
      <c r="L497" t="str">
        <f t="shared" si="498"/>
        <v/>
      </c>
      <c r="M497" t="str">
        <f t="shared" si="498"/>
        <v/>
      </c>
      <c r="N497" t="str">
        <f t="shared" si="498"/>
        <v/>
      </c>
      <c r="O497" t="str">
        <f t="shared" si="498"/>
        <v/>
      </c>
    </row>
    <row r="498">
      <c r="A498" s="34">
        <v>42738.0</v>
      </c>
      <c r="B498" s="8">
        <v>42959.0</v>
      </c>
      <c r="C498" s="10">
        <v>3650.63</v>
      </c>
      <c r="D498" s="10">
        <v>3949.92</v>
      </c>
      <c r="E498" s="10">
        <v>3613.7</v>
      </c>
      <c r="F498" s="10">
        <v>3884.71</v>
      </c>
      <c r="G498" s="12">
        <v>2.219589888E9</v>
      </c>
      <c r="H498" s="12">
        <v>6.4111163866E10</v>
      </c>
      <c r="I498" t="str">
        <f t="shared" si="2"/>
        <v>#N/A</v>
      </c>
      <c r="J498" t="b">
        <f t="shared" si="3"/>
        <v>1</v>
      </c>
      <c r="K498" t="str">
        <f t="shared" ref="K498:O498" si="499">if(not($J498),C498,)</f>
        <v/>
      </c>
      <c r="L498" t="str">
        <f t="shared" si="499"/>
        <v/>
      </c>
      <c r="M498" t="str">
        <f t="shared" si="499"/>
        <v/>
      </c>
      <c r="N498" t="str">
        <f t="shared" si="499"/>
        <v/>
      </c>
      <c r="O498" t="str">
        <f t="shared" si="499"/>
        <v/>
      </c>
    </row>
    <row r="499">
      <c r="A499" s="34">
        <v>42734.0</v>
      </c>
      <c r="B499" s="8">
        <v>42958.0</v>
      </c>
      <c r="C499" s="10">
        <v>3373.82</v>
      </c>
      <c r="D499" s="10">
        <v>3679.72</v>
      </c>
      <c r="E499" s="10">
        <v>3372.12</v>
      </c>
      <c r="F499" s="10">
        <v>3650.62</v>
      </c>
      <c r="G499" s="12">
        <v>2.021190016E9</v>
      </c>
      <c r="H499" s="12">
        <v>6.0241844923E10</v>
      </c>
      <c r="I499">
        <f t="shared" si="2"/>
        <v>42958</v>
      </c>
      <c r="J499" t="b">
        <f t="shared" si="3"/>
        <v>0</v>
      </c>
      <c r="K499" s="15">
        <f t="shared" ref="K499:O499" si="500">if(not($J499),C499,)</f>
        <v>3373.82</v>
      </c>
      <c r="L499" s="15">
        <f t="shared" si="500"/>
        <v>3679.72</v>
      </c>
      <c r="M499" s="15">
        <f t="shared" si="500"/>
        <v>3372.12</v>
      </c>
      <c r="N499" s="15">
        <f t="shared" si="500"/>
        <v>3650.62</v>
      </c>
      <c r="O499" s="16">
        <f t="shared" si="500"/>
        <v>2021190016</v>
      </c>
    </row>
    <row r="500">
      <c r="A500" s="34">
        <v>42733.0</v>
      </c>
      <c r="B500" s="8">
        <v>42957.0</v>
      </c>
      <c r="C500" s="10">
        <v>3341.84</v>
      </c>
      <c r="D500" s="10">
        <v>3453.45</v>
      </c>
      <c r="E500" s="10">
        <v>3319.47</v>
      </c>
      <c r="F500" s="10">
        <v>3381.28</v>
      </c>
      <c r="G500" s="12">
        <v>1.515110016E9</v>
      </c>
      <c r="H500" s="12">
        <v>5.579112E10</v>
      </c>
      <c r="I500">
        <f t="shared" si="2"/>
        <v>42957</v>
      </c>
      <c r="J500" t="b">
        <f t="shared" si="3"/>
        <v>0</v>
      </c>
      <c r="K500" s="15">
        <f t="shared" ref="K500:O500" si="501">if(not($J500),C500,)</f>
        <v>3341.84</v>
      </c>
      <c r="L500" s="15">
        <f t="shared" si="501"/>
        <v>3453.45</v>
      </c>
      <c r="M500" s="15">
        <f t="shared" si="501"/>
        <v>3319.47</v>
      </c>
      <c r="N500" s="15">
        <f t="shared" si="501"/>
        <v>3381.28</v>
      </c>
      <c r="O500" s="16">
        <f t="shared" si="501"/>
        <v>1515110016</v>
      </c>
    </row>
    <row r="501">
      <c r="A501" s="34">
        <v>42732.0</v>
      </c>
      <c r="B501" s="18">
        <v>42956.0</v>
      </c>
      <c r="C501" s="10">
        <v>3420.4</v>
      </c>
      <c r="D501" s="10">
        <v>3422.76</v>
      </c>
      <c r="E501" s="10">
        <v>3247.67</v>
      </c>
      <c r="F501" s="10">
        <v>3342.47</v>
      </c>
      <c r="G501" s="12">
        <v>1.46896E9</v>
      </c>
      <c r="H501" s="12">
        <v>5.5145196472E10</v>
      </c>
      <c r="I501">
        <f t="shared" si="2"/>
        <v>42956</v>
      </c>
      <c r="J501" t="b">
        <f t="shared" si="3"/>
        <v>0</v>
      </c>
      <c r="K501" s="15">
        <f t="shared" ref="K501:O501" si="502">if(not($J501),C501,)</f>
        <v>3420.4</v>
      </c>
      <c r="L501" s="15">
        <f t="shared" si="502"/>
        <v>3422.76</v>
      </c>
      <c r="M501" s="15">
        <f t="shared" si="502"/>
        <v>3247.67</v>
      </c>
      <c r="N501" s="15">
        <f t="shared" si="502"/>
        <v>3342.47</v>
      </c>
      <c r="O501" s="16">
        <f t="shared" si="502"/>
        <v>1468960000</v>
      </c>
    </row>
    <row r="502">
      <c r="A502" s="34">
        <v>42731.0</v>
      </c>
      <c r="B502" s="18">
        <v>42955.0</v>
      </c>
      <c r="C502" s="10">
        <v>3370.22</v>
      </c>
      <c r="D502" s="10">
        <v>3484.85</v>
      </c>
      <c r="E502" s="10">
        <v>3345.83</v>
      </c>
      <c r="F502" s="10">
        <v>3419.94</v>
      </c>
      <c r="G502" s="12">
        <v>1.752760064E9</v>
      </c>
      <c r="H502" s="12">
        <v>5.6417337745E10</v>
      </c>
      <c r="I502">
        <f t="shared" si="2"/>
        <v>42955</v>
      </c>
      <c r="J502" t="b">
        <f t="shared" si="3"/>
        <v>0</v>
      </c>
      <c r="K502" s="15">
        <f t="shared" ref="K502:O502" si="503">if(not($J502),C502,)</f>
        <v>3370.22</v>
      </c>
      <c r="L502" s="15">
        <f t="shared" si="503"/>
        <v>3484.85</v>
      </c>
      <c r="M502" s="15">
        <f t="shared" si="503"/>
        <v>3345.83</v>
      </c>
      <c r="N502" s="15">
        <f t="shared" si="503"/>
        <v>3419.94</v>
      </c>
      <c r="O502" s="16">
        <f t="shared" si="503"/>
        <v>1752760064</v>
      </c>
    </row>
    <row r="503">
      <c r="A503" s="34">
        <v>42727.0</v>
      </c>
      <c r="B503" s="18">
        <v>42954.0</v>
      </c>
      <c r="C503" s="10">
        <v>3212.78</v>
      </c>
      <c r="D503" s="10">
        <v>3397.68</v>
      </c>
      <c r="E503" s="10">
        <v>3180.89</v>
      </c>
      <c r="F503" s="10">
        <v>3378.94</v>
      </c>
      <c r="G503" s="12">
        <v>1.482279936E9</v>
      </c>
      <c r="H503" s="12">
        <v>5.5734179251E10</v>
      </c>
      <c r="I503">
        <f t="shared" si="2"/>
        <v>42954</v>
      </c>
      <c r="J503" t="b">
        <f t="shared" si="3"/>
        <v>0</v>
      </c>
      <c r="K503" s="15">
        <f t="shared" ref="K503:O503" si="504">if(not($J503),C503,)</f>
        <v>3212.78</v>
      </c>
      <c r="L503" s="15">
        <f t="shared" si="504"/>
        <v>3397.68</v>
      </c>
      <c r="M503" s="15">
        <f t="shared" si="504"/>
        <v>3180.89</v>
      </c>
      <c r="N503" s="15">
        <f t="shared" si="504"/>
        <v>3378.94</v>
      </c>
      <c r="O503" s="16">
        <f t="shared" si="504"/>
        <v>1482279936</v>
      </c>
    </row>
    <row r="504">
      <c r="A504" s="34">
        <v>42726.0</v>
      </c>
      <c r="B504" s="18">
        <v>42953.0</v>
      </c>
      <c r="C504" s="10">
        <v>3257.61</v>
      </c>
      <c r="D504" s="10">
        <v>3293.29</v>
      </c>
      <c r="E504" s="10">
        <v>3155.6</v>
      </c>
      <c r="F504" s="10">
        <v>3213.94</v>
      </c>
      <c r="G504" s="12">
        <v>1.105030016E9</v>
      </c>
      <c r="H504" s="12">
        <v>5.3006426108E10</v>
      </c>
      <c r="I504" t="str">
        <f t="shared" si="2"/>
        <v>#N/A</v>
      </c>
      <c r="J504" t="b">
        <f t="shared" si="3"/>
        <v>1</v>
      </c>
      <c r="K504" t="str">
        <f t="shared" ref="K504:O504" si="505">if(not($J504),C504,)</f>
        <v/>
      </c>
      <c r="L504" t="str">
        <f t="shared" si="505"/>
        <v/>
      </c>
      <c r="M504" t="str">
        <f t="shared" si="505"/>
        <v/>
      </c>
      <c r="N504" t="str">
        <f t="shared" si="505"/>
        <v/>
      </c>
      <c r="O504" t="str">
        <f t="shared" si="505"/>
        <v/>
      </c>
    </row>
    <row r="505">
      <c r="A505" s="34">
        <v>42725.0</v>
      </c>
      <c r="B505" s="18">
        <v>42952.0</v>
      </c>
      <c r="C505" s="10">
        <v>2897.63</v>
      </c>
      <c r="D505" s="10">
        <v>3290.01</v>
      </c>
      <c r="E505" s="10">
        <v>2874.83</v>
      </c>
      <c r="F505" s="10">
        <v>3252.91</v>
      </c>
      <c r="G505" s="12">
        <v>1.945699968E9</v>
      </c>
      <c r="H505" s="12">
        <v>5.3643452554E10</v>
      </c>
      <c r="I505" t="str">
        <f t="shared" si="2"/>
        <v>#N/A</v>
      </c>
      <c r="J505" t="b">
        <f t="shared" si="3"/>
        <v>1</v>
      </c>
      <c r="K505" t="str">
        <f t="shared" ref="K505:O505" si="506">if(not($J505),C505,)</f>
        <v/>
      </c>
      <c r="L505" t="str">
        <f t="shared" si="506"/>
        <v/>
      </c>
      <c r="M505" t="str">
        <f t="shared" si="506"/>
        <v/>
      </c>
      <c r="N505" t="str">
        <f t="shared" si="506"/>
        <v/>
      </c>
      <c r="O505" t="str">
        <f t="shared" si="506"/>
        <v/>
      </c>
    </row>
    <row r="506">
      <c r="A506" s="34">
        <v>42724.0</v>
      </c>
      <c r="B506" s="18">
        <v>42951.0</v>
      </c>
      <c r="C506" s="10">
        <v>2806.93</v>
      </c>
      <c r="D506" s="10">
        <v>2899.33</v>
      </c>
      <c r="E506" s="10">
        <v>2743.72</v>
      </c>
      <c r="F506" s="10">
        <v>2895.89</v>
      </c>
      <c r="G506" s="12">
        <v>1.00212E9</v>
      </c>
      <c r="H506" s="12">
        <v>4.7749461443E10</v>
      </c>
      <c r="I506">
        <f t="shared" si="2"/>
        <v>42951</v>
      </c>
      <c r="J506" t="b">
        <f t="shared" si="3"/>
        <v>0</v>
      </c>
      <c r="K506" s="15">
        <f t="shared" ref="K506:O506" si="507">if(not($J506),C506,)</f>
        <v>2806.93</v>
      </c>
      <c r="L506" s="15">
        <f t="shared" si="507"/>
        <v>2899.33</v>
      </c>
      <c r="M506" s="15">
        <f t="shared" si="507"/>
        <v>2743.72</v>
      </c>
      <c r="N506" s="15">
        <f t="shared" si="507"/>
        <v>2895.89</v>
      </c>
      <c r="O506" s="16">
        <f t="shared" si="507"/>
        <v>1002120000</v>
      </c>
    </row>
    <row r="507">
      <c r="A507" s="34">
        <v>42723.0</v>
      </c>
      <c r="B507" s="18">
        <v>42950.0</v>
      </c>
      <c r="C507" s="10">
        <v>2709.56</v>
      </c>
      <c r="D507" s="10">
        <v>2813.31</v>
      </c>
      <c r="E507" s="10">
        <v>2685.14</v>
      </c>
      <c r="F507" s="10">
        <v>2804.73</v>
      </c>
      <c r="G507" s="12">
        <v>8.04796992E8</v>
      </c>
      <c r="H507" s="12">
        <v>4.623997079E10</v>
      </c>
      <c r="I507">
        <f t="shared" si="2"/>
        <v>42950</v>
      </c>
      <c r="J507" t="b">
        <f t="shared" si="3"/>
        <v>0</v>
      </c>
      <c r="K507" s="15">
        <f t="shared" ref="K507:O507" si="508">if(not($J507),C507,)</f>
        <v>2709.56</v>
      </c>
      <c r="L507" s="15">
        <f t="shared" si="508"/>
        <v>2813.31</v>
      </c>
      <c r="M507" s="15">
        <f t="shared" si="508"/>
        <v>2685.14</v>
      </c>
      <c r="N507" s="15">
        <f t="shared" si="508"/>
        <v>2804.73</v>
      </c>
      <c r="O507" s="16">
        <f t="shared" si="508"/>
        <v>804796992</v>
      </c>
    </row>
    <row r="508">
      <c r="A508" s="34">
        <v>42720.0</v>
      </c>
      <c r="B508" s="18">
        <v>42949.0</v>
      </c>
      <c r="C508" s="10">
        <v>2727.13</v>
      </c>
      <c r="D508" s="10">
        <v>2762.53</v>
      </c>
      <c r="E508" s="10">
        <v>2668.59</v>
      </c>
      <c r="F508" s="10">
        <v>2710.67</v>
      </c>
      <c r="G508" s="12">
        <v>1.094950016E9</v>
      </c>
      <c r="H508" s="12">
        <v>4.4684649516E10</v>
      </c>
      <c r="I508">
        <f t="shared" si="2"/>
        <v>42949</v>
      </c>
      <c r="J508" t="b">
        <f t="shared" si="3"/>
        <v>0</v>
      </c>
      <c r="K508" s="15">
        <f t="shared" ref="K508:O508" si="509">if(not($J508),C508,)</f>
        <v>2727.13</v>
      </c>
      <c r="L508" s="15">
        <f t="shared" si="509"/>
        <v>2762.53</v>
      </c>
      <c r="M508" s="15">
        <f t="shared" si="509"/>
        <v>2668.59</v>
      </c>
      <c r="N508" s="15">
        <f t="shared" si="509"/>
        <v>2710.67</v>
      </c>
      <c r="O508" s="16">
        <f t="shared" si="509"/>
        <v>1094950016</v>
      </c>
    </row>
    <row r="509">
      <c r="A509" s="34">
        <v>42719.0</v>
      </c>
      <c r="B509" s="18">
        <v>42948.0</v>
      </c>
      <c r="C509" s="10">
        <v>2871.3</v>
      </c>
      <c r="D509" s="10">
        <v>2921.35</v>
      </c>
      <c r="E509" s="10">
        <v>2685.61</v>
      </c>
      <c r="F509" s="10">
        <v>2718.26</v>
      </c>
      <c r="G509" s="12">
        <v>1.324669952E9</v>
      </c>
      <c r="H509" s="12">
        <v>4.4804603885E10</v>
      </c>
      <c r="I509">
        <f t="shared" si="2"/>
        <v>42948</v>
      </c>
      <c r="J509" t="b">
        <f t="shared" si="3"/>
        <v>0</v>
      </c>
      <c r="K509" s="15">
        <f t="shared" ref="K509:O509" si="510">if(not($J509),C509,)</f>
        <v>2871.3</v>
      </c>
      <c r="L509" s="15">
        <f t="shared" si="510"/>
        <v>2921.35</v>
      </c>
      <c r="M509" s="15">
        <f t="shared" si="510"/>
        <v>2685.61</v>
      </c>
      <c r="N509" s="15">
        <f t="shared" si="510"/>
        <v>2718.26</v>
      </c>
      <c r="O509" s="16">
        <f t="shared" si="510"/>
        <v>1324669952</v>
      </c>
    </row>
    <row r="510">
      <c r="A510" s="34">
        <v>42718.0</v>
      </c>
      <c r="B510" s="8">
        <v>42947.0</v>
      </c>
      <c r="C510" s="10">
        <v>2763.24</v>
      </c>
      <c r="D510" s="10">
        <v>2889.62</v>
      </c>
      <c r="E510" s="10">
        <v>2720.61</v>
      </c>
      <c r="F510" s="10">
        <v>2875.34</v>
      </c>
      <c r="G510" s="12">
        <v>8.60574976E8</v>
      </c>
      <c r="H510" s="12">
        <v>4.7388334773E10</v>
      </c>
      <c r="I510">
        <f t="shared" si="2"/>
        <v>42947</v>
      </c>
      <c r="J510" t="b">
        <f t="shared" si="3"/>
        <v>0</v>
      </c>
      <c r="K510" s="15">
        <f t="shared" ref="K510:O510" si="511">if(not($J510),C510,)</f>
        <v>2763.24</v>
      </c>
      <c r="L510" s="15">
        <f t="shared" si="511"/>
        <v>2889.62</v>
      </c>
      <c r="M510" s="15">
        <f t="shared" si="511"/>
        <v>2720.61</v>
      </c>
      <c r="N510" s="15">
        <f t="shared" si="511"/>
        <v>2875.34</v>
      </c>
      <c r="O510" s="16">
        <f t="shared" si="511"/>
        <v>860574976</v>
      </c>
    </row>
    <row r="511">
      <c r="A511" s="34">
        <v>42717.0</v>
      </c>
      <c r="B511" s="8">
        <v>42946.0</v>
      </c>
      <c r="C511" s="10">
        <v>2724.39</v>
      </c>
      <c r="D511" s="10">
        <v>2758.53</v>
      </c>
      <c r="E511" s="10">
        <v>2644.85</v>
      </c>
      <c r="F511" s="10">
        <v>2757.18</v>
      </c>
      <c r="G511" s="12">
        <v>7.05942976E8</v>
      </c>
      <c r="H511" s="12">
        <v>4.5435913868E10</v>
      </c>
      <c r="I511" t="str">
        <f t="shared" si="2"/>
        <v>#N/A</v>
      </c>
      <c r="J511" t="b">
        <f t="shared" si="3"/>
        <v>1</v>
      </c>
      <c r="K511" t="str">
        <f t="shared" ref="K511:O511" si="512">if(not($J511),C511,)</f>
        <v/>
      </c>
      <c r="L511" t="str">
        <f t="shared" si="512"/>
        <v/>
      </c>
      <c r="M511" t="str">
        <f t="shared" si="512"/>
        <v/>
      </c>
      <c r="N511" t="str">
        <f t="shared" si="512"/>
        <v/>
      </c>
      <c r="O511" t="str">
        <f t="shared" si="512"/>
        <v/>
      </c>
    </row>
    <row r="512">
      <c r="A512" s="34">
        <v>42716.0</v>
      </c>
      <c r="B512" s="8">
        <v>42945.0</v>
      </c>
      <c r="C512" s="10">
        <v>2807.02</v>
      </c>
      <c r="D512" s="10">
        <v>2808.76</v>
      </c>
      <c r="E512" s="10">
        <v>2692.8</v>
      </c>
      <c r="F512" s="10">
        <v>2726.45</v>
      </c>
      <c r="G512" s="12">
        <v>8.03745984E8</v>
      </c>
      <c r="H512" s="12">
        <v>4.4924534585E10</v>
      </c>
      <c r="I512" t="str">
        <f t="shared" si="2"/>
        <v>#N/A</v>
      </c>
      <c r="J512" t="b">
        <f t="shared" si="3"/>
        <v>1</v>
      </c>
      <c r="K512" t="str">
        <f t="shared" ref="K512:O512" si="513">if(not($J512),C512,)</f>
        <v/>
      </c>
      <c r="L512" t="str">
        <f t="shared" si="513"/>
        <v/>
      </c>
      <c r="M512" t="str">
        <f t="shared" si="513"/>
        <v/>
      </c>
      <c r="N512" t="str">
        <f t="shared" si="513"/>
        <v/>
      </c>
      <c r="O512" t="str">
        <f t="shared" si="513"/>
        <v/>
      </c>
    </row>
    <row r="513">
      <c r="A513" s="34">
        <v>42713.0</v>
      </c>
      <c r="B513" s="8">
        <v>42944.0</v>
      </c>
      <c r="C513" s="10">
        <v>2679.73</v>
      </c>
      <c r="D513" s="10">
        <v>2897.45</v>
      </c>
      <c r="E513" s="10">
        <v>2679.73</v>
      </c>
      <c r="F513" s="10">
        <v>2809.01</v>
      </c>
      <c r="G513" s="12">
        <v>1.380099968E9</v>
      </c>
      <c r="H513" s="12">
        <v>4.6279316161E10</v>
      </c>
      <c r="I513">
        <f t="shared" si="2"/>
        <v>42944</v>
      </c>
      <c r="J513" t="b">
        <f t="shared" si="3"/>
        <v>0</v>
      </c>
      <c r="K513" s="15">
        <f t="shared" ref="K513:O513" si="514">if(not($J513),C513,)</f>
        <v>2679.73</v>
      </c>
      <c r="L513" s="15">
        <f t="shared" si="514"/>
        <v>2897.45</v>
      </c>
      <c r="M513" s="15">
        <f t="shared" si="514"/>
        <v>2679.73</v>
      </c>
      <c r="N513" s="15">
        <f t="shared" si="514"/>
        <v>2809.01</v>
      </c>
      <c r="O513" s="16">
        <f t="shared" si="514"/>
        <v>1380099968</v>
      </c>
    </row>
    <row r="514">
      <c r="A514" s="34">
        <v>42712.0</v>
      </c>
      <c r="B514" s="8">
        <v>42943.0</v>
      </c>
      <c r="C514" s="10">
        <v>2538.71</v>
      </c>
      <c r="D514" s="10">
        <v>2693.32</v>
      </c>
      <c r="E514" s="10">
        <v>2529.34</v>
      </c>
      <c r="F514" s="10">
        <v>2671.78</v>
      </c>
      <c r="G514" s="12">
        <v>7.89104E8</v>
      </c>
      <c r="H514" s="12">
        <v>4.4013533097E10</v>
      </c>
      <c r="I514">
        <f t="shared" si="2"/>
        <v>42943</v>
      </c>
      <c r="J514" t="b">
        <f t="shared" si="3"/>
        <v>0</v>
      </c>
      <c r="K514" s="15">
        <f t="shared" ref="K514:O514" si="515">if(not($J514),C514,)</f>
        <v>2538.71</v>
      </c>
      <c r="L514" s="15">
        <f t="shared" si="515"/>
        <v>2693.32</v>
      </c>
      <c r="M514" s="15">
        <f t="shared" si="515"/>
        <v>2529.34</v>
      </c>
      <c r="N514" s="15">
        <f t="shared" si="515"/>
        <v>2671.78</v>
      </c>
      <c r="O514" s="16">
        <f t="shared" si="515"/>
        <v>789104000</v>
      </c>
    </row>
    <row r="515">
      <c r="A515" s="34">
        <v>42711.0</v>
      </c>
      <c r="B515" s="8">
        <v>42942.0</v>
      </c>
      <c r="C515" s="10">
        <v>2577.77</v>
      </c>
      <c r="D515" s="10">
        <v>2610.76</v>
      </c>
      <c r="E515" s="10">
        <v>2450.8</v>
      </c>
      <c r="F515" s="10">
        <v>2529.45</v>
      </c>
      <c r="G515" s="12">
        <v>9.37404032E8</v>
      </c>
      <c r="H515" s="12">
        <v>4.1663929265E10</v>
      </c>
      <c r="I515">
        <f t="shared" si="2"/>
        <v>42942</v>
      </c>
      <c r="J515" t="b">
        <f t="shared" si="3"/>
        <v>0</v>
      </c>
      <c r="K515" s="15">
        <f t="shared" ref="K515:O515" si="516">if(not($J515),C515,)</f>
        <v>2577.77</v>
      </c>
      <c r="L515" s="15">
        <f t="shared" si="516"/>
        <v>2610.76</v>
      </c>
      <c r="M515" s="15">
        <f t="shared" si="516"/>
        <v>2450.8</v>
      </c>
      <c r="N515" s="15">
        <f t="shared" si="516"/>
        <v>2529.45</v>
      </c>
      <c r="O515" s="16">
        <f t="shared" si="516"/>
        <v>937404032</v>
      </c>
    </row>
    <row r="516">
      <c r="A516" s="34">
        <v>42710.0</v>
      </c>
      <c r="B516" s="8">
        <v>42941.0</v>
      </c>
      <c r="C516" s="10">
        <v>2757.5</v>
      </c>
      <c r="D516" s="10">
        <v>2768.08</v>
      </c>
      <c r="E516" s="10">
        <v>2480.96</v>
      </c>
      <c r="F516" s="10">
        <v>2576.48</v>
      </c>
      <c r="G516" s="12">
        <v>1.460089984E9</v>
      </c>
      <c r="H516" s="12">
        <v>4.2433788244E10</v>
      </c>
      <c r="I516">
        <f t="shared" si="2"/>
        <v>42941</v>
      </c>
      <c r="J516" t="b">
        <f t="shared" si="3"/>
        <v>0</v>
      </c>
      <c r="K516" s="15">
        <f t="shared" ref="K516:O516" si="517">if(not($J516),C516,)</f>
        <v>2757.5</v>
      </c>
      <c r="L516" s="15">
        <f t="shared" si="517"/>
        <v>2768.08</v>
      </c>
      <c r="M516" s="15">
        <f t="shared" si="517"/>
        <v>2480.96</v>
      </c>
      <c r="N516" s="15">
        <f t="shared" si="517"/>
        <v>2576.48</v>
      </c>
      <c r="O516" s="16">
        <f t="shared" si="517"/>
        <v>1460089984</v>
      </c>
    </row>
    <row r="517">
      <c r="A517" s="34">
        <v>42709.0</v>
      </c>
      <c r="B517" s="8">
        <v>42940.0</v>
      </c>
      <c r="C517" s="10">
        <v>2732.7</v>
      </c>
      <c r="D517" s="10">
        <v>2777.26</v>
      </c>
      <c r="E517" s="10">
        <v>2699.19</v>
      </c>
      <c r="F517" s="10">
        <v>2754.86</v>
      </c>
      <c r="G517" s="12">
        <v>8.66473984E8</v>
      </c>
      <c r="H517" s="12">
        <v>4.5366654309E10</v>
      </c>
      <c r="I517">
        <f t="shared" si="2"/>
        <v>42940</v>
      </c>
      <c r="J517" t="b">
        <f t="shared" si="3"/>
        <v>0</v>
      </c>
      <c r="K517" s="15">
        <f t="shared" ref="K517:O517" si="518">if(not($J517),C517,)</f>
        <v>2732.7</v>
      </c>
      <c r="L517" s="15">
        <f t="shared" si="518"/>
        <v>2777.26</v>
      </c>
      <c r="M517" s="15">
        <f t="shared" si="518"/>
        <v>2699.19</v>
      </c>
      <c r="N517" s="15">
        <f t="shared" si="518"/>
        <v>2754.86</v>
      </c>
      <c r="O517" s="16">
        <f t="shared" si="518"/>
        <v>866473984</v>
      </c>
    </row>
    <row r="518">
      <c r="A518" s="34">
        <v>42706.0</v>
      </c>
      <c r="B518" s="8">
        <v>42939.0</v>
      </c>
      <c r="C518" s="10">
        <v>2808.1</v>
      </c>
      <c r="D518" s="10">
        <v>2832.18</v>
      </c>
      <c r="E518" s="10">
        <v>2653.94</v>
      </c>
      <c r="F518" s="10">
        <v>2730.4</v>
      </c>
      <c r="G518" s="12">
        <v>1.07284E9</v>
      </c>
      <c r="H518" s="12">
        <v>4.4957775265E10</v>
      </c>
      <c r="I518" t="str">
        <f t="shared" si="2"/>
        <v>#N/A</v>
      </c>
      <c r="J518" t="b">
        <f t="shared" si="3"/>
        <v>1</v>
      </c>
      <c r="K518" t="str">
        <f t="shared" ref="K518:O518" si="519">if(not($J518),C518,)</f>
        <v/>
      </c>
      <c r="L518" t="str">
        <f t="shared" si="519"/>
        <v/>
      </c>
      <c r="M518" t="str">
        <f t="shared" si="519"/>
        <v/>
      </c>
      <c r="N518" t="str">
        <f t="shared" si="519"/>
        <v/>
      </c>
      <c r="O518" t="str">
        <f t="shared" si="519"/>
        <v/>
      </c>
    </row>
    <row r="519">
      <c r="A519" s="34">
        <v>42705.0</v>
      </c>
      <c r="B519" s="8">
        <v>42938.0</v>
      </c>
      <c r="C519" s="10">
        <v>2668.63</v>
      </c>
      <c r="D519" s="10">
        <v>2862.42</v>
      </c>
      <c r="E519" s="10">
        <v>2657.71</v>
      </c>
      <c r="F519" s="10">
        <v>2810.12</v>
      </c>
      <c r="G519" s="12">
        <v>1.177129984E9</v>
      </c>
      <c r="H519" s="12">
        <v>4.6264340367E10</v>
      </c>
      <c r="I519" t="str">
        <f t="shared" si="2"/>
        <v>#N/A</v>
      </c>
      <c r="J519" t="b">
        <f t="shared" si="3"/>
        <v>1</v>
      </c>
      <c r="K519" t="str">
        <f t="shared" ref="K519:O519" si="520">if(not($J519),C519,)</f>
        <v/>
      </c>
      <c r="L519" t="str">
        <f t="shared" si="520"/>
        <v/>
      </c>
      <c r="M519" t="str">
        <f t="shared" si="520"/>
        <v/>
      </c>
      <c r="N519" t="str">
        <f t="shared" si="520"/>
        <v/>
      </c>
      <c r="O519" t="str">
        <f t="shared" si="520"/>
        <v/>
      </c>
    </row>
    <row r="520">
      <c r="A520" s="34">
        <v>42704.0</v>
      </c>
      <c r="B520" s="8">
        <v>42937.0</v>
      </c>
      <c r="C520" s="10">
        <v>2838.41</v>
      </c>
      <c r="D520" s="10">
        <v>2838.41</v>
      </c>
      <c r="E520" s="10">
        <v>2621.85</v>
      </c>
      <c r="F520" s="10">
        <v>2667.76</v>
      </c>
      <c r="G520" s="12">
        <v>1.489449984E9</v>
      </c>
      <c r="H520" s="12">
        <v>4.3915296559E10</v>
      </c>
      <c r="I520">
        <f t="shared" si="2"/>
        <v>42937</v>
      </c>
      <c r="J520" t="b">
        <f t="shared" si="3"/>
        <v>0</v>
      </c>
      <c r="K520" s="15">
        <f t="shared" ref="K520:O520" si="521">if(not($J520),C520,)</f>
        <v>2838.41</v>
      </c>
      <c r="L520" s="15">
        <f t="shared" si="521"/>
        <v>2838.41</v>
      </c>
      <c r="M520" s="15">
        <f t="shared" si="521"/>
        <v>2621.85</v>
      </c>
      <c r="N520" s="15">
        <f t="shared" si="521"/>
        <v>2667.76</v>
      </c>
      <c r="O520" s="16">
        <f t="shared" si="521"/>
        <v>1489449984</v>
      </c>
    </row>
    <row r="521">
      <c r="A521" s="34">
        <v>42703.0</v>
      </c>
      <c r="B521" s="8">
        <v>42936.0</v>
      </c>
      <c r="C521" s="10">
        <v>2269.89</v>
      </c>
      <c r="D521" s="10">
        <v>2900.7</v>
      </c>
      <c r="E521" s="10">
        <v>2269.89</v>
      </c>
      <c r="F521" s="10">
        <v>2817.6</v>
      </c>
      <c r="G521" s="12">
        <v>2.249260032E9</v>
      </c>
      <c r="H521" s="12">
        <v>4.637642808E10</v>
      </c>
      <c r="I521">
        <f t="shared" si="2"/>
        <v>42936</v>
      </c>
      <c r="J521" t="b">
        <f t="shared" si="3"/>
        <v>0</v>
      </c>
      <c r="K521" s="15">
        <f t="shared" ref="K521:O521" si="522">if(not($J521),C521,)</f>
        <v>2269.89</v>
      </c>
      <c r="L521" s="15">
        <f t="shared" si="522"/>
        <v>2900.7</v>
      </c>
      <c r="M521" s="15">
        <f t="shared" si="522"/>
        <v>2269.89</v>
      </c>
      <c r="N521" s="15">
        <f t="shared" si="522"/>
        <v>2817.6</v>
      </c>
      <c r="O521" s="16">
        <f t="shared" si="522"/>
        <v>2249260032</v>
      </c>
    </row>
    <row r="522">
      <c r="A522" s="34">
        <v>42702.0</v>
      </c>
      <c r="B522" s="8">
        <v>42935.0</v>
      </c>
      <c r="C522" s="10">
        <v>2323.08</v>
      </c>
      <c r="D522" s="10">
        <v>2397.17</v>
      </c>
      <c r="E522" s="10">
        <v>2260.23</v>
      </c>
      <c r="F522" s="10">
        <v>2273.43</v>
      </c>
      <c r="G522" s="12">
        <v>1.245100032E9</v>
      </c>
      <c r="H522" s="12">
        <v>3.7415031061E10</v>
      </c>
      <c r="I522">
        <f t="shared" si="2"/>
        <v>42935</v>
      </c>
      <c r="J522" t="b">
        <f t="shared" si="3"/>
        <v>0</v>
      </c>
      <c r="K522" s="15">
        <f t="shared" ref="K522:O522" si="523">if(not($J522),C522,)</f>
        <v>2323.08</v>
      </c>
      <c r="L522" s="15">
        <f t="shared" si="523"/>
        <v>2397.17</v>
      </c>
      <c r="M522" s="15">
        <f t="shared" si="523"/>
        <v>2260.23</v>
      </c>
      <c r="N522" s="15">
        <f t="shared" si="523"/>
        <v>2273.43</v>
      </c>
      <c r="O522" s="16">
        <f t="shared" si="523"/>
        <v>1245100032</v>
      </c>
    </row>
    <row r="523">
      <c r="A523" s="34">
        <v>42699.0</v>
      </c>
      <c r="B523" s="8">
        <v>42934.0</v>
      </c>
      <c r="C523" s="10">
        <v>2233.52</v>
      </c>
      <c r="D523" s="10">
        <v>2387.61</v>
      </c>
      <c r="E523" s="10">
        <v>2164.77</v>
      </c>
      <c r="F523" s="10">
        <v>2318.88</v>
      </c>
      <c r="G523" s="12">
        <v>1.512450048E9</v>
      </c>
      <c r="H523" s="12">
        <v>3.8158677672E10</v>
      </c>
      <c r="I523">
        <f t="shared" si="2"/>
        <v>42934</v>
      </c>
      <c r="J523" t="b">
        <f t="shared" si="3"/>
        <v>0</v>
      </c>
      <c r="K523" s="15">
        <f t="shared" ref="K523:O523" si="524">if(not($J523),C523,)</f>
        <v>2233.52</v>
      </c>
      <c r="L523" s="15">
        <f t="shared" si="524"/>
        <v>2387.61</v>
      </c>
      <c r="M523" s="15">
        <f t="shared" si="524"/>
        <v>2164.77</v>
      </c>
      <c r="N523" s="15">
        <f t="shared" si="524"/>
        <v>2318.88</v>
      </c>
      <c r="O523" s="16">
        <f t="shared" si="524"/>
        <v>1512450048</v>
      </c>
    </row>
    <row r="524">
      <c r="A524" s="34">
        <v>42697.0</v>
      </c>
      <c r="B524" s="8">
        <v>42933.0</v>
      </c>
      <c r="C524" s="10">
        <v>1932.62</v>
      </c>
      <c r="D524" s="10">
        <v>2230.49</v>
      </c>
      <c r="E524" s="10">
        <v>1932.62</v>
      </c>
      <c r="F524" s="10">
        <v>2228.41</v>
      </c>
      <c r="G524" s="12">
        <v>1.20176E9</v>
      </c>
      <c r="H524" s="12">
        <v>3.6665393517E10</v>
      </c>
      <c r="I524">
        <f t="shared" si="2"/>
        <v>42933</v>
      </c>
      <c r="J524" t="b">
        <f t="shared" si="3"/>
        <v>0</v>
      </c>
      <c r="K524" s="15">
        <f t="shared" ref="K524:O524" si="525">if(not($J524),C524,)</f>
        <v>1932.62</v>
      </c>
      <c r="L524" s="15">
        <f t="shared" si="525"/>
        <v>2230.49</v>
      </c>
      <c r="M524" s="15">
        <f t="shared" si="525"/>
        <v>1932.62</v>
      </c>
      <c r="N524" s="15">
        <f t="shared" si="525"/>
        <v>2228.41</v>
      </c>
      <c r="O524" s="16">
        <f t="shared" si="525"/>
        <v>1201760000</v>
      </c>
    </row>
    <row r="525">
      <c r="A525" s="34">
        <v>42696.0</v>
      </c>
      <c r="B525" s="8">
        <v>42932.0</v>
      </c>
      <c r="C525" s="10">
        <v>1991.98</v>
      </c>
      <c r="D525" s="10">
        <v>2058.77</v>
      </c>
      <c r="E525" s="10">
        <v>1843.03</v>
      </c>
      <c r="F525" s="10">
        <v>1929.82</v>
      </c>
      <c r="G525" s="12">
        <v>1.182870016E9</v>
      </c>
      <c r="H525" s="12">
        <v>3.1748939343E10</v>
      </c>
      <c r="I525" t="str">
        <f t="shared" si="2"/>
        <v>#N/A</v>
      </c>
      <c r="J525" t="b">
        <f t="shared" si="3"/>
        <v>1</v>
      </c>
      <c r="K525" t="str">
        <f t="shared" ref="K525:O525" si="526">if(not($J525),C525,)</f>
        <v/>
      </c>
      <c r="L525" t="str">
        <f t="shared" si="526"/>
        <v/>
      </c>
      <c r="M525" t="str">
        <f t="shared" si="526"/>
        <v/>
      </c>
      <c r="N525" t="str">
        <f t="shared" si="526"/>
        <v/>
      </c>
      <c r="O525" t="str">
        <f t="shared" si="526"/>
        <v/>
      </c>
    </row>
    <row r="526">
      <c r="A526" s="34">
        <v>42695.0</v>
      </c>
      <c r="B526" s="8">
        <v>42931.0</v>
      </c>
      <c r="C526" s="10">
        <v>2230.12</v>
      </c>
      <c r="D526" s="10">
        <v>2231.14</v>
      </c>
      <c r="E526" s="10">
        <v>1990.41</v>
      </c>
      <c r="F526" s="10">
        <v>1998.86</v>
      </c>
      <c r="G526" s="12">
        <v>9.93608E8</v>
      </c>
      <c r="H526" s="12">
        <v>3.28807213E10</v>
      </c>
      <c r="I526" t="str">
        <f t="shared" si="2"/>
        <v>#N/A</v>
      </c>
      <c r="J526" t="b">
        <f t="shared" si="3"/>
        <v>1</v>
      </c>
      <c r="K526" t="str">
        <f t="shared" ref="K526:O526" si="527">if(not($J526),C526,)</f>
        <v/>
      </c>
      <c r="L526" t="str">
        <f t="shared" si="527"/>
        <v/>
      </c>
      <c r="M526" t="str">
        <f t="shared" si="527"/>
        <v/>
      </c>
      <c r="N526" t="str">
        <f t="shared" si="527"/>
        <v/>
      </c>
      <c r="O526" t="str">
        <f t="shared" si="527"/>
        <v/>
      </c>
    </row>
    <row r="527">
      <c r="A527" s="34">
        <v>42692.0</v>
      </c>
      <c r="B527" s="8">
        <v>42930.0</v>
      </c>
      <c r="C527" s="10">
        <v>2360.59</v>
      </c>
      <c r="D527" s="10">
        <v>2363.25</v>
      </c>
      <c r="E527" s="10">
        <v>2183.22</v>
      </c>
      <c r="F527" s="10">
        <v>2233.34</v>
      </c>
      <c r="G527" s="12">
        <v>8.82502976E8</v>
      </c>
      <c r="H527" s="12">
        <v>3.6734255488E10</v>
      </c>
      <c r="I527">
        <f t="shared" si="2"/>
        <v>42930</v>
      </c>
      <c r="J527" t="b">
        <f t="shared" si="3"/>
        <v>0</v>
      </c>
      <c r="K527" s="15">
        <f t="shared" ref="K527:O527" si="528">if(not($J527),C527,)</f>
        <v>2360.59</v>
      </c>
      <c r="L527" s="15">
        <f t="shared" si="528"/>
        <v>2363.25</v>
      </c>
      <c r="M527" s="15">
        <f t="shared" si="528"/>
        <v>2183.22</v>
      </c>
      <c r="N527" s="15">
        <f t="shared" si="528"/>
        <v>2233.34</v>
      </c>
      <c r="O527" s="16">
        <f t="shared" si="528"/>
        <v>882502976</v>
      </c>
    </row>
    <row r="528">
      <c r="A528" s="34">
        <v>42691.0</v>
      </c>
      <c r="B528" s="8">
        <v>42929.0</v>
      </c>
      <c r="C528" s="10">
        <v>2402.7</v>
      </c>
      <c r="D528" s="10">
        <v>2425.22</v>
      </c>
      <c r="E528" s="10">
        <v>2340.83</v>
      </c>
      <c r="F528" s="10">
        <v>2357.9</v>
      </c>
      <c r="G528" s="12">
        <v>8.35769984E8</v>
      </c>
      <c r="H528" s="12">
        <v>3.8778935907E10</v>
      </c>
      <c r="I528">
        <f t="shared" si="2"/>
        <v>42929</v>
      </c>
      <c r="J528" t="b">
        <f t="shared" si="3"/>
        <v>0</v>
      </c>
      <c r="K528" s="15">
        <f t="shared" ref="K528:O528" si="529">if(not($J528),C528,)</f>
        <v>2402.7</v>
      </c>
      <c r="L528" s="15">
        <f t="shared" si="529"/>
        <v>2425.22</v>
      </c>
      <c r="M528" s="15">
        <f t="shared" si="529"/>
        <v>2340.83</v>
      </c>
      <c r="N528" s="15">
        <f t="shared" si="529"/>
        <v>2357.9</v>
      </c>
      <c r="O528" s="16">
        <f t="shared" si="529"/>
        <v>835769984</v>
      </c>
    </row>
    <row r="529">
      <c r="A529" s="34">
        <v>42690.0</v>
      </c>
      <c r="B529" s="8">
        <v>42928.0</v>
      </c>
      <c r="C529" s="10">
        <v>2332.77</v>
      </c>
      <c r="D529" s="10">
        <v>2423.71</v>
      </c>
      <c r="E529" s="10">
        <v>2275.14</v>
      </c>
      <c r="F529" s="10">
        <v>2398.84</v>
      </c>
      <c r="G529" s="12">
        <v>1.117410048E9</v>
      </c>
      <c r="H529" s="12">
        <v>3.9447604438E10</v>
      </c>
      <c r="I529">
        <f t="shared" si="2"/>
        <v>42928</v>
      </c>
      <c r="J529" t="b">
        <f t="shared" si="3"/>
        <v>0</v>
      </c>
      <c r="K529" s="15">
        <f t="shared" ref="K529:O529" si="530">if(not($J529),C529,)</f>
        <v>2332.77</v>
      </c>
      <c r="L529" s="15">
        <f t="shared" si="530"/>
        <v>2423.71</v>
      </c>
      <c r="M529" s="15">
        <f t="shared" si="530"/>
        <v>2275.14</v>
      </c>
      <c r="N529" s="15">
        <f t="shared" si="530"/>
        <v>2398.84</v>
      </c>
      <c r="O529" s="16">
        <f t="shared" si="530"/>
        <v>1117410048</v>
      </c>
    </row>
    <row r="530">
      <c r="A530" s="34">
        <v>42689.0</v>
      </c>
      <c r="B530" s="8">
        <v>42927.0</v>
      </c>
      <c r="C530" s="10">
        <v>2385.89</v>
      </c>
      <c r="D530" s="10">
        <v>2413.47</v>
      </c>
      <c r="E530" s="10">
        <v>2296.81</v>
      </c>
      <c r="F530" s="10">
        <v>2337.79</v>
      </c>
      <c r="G530" s="12">
        <v>1.32976E9</v>
      </c>
      <c r="H530" s="12">
        <v>3.8438497236E10</v>
      </c>
      <c r="I530">
        <f t="shared" si="2"/>
        <v>42927</v>
      </c>
      <c r="J530" t="b">
        <f t="shared" si="3"/>
        <v>0</v>
      </c>
      <c r="K530" s="15">
        <f t="shared" ref="K530:O530" si="531">if(not($J530),C530,)</f>
        <v>2385.89</v>
      </c>
      <c r="L530" s="15">
        <f t="shared" si="531"/>
        <v>2413.47</v>
      </c>
      <c r="M530" s="15">
        <f t="shared" si="531"/>
        <v>2296.81</v>
      </c>
      <c r="N530" s="15">
        <f t="shared" si="531"/>
        <v>2337.79</v>
      </c>
      <c r="O530" s="16">
        <f t="shared" si="531"/>
        <v>1329760000</v>
      </c>
    </row>
    <row r="531">
      <c r="A531" s="34">
        <v>42688.0</v>
      </c>
      <c r="B531" s="8">
        <v>42926.0</v>
      </c>
      <c r="C531" s="10">
        <v>2525.25</v>
      </c>
      <c r="D531" s="10">
        <v>2537.16</v>
      </c>
      <c r="E531" s="10">
        <v>2321.13</v>
      </c>
      <c r="F531" s="10">
        <v>2372.56</v>
      </c>
      <c r="G531" s="12">
        <v>1.1112E9</v>
      </c>
      <c r="H531" s="12">
        <v>3.9005033499E10</v>
      </c>
      <c r="I531">
        <f t="shared" si="2"/>
        <v>42926</v>
      </c>
      <c r="J531" t="b">
        <f t="shared" si="3"/>
        <v>0</v>
      </c>
      <c r="K531" s="15">
        <f t="shared" ref="K531:O531" si="532">if(not($J531),C531,)</f>
        <v>2525.25</v>
      </c>
      <c r="L531" s="15">
        <f t="shared" si="532"/>
        <v>2537.16</v>
      </c>
      <c r="M531" s="15">
        <f t="shared" si="532"/>
        <v>2321.13</v>
      </c>
      <c r="N531" s="15">
        <f t="shared" si="532"/>
        <v>2372.56</v>
      </c>
      <c r="O531" s="16">
        <f t="shared" si="532"/>
        <v>1111200000</v>
      </c>
    </row>
    <row r="532">
      <c r="A532" s="34">
        <v>42685.0</v>
      </c>
      <c r="B532" s="18">
        <v>42925.0</v>
      </c>
      <c r="C532" s="10">
        <v>2572.61</v>
      </c>
      <c r="D532" s="10">
        <v>2635.49</v>
      </c>
      <c r="E532" s="10">
        <v>2517.59</v>
      </c>
      <c r="F532" s="10">
        <v>2518.44</v>
      </c>
      <c r="G532" s="12">
        <v>5.27856E8</v>
      </c>
      <c r="H532" s="12">
        <v>4.1397076604E10</v>
      </c>
      <c r="I532" t="str">
        <f t="shared" si="2"/>
        <v>#N/A</v>
      </c>
      <c r="J532" t="b">
        <f t="shared" si="3"/>
        <v>1</v>
      </c>
      <c r="K532" t="str">
        <f t="shared" ref="K532:O532" si="533">if(not($J532),C532,)</f>
        <v/>
      </c>
      <c r="L532" t="str">
        <f t="shared" si="533"/>
        <v/>
      </c>
      <c r="M532" t="str">
        <f t="shared" si="533"/>
        <v/>
      </c>
      <c r="N532" t="str">
        <f t="shared" si="533"/>
        <v/>
      </c>
      <c r="O532" t="str">
        <f t="shared" si="533"/>
        <v/>
      </c>
    </row>
    <row r="533">
      <c r="A533" s="34">
        <v>42684.0</v>
      </c>
      <c r="B533" s="18">
        <v>42924.0</v>
      </c>
      <c r="C533" s="10">
        <v>2520.27</v>
      </c>
      <c r="D533" s="10">
        <v>2571.34</v>
      </c>
      <c r="E533" s="10">
        <v>2492.31</v>
      </c>
      <c r="F533" s="10">
        <v>2571.34</v>
      </c>
      <c r="G533" s="12">
        <v>7.33329984E8</v>
      </c>
      <c r="H533" s="12">
        <v>4.2262222823E10</v>
      </c>
      <c r="I533" t="str">
        <f t="shared" si="2"/>
        <v>#N/A</v>
      </c>
      <c r="J533" t="b">
        <f t="shared" si="3"/>
        <v>1</v>
      </c>
      <c r="K533" t="str">
        <f t="shared" ref="K533:O533" si="534">if(not($J533),C533,)</f>
        <v/>
      </c>
      <c r="L533" t="str">
        <f t="shared" si="534"/>
        <v/>
      </c>
      <c r="M533" t="str">
        <f t="shared" si="534"/>
        <v/>
      </c>
      <c r="N533" t="str">
        <f t="shared" si="534"/>
        <v/>
      </c>
      <c r="O533" t="str">
        <f t="shared" si="534"/>
        <v/>
      </c>
    </row>
    <row r="534">
      <c r="A534" s="34">
        <v>42683.0</v>
      </c>
      <c r="B534" s="18">
        <v>42923.0</v>
      </c>
      <c r="C534" s="10">
        <v>2608.59</v>
      </c>
      <c r="D534" s="10">
        <v>2916.14</v>
      </c>
      <c r="E534" s="10">
        <v>2498.87</v>
      </c>
      <c r="F534" s="10">
        <v>2518.66</v>
      </c>
      <c r="G534" s="12">
        <v>9.17411968E8</v>
      </c>
      <c r="H534" s="12">
        <v>4.1391217675E10</v>
      </c>
      <c r="I534">
        <f t="shared" si="2"/>
        <v>42923</v>
      </c>
      <c r="J534" t="b">
        <f t="shared" si="3"/>
        <v>0</v>
      </c>
      <c r="K534" s="15">
        <f t="shared" ref="K534:O534" si="535">if(not($J534),C534,)</f>
        <v>2608.59</v>
      </c>
      <c r="L534" s="15">
        <f t="shared" si="535"/>
        <v>2916.14</v>
      </c>
      <c r="M534" s="15">
        <f t="shared" si="535"/>
        <v>2498.87</v>
      </c>
      <c r="N534" s="15">
        <f t="shared" si="535"/>
        <v>2518.66</v>
      </c>
      <c r="O534" s="16">
        <f t="shared" si="535"/>
        <v>917411968</v>
      </c>
    </row>
    <row r="535">
      <c r="A535" s="34">
        <v>42682.0</v>
      </c>
      <c r="B535" s="18">
        <v>42922.0</v>
      </c>
      <c r="C535" s="10">
        <v>2608.1</v>
      </c>
      <c r="D535" s="10">
        <v>2616.72</v>
      </c>
      <c r="E535" s="10">
        <v>2581.69</v>
      </c>
      <c r="F535" s="10">
        <v>2608.56</v>
      </c>
      <c r="G535" s="12">
        <v>7.61956992E8</v>
      </c>
      <c r="H535" s="12">
        <v>4.2863758795E10</v>
      </c>
      <c r="I535">
        <f t="shared" si="2"/>
        <v>42922</v>
      </c>
      <c r="J535" t="b">
        <f t="shared" si="3"/>
        <v>0</v>
      </c>
      <c r="K535" s="15">
        <f t="shared" ref="K535:O535" si="536">if(not($J535),C535,)</f>
        <v>2608.1</v>
      </c>
      <c r="L535" s="15">
        <f t="shared" si="536"/>
        <v>2616.72</v>
      </c>
      <c r="M535" s="15">
        <f t="shared" si="536"/>
        <v>2581.69</v>
      </c>
      <c r="N535" s="15">
        <f t="shared" si="536"/>
        <v>2608.56</v>
      </c>
      <c r="O535" s="16">
        <f t="shared" si="536"/>
        <v>761956992</v>
      </c>
    </row>
    <row r="536">
      <c r="A536" s="34">
        <v>42681.0</v>
      </c>
      <c r="B536" s="18">
        <v>42921.0</v>
      </c>
      <c r="C536" s="10">
        <v>2602.87</v>
      </c>
      <c r="D536" s="10">
        <v>2622.65</v>
      </c>
      <c r="E536" s="10">
        <v>2538.55</v>
      </c>
      <c r="F536" s="10">
        <v>2601.99</v>
      </c>
      <c r="G536" s="12">
        <v>9.41566016E8</v>
      </c>
      <c r="H536" s="12">
        <v>4.2751085999E10</v>
      </c>
      <c r="I536">
        <f t="shared" si="2"/>
        <v>42921</v>
      </c>
      <c r="J536" t="b">
        <f t="shared" si="3"/>
        <v>0</v>
      </c>
      <c r="K536" s="15">
        <f t="shared" ref="K536:O536" si="537">if(not($J536),C536,)</f>
        <v>2602.87</v>
      </c>
      <c r="L536" s="15">
        <f t="shared" si="537"/>
        <v>2622.65</v>
      </c>
      <c r="M536" s="15">
        <f t="shared" si="537"/>
        <v>2538.55</v>
      </c>
      <c r="N536" s="15">
        <f t="shared" si="537"/>
        <v>2601.99</v>
      </c>
      <c r="O536" s="16">
        <f t="shared" si="537"/>
        <v>941566016</v>
      </c>
    </row>
    <row r="537">
      <c r="A537" s="34">
        <v>42678.0</v>
      </c>
      <c r="B537" s="18">
        <v>42920.0</v>
      </c>
      <c r="C537" s="10">
        <v>2561.0</v>
      </c>
      <c r="D537" s="10">
        <v>2631.59</v>
      </c>
      <c r="E537" s="10">
        <v>2559.35</v>
      </c>
      <c r="F537" s="10">
        <v>2601.64</v>
      </c>
      <c r="G537" s="12">
        <v>9.85516032E8</v>
      </c>
      <c r="H537" s="12">
        <v>4.2740618673E10</v>
      </c>
      <c r="I537" t="str">
        <f t="shared" si="2"/>
        <v>#N/A</v>
      </c>
      <c r="J537" t="b">
        <f t="shared" si="3"/>
        <v>1</v>
      </c>
      <c r="K537" t="str">
        <f t="shared" ref="K537:O537" si="538">if(not($J537),C537,)</f>
        <v/>
      </c>
      <c r="L537" t="str">
        <f t="shared" si="538"/>
        <v/>
      </c>
      <c r="M537" t="str">
        <f t="shared" si="538"/>
        <v/>
      </c>
      <c r="N537" t="str">
        <f t="shared" si="538"/>
        <v/>
      </c>
      <c r="O537" t="str">
        <f t="shared" si="538"/>
        <v/>
      </c>
    </row>
    <row r="538">
      <c r="A538" s="34">
        <v>42677.0</v>
      </c>
      <c r="B538" s="18">
        <v>42919.0</v>
      </c>
      <c r="C538" s="10">
        <v>2498.56</v>
      </c>
      <c r="D538" s="10">
        <v>2595.0</v>
      </c>
      <c r="E538" s="10">
        <v>2480.47</v>
      </c>
      <c r="F538" s="10">
        <v>2564.06</v>
      </c>
      <c r="G538" s="12">
        <v>9.64112E8</v>
      </c>
      <c r="H538" s="12">
        <v>4.2118211083E10</v>
      </c>
      <c r="I538">
        <f t="shared" si="2"/>
        <v>42919</v>
      </c>
      <c r="J538" t="b">
        <f t="shared" si="3"/>
        <v>0</v>
      </c>
      <c r="K538" s="15">
        <f t="shared" ref="K538:O538" si="539">if(not($J538),C538,)</f>
        <v>2498.56</v>
      </c>
      <c r="L538" s="15">
        <f t="shared" si="539"/>
        <v>2595</v>
      </c>
      <c r="M538" s="15">
        <f t="shared" si="539"/>
        <v>2480.47</v>
      </c>
      <c r="N538" s="15">
        <f t="shared" si="539"/>
        <v>2564.06</v>
      </c>
      <c r="O538" s="16">
        <f t="shared" si="539"/>
        <v>964112000</v>
      </c>
    </row>
    <row r="539">
      <c r="A539" s="34">
        <v>42676.0</v>
      </c>
      <c r="B539" s="18">
        <v>42918.0</v>
      </c>
      <c r="C539" s="10">
        <v>2436.4</v>
      </c>
      <c r="D539" s="10">
        <v>2514.28</v>
      </c>
      <c r="E539" s="10">
        <v>2394.84</v>
      </c>
      <c r="F539" s="10">
        <v>2506.47</v>
      </c>
      <c r="G539" s="12">
        <v>8.03747008E8</v>
      </c>
      <c r="H539" s="12">
        <v>4.1167015221E10</v>
      </c>
      <c r="I539" t="str">
        <f t="shared" si="2"/>
        <v>#N/A</v>
      </c>
      <c r="J539" t="b">
        <f t="shared" si="3"/>
        <v>1</v>
      </c>
      <c r="K539" t="str">
        <f t="shared" ref="K539:O539" si="540">if(not($J539),C539,)</f>
        <v/>
      </c>
      <c r="L539" t="str">
        <f t="shared" si="540"/>
        <v/>
      </c>
      <c r="M539" t="str">
        <f t="shared" si="540"/>
        <v/>
      </c>
      <c r="N539" t="str">
        <f t="shared" si="540"/>
        <v/>
      </c>
      <c r="O539" t="str">
        <f t="shared" si="540"/>
        <v/>
      </c>
    </row>
    <row r="540">
      <c r="A540" s="34">
        <v>42675.0</v>
      </c>
      <c r="B540" s="18">
        <v>42917.0</v>
      </c>
      <c r="C540" s="10">
        <v>2492.6</v>
      </c>
      <c r="D540" s="10">
        <v>2515.27</v>
      </c>
      <c r="E540" s="10">
        <v>2419.23</v>
      </c>
      <c r="F540" s="10">
        <v>2434.55</v>
      </c>
      <c r="G540" s="12">
        <v>7.79913984E8</v>
      </c>
      <c r="H540" s="12">
        <v>3.9980058373E10</v>
      </c>
      <c r="I540" t="str">
        <f t="shared" si="2"/>
        <v>#N/A</v>
      </c>
      <c r="J540" t="b">
        <f t="shared" si="3"/>
        <v>1</v>
      </c>
      <c r="K540" t="str">
        <f t="shared" ref="K540:O540" si="541">if(not($J540),C540,)</f>
        <v/>
      </c>
      <c r="L540" t="str">
        <f t="shared" si="541"/>
        <v/>
      </c>
      <c r="M540" t="str">
        <f t="shared" si="541"/>
        <v/>
      </c>
      <c r="N540" t="str">
        <f t="shared" si="541"/>
        <v/>
      </c>
      <c r="O540" t="str">
        <f t="shared" si="541"/>
        <v/>
      </c>
    </row>
    <row r="541">
      <c r="A541" s="34">
        <v>42674.0</v>
      </c>
      <c r="B541" s="8">
        <v>42916.0</v>
      </c>
      <c r="C541" s="10">
        <v>2539.24</v>
      </c>
      <c r="D541" s="10">
        <v>2559.25</v>
      </c>
      <c r="E541" s="10">
        <v>2478.43</v>
      </c>
      <c r="F541" s="10">
        <v>2480.84</v>
      </c>
      <c r="G541" s="12">
        <v>8.60273024E8</v>
      </c>
      <c r="H541" s="12">
        <v>4.0735082695E10</v>
      </c>
      <c r="I541">
        <f t="shared" si="2"/>
        <v>42916</v>
      </c>
      <c r="J541" t="b">
        <f t="shared" si="3"/>
        <v>0</v>
      </c>
      <c r="K541" s="15">
        <f t="shared" ref="K541:O541" si="542">if(not($J541),C541,)</f>
        <v>2539.24</v>
      </c>
      <c r="L541" s="15">
        <f t="shared" si="542"/>
        <v>2559.25</v>
      </c>
      <c r="M541" s="15">
        <f t="shared" si="542"/>
        <v>2478.43</v>
      </c>
      <c r="N541" s="15">
        <f t="shared" si="542"/>
        <v>2480.84</v>
      </c>
      <c r="O541" s="16">
        <f t="shared" si="542"/>
        <v>860273024</v>
      </c>
    </row>
    <row r="542">
      <c r="A542" s="34">
        <v>42671.0</v>
      </c>
      <c r="B542" s="8">
        <v>42915.0</v>
      </c>
      <c r="C542" s="10">
        <v>2567.56</v>
      </c>
      <c r="D542" s="10">
        <v>2588.83</v>
      </c>
      <c r="E542" s="10">
        <v>2510.48</v>
      </c>
      <c r="F542" s="10">
        <v>2539.32</v>
      </c>
      <c r="G542" s="12">
        <v>9.49979008E8</v>
      </c>
      <c r="H542" s="12">
        <v>4.1690395783E10</v>
      </c>
      <c r="I542">
        <f t="shared" si="2"/>
        <v>42915</v>
      </c>
      <c r="J542" t="b">
        <f t="shared" si="3"/>
        <v>0</v>
      </c>
      <c r="K542" s="15">
        <f t="shared" ref="K542:O542" si="543">if(not($J542),C542,)</f>
        <v>2567.56</v>
      </c>
      <c r="L542" s="15">
        <f t="shared" si="543"/>
        <v>2588.83</v>
      </c>
      <c r="M542" s="15">
        <f t="shared" si="543"/>
        <v>2510.48</v>
      </c>
      <c r="N542" s="15">
        <f t="shared" si="543"/>
        <v>2539.32</v>
      </c>
      <c r="O542" s="16">
        <f t="shared" si="543"/>
        <v>949979008</v>
      </c>
    </row>
    <row r="543">
      <c r="A543" s="34">
        <v>42670.0</v>
      </c>
      <c r="B543" s="8">
        <v>42914.0</v>
      </c>
      <c r="C543" s="10">
        <v>2553.03</v>
      </c>
      <c r="D543" s="10">
        <v>2603.98</v>
      </c>
      <c r="E543" s="10">
        <v>2484.42</v>
      </c>
      <c r="F543" s="10">
        <v>2574.79</v>
      </c>
      <c r="G543" s="12">
        <v>1.183869952E9</v>
      </c>
      <c r="H543" s="12">
        <v>4.2268942193E10</v>
      </c>
      <c r="I543">
        <f t="shared" si="2"/>
        <v>42914</v>
      </c>
      <c r="J543" t="b">
        <f t="shared" si="3"/>
        <v>0</v>
      </c>
      <c r="K543" s="15">
        <f t="shared" ref="K543:O543" si="544">if(not($J543),C543,)</f>
        <v>2553.03</v>
      </c>
      <c r="L543" s="15">
        <f t="shared" si="544"/>
        <v>2603.98</v>
      </c>
      <c r="M543" s="15">
        <f t="shared" si="544"/>
        <v>2484.42</v>
      </c>
      <c r="N543" s="15">
        <f t="shared" si="544"/>
        <v>2574.79</v>
      </c>
      <c r="O543" s="16">
        <f t="shared" si="544"/>
        <v>1183869952</v>
      </c>
    </row>
    <row r="544">
      <c r="A544" s="34">
        <v>42669.0</v>
      </c>
      <c r="B544" s="8">
        <v>42913.0</v>
      </c>
      <c r="C544" s="10">
        <v>2478.45</v>
      </c>
      <c r="D544" s="10">
        <v>2552.45</v>
      </c>
      <c r="E544" s="10">
        <v>2332.99</v>
      </c>
      <c r="F544" s="10">
        <v>2552.45</v>
      </c>
      <c r="G544" s="12">
        <v>1.489789952E9</v>
      </c>
      <c r="H544" s="12">
        <v>4.1897190525E10</v>
      </c>
      <c r="I544">
        <f t="shared" si="2"/>
        <v>42913</v>
      </c>
      <c r="J544" t="b">
        <f t="shared" si="3"/>
        <v>0</v>
      </c>
      <c r="K544" s="15">
        <f t="shared" ref="K544:O544" si="545">if(not($J544),C544,)</f>
        <v>2478.45</v>
      </c>
      <c r="L544" s="15">
        <f t="shared" si="545"/>
        <v>2552.45</v>
      </c>
      <c r="M544" s="15">
        <f t="shared" si="545"/>
        <v>2332.99</v>
      </c>
      <c r="N544" s="15">
        <f t="shared" si="545"/>
        <v>2552.45</v>
      </c>
      <c r="O544" s="16">
        <f t="shared" si="545"/>
        <v>1489789952</v>
      </c>
    </row>
    <row r="545">
      <c r="A545" s="34">
        <v>42668.0</v>
      </c>
      <c r="B545" s="8">
        <v>42912.0</v>
      </c>
      <c r="C545" s="10">
        <v>2590.57</v>
      </c>
      <c r="D545" s="10">
        <v>2615.25</v>
      </c>
      <c r="E545" s="10">
        <v>2376.29</v>
      </c>
      <c r="F545" s="10">
        <v>2478.45</v>
      </c>
      <c r="G545" s="12">
        <v>1.66328E9</v>
      </c>
      <c r="H545" s="12">
        <v>4.0677994354E10</v>
      </c>
      <c r="I545">
        <f t="shared" si="2"/>
        <v>42912</v>
      </c>
      <c r="J545" t="b">
        <f t="shared" si="3"/>
        <v>0</v>
      </c>
      <c r="K545" s="15">
        <f t="shared" ref="K545:O545" si="546">if(not($J545),C545,)</f>
        <v>2590.57</v>
      </c>
      <c r="L545" s="15">
        <f t="shared" si="546"/>
        <v>2615.25</v>
      </c>
      <c r="M545" s="15">
        <f t="shared" si="546"/>
        <v>2376.29</v>
      </c>
      <c r="N545" s="15">
        <f t="shared" si="546"/>
        <v>2478.45</v>
      </c>
      <c r="O545" s="16">
        <f t="shared" si="546"/>
        <v>1663280000</v>
      </c>
    </row>
    <row r="546">
      <c r="A546" s="34">
        <v>42667.0</v>
      </c>
      <c r="B546" s="8">
        <v>42911.0</v>
      </c>
      <c r="C546" s="10">
        <v>2607.25</v>
      </c>
      <c r="D546" s="10">
        <v>2682.26</v>
      </c>
      <c r="E546" s="10">
        <v>2552.12</v>
      </c>
      <c r="F546" s="10">
        <v>2589.41</v>
      </c>
      <c r="G546" s="12">
        <v>1.161100032E9</v>
      </c>
      <c r="H546" s="12">
        <v>4.2495001716E10</v>
      </c>
      <c r="I546" t="str">
        <f t="shared" si="2"/>
        <v>#N/A</v>
      </c>
      <c r="J546" t="b">
        <f t="shared" si="3"/>
        <v>1</v>
      </c>
      <c r="K546" t="str">
        <f t="shared" ref="K546:O546" si="547">if(not($J546),C546,)</f>
        <v/>
      </c>
      <c r="L546" t="str">
        <f t="shared" si="547"/>
        <v/>
      </c>
      <c r="M546" t="str">
        <f t="shared" si="547"/>
        <v/>
      </c>
      <c r="N546" t="str">
        <f t="shared" si="547"/>
        <v/>
      </c>
      <c r="O546" t="str">
        <f t="shared" si="547"/>
        <v/>
      </c>
    </row>
    <row r="547">
      <c r="A547" s="34">
        <v>42664.0</v>
      </c>
      <c r="B547" s="8">
        <v>42910.0</v>
      </c>
      <c r="C547" s="10">
        <v>2738.52</v>
      </c>
      <c r="D547" s="10">
        <v>2757.94</v>
      </c>
      <c r="E547" s="10">
        <v>2583.19</v>
      </c>
      <c r="F547" s="10">
        <v>2608.72</v>
      </c>
      <c r="G547" s="12">
        <v>9.82750016E8</v>
      </c>
      <c r="H547" s="12">
        <v>4.2807952581E10</v>
      </c>
      <c r="I547" t="str">
        <f t="shared" si="2"/>
        <v>#N/A</v>
      </c>
      <c r="J547" t="b">
        <f t="shared" si="3"/>
        <v>1</v>
      </c>
      <c r="K547" t="str">
        <f t="shared" ref="K547:O547" si="548">if(not($J547),C547,)</f>
        <v/>
      </c>
      <c r="L547" t="str">
        <f t="shared" si="548"/>
        <v/>
      </c>
      <c r="M547" t="str">
        <f t="shared" si="548"/>
        <v/>
      </c>
      <c r="N547" t="str">
        <f t="shared" si="548"/>
        <v/>
      </c>
      <c r="O547" t="str">
        <f t="shared" si="548"/>
        <v/>
      </c>
    </row>
    <row r="548">
      <c r="A548" s="34">
        <v>42663.0</v>
      </c>
      <c r="B548" s="8">
        <v>42909.0</v>
      </c>
      <c r="C548" s="10">
        <v>2707.34</v>
      </c>
      <c r="D548" s="10">
        <v>2765.17</v>
      </c>
      <c r="E548" s="10">
        <v>2706.37</v>
      </c>
      <c r="F548" s="10">
        <v>2744.91</v>
      </c>
      <c r="G548" s="12">
        <v>9.61318976E8</v>
      </c>
      <c r="H548" s="12">
        <v>4.5037797053E10</v>
      </c>
      <c r="I548">
        <f t="shared" si="2"/>
        <v>42909</v>
      </c>
      <c r="J548" t="b">
        <f t="shared" si="3"/>
        <v>0</v>
      </c>
      <c r="K548" s="15">
        <f t="shared" ref="K548:O548" si="549">if(not($J548),C548,)</f>
        <v>2707.34</v>
      </c>
      <c r="L548" s="15">
        <f t="shared" si="549"/>
        <v>2765.17</v>
      </c>
      <c r="M548" s="15">
        <f t="shared" si="549"/>
        <v>2706.37</v>
      </c>
      <c r="N548" s="15">
        <f t="shared" si="549"/>
        <v>2744.91</v>
      </c>
      <c r="O548" s="16">
        <f t="shared" si="549"/>
        <v>961318976</v>
      </c>
    </row>
    <row r="549">
      <c r="A549" s="34">
        <v>42662.0</v>
      </c>
      <c r="B549" s="8">
        <v>42908.0</v>
      </c>
      <c r="C549" s="10">
        <v>2691.03</v>
      </c>
      <c r="D549" s="10">
        <v>2723.74</v>
      </c>
      <c r="E549" s="10">
        <v>2642.36</v>
      </c>
      <c r="F549" s="10">
        <v>2705.41</v>
      </c>
      <c r="G549" s="12">
        <v>1.097939968E9</v>
      </c>
      <c r="H549" s="12">
        <v>4.4384244937E10</v>
      </c>
      <c r="I549">
        <f t="shared" si="2"/>
        <v>42908</v>
      </c>
      <c r="J549" t="b">
        <f t="shared" si="3"/>
        <v>0</v>
      </c>
      <c r="K549" s="15">
        <f t="shared" ref="K549:O549" si="550">if(not($J549),C549,)</f>
        <v>2691.03</v>
      </c>
      <c r="L549" s="15">
        <f t="shared" si="550"/>
        <v>2723.74</v>
      </c>
      <c r="M549" s="15">
        <f t="shared" si="550"/>
        <v>2642.36</v>
      </c>
      <c r="N549" s="15">
        <f t="shared" si="550"/>
        <v>2705.41</v>
      </c>
      <c r="O549" s="16">
        <f t="shared" si="550"/>
        <v>1097939968</v>
      </c>
    </row>
    <row r="550">
      <c r="A550" s="34">
        <v>42661.0</v>
      </c>
      <c r="B550" s="8">
        <v>42907.0</v>
      </c>
      <c r="C550" s="10">
        <v>2709.43</v>
      </c>
      <c r="D550" s="10">
        <v>2772.01</v>
      </c>
      <c r="E550" s="10">
        <v>2660.4</v>
      </c>
      <c r="F550" s="10">
        <v>2689.1</v>
      </c>
      <c r="G550" s="12">
        <v>1.626579968E9</v>
      </c>
      <c r="H550" s="12">
        <v>4.4111929173E10</v>
      </c>
      <c r="I550">
        <f t="shared" si="2"/>
        <v>42907</v>
      </c>
      <c r="J550" t="b">
        <f t="shared" si="3"/>
        <v>0</v>
      </c>
      <c r="K550" s="15">
        <f t="shared" ref="K550:O550" si="551">if(not($J550),C550,)</f>
        <v>2709.43</v>
      </c>
      <c r="L550" s="15">
        <f t="shared" si="551"/>
        <v>2772.01</v>
      </c>
      <c r="M550" s="15">
        <f t="shared" si="551"/>
        <v>2660.4</v>
      </c>
      <c r="N550" s="15">
        <f t="shared" si="551"/>
        <v>2689.1</v>
      </c>
      <c r="O550" s="16">
        <f t="shared" si="551"/>
        <v>1626579968</v>
      </c>
    </row>
    <row r="551">
      <c r="A551" s="34">
        <v>42660.0</v>
      </c>
      <c r="B551" s="8">
        <v>42906.0</v>
      </c>
      <c r="C551" s="10">
        <v>2591.26</v>
      </c>
      <c r="D551" s="10">
        <v>2763.45</v>
      </c>
      <c r="E551" s="10">
        <v>2589.82</v>
      </c>
      <c r="F551" s="10">
        <v>2721.79</v>
      </c>
      <c r="G551" s="12">
        <v>1.854189952E9</v>
      </c>
      <c r="H551" s="12">
        <v>4.4643512689E10</v>
      </c>
      <c r="I551">
        <f t="shared" si="2"/>
        <v>42906</v>
      </c>
      <c r="J551" t="b">
        <f t="shared" si="3"/>
        <v>0</v>
      </c>
      <c r="K551" s="15">
        <f t="shared" ref="K551:O551" si="552">if(not($J551),C551,)</f>
        <v>2591.26</v>
      </c>
      <c r="L551" s="15">
        <f t="shared" si="552"/>
        <v>2763.45</v>
      </c>
      <c r="M551" s="15">
        <f t="shared" si="552"/>
        <v>2589.82</v>
      </c>
      <c r="N551" s="15">
        <f t="shared" si="552"/>
        <v>2721.79</v>
      </c>
      <c r="O551" s="16">
        <f t="shared" si="552"/>
        <v>1854189952</v>
      </c>
    </row>
    <row r="552">
      <c r="A552" s="34">
        <v>42657.0</v>
      </c>
      <c r="B552" s="8">
        <v>42905.0</v>
      </c>
      <c r="C552" s="10">
        <v>2549.03</v>
      </c>
      <c r="D552" s="10">
        <v>2662.85</v>
      </c>
      <c r="E552" s="10">
        <v>2549.03</v>
      </c>
      <c r="F552" s="10">
        <v>2589.6</v>
      </c>
      <c r="G552" s="12">
        <v>1.446840064E9</v>
      </c>
      <c r="H552" s="12">
        <v>4.24707348E10</v>
      </c>
      <c r="I552">
        <f t="shared" si="2"/>
        <v>42905</v>
      </c>
      <c r="J552" t="b">
        <f t="shared" si="3"/>
        <v>0</v>
      </c>
      <c r="K552" s="15">
        <f t="shared" ref="K552:O552" si="553">if(not($J552),C552,)</f>
        <v>2549.03</v>
      </c>
      <c r="L552" s="15">
        <f t="shared" si="553"/>
        <v>2662.85</v>
      </c>
      <c r="M552" s="15">
        <f t="shared" si="553"/>
        <v>2549.03</v>
      </c>
      <c r="N552" s="15">
        <f t="shared" si="553"/>
        <v>2589.6</v>
      </c>
      <c r="O552" s="16">
        <f t="shared" si="553"/>
        <v>1446840064</v>
      </c>
    </row>
    <row r="553">
      <c r="A553" s="34">
        <v>42656.0</v>
      </c>
      <c r="B553" s="8">
        <v>42904.0</v>
      </c>
      <c r="C553" s="10">
        <v>2655.35</v>
      </c>
      <c r="D553" s="10">
        <v>2662.1</v>
      </c>
      <c r="E553" s="10">
        <v>2516.33</v>
      </c>
      <c r="F553" s="10">
        <v>2548.29</v>
      </c>
      <c r="G553" s="12">
        <v>1.178659968E9</v>
      </c>
      <c r="H553" s="12">
        <v>4.1788418974E10</v>
      </c>
      <c r="I553" t="str">
        <f t="shared" si="2"/>
        <v>#N/A</v>
      </c>
      <c r="J553" t="b">
        <f t="shared" si="3"/>
        <v>1</v>
      </c>
      <c r="K553" t="str">
        <f t="shared" ref="K553:O553" si="554">if(not($J553),C553,)</f>
        <v/>
      </c>
      <c r="L553" t="str">
        <f t="shared" si="554"/>
        <v/>
      </c>
      <c r="M553" t="str">
        <f t="shared" si="554"/>
        <v/>
      </c>
      <c r="N553" t="str">
        <f t="shared" si="554"/>
        <v/>
      </c>
      <c r="O553" t="str">
        <f t="shared" si="554"/>
        <v/>
      </c>
    </row>
    <row r="554">
      <c r="A554" s="34">
        <v>42655.0</v>
      </c>
      <c r="B554" s="8">
        <v>42903.0</v>
      </c>
      <c r="C554" s="10">
        <v>2514.01</v>
      </c>
      <c r="D554" s="10">
        <v>2685.19</v>
      </c>
      <c r="E554" s="10">
        <v>2484.96</v>
      </c>
      <c r="F554" s="10">
        <v>2655.88</v>
      </c>
      <c r="G554" s="12">
        <v>1.534509952E9</v>
      </c>
      <c r="H554" s="12">
        <v>4.3548031452E10</v>
      </c>
      <c r="I554" t="str">
        <f t="shared" si="2"/>
        <v>#N/A</v>
      </c>
      <c r="J554" t="b">
        <f t="shared" si="3"/>
        <v>1</v>
      </c>
      <c r="K554" t="str">
        <f t="shared" ref="K554:O554" si="555">if(not($J554),C554,)</f>
        <v/>
      </c>
      <c r="L554" t="str">
        <f t="shared" si="555"/>
        <v/>
      </c>
      <c r="M554" t="str">
        <f t="shared" si="555"/>
        <v/>
      </c>
      <c r="N554" t="str">
        <f t="shared" si="555"/>
        <v/>
      </c>
      <c r="O554" t="str">
        <f t="shared" si="555"/>
        <v/>
      </c>
    </row>
    <row r="555">
      <c r="A555" s="34">
        <v>42654.0</v>
      </c>
      <c r="B555" s="8">
        <v>42902.0</v>
      </c>
      <c r="C555" s="10">
        <v>2469.57</v>
      </c>
      <c r="D555" s="10">
        <v>2539.92</v>
      </c>
      <c r="E555" s="10">
        <v>2385.15</v>
      </c>
      <c r="F555" s="10">
        <v>2518.56</v>
      </c>
      <c r="G555" s="12">
        <v>1.195190016E9</v>
      </c>
      <c r="H555" s="12">
        <v>4.1291821423E10</v>
      </c>
      <c r="I555">
        <f t="shared" si="2"/>
        <v>42902</v>
      </c>
      <c r="J555" t="b">
        <f t="shared" si="3"/>
        <v>0</v>
      </c>
      <c r="K555" s="15">
        <f t="shared" ref="K555:O555" si="556">if(not($J555),C555,)</f>
        <v>2469.57</v>
      </c>
      <c r="L555" s="15">
        <f t="shared" si="556"/>
        <v>2539.92</v>
      </c>
      <c r="M555" s="15">
        <f t="shared" si="556"/>
        <v>2385.15</v>
      </c>
      <c r="N555" s="15">
        <f t="shared" si="556"/>
        <v>2518.56</v>
      </c>
      <c r="O555" s="16">
        <f t="shared" si="556"/>
        <v>1195190016</v>
      </c>
    </row>
    <row r="556">
      <c r="A556" s="34">
        <v>42653.0</v>
      </c>
      <c r="B556" s="8">
        <v>42901.0</v>
      </c>
      <c r="C556" s="10">
        <v>2499.58</v>
      </c>
      <c r="D556" s="10">
        <v>2534.71</v>
      </c>
      <c r="E556" s="10">
        <v>2212.96</v>
      </c>
      <c r="F556" s="10">
        <v>2464.58</v>
      </c>
      <c r="G556" s="12">
        <v>2.026259968E9</v>
      </c>
      <c r="H556" s="12">
        <v>4.0402259202E10</v>
      </c>
      <c r="I556">
        <f t="shared" si="2"/>
        <v>42901</v>
      </c>
      <c r="J556" t="b">
        <f t="shared" si="3"/>
        <v>0</v>
      </c>
      <c r="K556" s="15">
        <f t="shared" ref="K556:O556" si="557">if(not($J556),C556,)</f>
        <v>2499.58</v>
      </c>
      <c r="L556" s="15">
        <f t="shared" si="557"/>
        <v>2534.71</v>
      </c>
      <c r="M556" s="15">
        <f t="shared" si="557"/>
        <v>2212.96</v>
      </c>
      <c r="N556" s="15">
        <f t="shared" si="557"/>
        <v>2464.58</v>
      </c>
      <c r="O556" s="16">
        <f t="shared" si="557"/>
        <v>2026259968</v>
      </c>
    </row>
    <row r="557">
      <c r="A557" s="34">
        <v>42650.0</v>
      </c>
      <c r="B557" s="8">
        <v>42900.0</v>
      </c>
      <c r="C557" s="10">
        <v>2716.88</v>
      </c>
      <c r="D557" s="10">
        <v>2786.83</v>
      </c>
      <c r="E557" s="10">
        <v>2412.94</v>
      </c>
      <c r="F557" s="10">
        <v>2506.37</v>
      </c>
      <c r="G557" s="12">
        <v>1.69656E9</v>
      </c>
      <c r="H557" s="12">
        <v>4.1082567339E10</v>
      </c>
      <c r="I557">
        <f t="shared" si="2"/>
        <v>42900</v>
      </c>
      <c r="J557" t="b">
        <f t="shared" si="3"/>
        <v>0</v>
      </c>
      <c r="K557" s="15">
        <f t="shared" ref="K557:O557" si="558">if(not($J557),C557,)</f>
        <v>2716.88</v>
      </c>
      <c r="L557" s="15">
        <f t="shared" si="558"/>
        <v>2786.83</v>
      </c>
      <c r="M557" s="15">
        <f t="shared" si="558"/>
        <v>2412.94</v>
      </c>
      <c r="N557" s="15">
        <f t="shared" si="558"/>
        <v>2506.37</v>
      </c>
      <c r="O557" s="16">
        <f t="shared" si="558"/>
        <v>1696560000</v>
      </c>
    </row>
    <row r="558">
      <c r="A558" s="34">
        <v>42649.0</v>
      </c>
      <c r="B558" s="8">
        <v>42899.0</v>
      </c>
      <c r="C558" s="10">
        <v>2680.91</v>
      </c>
      <c r="D558" s="10">
        <v>2789.04</v>
      </c>
      <c r="E558" s="10">
        <v>2650.38</v>
      </c>
      <c r="F558" s="10">
        <v>2717.02</v>
      </c>
      <c r="G558" s="12">
        <v>1.7812E9</v>
      </c>
      <c r="H558" s="12">
        <v>4.4530631894E10</v>
      </c>
      <c r="I558">
        <f t="shared" si="2"/>
        <v>42899</v>
      </c>
      <c r="J558" t="b">
        <f t="shared" si="3"/>
        <v>0</v>
      </c>
      <c r="K558" s="15">
        <f t="shared" ref="K558:O558" si="559">if(not($J558),C558,)</f>
        <v>2680.91</v>
      </c>
      <c r="L558" s="15">
        <f t="shared" si="559"/>
        <v>2789.04</v>
      </c>
      <c r="M558" s="15">
        <f t="shared" si="559"/>
        <v>2650.38</v>
      </c>
      <c r="N558" s="15">
        <f t="shared" si="559"/>
        <v>2717.02</v>
      </c>
      <c r="O558" s="16">
        <f t="shared" si="559"/>
        <v>1781200000</v>
      </c>
    </row>
    <row r="559">
      <c r="A559" s="34">
        <v>42648.0</v>
      </c>
      <c r="B559" s="8">
        <v>42898.0</v>
      </c>
      <c r="C559" s="10">
        <v>2953.22</v>
      </c>
      <c r="D559" s="10">
        <v>2997.26</v>
      </c>
      <c r="E559" s="10">
        <v>2518.56</v>
      </c>
      <c r="F559" s="10">
        <v>2659.63</v>
      </c>
      <c r="G559" s="12">
        <v>2.569530112E9</v>
      </c>
      <c r="H559" s="12">
        <v>4.3585351533E10</v>
      </c>
      <c r="I559">
        <f t="shared" si="2"/>
        <v>42898</v>
      </c>
      <c r="J559" t="b">
        <f t="shared" si="3"/>
        <v>0</v>
      </c>
      <c r="K559" s="15">
        <f t="shared" ref="K559:O559" si="560">if(not($J559),C559,)</f>
        <v>2953.22</v>
      </c>
      <c r="L559" s="15">
        <f t="shared" si="560"/>
        <v>2997.26</v>
      </c>
      <c r="M559" s="15">
        <f t="shared" si="560"/>
        <v>2518.56</v>
      </c>
      <c r="N559" s="15">
        <f t="shared" si="560"/>
        <v>2659.63</v>
      </c>
      <c r="O559" s="16">
        <f t="shared" si="560"/>
        <v>2569530112</v>
      </c>
    </row>
    <row r="560">
      <c r="A560" s="34">
        <v>42647.0</v>
      </c>
      <c r="B560" s="8">
        <v>42897.0</v>
      </c>
      <c r="C560" s="10">
        <v>2942.41</v>
      </c>
      <c r="D560" s="10">
        <v>2996.6</v>
      </c>
      <c r="E560" s="10">
        <v>2840.53</v>
      </c>
      <c r="F560" s="10">
        <v>2958.11</v>
      </c>
      <c r="G560" s="12">
        <v>1.7524E9</v>
      </c>
      <c r="H560" s="12">
        <v>4.8471330146E10</v>
      </c>
      <c r="I560" t="str">
        <f t="shared" si="2"/>
        <v>#N/A</v>
      </c>
      <c r="J560" t="b">
        <f t="shared" si="3"/>
        <v>1</v>
      </c>
      <c r="K560" t="str">
        <f t="shared" ref="K560:O560" si="561">if(not($J560),C560,)</f>
        <v/>
      </c>
      <c r="L560" t="str">
        <f t="shared" si="561"/>
        <v/>
      </c>
      <c r="M560" t="str">
        <f t="shared" si="561"/>
        <v/>
      </c>
      <c r="N560" t="str">
        <f t="shared" si="561"/>
        <v/>
      </c>
      <c r="O560" t="str">
        <f t="shared" si="561"/>
        <v/>
      </c>
    </row>
    <row r="561">
      <c r="A561" s="34">
        <v>42646.0</v>
      </c>
      <c r="B561" s="8">
        <v>42896.0</v>
      </c>
      <c r="C561" s="10">
        <v>2828.14</v>
      </c>
      <c r="D561" s="10">
        <v>2950.99</v>
      </c>
      <c r="E561" s="10">
        <v>2746.55</v>
      </c>
      <c r="F561" s="10">
        <v>2947.71</v>
      </c>
      <c r="G561" s="12">
        <v>2.018889984E9</v>
      </c>
      <c r="H561" s="12">
        <v>4.8295501718E10</v>
      </c>
      <c r="I561" t="str">
        <f t="shared" si="2"/>
        <v>#N/A</v>
      </c>
      <c r="J561" t="b">
        <f t="shared" si="3"/>
        <v>1</v>
      </c>
      <c r="K561" t="str">
        <f t="shared" ref="K561:O561" si="562">if(not($J561),C561,)</f>
        <v/>
      </c>
      <c r="L561" t="str">
        <f t="shared" si="562"/>
        <v/>
      </c>
      <c r="M561" t="str">
        <f t="shared" si="562"/>
        <v/>
      </c>
      <c r="N561" t="str">
        <f t="shared" si="562"/>
        <v/>
      </c>
      <c r="O561" t="str">
        <f t="shared" si="562"/>
        <v/>
      </c>
    </row>
    <row r="562">
      <c r="A562" s="34">
        <v>42643.0</v>
      </c>
      <c r="B562" s="18">
        <v>42895.0</v>
      </c>
      <c r="C562" s="10">
        <v>2807.44</v>
      </c>
      <c r="D562" s="10">
        <v>2901.71</v>
      </c>
      <c r="E562" s="10">
        <v>2795.62</v>
      </c>
      <c r="F562" s="10">
        <v>2823.81</v>
      </c>
      <c r="G562" s="12">
        <v>1.348950016E9</v>
      </c>
      <c r="H562" s="12">
        <v>4.6260465854E10</v>
      </c>
      <c r="I562">
        <f t="shared" si="2"/>
        <v>42895</v>
      </c>
      <c r="J562" t="b">
        <f t="shared" si="3"/>
        <v>0</v>
      </c>
      <c r="K562" s="15">
        <f t="shared" ref="K562:O562" si="563">if(not($J562),C562,)</f>
        <v>2807.44</v>
      </c>
      <c r="L562" s="15">
        <f t="shared" si="563"/>
        <v>2901.71</v>
      </c>
      <c r="M562" s="15">
        <f t="shared" si="563"/>
        <v>2795.62</v>
      </c>
      <c r="N562" s="15">
        <f t="shared" si="563"/>
        <v>2823.81</v>
      </c>
      <c r="O562" s="16">
        <f t="shared" si="563"/>
        <v>1348950016</v>
      </c>
    </row>
    <row r="563">
      <c r="A563" s="34">
        <v>42642.0</v>
      </c>
      <c r="B563" s="18">
        <v>42894.0</v>
      </c>
      <c r="C563" s="10">
        <v>2720.49</v>
      </c>
      <c r="D563" s="10">
        <v>2815.3</v>
      </c>
      <c r="E563" s="10">
        <v>2670.95</v>
      </c>
      <c r="F563" s="10">
        <v>2805.62</v>
      </c>
      <c r="G563" s="12">
        <v>1.281170048E9</v>
      </c>
      <c r="H563" s="12">
        <v>4.5957247989E10</v>
      </c>
      <c r="I563">
        <f t="shared" si="2"/>
        <v>42894</v>
      </c>
      <c r="J563" t="b">
        <f t="shared" si="3"/>
        <v>0</v>
      </c>
      <c r="K563" s="15">
        <f t="shared" ref="K563:O563" si="564">if(not($J563),C563,)</f>
        <v>2720.49</v>
      </c>
      <c r="L563" s="15">
        <f t="shared" si="564"/>
        <v>2815.3</v>
      </c>
      <c r="M563" s="15">
        <f t="shared" si="564"/>
        <v>2670.95</v>
      </c>
      <c r="N563" s="15">
        <f t="shared" si="564"/>
        <v>2805.62</v>
      </c>
      <c r="O563" s="16">
        <f t="shared" si="564"/>
        <v>1281170048</v>
      </c>
    </row>
    <row r="564">
      <c r="A564" s="34">
        <v>42641.0</v>
      </c>
      <c r="B564" s="18">
        <v>42893.0</v>
      </c>
      <c r="C564" s="10">
        <v>2869.38</v>
      </c>
      <c r="D564" s="10">
        <v>2869.38</v>
      </c>
      <c r="E564" s="10">
        <v>2700.56</v>
      </c>
      <c r="F564" s="10">
        <v>2732.16</v>
      </c>
      <c r="G564" s="12">
        <v>1.517709952E9</v>
      </c>
      <c r="H564" s="12">
        <v>4.4748237218E10</v>
      </c>
      <c r="I564">
        <f t="shared" si="2"/>
        <v>42893</v>
      </c>
      <c r="J564" t="b">
        <f t="shared" si="3"/>
        <v>0</v>
      </c>
      <c r="K564" s="15">
        <f t="shared" ref="K564:O564" si="565">if(not($J564),C564,)</f>
        <v>2869.38</v>
      </c>
      <c r="L564" s="15">
        <f t="shared" si="565"/>
        <v>2869.38</v>
      </c>
      <c r="M564" s="15">
        <f t="shared" si="565"/>
        <v>2700.56</v>
      </c>
      <c r="N564" s="15">
        <f t="shared" si="565"/>
        <v>2732.16</v>
      </c>
      <c r="O564" s="16">
        <f t="shared" si="565"/>
        <v>1517709952</v>
      </c>
    </row>
    <row r="565">
      <c r="A565" s="34">
        <v>42640.0</v>
      </c>
      <c r="B565" s="18">
        <v>42892.0</v>
      </c>
      <c r="C565" s="10">
        <v>2690.84</v>
      </c>
      <c r="D565" s="10">
        <v>2999.91</v>
      </c>
      <c r="E565" s="10">
        <v>2690.84</v>
      </c>
      <c r="F565" s="10">
        <v>2863.2</v>
      </c>
      <c r="G565" s="12">
        <v>2.089609984E9</v>
      </c>
      <c r="H565" s="12">
        <v>4.688862216E10</v>
      </c>
      <c r="I565">
        <f t="shared" si="2"/>
        <v>42892</v>
      </c>
      <c r="J565" t="b">
        <f t="shared" si="3"/>
        <v>0</v>
      </c>
      <c r="K565" s="15">
        <f t="shared" ref="K565:O565" si="566">if(not($J565),C565,)</f>
        <v>2690.84</v>
      </c>
      <c r="L565" s="15">
        <f t="shared" si="566"/>
        <v>2999.91</v>
      </c>
      <c r="M565" s="15">
        <f t="shared" si="566"/>
        <v>2690.84</v>
      </c>
      <c r="N565" s="15">
        <f t="shared" si="566"/>
        <v>2863.2</v>
      </c>
      <c r="O565" s="16">
        <f t="shared" si="566"/>
        <v>2089609984</v>
      </c>
    </row>
    <row r="566">
      <c r="A566" s="34">
        <v>42639.0</v>
      </c>
      <c r="B566" s="18">
        <v>42891.0</v>
      </c>
      <c r="C566" s="10">
        <v>2512.4</v>
      </c>
      <c r="D566" s="10">
        <v>2686.81</v>
      </c>
      <c r="E566" s="10">
        <v>2510.22</v>
      </c>
      <c r="F566" s="10">
        <v>2686.81</v>
      </c>
      <c r="G566" s="12">
        <v>1.369309952E9</v>
      </c>
      <c r="H566" s="12">
        <v>4.3994968834E10</v>
      </c>
      <c r="I566">
        <f t="shared" si="2"/>
        <v>42891</v>
      </c>
      <c r="J566" t="b">
        <f t="shared" si="3"/>
        <v>0</v>
      </c>
      <c r="K566" s="15">
        <f t="shared" ref="K566:O566" si="567">if(not($J566),C566,)</f>
        <v>2512.4</v>
      </c>
      <c r="L566" s="15">
        <f t="shared" si="567"/>
        <v>2686.81</v>
      </c>
      <c r="M566" s="15">
        <f t="shared" si="567"/>
        <v>2510.22</v>
      </c>
      <c r="N566" s="15">
        <f t="shared" si="567"/>
        <v>2686.81</v>
      </c>
      <c r="O566" s="16">
        <f t="shared" si="567"/>
        <v>1369309952</v>
      </c>
    </row>
    <row r="567">
      <c r="A567" s="34">
        <v>42636.0</v>
      </c>
      <c r="B567" s="18">
        <v>42890.0</v>
      </c>
      <c r="C567" s="10">
        <v>2547.79</v>
      </c>
      <c r="D567" s="10">
        <v>2585.89</v>
      </c>
      <c r="E567" s="10">
        <v>2452.54</v>
      </c>
      <c r="F567" s="10">
        <v>2511.81</v>
      </c>
      <c r="G567" s="12">
        <v>1.35512E9</v>
      </c>
      <c r="H567" s="12">
        <v>4.1124262595E10</v>
      </c>
      <c r="I567" t="str">
        <f t="shared" si="2"/>
        <v>#N/A</v>
      </c>
      <c r="J567" t="b">
        <f t="shared" si="3"/>
        <v>1</v>
      </c>
      <c r="K567" t="str">
        <f t="shared" ref="K567:O567" si="568">if(not($J567),C567,)</f>
        <v/>
      </c>
      <c r="L567" t="str">
        <f t="shared" si="568"/>
        <v/>
      </c>
      <c r="M567" t="str">
        <f t="shared" si="568"/>
        <v/>
      </c>
      <c r="N567" t="str">
        <f t="shared" si="568"/>
        <v/>
      </c>
      <c r="O567" t="str">
        <f t="shared" si="568"/>
        <v/>
      </c>
    </row>
    <row r="568">
      <c r="A568" s="34">
        <v>42635.0</v>
      </c>
      <c r="B568" s="18">
        <v>42889.0</v>
      </c>
      <c r="C568" s="10">
        <v>2493.72</v>
      </c>
      <c r="D568" s="10">
        <v>2581.91</v>
      </c>
      <c r="E568" s="10">
        <v>2423.57</v>
      </c>
      <c r="F568" s="10">
        <v>2515.35</v>
      </c>
      <c r="G568" s="12">
        <v>1.514950016E9</v>
      </c>
      <c r="H568" s="12">
        <v>4.1177190057E10</v>
      </c>
      <c r="I568" t="str">
        <f t="shared" si="2"/>
        <v>#N/A</v>
      </c>
      <c r="J568" t="b">
        <f t="shared" si="3"/>
        <v>1</v>
      </c>
      <c r="K568" t="str">
        <f t="shared" ref="K568:O568" si="569">if(not($J568),C568,)</f>
        <v/>
      </c>
      <c r="L568" t="str">
        <f t="shared" si="569"/>
        <v/>
      </c>
      <c r="M568" t="str">
        <f t="shared" si="569"/>
        <v/>
      </c>
      <c r="N568" t="str">
        <f t="shared" si="569"/>
        <v/>
      </c>
      <c r="O568" t="str">
        <f t="shared" si="569"/>
        <v/>
      </c>
    </row>
    <row r="569">
      <c r="A569" s="34">
        <v>42634.0</v>
      </c>
      <c r="B569" s="18">
        <v>42888.0</v>
      </c>
      <c r="C569" s="10">
        <v>2404.03</v>
      </c>
      <c r="D569" s="10">
        <v>2488.55</v>
      </c>
      <c r="E569" s="10">
        <v>2373.32</v>
      </c>
      <c r="F569" s="10">
        <v>2488.55</v>
      </c>
      <c r="G569" s="12">
        <v>1.317030016E9</v>
      </c>
      <c r="H569" s="12">
        <v>4.0732491835E10</v>
      </c>
      <c r="I569">
        <f t="shared" si="2"/>
        <v>42888</v>
      </c>
      <c r="J569" t="b">
        <f t="shared" si="3"/>
        <v>0</v>
      </c>
      <c r="K569" s="15">
        <f t="shared" ref="K569:O569" si="570">if(not($J569),C569,)</f>
        <v>2404.03</v>
      </c>
      <c r="L569" s="15">
        <f t="shared" si="570"/>
        <v>2488.55</v>
      </c>
      <c r="M569" s="15">
        <f t="shared" si="570"/>
        <v>2373.32</v>
      </c>
      <c r="N569" s="15">
        <f t="shared" si="570"/>
        <v>2488.55</v>
      </c>
      <c r="O569" s="16">
        <f t="shared" si="570"/>
        <v>1317030016</v>
      </c>
    </row>
    <row r="570">
      <c r="A570" s="34">
        <v>42633.0</v>
      </c>
      <c r="B570" s="18">
        <v>42887.0</v>
      </c>
      <c r="C570" s="10">
        <v>2288.33</v>
      </c>
      <c r="D570" s="10">
        <v>2448.39</v>
      </c>
      <c r="E570" s="10">
        <v>2288.33</v>
      </c>
      <c r="F570" s="10">
        <v>2407.88</v>
      </c>
      <c r="G570" s="12">
        <v>1.653180032E9</v>
      </c>
      <c r="H570" s="12">
        <v>3.9407633763E10</v>
      </c>
      <c r="I570">
        <f t="shared" si="2"/>
        <v>42887</v>
      </c>
      <c r="J570" t="b">
        <f t="shared" si="3"/>
        <v>0</v>
      </c>
      <c r="K570" s="15">
        <f t="shared" ref="K570:O570" si="571">if(not($J570),C570,)</f>
        <v>2288.33</v>
      </c>
      <c r="L570" s="15">
        <f t="shared" si="571"/>
        <v>2448.39</v>
      </c>
      <c r="M570" s="15">
        <f t="shared" si="571"/>
        <v>2288.33</v>
      </c>
      <c r="N570" s="15">
        <f t="shared" si="571"/>
        <v>2407.88</v>
      </c>
      <c r="O570" s="16">
        <f t="shared" si="571"/>
        <v>1653180032</v>
      </c>
    </row>
    <row r="571">
      <c r="A571" s="34">
        <v>42632.0</v>
      </c>
      <c r="B571" s="29">
        <v>42886.0</v>
      </c>
      <c r="C571" s="10">
        <v>2187.19</v>
      </c>
      <c r="D571" s="10">
        <v>2311.08</v>
      </c>
      <c r="E571" s="10">
        <v>2145.57</v>
      </c>
      <c r="F571" s="10">
        <v>2286.41</v>
      </c>
      <c r="G571" s="12">
        <v>1.544829952E9</v>
      </c>
      <c r="H571" s="12">
        <v>3.741481324E10</v>
      </c>
      <c r="I571">
        <f t="shared" si="2"/>
        <v>42886</v>
      </c>
      <c r="J571" t="b">
        <f t="shared" si="3"/>
        <v>0</v>
      </c>
      <c r="K571" s="15">
        <f t="shared" ref="K571:O571" si="572">if(not($J571),C571,)</f>
        <v>2187.19</v>
      </c>
      <c r="L571" s="15">
        <f t="shared" si="572"/>
        <v>2311.08</v>
      </c>
      <c r="M571" s="15">
        <f t="shared" si="572"/>
        <v>2145.57</v>
      </c>
      <c r="N571" s="15">
        <f t="shared" si="572"/>
        <v>2286.41</v>
      </c>
      <c r="O571" s="16">
        <f t="shared" si="572"/>
        <v>1544829952</v>
      </c>
    </row>
    <row r="572">
      <c r="A572" s="34">
        <v>42629.0</v>
      </c>
      <c r="B572" s="29">
        <v>42885.0</v>
      </c>
      <c r="C572" s="10">
        <v>2255.36</v>
      </c>
      <c r="D572" s="10">
        <v>2301.96</v>
      </c>
      <c r="E572" s="10">
        <v>2124.57</v>
      </c>
      <c r="F572" s="10">
        <v>2175.47</v>
      </c>
      <c r="G572" s="12">
        <v>1.443970048E9</v>
      </c>
      <c r="H572" s="12">
        <v>3.5594903085E10</v>
      </c>
      <c r="I572">
        <f t="shared" si="2"/>
        <v>42885</v>
      </c>
      <c r="J572" t="b">
        <f t="shared" si="3"/>
        <v>0</v>
      </c>
      <c r="K572" s="15">
        <f t="shared" ref="K572:O572" si="573">if(not($J572),C572,)</f>
        <v>2255.36</v>
      </c>
      <c r="L572" s="15">
        <f t="shared" si="573"/>
        <v>2301.96</v>
      </c>
      <c r="M572" s="15">
        <f t="shared" si="573"/>
        <v>2124.57</v>
      </c>
      <c r="N572" s="15">
        <f t="shared" si="573"/>
        <v>2175.47</v>
      </c>
      <c r="O572" s="16">
        <f t="shared" si="573"/>
        <v>1443970048</v>
      </c>
    </row>
    <row r="573">
      <c r="A573" s="34">
        <v>42628.0</v>
      </c>
      <c r="B573" s="29">
        <v>42884.0</v>
      </c>
      <c r="C573" s="10">
        <v>2159.43</v>
      </c>
      <c r="D573" s="10">
        <v>2307.05</v>
      </c>
      <c r="E573" s="10">
        <v>2107.17</v>
      </c>
      <c r="F573" s="10">
        <v>2255.61</v>
      </c>
      <c r="G573" s="12">
        <v>9.94625024E8</v>
      </c>
      <c r="H573" s="12">
        <v>3.6901102917E10</v>
      </c>
      <c r="I573" t="str">
        <f t="shared" si="2"/>
        <v>#N/A</v>
      </c>
      <c r="J573" t="b">
        <f t="shared" si="3"/>
        <v>1</v>
      </c>
      <c r="K573" t="str">
        <f t="shared" ref="K573:O573" si="574">if(not($J573),C573,)</f>
        <v/>
      </c>
      <c r="L573" t="str">
        <f t="shared" si="574"/>
        <v/>
      </c>
      <c r="M573" t="str">
        <f t="shared" si="574"/>
        <v/>
      </c>
      <c r="N573" t="str">
        <f t="shared" si="574"/>
        <v/>
      </c>
      <c r="O573" t="str">
        <f t="shared" si="574"/>
        <v/>
      </c>
    </row>
    <row r="574">
      <c r="A574" s="34">
        <v>42627.0</v>
      </c>
      <c r="B574" s="29">
        <v>42883.0</v>
      </c>
      <c r="C574" s="10">
        <v>2054.08</v>
      </c>
      <c r="D574" s="10">
        <v>2267.34</v>
      </c>
      <c r="E574" s="10">
        <v>2054.08</v>
      </c>
      <c r="F574" s="10">
        <v>2155.8</v>
      </c>
      <c r="G574" s="12">
        <v>1.147139968E9</v>
      </c>
      <c r="H574" s="12">
        <v>3.526417111E10</v>
      </c>
      <c r="I574" t="str">
        <f t="shared" si="2"/>
        <v>#N/A</v>
      </c>
      <c r="J574" t="b">
        <f t="shared" si="3"/>
        <v>1</v>
      </c>
      <c r="K574" t="str">
        <f t="shared" ref="K574:O574" si="575">if(not($J574),C574,)</f>
        <v/>
      </c>
      <c r="L574" t="str">
        <f t="shared" si="575"/>
        <v/>
      </c>
      <c r="M574" t="str">
        <f t="shared" si="575"/>
        <v/>
      </c>
      <c r="N574" t="str">
        <f t="shared" si="575"/>
        <v/>
      </c>
      <c r="O574" t="str">
        <f t="shared" si="575"/>
        <v/>
      </c>
    </row>
    <row r="575">
      <c r="A575" s="34">
        <v>42626.0</v>
      </c>
      <c r="B575" s="29">
        <v>42882.0</v>
      </c>
      <c r="C575" s="10">
        <v>2196.27</v>
      </c>
      <c r="D575" s="10">
        <v>2260.2</v>
      </c>
      <c r="E575" s="10">
        <v>1855.83</v>
      </c>
      <c r="F575" s="10">
        <v>2038.87</v>
      </c>
      <c r="G575" s="12">
        <v>1.70048E9</v>
      </c>
      <c r="H575" s="12">
        <v>3.3347170525E10</v>
      </c>
      <c r="I575" t="str">
        <f t="shared" si="2"/>
        <v>#N/A</v>
      </c>
      <c r="J575" t="b">
        <f t="shared" si="3"/>
        <v>1</v>
      </c>
      <c r="K575" t="str">
        <f t="shared" ref="K575:O575" si="576">if(not($J575),C575,)</f>
        <v/>
      </c>
      <c r="L575" t="str">
        <f t="shared" si="576"/>
        <v/>
      </c>
      <c r="M575" t="str">
        <f t="shared" si="576"/>
        <v/>
      </c>
      <c r="N575" t="str">
        <f t="shared" si="576"/>
        <v/>
      </c>
      <c r="O575" t="str">
        <f t="shared" si="576"/>
        <v/>
      </c>
    </row>
    <row r="576">
      <c r="A576" s="34">
        <v>42625.0</v>
      </c>
      <c r="B576" s="29">
        <v>42881.0</v>
      </c>
      <c r="C576" s="10">
        <v>2320.89</v>
      </c>
      <c r="D576" s="10">
        <v>2573.79</v>
      </c>
      <c r="E576" s="10">
        <v>2071.99</v>
      </c>
      <c r="F576" s="10">
        <v>2202.42</v>
      </c>
      <c r="G576" s="12">
        <v>1.763480064E9</v>
      </c>
      <c r="H576" s="12">
        <v>3.6017660894E10</v>
      </c>
      <c r="I576">
        <f t="shared" si="2"/>
        <v>42881</v>
      </c>
      <c r="J576" t="b">
        <f t="shared" si="3"/>
        <v>0</v>
      </c>
      <c r="K576" s="15">
        <f t="shared" ref="K576:O576" si="577">if(not($J576),C576,)</f>
        <v>2320.89</v>
      </c>
      <c r="L576" s="15">
        <f t="shared" si="577"/>
        <v>2573.79</v>
      </c>
      <c r="M576" s="15">
        <f t="shared" si="577"/>
        <v>2071.99</v>
      </c>
      <c r="N576" s="15">
        <f t="shared" si="577"/>
        <v>2202.42</v>
      </c>
      <c r="O576" s="16">
        <f t="shared" si="577"/>
        <v>1763480064</v>
      </c>
    </row>
    <row r="577">
      <c r="A577" s="34">
        <v>42622.0</v>
      </c>
      <c r="B577" s="29">
        <v>42880.0</v>
      </c>
      <c r="C577" s="10">
        <v>2446.24</v>
      </c>
      <c r="D577" s="10">
        <v>2763.71</v>
      </c>
      <c r="E577" s="10">
        <v>2285.3</v>
      </c>
      <c r="F577" s="10">
        <v>2304.98</v>
      </c>
      <c r="G577" s="12">
        <v>2.406700032E9</v>
      </c>
      <c r="H577" s="12">
        <v>3.7690456715E10</v>
      </c>
      <c r="I577">
        <f t="shared" si="2"/>
        <v>42880</v>
      </c>
      <c r="J577" t="b">
        <f t="shared" si="3"/>
        <v>0</v>
      </c>
      <c r="K577" s="15">
        <f t="shared" ref="K577:O577" si="578">if(not($J577),C577,)</f>
        <v>2446.24</v>
      </c>
      <c r="L577" s="15">
        <f t="shared" si="578"/>
        <v>2763.71</v>
      </c>
      <c r="M577" s="15">
        <f t="shared" si="578"/>
        <v>2285.3</v>
      </c>
      <c r="N577" s="15">
        <f t="shared" si="578"/>
        <v>2304.98</v>
      </c>
      <c r="O577" s="16">
        <f t="shared" si="578"/>
        <v>2406700032</v>
      </c>
    </row>
    <row r="578">
      <c r="A578" s="34">
        <v>42621.0</v>
      </c>
      <c r="B578" s="29">
        <v>42879.0</v>
      </c>
      <c r="C578" s="10">
        <v>2321.37</v>
      </c>
      <c r="D578" s="10">
        <v>2523.72</v>
      </c>
      <c r="E578" s="10">
        <v>2321.37</v>
      </c>
      <c r="F578" s="10">
        <v>2443.64</v>
      </c>
      <c r="G578" s="12">
        <v>1.725379968E9</v>
      </c>
      <c r="H578" s="12">
        <v>3.9952841999E10</v>
      </c>
      <c r="I578">
        <f t="shared" si="2"/>
        <v>42879</v>
      </c>
      <c r="J578" t="b">
        <f t="shared" si="3"/>
        <v>0</v>
      </c>
      <c r="K578" s="15">
        <f t="shared" ref="K578:O578" si="579">if(not($J578),C578,)</f>
        <v>2321.37</v>
      </c>
      <c r="L578" s="15">
        <f t="shared" si="579"/>
        <v>2523.72</v>
      </c>
      <c r="M578" s="15">
        <f t="shared" si="579"/>
        <v>2321.37</v>
      </c>
      <c r="N578" s="15">
        <f t="shared" si="579"/>
        <v>2443.64</v>
      </c>
      <c r="O578" s="16">
        <f t="shared" si="579"/>
        <v>1725379968</v>
      </c>
    </row>
    <row r="579">
      <c r="A579" s="34">
        <v>42620.0</v>
      </c>
      <c r="B579" s="29">
        <v>42878.0</v>
      </c>
      <c r="C579" s="10">
        <v>2191.56</v>
      </c>
      <c r="D579" s="10">
        <v>2320.82</v>
      </c>
      <c r="E579" s="10">
        <v>2178.5</v>
      </c>
      <c r="F579" s="10">
        <v>2320.42</v>
      </c>
      <c r="G579" s="12">
        <v>1.378749952E9</v>
      </c>
      <c r="H579" s="12">
        <v>3.7933704066E10</v>
      </c>
      <c r="I579">
        <f t="shared" si="2"/>
        <v>42878</v>
      </c>
      <c r="J579" t="b">
        <f t="shared" si="3"/>
        <v>0</v>
      </c>
      <c r="K579" s="15">
        <f t="shared" ref="K579:O579" si="580">if(not($J579),C579,)</f>
        <v>2191.56</v>
      </c>
      <c r="L579" s="15">
        <f t="shared" si="580"/>
        <v>2320.82</v>
      </c>
      <c r="M579" s="15">
        <f t="shared" si="580"/>
        <v>2178.5</v>
      </c>
      <c r="N579" s="15">
        <f t="shared" si="580"/>
        <v>2320.42</v>
      </c>
      <c r="O579" s="16">
        <f t="shared" si="580"/>
        <v>1378749952</v>
      </c>
    </row>
    <row r="580">
      <c r="A580" s="34">
        <v>42619.0</v>
      </c>
      <c r="B580" s="29">
        <v>42877.0</v>
      </c>
      <c r="C580" s="10">
        <v>2043.19</v>
      </c>
      <c r="D580" s="10">
        <v>2303.9</v>
      </c>
      <c r="E580" s="10">
        <v>2017.87</v>
      </c>
      <c r="F580" s="10">
        <v>2173.4</v>
      </c>
      <c r="G580" s="12">
        <v>1.942220032E9</v>
      </c>
      <c r="H580" s="12">
        <v>3.552574438E10</v>
      </c>
      <c r="I580">
        <f t="shared" si="2"/>
        <v>42877</v>
      </c>
      <c r="J580" t="b">
        <f t="shared" si="3"/>
        <v>0</v>
      </c>
      <c r="K580" s="15">
        <f t="shared" ref="K580:O580" si="581">if(not($J580),C580,)</f>
        <v>2043.19</v>
      </c>
      <c r="L580" s="15">
        <f t="shared" si="581"/>
        <v>2303.9</v>
      </c>
      <c r="M580" s="15">
        <f t="shared" si="581"/>
        <v>2017.87</v>
      </c>
      <c r="N580" s="15">
        <f t="shared" si="581"/>
        <v>2173.4</v>
      </c>
      <c r="O580" s="16">
        <f t="shared" si="581"/>
        <v>1942220032</v>
      </c>
    </row>
    <row r="581">
      <c r="A581" s="34">
        <v>42615.0</v>
      </c>
      <c r="B581" s="29">
        <v>42876.0</v>
      </c>
      <c r="C581" s="10">
        <v>2067.03</v>
      </c>
      <c r="D581" s="10">
        <v>2119.08</v>
      </c>
      <c r="E581" s="10">
        <v>2037.5</v>
      </c>
      <c r="F581" s="10">
        <v>2041.2</v>
      </c>
      <c r="G581" s="12">
        <v>1.147859968E9</v>
      </c>
      <c r="H581" s="12">
        <v>3.3361091114E10</v>
      </c>
      <c r="I581" t="str">
        <f t="shared" si="2"/>
        <v>#N/A</v>
      </c>
      <c r="J581" t="b">
        <f t="shared" si="3"/>
        <v>1</v>
      </c>
      <c r="K581" t="str">
        <f t="shared" ref="K581:O581" si="582">if(not($J581),C581,)</f>
        <v/>
      </c>
      <c r="L581" t="str">
        <f t="shared" si="582"/>
        <v/>
      </c>
      <c r="M581" t="str">
        <f t="shared" si="582"/>
        <v/>
      </c>
      <c r="N581" t="str">
        <f t="shared" si="582"/>
        <v/>
      </c>
      <c r="O581" t="str">
        <f t="shared" si="582"/>
        <v/>
      </c>
    </row>
    <row r="582">
      <c r="A582" s="34">
        <v>42614.0</v>
      </c>
      <c r="B582" s="29">
        <v>42875.0</v>
      </c>
      <c r="C582" s="10">
        <v>1984.24</v>
      </c>
      <c r="D582" s="10">
        <v>2084.73</v>
      </c>
      <c r="E582" s="10">
        <v>1974.92</v>
      </c>
      <c r="F582" s="10">
        <v>2084.73</v>
      </c>
      <c r="G582" s="12">
        <v>9.61336E8</v>
      </c>
      <c r="H582" s="12">
        <v>3.4068630559E10</v>
      </c>
      <c r="I582" t="str">
        <f t="shared" si="2"/>
        <v>#N/A</v>
      </c>
      <c r="J582" t="b">
        <f t="shared" si="3"/>
        <v>1</v>
      </c>
      <c r="K582" t="str">
        <f t="shared" ref="K582:O582" si="583">if(not($J582),C582,)</f>
        <v/>
      </c>
      <c r="L582" t="str">
        <f t="shared" si="583"/>
        <v/>
      </c>
      <c r="M582" t="str">
        <f t="shared" si="583"/>
        <v/>
      </c>
      <c r="N582" t="str">
        <f t="shared" si="583"/>
        <v/>
      </c>
      <c r="O582" t="str">
        <f t="shared" si="583"/>
        <v/>
      </c>
    </row>
    <row r="583">
      <c r="A583" s="34">
        <v>42613.0</v>
      </c>
      <c r="B583" s="29">
        <v>42874.0</v>
      </c>
      <c r="C583" s="10">
        <v>1897.37</v>
      </c>
      <c r="D583" s="10">
        <v>2004.52</v>
      </c>
      <c r="E583" s="10">
        <v>1890.25</v>
      </c>
      <c r="F583" s="10">
        <v>1987.71</v>
      </c>
      <c r="G583" s="12">
        <v>1.157289984E9</v>
      </c>
      <c r="H583" s="12">
        <v>3.2479082015E10</v>
      </c>
      <c r="I583">
        <f t="shared" si="2"/>
        <v>42874</v>
      </c>
      <c r="J583" t="b">
        <f t="shared" si="3"/>
        <v>0</v>
      </c>
      <c r="K583" s="15">
        <f t="shared" ref="K583:O583" si="584">if(not($J583),C583,)</f>
        <v>1897.37</v>
      </c>
      <c r="L583" s="15">
        <f t="shared" si="584"/>
        <v>2004.52</v>
      </c>
      <c r="M583" s="15">
        <f t="shared" si="584"/>
        <v>1890.25</v>
      </c>
      <c r="N583" s="15">
        <f t="shared" si="584"/>
        <v>1987.71</v>
      </c>
      <c r="O583" s="16">
        <f t="shared" si="584"/>
        <v>1157289984</v>
      </c>
    </row>
    <row r="584">
      <c r="A584" s="34">
        <v>42612.0</v>
      </c>
      <c r="B584" s="29">
        <v>42873.0</v>
      </c>
      <c r="C584" s="10">
        <v>1818.7</v>
      </c>
      <c r="D584" s="10">
        <v>1904.48</v>
      </c>
      <c r="E584" s="10">
        <v>1807.12</v>
      </c>
      <c r="F584" s="10">
        <v>1888.65</v>
      </c>
      <c r="G584" s="12">
        <v>8.94321024E8</v>
      </c>
      <c r="H584" s="12">
        <v>3.0856574835E10</v>
      </c>
      <c r="I584">
        <f t="shared" si="2"/>
        <v>42873</v>
      </c>
      <c r="J584" t="b">
        <f t="shared" si="3"/>
        <v>0</v>
      </c>
      <c r="K584" s="15">
        <f t="shared" ref="K584:O584" si="585">if(not($J584),C584,)</f>
        <v>1818.7</v>
      </c>
      <c r="L584" s="15">
        <f t="shared" si="585"/>
        <v>1904.48</v>
      </c>
      <c r="M584" s="15">
        <f t="shared" si="585"/>
        <v>1807.12</v>
      </c>
      <c r="N584" s="15">
        <f t="shared" si="585"/>
        <v>1888.65</v>
      </c>
      <c r="O584" s="16">
        <f t="shared" si="585"/>
        <v>894321024</v>
      </c>
    </row>
    <row r="585">
      <c r="A585" s="34">
        <v>42611.0</v>
      </c>
      <c r="B585" s="29">
        <v>42872.0</v>
      </c>
      <c r="C585" s="10">
        <v>1726.73</v>
      </c>
      <c r="D585" s="10">
        <v>1864.05</v>
      </c>
      <c r="E585" s="10">
        <v>1661.91</v>
      </c>
      <c r="F585" s="10">
        <v>1839.09</v>
      </c>
      <c r="G585" s="12">
        <v>1.064729984E9</v>
      </c>
      <c r="H585" s="12">
        <v>3.0043626195E10</v>
      </c>
      <c r="I585">
        <f t="shared" si="2"/>
        <v>42872</v>
      </c>
      <c r="J585" t="b">
        <f t="shared" si="3"/>
        <v>0</v>
      </c>
      <c r="K585" s="15">
        <f t="shared" ref="K585:O585" si="586">if(not($J585),C585,)</f>
        <v>1726.73</v>
      </c>
      <c r="L585" s="15">
        <f t="shared" si="586"/>
        <v>1864.05</v>
      </c>
      <c r="M585" s="15">
        <f t="shared" si="586"/>
        <v>1661.91</v>
      </c>
      <c r="N585" s="15">
        <f t="shared" si="586"/>
        <v>1839.09</v>
      </c>
      <c r="O585" s="16">
        <f t="shared" si="586"/>
        <v>1064729984</v>
      </c>
    </row>
    <row r="586">
      <c r="A586" s="34">
        <v>42608.0</v>
      </c>
      <c r="B586" s="29">
        <v>42871.0</v>
      </c>
      <c r="C586" s="10">
        <v>1741.7</v>
      </c>
      <c r="D586" s="10">
        <v>1785.94</v>
      </c>
      <c r="E586" s="10">
        <v>1686.54</v>
      </c>
      <c r="F586" s="10">
        <v>1734.45</v>
      </c>
      <c r="G586" s="12">
        <v>9.59044992E8</v>
      </c>
      <c r="H586" s="12">
        <v>2.8330874003E10</v>
      </c>
      <c r="I586">
        <f t="shared" si="2"/>
        <v>42871</v>
      </c>
      <c r="J586" t="b">
        <f t="shared" si="3"/>
        <v>0</v>
      </c>
      <c r="K586" s="15">
        <f t="shared" ref="K586:O586" si="587">if(not($J586),C586,)</f>
        <v>1741.7</v>
      </c>
      <c r="L586" s="15">
        <f t="shared" si="587"/>
        <v>1785.94</v>
      </c>
      <c r="M586" s="15">
        <f t="shared" si="587"/>
        <v>1686.54</v>
      </c>
      <c r="N586" s="15">
        <f t="shared" si="587"/>
        <v>1734.45</v>
      </c>
      <c r="O586" s="16">
        <f t="shared" si="587"/>
        <v>959044992</v>
      </c>
    </row>
    <row r="587">
      <c r="A587" s="34">
        <v>42607.0</v>
      </c>
      <c r="B587" s="29">
        <v>42870.0</v>
      </c>
      <c r="C587" s="10">
        <v>1808.44</v>
      </c>
      <c r="D587" s="10">
        <v>1812.8</v>
      </c>
      <c r="E587" s="10">
        <v>1708.54</v>
      </c>
      <c r="F587" s="10">
        <v>1738.43</v>
      </c>
      <c r="G587" s="12">
        <v>7.31529024E8</v>
      </c>
      <c r="H587" s="12">
        <v>2.8392885375E10</v>
      </c>
      <c r="I587">
        <f t="shared" si="2"/>
        <v>42870</v>
      </c>
      <c r="J587" t="b">
        <f t="shared" si="3"/>
        <v>0</v>
      </c>
      <c r="K587" s="15">
        <f t="shared" ref="K587:O587" si="588">if(not($J587),C587,)</f>
        <v>1808.44</v>
      </c>
      <c r="L587" s="15">
        <f t="shared" si="588"/>
        <v>1812.8</v>
      </c>
      <c r="M587" s="15">
        <f t="shared" si="588"/>
        <v>1708.54</v>
      </c>
      <c r="N587" s="15">
        <f t="shared" si="588"/>
        <v>1738.43</v>
      </c>
      <c r="O587" s="16">
        <f t="shared" si="588"/>
        <v>731529024</v>
      </c>
    </row>
    <row r="588">
      <c r="A588" s="34">
        <v>42606.0</v>
      </c>
      <c r="B588" s="29">
        <v>42869.0</v>
      </c>
      <c r="C588" s="10">
        <v>1800.86</v>
      </c>
      <c r="D588" s="10">
        <v>1831.42</v>
      </c>
      <c r="E588" s="10">
        <v>1776.62</v>
      </c>
      <c r="F588" s="10">
        <v>1808.91</v>
      </c>
      <c r="G588" s="12">
        <v>4.37196E8</v>
      </c>
      <c r="H588" s="12">
        <v>2.9540290794E10</v>
      </c>
      <c r="I588" t="str">
        <f t="shared" si="2"/>
        <v>#N/A</v>
      </c>
      <c r="J588" t="b">
        <f t="shared" si="3"/>
        <v>1</v>
      </c>
      <c r="K588" t="str">
        <f t="shared" ref="K588:O588" si="589">if(not($J588),C588,)</f>
        <v/>
      </c>
      <c r="L588" t="str">
        <f t="shared" si="589"/>
        <v/>
      </c>
      <c r="M588" t="str">
        <f t="shared" si="589"/>
        <v/>
      </c>
      <c r="N588" t="str">
        <f t="shared" si="589"/>
        <v/>
      </c>
      <c r="O588" t="str">
        <f t="shared" si="589"/>
        <v/>
      </c>
    </row>
    <row r="589">
      <c r="A589" s="34">
        <v>42605.0</v>
      </c>
      <c r="B589" s="29">
        <v>42868.0</v>
      </c>
      <c r="C589" s="10">
        <v>1723.12</v>
      </c>
      <c r="D589" s="10">
        <v>1812.99</v>
      </c>
      <c r="E589" s="10">
        <v>1651.08</v>
      </c>
      <c r="F589" s="10">
        <v>1804.91</v>
      </c>
      <c r="G589" s="12">
        <v>5.79635008E8</v>
      </c>
      <c r="H589" s="12">
        <v>2.9471223857E10</v>
      </c>
      <c r="I589" t="str">
        <f t="shared" si="2"/>
        <v>#N/A</v>
      </c>
      <c r="J589" t="b">
        <f t="shared" si="3"/>
        <v>1</v>
      </c>
      <c r="K589" t="str">
        <f t="shared" ref="K589:O589" si="590">if(not($J589),C589,)</f>
        <v/>
      </c>
      <c r="L589" t="str">
        <f t="shared" si="590"/>
        <v/>
      </c>
      <c r="M589" t="str">
        <f t="shared" si="590"/>
        <v/>
      </c>
      <c r="N589" t="str">
        <f t="shared" si="590"/>
        <v/>
      </c>
      <c r="O589" t="str">
        <f t="shared" si="590"/>
        <v/>
      </c>
    </row>
    <row r="590">
      <c r="A590" s="34">
        <v>42604.0</v>
      </c>
      <c r="B590" s="29">
        <v>42867.0</v>
      </c>
      <c r="C590" s="10">
        <v>1845.76</v>
      </c>
      <c r="D590" s="10">
        <v>1856.15</v>
      </c>
      <c r="E590" s="10">
        <v>1694.01</v>
      </c>
      <c r="F590" s="10">
        <v>1724.24</v>
      </c>
      <c r="G590" s="12">
        <v>7.40984E8</v>
      </c>
      <c r="H590" s="12">
        <v>2.8150631936E10</v>
      </c>
      <c r="I590">
        <f t="shared" si="2"/>
        <v>42867</v>
      </c>
      <c r="J590" t="b">
        <f t="shared" si="3"/>
        <v>0</v>
      </c>
      <c r="K590" s="15">
        <f t="shared" ref="K590:O590" si="591">if(not($J590),C590,)</f>
        <v>1845.76</v>
      </c>
      <c r="L590" s="15">
        <f t="shared" si="591"/>
        <v>1856.15</v>
      </c>
      <c r="M590" s="15">
        <f t="shared" si="591"/>
        <v>1694.01</v>
      </c>
      <c r="N590" s="15">
        <f t="shared" si="591"/>
        <v>1724.24</v>
      </c>
      <c r="O590" s="16">
        <f t="shared" si="591"/>
        <v>740984000</v>
      </c>
    </row>
    <row r="591">
      <c r="A591" s="34">
        <v>42601.0</v>
      </c>
      <c r="B591" s="29">
        <v>42866.0</v>
      </c>
      <c r="C591" s="10">
        <v>1780.37</v>
      </c>
      <c r="D591" s="10">
        <v>1873.93</v>
      </c>
      <c r="E591" s="10">
        <v>1755.35</v>
      </c>
      <c r="F591" s="10">
        <v>1848.57</v>
      </c>
      <c r="G591" s="12">
        <v>7.99489984E8</v>
      </c>
      <c r="H591" s="12">
        <v>3.0176934751E10</v>
      </c>
      <c r="I591">
        <f t="shared" si="2"/>
        <v>42866</v>
      </c>
      <c r="J591" t="b">
        <f t="shared" si="3"/>
        <v>0</v>
      </c>
      <c r="K591" s="15">
        <f t="shared" ref="K591:O591" si="592">if(not($J591),C591,)</f>
        <v>1780.37</v>
      </c>
      <c r="L591" s="15">
        <f t="shared" si="592"/>
        <v>1873.93</v>
      </c>
      <c r="M591" s="15">
        <f t="shared" si="592"/>
        <v>1755.35</v>
      </c>
      <c r="N591" s="15">
        <f t="shared" si="592"/>
        <v>1848.57</v>
      </c>
      <c r="O591" s="16">
        <f t="shared" si="592"/>
        <v>799489984</v>
      </c>
    </row>
    <row r="592">
      <c r="A592" s="34">
        <v>42600.0</v>
      </c>
      <c r="B592" s="29">
        <v>42865.0</v>
      </c>
      <c r="C592" s="10">
        <v>1756.52</v>
      </c>
      <c r="D592" s="10">
        <v>1788.44</v>
      </c>
      <c r="E592" s="10">
        <v>1719.1</v>
      </c>
      <c r="F592" s="10">
        <v>1787.13</v>
      </c>
      <c r="G592" s="12">
        <v>9.15723008E8</v>
      </c>
      <c r="H592" s="12">
        <v>2.9170965564E10</v>
      </c>
      <c r="I592">
        <f t="shared" si="2"/>
        <v>42865</v>
      </c>
      <c r="J592" t="b">
        <f t="shared" si="3"/>
        <v>0</v>
      </c>
      <c r="K592" s="15">
        <f t="shared" ref="K592:O592" si="593">if(not($J592),C592,)</f>
        <v>1756.52</v>
      </c>
      <c r="L592" s="15">
        <f t="shared" si="593"/>
        <v>1788.44</v>
      </c>
      <c r="M592" s="15">
        <f t="shared" si="593"/>
        <v>1719.1</v>
      </c>
      <c r="N592" s="15">
        <f t="shared" si="593"/>
        <v>1787.13</v>
      </c>
      <c r="O592" s="16">
        <f t="shared" si="593"/>
        <v>915723008</v>
      </c>
    </row>
    <row r="593">
      <c r="A593" s="34">
        <v>42599.0</v>
      </c>
      <c r="B593" s="30">
        <v>42864.0</v>
      </c>
      <c r="C593" s="10">
        <v>1723.89</v>
      </c>
      <c r="D593" s="10">
        <v>1833.49</v>
      </c>
      <c r="E593" s="10">
        <v>1716.3</v>
      </c>
      <c r="F593" s="10">
        <v>1755.36</v>
      </c>
      <c r="G593" s="12">
        <v>1.16792E9</v>
      </c>
      <c r="H593" s="12">
        <v>2.8649119972E10</v>
      </c>
      <c r="I593">
        <f t="shared" si="2"/>
        <v>42864</v>
      </c>
      <c r="J593" t="b">
        <f t="shared" si="3"/>
        <v>0</v>
      </c>
      <c r="K593" s="15">
        <f t="shared" ref="K593:O593" si="594">if(not($J593),C593,)</f>
        <v>1723.89</v>
      </c>
      <c r="L593" s="15">
        <f t="shared" si="594"/>
        <v>1833.49</v>
      </c>
      <c r="M593" s="15">
        <f t="shared" si="594"/>
        <v>1716.3</v>
      </c>
      <c r="N593" s="15">
        <f t="shared" si="594"/>
        <v>1755.36</v>
      </c>
      <c r="O593" s="16">
        <f t="shared" si="594"/>
        <v>1167920000</v>
      </c>
    </row>
    <row r="594">
      <c r="A594" s="34">
        <v>42598.0</v>
      </c>
      <c r="B594" s="30">
        <v>42863.0</v>
      </c>
      <c r="C594" s="10">
        <v>1596.92</v>
      </c>
      <c r="D594" s="10">
        <v>1723.35</v>
      </c>
      <c r="E594" s="10">
        <v>1596.92</v>
      </c>
      <c r="F594" s="10">
        <v>1723.35</v>
      </c>
      <c r="G594" s="12">
        <v>1.34032E9</v>
      </c>
      <c r="H594" s="12">
        <v>2.812336933E10</v>
      </c>
      <c r="I594">
        <f t="shared" si="2"/>
        <v>42863</v>
      </c>
      <c r="J594" t="b">
        <f t="shared" si="3"/>
        <v>0</v>
      </c>
      <c r="K594" s="15">
        <f t="shared" ref="K594:O594" si="595">if(not($J594),C594,)</f>
        <v>1596.92</v>
      </c>
      <c r="L594" s="15">
        <f t="shared" si="595"/>
        <v>1723.35</v>
      </c>
      <c r="M594" s="15">
        <f t="shared" si="595"/>
        <v>1596.92</v>
      </c>
      <c r="N594" s="15">
        <f t="shared" si="595"/>
        <v>1723.35</v>
      </c>
      <c r="O594" s="16">
        <f t="shared" si="595"/>
        <v>1340320000</v>
      </c>
    </row>
    <row r="595">
      <c r="A595" s="34">
        <v>42597.0</v>
      </c>
      <c r="B595" s="30">
        <v>42862.0</v>
      </c>
      <c r="C595" s="10">
        <v>1579.47</v>
      </c>
      <c r="D595" s="10">
        <v>1596.72</v>
      </c>
      <c r="E595" s="10">
        <v>1559.76</v>
      </c>
      <c r="F595" s="10">
        <v>1596.71</v>
      </c>
      <c r="G595" s="12">
        <v>1.080029952E9</v>
      </c>
      <c r="H595" s="12">
        <v>2.6053077975E10</v>
      </c>
      <c r="I595" t="str">
        <f t="shared" si="2"/>
        <v>#N/A</v>
      </c>
      <c r="J595" t="b">
        <f t="shared" si="3"/>
        <v>1</v>
      </c>
      <c r="K595" t="str">
        <f t="shared" ref="K595:O595" si="596">if(not($J595),C595,)</f>
        <v/>
      </c>
      <c r="L595" t="str">
        <f t="shared" si="596"/>
        <v/>
      </c>
      <c r="M595" t="str">
        <f t="shared" si="596"/>
        <v/>
      </c>
      <c r="N595" t="str">
        <f t="shared" si="596"/>
        <v/>
      </c>
      <c r="O595" t="str">
        <f t="shared" si="596"/>
        <v/>
      </c>
    </row>
    <row r="596">
      <c r="A596" s="34">
        <v>42594.0</v>
      </c>
      <c r="B596" s="30">
        <v>42861.0</v>
      </c>
      <c r="C596" s="10">
        <v>1556.81</v>
      </c>
      <c r="D596" s="10">
        <v>1578.8</v>
      </c>
      <c r="E596" s="10">
        <v>1542.5</v>
      </c>
      <c r="F596" s="10">
        <v>1578.8</v>
      </c>
      <c r="G596" s="12">
        <v>5.82529984E8</v>
      </c>
      <c r="H596" s="12">
        <v>2.575760889E10</v>
      </c>
      <c r="I596" t="str">
        <f t="shared" si="2"/>
        <v>#N/A</v>
      </c>
      <c r="J596" t="b">
        <f t="shared" si="3"/>
        <v>1</v>
      </c>
      <c r="K596" t="str">
        <f t="shared" ref="K596:O596" si="597">if(not($J596),C596,)</f>
        <v/>
      </c>
      <c r="L596" t="str">
        <f t="shared" si="597"/>
        <v/>
      </c>
      <c r="M596" t="str">
        <f t="shared" si="597"/>
        <v/>
      </c>
      <c r="N596" t="str">
        <f t="shared" si="597"/>
        <v/>
      </c>
      <c r="O596" t="str">
        <f t="shared" si="597"/>
        <v/>
      </c>
    </row>
    <row r="597">
      <c r="A597" s="34">
        <v>42593.0</v>
      </c>
      <c r="B597" s="30">
        <v>42860.0</v>
      </c>
      <c r="C597" s="10">
        <v>1540.87</v>
      </c>
      <c r="D597" s="10">
        <v>1618.03</v>
      </c>
      <c r="E597" s="10">
        <v>1530.31</v>
      </c>
      <c r="F597" s="10">
        <v>1555.45</v>
      </c>
      <c r="G597" s="12">
        <v>9.46035968E8</v>
      </c>
      <c r="H597" s="12">
        <v>2.5373374563E10</v>
      </c>
      <c r="I597">
        <f t="shared" si="2"/>
        <v>42860</v>
      </c>
      <c r="J597" t="b">
        <f t="shared" si="3"/>
        <v>0</v>
      </c>
      <c r="K597" s="15">
        <f t="shared" ref="K597:O597" si="598">if(not($J597),C597,)</f>
        <v>1540.87</v>
      </c>
      <c r="L597" s="15">
        <f t="shared" si="598"/>
        <v>1618.03</v>
      </c>
      <c r="M597" s="15">
        <f t="shared" si="598"/>
        <v>1530.31</v>
      </c>
      <c r="N597" s="15">
        <f t="shared" si="598"/>
        <v>1555.45</v>
      </c>
      <c r="O597" s="16">
        <f t="shared" si="598"/>
        <v>946035968</v>
      </c>
    </row>
    <row r="598">
      <c r="A598" s="34">
        <v>42592.0</v>
      </c>
      <c r="B598" s="30">
        <v>42859.0</v>
      </c>
      <c r="C598" s="10">
        <v>1490.72</v>
      </c>
      <c r="D598" s="10">
        <v>1608.91</v>
      </c>
      <c r="E598" s="10">
        <v>1490.72</v>
      </c>
      <c r="F598" s="10">
        <v>1537.67</v>
      </c>
      <c r="G598" s="12">
        <v>9.33548992E8</v>
      </c>
      <c r="H598" s="12">
        <v>2.5080858487E10</v>
      </c>
      <c r="I598">
        <f t="shared" si="2"/>
        <v>42859</v>
      </c>
      <c r="J598" t="b">
        <f t="shared" si="3"/>
        <v>0</v>
      </c>
      <c r="K598" s="15">
        <f t="shared" ref="K598:O598" si="599">if(not($J598),C598,)</f>
        <v>1490.72</v>
      </c>
      <c r="L598" s="15">
        <f t="shared" si="599"/>
        <v>1608.91</v>
      </c>
      <c r="M598" s="15">
        <f t="shared" si="599"/>
        <v>1490.72</v>
      </c>
      <c r="N598" s="15">
        <f t="shared" si="599"/>
        <v>1537.67</v>
      </c>
      <c r="O598" s="16">
        <f t="shared" si="599"/>
        <v>933548992</v>
      </c>
    </row>
    <row r="599">
      <c r="A599" s="34">
        <v>42591.0</v>
      </c>
      <c r="B599" s="30">
        <v>42858.0</v>
      </c>
      <c r="C599" s="10">
        <v>1453.78</v>
      </c>
      <c r="D599" s="10">
        <v>1492.77</v>
      </c>
      <c r="E599" s="10">
        <v>1447.49</v>
      </c>
      <c r="F599" s="10">
        <v>1490.09</v>
      </c>
      <c r="G599" s="12">
        <v>5.83795968E8</v>
      </c>
      <c r="H599" s="12">
        <v>2.4301634925E10</v>
      </c>
      <c r="I599">
        <f t="shared" si="2"/>
        <v>42858</v>
      </c>
      <c r="J599" t="b">
        <f t="shared" si="3"/>
        <v>0</v>
      </c>
      <c r="K599" s="15">
        <f t="shared" ref="K599:O599" si="600">if(not($J599),C599,)</f>
        <v>1453.78</v>
      </c>
      <c r="L599" s="15">
        <f t="shared" si="600"/>
        <v>1492.77</v>
      </c>
      <c r="M599" s="15">
        <f t="shared" si="600"/>
        <v>1447.49</v>
      </c>
      <c r="N599" s="15">
        <f t="shared" si="600"/>
        <v>1490.09</v>
      </c>
      <c r="O599" s="16">
        <f t="shared" si="600"/>
        <v>583795968</v>
      </c>
    </row>
    <row r="600">
      <c r="A600" s="34">
        <v>42590.0</v>
      </c>
      <c r="B600" s="30">
        <v>42857.0</v>
      </c>
      <c r="C600" s="10">
        <v>1421.03</v>
      </c>
      <c r="D600" s="10">
        <v>1473.9</v>
      </c>
      <c r="E600" s="10">
        <v>1415.69</v>
      </c>
      <c r="F600" s="10">
        <v>1452.82</v>
      </c>
      <c r="G600" s="12">
        <v>4.77337984E8</v>
      </c>
      <c r="H600" s="12">
        <v>2.3691443738E10</v>
      </c>
      <c r="I600">
        <f t="shared" si="2"/>
        <v>42857</v>
      </c>
      <c r="J600" t="b">
        <f t="shared" si="3"/>
        <v>0</v>
      </c>
      <c r="K600" s="15">
        <f t="shared" ref="K600:O600" si="601">if(not($J600),C600,)</f>
        <v>1421.03</v>
      </c>
      <c r="L600" s="15">
        <f t="shared" si="601"/>
        <v>1473.9</v>
      </c>
      <c r="M600" s="15">
        <f t="shared" si="601"/>
        <v>1415.69</v>
      </c>
      <c r="N600" s="15">
        <f t="shared" si="601"/>
        <v>1452.82</v>
      </c>
      <c r="O600" s="16">
        <f t="shared" si="601"/>
        <v>477337984</v>
      </c>
    </row>
    <row r="601">
      <c r="A601" s="34">
        <v>42587.0</v>
      </c>
      <c r="B601" s="30">
        <v>42856.0</v>
      </c>
      <c r="C601" s="10">
        <v>1348.3</v>
      </c>
      <c r="D601" s="10">
        <v>1434.32</v>
      </c>
      <c r="E601" s="10">
        <v>1348.3</v>
      </c>
      <c r="F601" s="10">
        <v>1421.6</v>
      </c>
      <c r="G601" s="12">
        <v>7.13624E8</v>
      </c>
      <c r="H601" s="12">
        <v>2.3179524919E10</v>
      </c>
      <c r="I601">
        <f t="shared" si="2"/>
        <v>42856</v>
      </c>
      <c r="J601" t="b">
        <f t="shared" si="3"/>
        <v>0</v>
      </c>
      <c r="K601" s="15">
        <f t="shared" ref="K601:O601" si="602">if(not($J601),C601,)</f>
        <v>1348.3</v>
      </c>
      <c r="L601" s="15">
        <f t="shared" si="602"/>
        <v>1434.32</v>
      </c>
      <c r="M601" s="15">
        <f t="shared" si="602"/>
        <v>1348.3</v>
      </c>
      <c r="N601" s="15">
        <f t="shared" si="602"/>
        <v>1421.6</v>
      </c>
      <c r="O601" s="16">
        <f t="shared" si="602"/>
        <v>713624000</v>
      </c>
    </row>
    <row r="602">
      <c r="A602" s="34">
        <v>42586.0</v>
      </c>
      <c r="B602" s="8">
        <v>42855.0</v>
      </c>
      <c r="C602" s="10">
        <v>1321.87</v>
      </c>
      <c r="D602" s="10">
        <v>1347.91</v>
      </c>
      <c r="E602" s="10">
        <v>1314.92</v>
      </c>
      <c r="F602" s="10">
        <v>1347.89</v>
      </c>
      <c r="G602" s="12">
        <v>4.13115008E8</v>
      </c>
      <c r="H602" s="12">
        <v>2.1975104909E10</v>
      </c>
      <c r="I602" t="str">
        <f t="shared" si="2"/>
        <v>#N/A</v>
      </c>
      <c r="J602" t="b">
        <f t="shared" si="3"/>
        <v>1</v>
      </c>
      <c r="K602" t="str">
        <f t="shared" ref="K602:O602" si="603">if(not($J602),C602,)</f>
        <v/>
      </c>
      <c r="L602" t="str">
        <f t="shared" si="603"/>
        <v/>
      </c>
      <c r="M602" t="str">
        <f t="shared" si="603"/>
        <v/>
      </c>
      <c r="N602" t="str">
        <f t="shared" si="603"/>
        <v/>
      </c>
      <c r="O602" t="str">
        <f t="shared" si="603"/>
        <v/>
      </c>
    </row>
    <row r="603">
      <c r="A603" s="34">
        <v>42585.0</v>
      </c>
      <c r="B603" s="8">
        <v>42854.0</v>
      </c>
      <c r="C603" s="10">
        <v>1317.84</v>
      </c>
      <c r="D603" s="10">
        <v>1327.2</v>
      </c>
      <c r="E603" s="10">
        <v>1315.21</v>
      </c>
      <c r="F603" s="10">
        <v>1321.79</v>
      </c>
      <c r="G603" s="12">
        <v>4.22705984E8</v>
      </c>
      <c r="H603" s="12">
        <v>2.154712664E10</v>
      </c>
      <c r="I603" t="str">
        <f t="shared" si="2"/>
        <v>#N/A</v>
      </c>
      <c r="J603" t="b">
        <f t="shared" si="3"/>
        <v>1</v>
      </c>
      <c r="K603" t="str">
        <f t="shared" ref="K603:O603" si="604">if(not($J603),C603,)</f>
        <v/>
      </c>
      <c r="L603" t="str">
        <f t="shared" si="604"/>
        <v/>
      </c>
      <c r="M603" t="str">
        <f t="shared" si="604"/>
        <v/>
      </c>
      <c r="N603" t="str">
        <f t="shared" si="604"/>
        <v/>
      </c>
      <c r="O603" t="str">
        <f t="shared" si="604"/>
        <v/>
      </c>
    </row>
    <row r="604">
      <c r="A604" s="34">
        <v>42584.0</v>
      </c>
      <c r="B604" s="8">
        <v>42853.0</v>
      </c>
      <c r="C604" s="10">
        <v>1317.74</v>
      </c>
      <c r="D604" s="10">
        <v>1331.28</v>
      </c>
      <c r="E604" s="10">
        <v>1292.37</v>
      </c>
      <c r="F604" s="10">
        <v>1316.48</v>
      </c>
      <c r="G604" s="12">
        <v>5.27488992E8</v>
      </c>
      <c r="H604" s="12">
        <v>2.1457669552E10</v>
      </c>
      <c r="I604">
        <f t="shared" si="2"/>
        <v>42853</v>
      </c>
      <c r="J604" t="b">
        <f t="shared" si="3"/>
        <v>0</v>
      </c>
      <c r="K604" s="15">
        <f t="shared" ref="K604:O604" si="605">if(not($J604),C604,)</f>
        <v>1317.74</v>
      </c>
      <c r="L604" s="15">
        <f t="shared" si="605"/>
        <v>1331.28</v>
      </c>
      <c r="M604" s="15">
        <f t="shared" si="605"/>
        <v>1292.37</v>
      </c>
      <c r="N604" s="15">
        <f t="shared" si="605"/>
        <v>1316.48</v>
      </c>
      <c r="O604" s="16">
        <f t="shared" si="605"/>
        <v>527488992</v>
      </c>
    </row>
    <row r="605">
      <c r="A605" s="34">
        <v>42583.0</v>
      </c>
      <c r="B605" s="8">
        <v>42852.0</v>
      </c>
      <c r="C605" s="10">
        <v>1281.88</v>
      </c>
      <c r="D605" s="10">
        <v>1319.7</v>
      </c>
      <c r="E605" s="10">
        <v>1281.3</v>
      </c>
      <c r="F605" s="10">
        <v>1317.73</v>
      </c>
      <c r="G605" s="12">
        <v>4.49196992E8</v>
      </c>
      <c r="H605" s="12">
        <v>2.1475836448E10</v>
      </c>
      <c r="I605">
        <f t="shared" si="2"/>
        <v>42852</v>
      </c>
      <c r="J605" t="b">
        <f t="shared" si="3"/>
        <v>0</v>
      </c>
      <c r="K605" s="15">
        <f t="shared" ref="K605:O605" si="606">if(not($J605),C605,)</f>
        <v>1281.88</v>
      </c>
      <c r="L605" s="15">
        <f t="shared" si="606"/>
        <v>1319.7</v>
      </c>
      <c r="M605" s="15">
        <f t="shared" si="606"/>
        <v>1281.3</v>
      </c>
      <c r="N605" s="15">
        <f t="shared" si="606"/>
        <v>1317.73</v>
      </c>
      <c r="O605" s="16">
        <f t="shared" si="606"/>
        <v>449196992</v>
      </c>
    </row>
    <row r="606">
      <c r="A606" s="34">
        <v>42580.0</v>
      </c>
      <c r="B606" s="8">
        <v>42851.0</v>
      </c>
      <c r="C606" s="10">
        <v>1265.99</v>
      </c>
      <c r="D606" s="10">
        <v>1294.83</v>
      </c>
      <c r="E606" s="10">
        <v>1265.93</v>
      </c>
      <c r="F606" s="10">
        <v>1281.08</v>
      </c>
      <c r="G606" s="12">
        <v>3.29631008E8</v>
      </c>
      <c r="H606" s="12">
        <v>2.087615941E10</v>
      </c>
      <c r="I606">
        <f t="shared" si="2"/>
        <v>42851</v>
      </c>
      <c r="J606" t="b">
        <f t="shared" si="3"/>
        <v>0</v>
      </c>
      <c r="K606" s="15">
        <f t="shared" ref="K606:O606" si="607">if(not($J606),C606,)</f>
        <v>1265.99</v>
      </c>
      <c r="L606" s="15">
        <f t="shared" si="607"/>
        <v>1294.83</v>
      </c>
      <c r="M606" s="15">
        <f t="shared" si="607"/>
        <v>1265.93</v>
      </c>
      <c r="N606" s="15">
        <f t="shared" si="607"/>
        <v>1281.08</v>
      </c>
      <c r="O606" s="16">
        <f t="shared" si="607"/>
        <v>329631008</v>
      </c>
    </row>
    <row r="607">
      <c r="A607" s="34">
        <v>42579.0</v>
      </c>
      <c r="B607" s="8">
        <v>42850.0</v>
      </c>
      <c r="C607" s="10">
        <v>1250.45</v>
      </c>
      <c r="D607" s="10">
        <v>1267.58</v>
      </c>
      <c r="E607" s="10">
        <v>1249.97</v>
      </c>
      <c r="F607" s="10">
        <v>1265.49</v>
      </c>
      <c r="G607" s="12">
        <v>2.42556E8</v>
      </c>
      <c r="H607" s="12">
        <v>2.0619704237E10</v>
      </c>
      <c r="I607">
        <f t="shared" si="2"/>
        <v>42850</v>
      </c>
      <c r="J607" t="b">
        <f t="shared" si="3"/>
        <v>0</v>
      </c>
      <c r="K607" s="15">
        <f t="shared" ref="K607:O607" si="608">if(not($J607),C607,)</f>
        <v>1250.45</v>
      </c>
      <c r="L607" s="15">
        <f t="shared" si="608"/>
        <v>1267.58</v>
      </c>
      <c r="M607" s="15">
        <f t="shared" si="608"/>
        <v>1249.97</v>
      </c>
      <c r="N607" s="15">
        <f t="shared" si="608"/>
        <v>1265.49</v>
      </c>
      <c r="O607" s="16">
        <f t="shared" si="608"/>
        <v>242556000</v>
      </c>
    </row>
    <row r="608">
      <c r="A608" s="34">
        <v>42578.0</v>
      </c>
      <c r="B608" s="8">
        <v>42849.0</v>
      </c>
      <c r="C608" s="10">
        <v>1209.63</v>
      </c>
      <c r="D608" s="10">
        <v>1250.94</v>
      </c>
      <c r="E608" s="10">
        <v>1209.63</v>
      </c>
      <c r="F608" s="10">
        <v>1250.15</v>
      </c>
      <c r="G608" s="12">
        <v>2.35806E8</v>
      </c>
      <c r="H608" s="12">
        <v>2.03674438E10</v>
      </c>
      <c r="I608">
        <f t="shared" si="2"/>
        <v>42849</v>
      </c>
      <c r="J608" t="b">
        <f t="shared" si="3"/>
        <v>0</v>
      </c>
      <c r="K608" s="15">
        <f t="shared" ref="K608:O608" si="609">if(not($J608),C608,)</f>
        <v>1209.63</v>
      </c>
      <c r="L608" s="15">
        <f t="shared" si="609"/>
        <v>1250.94</v>
      </c>
      <c r="M608" s="15">
        <f t="shared" si="609"/>
        <v>1209.63</v>
      </c>
      <c r="N608" s="15">
        <f t="shared" si="609"/>
        <v>1250.15</v>
      </c>
      <c r="O608" s="16">
        <f t="shared" si="609"/>
        <v>235806000</v>
      </c>
    </row>
    <row r="609">
      <c r="A609" s="34">
        <v>42577.0</v>
      </c>
      <c r="B609" s="8">
        <v>42848.0</v>
      </c>
      <c r="C609" s="10">
        <v>1231.92</v>
      </c>
      <c r="D609" s="10">
        <v>1232.2</v>
      </c>
      <c r="E609" s="10">
        <v>1203.94</v>
      </c>
      <c r="F609" s="10">
        <v>1207.21</v>
      </c>
      <c r="G609" s="12">
        <v>2.58951008E8</v>
      </c>
      <c r="H609" s="12">
        <v>1.9665994145E10</v>
      </c>
      <c r="I609" t="str">
        <f t="shared" si="2"/>
        <v>#N/A</v>
      </c>
      <c r="J609" t="b">
        <f t="shared" si="3"/>
        <v>1</v>
      </c>
      <c r="K609" t="str">
        <f t="shared" ref="K609:O609" si="610">if(not($J609),C609,)</f>
        <v/>
      </c>
      <c r="L609" t="str">
        <f t="shared" si="610"/>
        <v/>
      </c>
      <c r="M609" t="str">
        <f t="shared" si="610"/>
        <v/>
      </c>
      <c r="N609" t="str">
        <f t="shared" si="610"/>
        <v/>
      </c>
      <c r="O609" t="str">
        <f t="shared" si="610"/>
        <v/>
      </c>
    </row>
    <row r="610">
      <c r="A610" s="34">
        <v>42576.0</v>
      </c>
      <c r="B610" s="8">
        <v>42847.0</v>
      </c>
      <c r="C610" s="10">
        <v>1222.71</v>
      </c>
      <c r="D610" s="10">
        <v>1235.56</v>
      </c>
      <c r="E610" s="10">
        <v>1208.47</v>
      </c>
      <c r="F610" s="10">
        <v>1231.71</v>
      </c>
      <c r="G610" s="12">
        <v>2.4932E8</v>
      </c>
      <c r="H610" s="12">
        <v>2.0062753908E10</v>
      </c>
      <c r="I610" t="str">
        <f t="shared" si="2"/>
        <v>#N/A</v>
      </c>
      <c r="J610" t="b">
        <f t="shared" si="3"/>
        <v>1</v>
      </c>
      <c r="K610" t="str">
        <f t="shared" ref="K610:O610" si="611">if(not($J610),C610,)</f>
        <v/>
      </c>
      <c r="L610" t="str">
        <f t="shared" si="611"/>
        <v/>
      </c>
      <c r="M610" t="str">
        <f t="shared" si="611"/>
        <v/>
      </c>
      <c r="N610" t="str">
        <f t="shared" si="611"/>
        <v/>
      </c>
      <c r="O610" t="str">
        <f t="shared" si="611"/>
        <v/>
      </c>
    </row>
    <row r="611">
      <c r="A611" s="34">
        <v>42573.0</v>
      </c>
      <c r="B611" s="8">
        <v>42846.0</v>
      </c>
      <c r="C611" s="10">
        <v>1229.42</v>
      </c>
      <c r="D611" s="10">
        <v>1235.94</v>
      </c>
      <c r="E611" s="10">
        <v>1215.56</v>
      </c>
      <c r="F611" s="10">
        <v>1222.05</v>
      </c>
      <c r="G611" s="12">
        <v>2.72167008E8</v>
      </c>
      <c r="H611" s="12">
        <v>1.9903192286E10</v>
      </c>
      <c r="I611">
        <f t="shared" si="2"/>
        <v>42846</v>
      </c>
      <c r="J611" t="b">
        <f t="shared" si="3"/>
        <v>0</v>
      </c>
      <c r="K611" s="15">
        <f t="shared" ref="K611:O611" si="612">if(not($J611),C611,)</f>
        <v>1229.42</v>
      </c>
      <c r="L611" s="15">
        <f t="shared" si="612"/>
        <v>1235.94</v>
      </c>
      <c r="M611" s="15">
        <f t="shared" si="612"/>
        <v>1215.56</v>
      </c>
      <c r="N611" s="15">
        <f t="shared" si="612"/>
        <v>1222.05</v>
      </c>
      <c r="O611" s="16">
        <f t="shared" si="612"/>
        <v>272167008</v>
      </c>
    </row>
    <row r="612">
      <c r="A612" s="34">
        <v>42572.0</v>
      </c>
      <c r="B612" s="8">
        <v>42845.0</v>
      </c>
      <c r="C612" s="10">
        <v>1211.08</v>
      </c>
      <c r="D612" s="10">
        <v>1240.79</v>
      </c>
      <c r="E612" s="10">
        <v>1208.41</v>
      </c>
      <c r="F612" s="10">
        <v>1229.08</v>
      </c>
      <c r="G612" s="12">
        <v>3.15108E8</v>
      </c>
      <c r="H612" s="12">
        <v>2.0015137622E10</v>
      </c>
      <c r="I612">
        <f t="shared" si="2"/>
        <v>42845</v>
      </c>
      <c r="J612" t="b">
        <f t="shared" si="3"/>
        <v>0</v>
      </c>
      <c r="K612" s="15">
        <f t="shared" ref="K612:O612" si="613">if(not($J612),C612,)</f>
        <v>1211.08</v>
      </c>
      <c r="L612" s="15">
        <f t="shared" si="613"/>
        <v>1240.79</v>
      </c>
      <c r="M612" s="15">
        <f t="shared" si="613"/>
        <v>1208.41</v>
      </c>
      <c r="N612" s="15">
        <f t="shared" si="613"/>
        <v>1229.08</v>
      </c>
      <c r="O612" s="16">
        <f t="shared" si="613"/>
        <v>315108000</v>
      </c>
    </row>
    <row r="613">
      <c r="A613" s="34">
        <v>42571.0</v>
      </c>
      <c r="B613" s="8">
        <v>42844.0</v>
      </c>
      <c r="C613" s="10">
        <v>1212.13</v>
      </c>
      <c r="D613" s="10">
        <v>1215.51</v>
      </c>
      <c r="E613" s="10">
        <v>1205.08</v>
      </c>
      <c r="F613" s="10">
        <v>1210.29</v>
      </c>
      <c r="G613" s="12">
        <v>2.88060992E8</v>
      </c>
      <c r="H613" s="12">
        <v>1.9707045565E10</v>
      </c>
      <c r="I613">
        <f t="shared" si="2"/>
        <v>42844</v>
      </c>
      <c r="J613" t="b">
        <f t="shared" si="3"/>
        <v>0</v>
      </c>
      <c r="K613" s="15">
        <f t="shared" ref="K613:O613" si="614">if(not($J613),C613,)</f>
        <v>1212.13</v>
      </c>
      <c r="L613" s="15">
        <f t="shared" si="614"/>
        <v>1215.51</v>
      </c>
      <c r="M613" s="15">
        <f t="shared" si="614"/>
        <v>1205.08</v>
      </c>
      <c r="N613" s="15">
        <f t="shared" si="614"/>
        <v>1210.29</v>
      </c>
      <c r="O613" s="16">
        <f t="shared" si="614"/>
        <v>288060992</v>
      </c>
    </row>
    <row r="614">
      <c r="A614" s="34">
        <v>42570.0</v>
      </c>
      <c r="B614" s="8">
        <v>42843.0</v>
      </c>
      <c r="C614" s="10">
        <v>1193.77</v>
      </c>
      <c r="D614" s="10">
        <v>1217.57</v>
      </c>
      <c r="E614" s="10">
        <v>1193.77</v>
      </c>
      <c r="F614" s="10">
        <v>1211.67</v>
      </c>
      <c r="G614" s="12">
        <v>2.70524E8</v>
      </c>
      <c r="H614" s="12">
        <v>1.9727334977E10</v>
      </c>
      <c r="I614">
        <f t="shared" si="2"/>
        <v>42843</v>
      </c>
      <c r="J614" t="b">
        <f t="shared" si="3"/>
        <v>0</v>
      </c>
      <c r="K614" s="15">
        <f t="shared" ref="K614:O614" si="615">if(not($J614),C614,)</f>
        <v>1193.77</v>
      </c>
      <c r="L614" s="15">
        <f t="shared" si="615"/>
        <v>1217.57</v>
      </c>
      <c r="M614" s="15">
        <f t="shared" si="615"/>
        <v>1193.77</v>
      </c>
      <c r="N614" s="15">
        <f t="shared" si="615"/>
        <v>1211.67</v>
      </c>
      <c r="O614" s="16">
        <f t="shared" si="615"/>
        <v>270524000</v>
      </c>
    </row>
    <row r="615">
      <c r="A615" s="34">
        <v>42569.0</v>
      </c>
      <c r="B615" s="8">
        <v>42842.0</v>
      </c>
      <c r="C615" s="10">
        <v>1183.25</v>
      </c>
      <c r="D615" s="10">
        <v>1194.9</v>
      </c>
      <c r="E615" s="10">
        <v>1172.65</v>
      </c>
      <c r="F615" s="10">
        <v>1193.91</v>
      </c>
      <c r="G615" s="12">
        <v>2.53206E8</v>
      </c>
      <c r="H615" s="12">
        <v>1.943603339E10</v>
      </c>
      <c r="I615">
        <f t="shared" si="2"/>
        <v>42842</v>
      </c>
      <c r="J615" t="b">
        <f t="shared" si="3"/>
        <v>0</v>
      </c>
      <c r="K615" s="15">
        <f t="shared" ref="K615:O615" si="616">if(not($J615),C615,)</f>
        <v>1183.25</v>
      </c>
      <c r="L615" s="15">
        <f t="shared" si="616"/>
        <v>1194.9</v>
      </c>
      <c r="M615" s="15">
        <f t="shared" si="616"/>
        <v>1172.65</v>
      </c>
      <c r="N615" s="15">
        <f t="shared" si="616"/>
        <v>1193.91</v>
      </c>
      <c r="O615" s="16">
        <f t="shared" si="616"/>
        <v>253206000</v>
      </c>
    </row>
    <row r="616">
      <c r="A616" s="34">
        <v>42566.0</v>
      </c>
      <c r="B616" s="8">
        <v>42841.0</v>
      </c>
      <c r="C616" s="10">
        <v>1172.61</v>
      </c>
      <c r="D616" s="10">
        <v>1187.22</v>
      </c>
      <c r="E616" s="10">
        <v>1172.61</v>
      </c>
      <c r="F616" s="10">
        <v>1182.94</v>
      </c>
      <c r="G616" s="12">
        <v>1.83231008E8</v>
      </c>
      <c r="H616" s="12">
        <v>1.9255408766E10</v>
      </c>
      <c r="I616" t="str">
        <f t="shared" si="2"/>
        <v>#N/A</v>
      </c>
      <c r="J616" t="b">
        <f t="shared" si="3"/>
        <v>1</v>
      </c>
      <c r="K616" t="str">
        <f t="shared" ref="K616:O616" si="617">if(not($J616),C616,)</f>
        <v/>
      </c>
      <c r="L616" t="str">
        <f t="shared" si="617"/>
        <v/>
      </c>
      <c r="M616" t="str">
        <f t="shared" si="617"/>
        <v/>
      </c>
      <c r="N616" t="str">
        <f t="shared" si="617"/>
        <v/>
      </c>
      <c r="O616" t="str">
        <f t="shared" si="617"/>
        <v/>
      </c>
    </row>
    <row r="617">
      <c r="A617" s="34">
        <v>42565.0</v>
      </c>
      <c r="B617" s="8">
        <v>42840.0</v>
      </c>
      <c r="C617" s="10">
        <v>1167.3</v>
      </c>
      <c r="D617" s="10">
        <v>1188.0</v>
      </c>
      <c r="E617" s="10">
        <v>1164.96</v>
      </c>
      <c r="F617" s="10">
        <v>1172.52</v>
      </c>
      <c r="G617" s="12">
        <v>2.03559008E8</v>
      </c>
      <c r="H617" s="12">
        <v>1.908365646E10</v>
      </c>
      <c r="I617" t="str">
        <f t="shared" si="2"/>
        <v>#N/A</v>
      </c>
      <c r="J617" t="b">
        <f t="shared" si="3"/>
        <v>1</v>
      </c>
      <c r="K617" t="str">
        <f t="shared" ref="K617:O617" si="618">if(not($J617),C617,)</f>
        <v/>
      </c>
      <c r="L617" t="str">
        <f t="shared" si="618"/>
        <v/>
      </c>
      <c r="M617" t="str">
        <f t="shared" si="618"/>
        <v/>
      </c>
      <c r="N617" t="str">
        <f t="shared" si="618"/>
        <v/>
      </c>
      <c r="O617" t="str">
        <f t="shared" si="618"/>
        <v/>
      </c>
    </row>
    <row r="618">
      <c r="A618" s="34">
        <v>42564.0</v>
      </c>
      <c r="B618" s="8">
        <v>42839.0</v>
      </c>
      <c r="C618" s="10">
        <v>1170.33</v>
      </c>
      <c r="D618" s="10">
        <v>1190.8</v>
      </c>
      <c r="E618" s="10">
        <v>1159.79</v>
      </c>
      <c r="F618" s="10">
        <v>1167.54</v>
      </c>
      <c r="G618" s="12">
        <v>2.54827008E8</v>
      </c>
      <c r="H618" s="12">
        <v>1.9000400018E10</v>
      </c>
      <c r="I618" t="str">
        <f t="shared" si="2"/>
        <v>#N/A</v>
      </c>
      <c r="J618" t="b">
        <f t="shared" si="3"/>
        <v>1</v>
      </c>
      <c r="K618" t="str">
        <f t="shared" ref="K618:O618" si="619">if(not($J618),C618,)</f>
        <v/>
      </c>
      <c r="L618" t="str">
        <f t="shared" si="619"/>
        <v/>
      </c>
      <c r="M618" t="str">
        <f t="shared" si="619"/>
        <v/>
      </c>
      <c r="N618" t="str">
        <f t="shared" si="619"/>
        <v/>
      </c>
      <c r="O618" t="str">
        <f t="shared" si="619"/>
        <v/>
      </c>
    </row>
    <row r="619">
      <c r="A619" s="34">
        <v>42563.0</v>
      </c>
      <c r="B619" s="8">
        <v>42838.0</v>
      </c>
      <c r="C619" s="10">
        <v>1201.02</v>
      </c>
      <c r="D619" s="10">
        <v>1205.89</v>
      </c>
      <c r="E619" s="10">
        <v>1156.44</v>
      </c>
      <c r="F619" s="10">
        <v>1169.28</v>
      </c>
      <c r="G619" s="12">
        <v>3.51968992E8</v>
      </c>
      <c r="H619" s="12">
        <v>1.9026699552E10</v>
      </c>
      <c r="I619">
        <f t="shared" si="2"/>
        <v>42838</v>
      </c>
      <c r="J619" t="b">
        <f t="shared" si="3"/>
        <v>0</v>
      </c>
      <c r="K619" s="15">
        <f t="shared" ref="K619:O619" si="620">if(not($J619),C619,)</f>
        <v>1201.02</v>
      </c>
      <c r="L619" s="15">
        <f t="shared" si="620"/>
        <v>1205.89</v>
      </c>
      <c r="M619" s="15">
        <f t="shared" si="620"/>
        <v>1156.44</v>
      </c>
      <c r="N619" s="15">
        <f t="shared" si="620"/>
        <v>1169.28</v>
      </c>
      <c r="O619" s="16">
        <f t="shared" si="620"/>
        <v>351968992</v>
      </c>
    </row>
    <row r="620">
      <c r="A620" s="34">
        <v>42562.0</v>
      </c>
      <c r="B620" s="8">
        <v>42837.0</v>
      </c>
      <c r="C620" s="10">
        <v>1204.81</v>
      </c>
      <c r="D620" s="10">
        <v>1207.14</v>
      </c>
      <c r="E620" s="10">
        <v>1196.76</v>
      </c>
      <c r="F620" s="10">
        <v>1200.37</v>
      </c>
      <c r="G620" s="12">
        <v>2.88702016E8</v>
      </c>
      <c r="H620" s="12">
        <v>1.9530680104E10</v>
      </c>
      <c r="I620">
        <f t="shared" si="2"/>
        <v>42837</v>
      </c>
      <c r="J620" t="b">
        <f t="shared" si="3"/>
        <v>0</v>
      </c>
      <c r="K620" s="15">
        <f t="shared" ref="K620:O620" si="621">if(not($J620),C620,)</f>
        <v>1204.81</v>
      </c>
      <c r="L620" s="15">
        <f t="shared" si="621"/>
        <v>1207.14</v>
      </c>
      <c r="M620" s="15">
        <f t="shared" si="621"/>
        <v>1196.76</v>
      </c>
      <c r="N620" s="15">
        <f t="shared" si="621"/>
        <v>1200.37</v>
      </c>
      <c r="O620" s="16">
        <f t="shared" si="621"/>
        <v>288702016</v>
      </c>
    </row>
    <row r="621">
      <c r="A621" s="34">
        <v>42559.0</v>
      </c>
      <c r="B621" s="8">
        <v>42836.0</v>
      </c>
      <c r="C621" s="10">
        <v>1187.46</v>
      </c>
      <c r="D621" s="10">
        <v>1208.07</v>
      </c>
      <c r="E621" s="10">
        <v>1187.46</v>
      </c>
      <c r="F621" s="10">
        <v>1205.01</v>
      </c>
      <c r="G621" s="12">
        <v>2.16182E8</v>
      </c>
      <c r="H621" s="12">
        <v>1.9604036563E10</v>
      </c>
      <c r="I621">
        <f t="shared" si="2"/>
        <v>42836</v>
      </c>
      <c r="J621" t="b">
        <f t="shared" si="3"/>
        <v>0</v>
      </c>
      <c r="K621" s="15">
        <f t="shared" ref="K621:O621" si="622">if(not($J621),C621,)</f>
        <v>1187.46</v>
      </c>
      <c r="L621" s="15">
        <f t="shared" si="622"/>
        <v>1208.07</v>
      </c>
      <c r="M621" s="15">
        <f t="shared" si="622"/>
        <v>1187.46</v>
      </c>
      <c r="N621" s="15">
        <f t="shared" si="622"/>
        <v>1205.01</v>
      </c>
      <c r="O621" s="16">
        <f t="shared" si="622"/>
        <v>216182000</v>
      </c>
    </row>
    <row r="622">
      <c r="A622" s="34">
        <v>42558.0</v>
      </c>
      <c r="B622" s="8">
        <v>42835.0</v>
      </c>
      <c r="C622" s="10">
        <v>1187.3</v>
      </c>
      <c r="D622" s="10">
        <v>1190.34</v>
      </c>
      <c r="E622" s="10">
        <v>1179.04</v>
      </c>
      <c r="F622" s="10">
        <v>1187.13</v>
      </c>
      <c r="G622" s="12">
        <v>2.15883008E8</v>
      </c>
      <c r="H622" s="12">
        <v>1.931064246E10</v>
      </c>
      <c r="I622">
        <f t="shared" si="2"/>
        <v>42835</v>
      </c>
      <c r="J622" t="b">
        <f t="shared" si="3"/>
        <v>0</v>
      </c>
      <c r="K622" s="15">
        <f t="shared" ref="K622:O622" si="623">if(not($J622),C622,)</f>
        <v>1187.3</v>
      </c>
      <c r="L622" s="15">
        <f t="shared" si="623"/>
        <v>1190.34</v>
      </c>
      <c r="M622" s="15">
        <f t="shared" si="623"/>
        <v>1179.04</v>
      </c>
      <c r="N622" s="15">
        <f t="shared" si="623"/>
        <v>1187.13</v>
      </c>
      <c r="O622" s="16">
        <f t="shared" si="623"/>
        <v>215883008</v>
      </c>
    </row>
    <row r="623">
      <c r="A623" s="34">
        <v>42557.0</v>
      </c>
      <c r="B623" s="18">
        <v>42834.0</v>
      </c>
      <c r="C623" s="10">
        <v>1176.57</v>
      </c>
      <c r="D623" s="10">
        <v>1197.21</v>
      </c>
      <c r="E623" s="10">
        <v>1171.86</v>
      </c>
      <c r="F623" s="10">
        <v>1187.87</v>
      </c>
      <c r="G623" s="12">
        <v>2.42343008E8</v>
      </c>
      <c r="H623" s="12">
        <v>1.9320511927E10</v>
      </c>
      <c r="I623" t="str">
        <f t="shared" si="2"/>
        <v>#N/A</v>
      </c>
      <c r="J623" t="b">
        <f t="shared" si="3"/>
        <v>1</v>
      </c>
      <c r="K623" t="str">
        <f t="shared" ref="K623:O623" si="624">if(not($J623),C623,)</f>
        <v/>
      </c>
      <c r="L623" t="str">
        <f t="shared" si="624"/>
        <v/>
      </c>
      <c r="M623" t="str">
        <f t="shared" si="624"/>
        <v/>
      </c>
      <c r="N623" t="str">
        <f t="shared" si="624"/>
        <v/>
      </c>
      <c r="O623" t="str">
        <f t="shared" si="624"/>
        <v/>
      </c>
    </row>
    <row r="624">
      <c r="A624" s="34">
        <v>42556.0</v>
      </c>
      <c r="B624" s="18">
        <v>42833.0</v>
      </c>
      <c r="C624" s="10">
        <v>1172.65</v>
      </c>
      <c r="D624" s="10">
        <v>1184.98</v>
      </c>
      <c r="E624" s="10">
        <v>1162.58</v>
      </c>
      <c r="F624" s="10">
        <v>1175.95</v>
      </c>
      <c r="G624" s="12">
        <v>2.09312E8</v>
      </c>
      <c r="H624" s="12">
        <v>1.9124327856E10</v>
      </c>
      <c r="I624" t="str">
        <f t="shared" si="2"/>
        <v>#N/A</v>
      </c>
      <c r="J624" t="b">
        <f t="shared" si="3"/>
        <v>1</v>
      </c>
      <c r="K624" t="str">
        <f t="shared" ref="K624:O624" si="625">if(not($J624),C624,)</f>
        <v/>
      </c>
      <c r="L624" t="str">
        <f t="shared" si="625"/>
        <v/>
      </c>
      <c r="M624" t="str">
        <f t="shared" si="625"/>
        <v/>
      </c>
      <c r="N624" t="str">
        <f t="shared" si="625"/>
        <v/>
      </c>
      <c r="O624" t="str">
        <f t="shared" si="625"/>
        <v/>
      </c>
    </row>
    <row r="625">
      <c r="A625" s="34">
        <v>42552.0</v>
      </c>
      <c r="B625" s="18">
        <v>42832.0</v>
      </c>
      <c r="C625" s="10">
        <v>1178.94</v>
      </c>
      <c r="D625" s="10">
        <v>1186.58</v>
      </c>
      <c r="E625" s="10">
        <v>1163.39</v>
      </c>
      <c r="F625" s="10">
        <v>1176.9</v>
      </c>
      <c r="G625" s="12">
        <v>3.17022016E8</v>
      </c>
      <c r="H625" s="12">
        <v>1.9137747435E10</v>
      </c>
      <c r="I625">
        <f t="shared" si="2"/>
        <v>42832</v>
      </c>
      <c r="J625" t="b">
        <f t="shared" si="3"/>
        <v>0</v>
      </c>
      <c r="K625" s="15">
        <f t="shared" ref="K625:O625" si="626">if(not($J625),C625,)</f>
        <v>1178.94</v>
      </c>
      <c r="L625" s="15">
        <f t="shared" si="626"/>
        <v>1186.58</v>
      </c>
      <c r="M625" s="15">
        <f t="shared" si="626"/>
        <v>1163.39</v>
      </c>
      <c r="N625" s="15">
        <f t="shared" si="626"/>
        <v>1176.9</v>
      </c>
      <c r="O625" s="16">
        <f t="shared" si="626"/>
        <v>317022016</v>
      </c>
    </row>
    <row r="626">
      <c r="A626" s="34">
        <v>42551.0</v>
      </c>
      <c r="B626" s="18">
        <v>42831.0</v>
      </c>
      <c r="C626" s="10">
        <v>1125.81</v>
      </c>
      <c r="D626" s="10">
        <v>1188.37</v>
      </c>
      <c r="E626" s="10">
        <v>1125.81</v>
      </c>
      <c r="F626" s="10">
        <v>1182.68</v>
      </c>
      <c r="G626" s="12">
        <v>5.11222016E8</v>
      </c>
      <c r="H626" s="12">
        <v>1.9229356147E10</v>
      </c>
      <c r="I626">
        <f t="shared" si="2"/>
        <v>42831</v>
      </c>
      <c r="J626" t="b">
        <f t="shared" si="3"/>
        <v>0</v>
      </c>
      <c r="K626" s="15">
        <f t="shared" ref="K626:O626" si="627">if(not($J626),C626,)</f>
        <v>1125.81</v>
      </c>
      <c r="L626" s="15">
        <f t="shared" si="627"/>
        <v>1188.37</v>
      </c>
      <c r="M626" s="15">
        <f t="shared" si="627"/>
        <v>1125.81</v>
      </c>
      <c r="N626" s="15">
        <f t="shared" si="627"/>
        <v>1182.68</v>
      </c>
      <c r="O626" s="16">
        <f t="shared" si="627"/>
        <v>511222016</v>
      </c>
    </row>
    <row r="627">
      <c r="A627" s="34">
        <v>42550.0</v>
      </c>
      <c r="B627" s="18">
        <v>42830.0</v>
      </c>
      <c r="C627" s="10">
        <v>1134.14</v>
      </c>
      <c r="D627" s="10">
        <v>1135.09</v>
      </c>
      <c r="E627" s="10">
        <v>1113.63</v>
      </c>
      <c r="F627" s="10">
        <v>1124.78</v>
      </c>
      <c r="G627" s="12">
        <v>4.14784E8</v>
      </c>
      <c r="H627" s="12">
        <v>1.8285857775E10</v>
      </c>
      <c r="I627">
        <f t="shared" si="2"/>
        <v>42830</v>
      </c>
      <c r="J627" t="b">
        <f t="shared" si="3"/>
        <v>0</v>
      </c>
      <c r="K627" s="15">
        <f t="shared" ref="K627:O627" si="628">if(not($J627),C627,)</f>
        <v>1134.14</v>
      </c>
      <c r="L627" s="15">
        <f t="shared" si="628"/>
        <v>1135.09</v>
      </c>
      <c r="M627" s="15">
        <f t="shared" si="628"/>
        <v>1113.63</v>
      </c>
      <c r="N627" s="15">
        <f t="shared" si="628"/>
        <v>1124.78</v>
      </c>
      <c r="O627" s="16">
        <f t="shared" si="628"/>
        <v>414784000</v>
      </c>
    </row>
    <row r="628">
      <c r="A628" s="34">
        <v>42549.0</v>
      </c>
      <c r="B628" s="18">
        <v>42829.0</v>
      </c>
      <c r="C628" s="10">
        <v>1145.52</v>
      </c>
      <c r="D628" s="10">
        <v>1156.44</v>
      </c>
      <c r="E628" s="10">
        <v>1120.52</v>
      </c>
      <c r="F628" s="10">
        <v>1133.25</v>
      </c>
      <c r="G628" s="12">
        <v>4.36310016E8</v>
      </c>
      <c r="H628" s="12">
        <v>1.8421262063E10</v>
      </c>
      <c r="I628">
        <f t="shared" si="2"/>
        <v>42829</v>
      </c>
      <c r="J628" t="b">
        <f t="shared" si="3"/>
        <v>0</v>
      </c>
      <c r="K628" s="15">
        <f t="shared" ref="K628:O628" si="629">if(not($J628),C628,)</f>
        <v>1145.52</v>
      </c>
      <c r="L628" s="15">
        <f t="shared" si="629"/>
        <v>1156.44</v>
      </c>
      <c r="M628" s="15">
        <f t="shared" si="629"/>
        <v>1120.52</v>
      </c>
      <c r="N628" s="15">
        <f t="shared" si="629"/>
        <v>1133.25</v>
      </c>
      <c r="O628" s="16">
        <f t="shared" si="629"/>
        <v>436310016</v>
      </c>
    </row>
    <row r="629">
      <c r="A629" s="34">
        <v>42548.0</v>
      </c>
      <c r="B629" s="18">
        <v>42828.0</v>
      </c>
      <c r="C629" s="10">
        <v>1102.95</v>
      </c>
      <c r="D629" s="10">
        <v>1151.74</v>
      </c>
      <c r="E629" s="10">
        <v>1102.95</v>
      </c>
      <c r="F629" s="10">
        <v>1143.81</v>
      </c>
      <c r="G629" s="12">
        <v>5.80444032E8</v>
      </c>
      <c r="H629" s="12">
        <v>1.8591158323E10</v>
      </c>
      <c r="I629">
        <f t="shared" si="2"/>
        <v>42828</v>
      </c>
      <c r="J629" t="b">
        <f t="shared" si="3"/>
        <v>0</v>
      </c>
      <c r="K629" s="15">
        <f t="shared" ref="K629:O629" si="630">if(not($J629),C629,)</f>
        <v>1102.95</v>
      </c>
      <c r="L629" s="15">
        <f t="shared" si="630"/>
        <v>1151.74</v>
      </c>
      <c r="M629" s="15">
        <f t="shared" si="630"/>
        <v>1102.95</v>
      </c>
      <c r="N629" s="15">
        <f t="shared" si="630"/>
        <v>1143.81</v>
      </c>
      <c r="O629" s="16">
        <f t="shared" si="630"/>
        <v>580444032</v>
      </c>
    </row>
    <row r="630">
      <c r="A630" s="34">
        <v>42545.0</v>
      </c>
      <c r="B630" s="18">
        <v>42827.0</v>
      </c>
      <c r="C630" s="10">
        <v>1080.61</v>
      </c>
      <c r="D630" s="10">
        <v>1107.59</v>
      </c>
      <c r="E630" s="10">
        <v>1075.45</v>
      </c>
      <c r="F630" s="10">
        <v>1102.17</v>
      </c>
      <c r="G630" s="12">
        <v>5.14187008E8</v>
      </c>
      <c r="H630" s="12">
        <v>1.7911915755E10</v>
      </c>
      <c r="I630" t="str">
        <f t="shared" si="2"/>
        <v>#N/A</v>
      </c>
      <c r="J630" t="b">
        <f t="shared" si="3"/>
        <v>1</v>
      </c>
      <c r="K630" t="str">
        <f t="shared" ref="K630:O630" si="631">if(not($J630),C630,)</f>
        <v/>
      </c>
      <c r="L630" t="str">
        <f t="shared" si="631"/>
        <v/>
      </c>
      <c r="M630" t="str">
        <f t="shared" si="631"/>
        <v/>
      </c>
      <c r="N630" t="str">
        <f t="shared" si="631"/>
        <v/>
      </c>
      <c r="O630" t="str">
        <f t="shared" si="631"/>
        <v/>
      </c>
    </row>
    <row r="631">
      <c r="A631" s="34">
        <v>42544.0</v>
      </c>
      <c r="B631" s="18">
        <v>42826.0</v>
      </c>
      <c r="C631" s="10">
        <v>1071.71</v>
      </c>
      <c r="D631" s="10">
        <v>1091.72</v>
      </c>
      <c r="E631" s="10">
        <v>1061.09</v>
      </c>
      <c r="F631" s="10">
        <v>1080.5</v>
      </c>
      <c r="G631" s="12">
        <v>2.89633984E8</v>
      </c>
      <c r="H631" s="12">
        <v>1.7557597716E10</v>
      </c>
      <c r="I631" t="str">
        <f t="shared" si="2"/>
        <v>#N/A</v>
      </c>
      <c r="J631" t="b">
        <f t="shared" si="3"/>
        <v>1</v>
      </c>
      <c r="K631" t="str">
        <f t="shared" ref="K631:O631" si="632">if(not($J631),C631,)</f>
        <v/>
      </c>
      <c r="L631" t="str">
        <f t="shared" si="632"/>
        <v/>
      </c>
      <c r="M631" t="str">
        <f t="shared" si="632"/>
        <v/>
      </c>
      <c r="N631" t="str">
        <f t="shared" si="632"/>
        <v/>
      </c>
      <c r="O631" t="str">
        <f t="shared" si="632"/>
        <v/>
      </c>
    </row>
    <row r="632">
      <c r="A632" s="34">
        <v>42543.0</v>
      </c>
      <c r="B632" s="8">
        <v>42825.0</v>
      </c>
      <c r="C632" s="10">
        <v>1026.64</v>
      </c>
      <c r="D632" s="10">
        <v>1074.92</v>
      </c>
      <c r="E632" s="10">
        <v>1026.64</v>
      </c>
      <c r="F632" s="10">
        <v>1071.79</v>
      </c>
      <c r="G632" s="12">
        <v>4.47287008E8</v>
      </c>
      <c r="H632" s="12">
        <v>1.7414322808E10</v>
      </c>
      <c r="I632">
        <f t="shared" si="2"/>
        <v>42825</v>
      </c>
      <c r="J632" t="b">
        <f t="shared" si="3"/>
        <v>0</v>
      </c>
      <c r="K632" s="15">
        <f t="shared" ref="K632:O632" si="633">if(not($J632),C632,)</f>
        <v>1026.64</v>
      </c>
      <c r="L632" s="15">
        <f t="shared" si="633"/>
        <v>1074.92</v>
      </c>
      <c r="M632" s="15">
        <f t="shared" si="633"/>
        <v>1026.64</v>
      </c>
      <c r="N632" s="15">
        <f t="shared" si="633"/>
        <v>1071.79</v>
      </c>
      <c r="O632" s="16">
        <f t="shared" si="633"/>
        <v>447287008</v>
      </c>
    </row>
    <row r="633">
      <c r="A633" s="34">
        <v>42542.0</v>
      </c>
      <c r="B633" s="8">
        <v>42824.0</v>
      </c>
      <c r="C633" s="10">
        <v>1042.21</v>
      </c>
      <c r="D633" s="10">
        <v>1049.29</v>
      </c>
      <c r="E633" s="10">
        <v>1020.04</v>
      </c>
      <c r="F633" s="10">
        <v>1026.43</v>
      </c>
      <c r="G633" s="12">
        <v>3.52968992E8</v>
      </c>
      <c r="H633" s="12">
        <v>1.6675587066E10</v>
      </c>
      <c r="I633">
        <f t="shared" si="2"/>
        <v>42824</v>
      </c>
      <c r="J633" t="b">
        <f t="shared" si="3"/>
        <v>0</v>
      </c>
      <c r="K633" s="15">
        <f t="shared" ref="K633:O633" si="634">if(not($J633),C633,)</f>
        <v>1042.21</v>
      </c>
      <c r="L633" s="15">
        <f t="shared" si="634"/>
        <v>1049.29</v>
      </c>
      <c r="M633" s="15">
        <f t="shared" si="634"/>
        <v>1020.04</v>
      </c>
      <c r="N633" s="15">
        <f t="shared" si="634"/>
        <v>1026.43</v>
      </c>
      <c r="O633" s="16">
        <f t="shared" si="634"/>
        <v>352968992</v>
      </c>
    </row>
    <row r="634">
      <c r="A634" s="34">
        <v>42541.0</v>
      </c>
      <c r="B634" s="8">
        <v>42823.0</v>
      </c>
      <c r="C634" s="10">
        <v>1046.08</v>
      </c>
      <c r="D634" s="10">
        <v>1055.13</v>
      </c>
      <c r="E634" s="10">
        <v>1015.88</v>
      </c>
      <c r="F634" s="10">
        <v>1039.97</v>
      </c>
      <c r="G634" s="12">
        <v>2.98457984E8</v>
      </c>
      <c r="H634" s="12">
        <v>1.6893415156E10</v>
      </c>
      <c r="I634">
        <f t="shared" si="2"/>
        <v>42823</v>
      </c>
      <c r="J634" t="b">
        <f t="shared" si="3"/>
        <v>0</v>
      </c>
      <c r="K634" s="15">
        <f t="shared" ref="K634:O634" si="635">if(not($J634),C634,)</f>
        <v>1046.08</v>
      </c>
      <c r="L634" s="15">
        <f t="shared" si="635"/>
        <v>1055.13</v>
      </c>
      <c r="M634" s="15">
        <f t="shared" si="635"/>
        <v>1015.88</v>
      </c>
      <c r="N634" s="15">
        <f t="shared" si="635"/>
        <v>1039.97</v>
      </c>
      <c r="O634" s="16">
        <f t="shared" si="635"/>
        <v>298457984</v>
      </c>
    </row>
    <row r="635">
      <c r="A635" s="34">
        <v>42538.0</v>
      </c>
      <c r="B635" s="8">
        <v>42822.0</v>
      </c>
      <c r="C635" s="10">
        <v>1044.58</v>
      </c>
      <c r="D635" s="10">
        <v>1064.65</v>
      </c>
      <c r="E635" s="10">
        <v>1027.73</v>
      </c>
      <c r="F635" s="10">
        <v>1047.15</v>
      </c>
      <c r="G635" s="12">
        <v>3.26332E8</v>
      </c>
      <c r="H635" s="12">
        <v>1.7008241726E10</v>
      </c>
      <c r="I635">
        <f t="shared" si="2"/>
        <v>42822</v>
      </c>
      <c r="J635" t="b">
        <f t="shared" si="3"/>
        <v>0</v>
      </c>
      <c r="K635" s="15">
        <f t="shared" ref="K635:O635" si="636">if(not($J635),C635,)</f>
        <v>1044.58</v>
      </c>
      <c r="L635" s="15">
        <f t="shared" si="636"/>
        <v>1064.65</v>
      </c>
      <c r="M635" s="15">
        <f t="shared" si="636"/>
        <v>1027.73</v>
      </c>
      <c r="N635" s="15">
        <f t="shared" si="636"/>
        <v>1047.15</v>
      </c>
      <c r="O635" s="16">
        <f t="shared" si="636"/>
        <v>326332000</v>
      </c>
    </row>
    <row r="636">
      <c r="A636" s="34">
        <v>42537.0</v>
      </c>
      <c r="B636" s="8">
        <v>42821.0</v>
      </c>
      <c r="C636" s="31">
        <v>972.05</v>
      </c>
      <c r="D636" s="10">
        <v>1046.4</v>
      </c>
      <c r="E636" s="31">
        <v>971.98</v>
      </c>
      <c r="F636" s="10">
        <v>1045.77</v>
      </c>
      <c r="G636" s="12">
        <v>3.72535008E8</v>
      </c>
      <c r="H636" s="12">
        <v>1.6983801541E10</v>
      </c>
      <c r="I636">
        <f t="shared" si="2"/>
        <v>42821</v>
      </c>
      <c r="J636" t="b">
        <f t="shared" si="3"/>
        <v>0</v>
      </c>
      <c r="K636">
        <f t="shared" ref="K636:O636" si="637">if(not($J636),C636,)</f>
        <v>972.05</v>
      </c>
      <c r="L636" s="15">
        <f t="shared" si="637"/>
        <v>1046.4</v>
      </c>
      <c r="M636">
        <f t="shared" si="637"/>
        <v>971.98</v>
      </c>
      <c r="N636" s="15">
        <f t="shared" si="637"/>
        <v>1045.77</v>
      </c>
      <c r="O636" s="16">
        <f t="shared" si="637"/>
        <v>372535008</v>
      </c>
    </row>
    <row r="637">
      <c r="A637" s="34">
        <v>42536.0</v>
      </c>
      <c r="B637" s="8">
        <v>42820.0</v>
      </c>
      <c r="C637" s="31">
        <v>974.02</v>
      </c>
      <c r="D637" s="10">
        <v>1007.96</v>
      </c>
      <c r="E637" s="31">
        <v>954.19</v>
      </c>
      <c r="F637" s="31">
        <v>966.72</v>
      </c>
      <c r="G637" s="12">
        <v>3.03668E8</v>
      </c>
      <c r="H637" s="12">
        <v>1.5698465531E10</v>
      </c>
      <c r="I637" t="str">
        <f t="shared" si="2"/>
        <v>#N/A</v>
      </c>
      <c r="J637" t="b">
        <f t="shared" si="3"/>
        <v>1</v>
      </c>
      <c r="K637" t="str">
        <f t="shared" ref="K637:O637" si="638">if(not($J637),C637,)</f>
        <v/>
      </c>
      <c r="L637" t="str">
        <f t="shared" si="638"/>
        <v/>
      </c>
      <c r="M637" t="str">
        <f t="shared" si="638"/>
        <v/>
      </c>
      <c r="N637" t="str">
        <f t="shared" si="638"/>
        <v/>
      </c>
      <c r="O637" t="str">
        <f t="shared" si="638"/>
        <v/>
      </c>
    </row>
    <row r="638">
      <c r="A638" s="34">
        <v>42535.0</v>
      </c>
      <c r="B638" s="8">
        <v>42819.0</v>
      </c>
      <c r="C638" s="31">
        <v>936.54</v>
      </c>
      <c r="D638" s="31">
        <v>975.76</v>
      </c>
      <c r="E638" s="31">
        <v>903.71</v>
      </c>
      <c r="F638" s="31">
        <v>972.78</v>
      </c>
      <c r="G638" s="12">
        <v>4.35803008E8</v>
      </c>
      <c r="H638" s="12">
        <v>1.5794781102E10</v>
      </c>
      <c r="I638" t="str">
        <f t="shared" si="2"/>
        <v>#N/A</v>
      </c>
      <c r="J638" t="b">
        <f t="shared" si="3"/>
        <v>1</v>
      </c>
      <c r="K638" t="str">
        <f t="shared" ref="K638:O638" si="639">if(not($J638),C638,)</f>
        <v/>
      </c>
      <c r="L638" t="str">
        <f t="shared" si="639"/>
        <v/>
      </c>
      <c r="M638" t="str">
        <f t="shared" si="639"/>
        <v/>
      </c>
      <c r="N638" t="str">
        <f t="shared" si="639"/>
        <v/>
      </c>
      <c r="O638" t="str">
        <f t="shared" si="639"/>
        <v/>
      </c>
    </row>
    <row r="639">
      <c r="A639" s="34">
        <v>42534.0</v>
      </c>
      <c r="B639" s="8">
        <v>42818.0</v>
      </c>
      <c r="C639" s="10">
        <v>1038.45</v>
      </c>
      <c r="D639" s="10">
        <v>1040.47</v>
      </c>
      <c r="E639" s="31">
        <v>934.36</v>
      </c>
      <c r="F639" s="31">
        <v>937.52</v>
      </c>
      <c r="G639" s="12">
        <v>4.91038016E8</v>
      </c>
      <c r="H639" s="12">
        <v>1.5220718764E10</v>
      </c>
      <c r="I639">
        <f t="shared" si="2"/>
        <v>42818</v>
      </c>
      <c r="J639" t="b">
        <f t="shared" si="3"/>
        <v>0</v>
      </c>
      <c r="K639" s="15">
        <f t="shared" ref="K639:O639" si="640">if(not($J639),C639,)</f>
        <v>1038.45</v>
      </c>
      <c r="L639" s="15">
        <f t="shared" si="640"/>
        <v>1040.47</v>
      </c>
      <c r="M639">
        <f t="shared" si="640"/>
        <v>934.36</v>
      </c>
      <c r="N639">
        <f t="shared" si="640"/>
        <v>937.52</v>
      </c>
      <c r="O639" s="16">
        <f t="shared" si="640"/>
        <v>491038016</v>
      </c>
    </row>
    <row r="640">
      <c r="A640" s="34">
        <v>42531.0</v>
      </c>
      <c r="B640" s="8">
        <v>42817.0</v>
      </c>
      <c r="C640" s="10">
        <v>1050.05</v>
      </c>
      <c r="D640" s="10">
        <v>1058.01</v>
      </c>
      <c r="E640" s="10">
        <v>1028.93</v>
      </c>
      <c r="F640" s="10">
        <v>1038.59</v>
      </c>
      <c r="G640" s="12">
        <v>2.4854E8</v>
      </c>
      <c r="H640" s="12">
        <v>1.6859314109E10</v>
      </c>
      <c r="I640">
        <f t="shared" si="2"/>
        <v>42817</v>
      </c>
      <c r="J640" t="b">
        <f t="shared" si="3"/>
        <v>0</v>
      </c>
      <c r="K640" s="15">
        <f t="shared" ref="K640:O640" si="641">if(not($J640),C640,)</f>
        <v>1050.05</v>
      </c>
      <c r="L640" s="15">
        <f t="shared" si="641"/>
        <v>1058.01</v>
      </c>
      <c r="M640" s="15">
        <f t="shared" si="641"/>
        <v>1028.93</v>
      </c>
      <c r="N640" s="15">
        <f t="shared" si="641"/>
        <v>1038.59</v>
      </c>
      <c r="O640" s="16">
        <f t="shared" si="641"/>
        <v>248540000</v>
      </c>
    </row>
    <row r="641">
      <c r="A641" s="34">
        <v>42530.0</v>
      </c>
      <c r="B641" s="8">
        <v>42816.0</v>
      </c>
      <c r="C641" s="10">
        <v>1120.65</v>
      </c>
      <c r="D641" s="10">
        <v>1120.65</v>
      </c>
      <c r="E641" s="10">
        <v>1014.21</v>
      </c>
      <c r="F641" s="10">
        <v>1049.14</v>
      </c>
      <c r="G641" s="12">
        <v>3.80840992E8</v>
      </c>
      <c r="H641" s="12">
        <v>1.7028630158E10</v>
      </c>
      <c r="I641">
        <f t="shared" si="2"/>
        <v>42816</v>
      </c>
      <c r="J641" t="b">
        <f t="shared" si="3"/>
        <v>0</v>
      </c>
      <c r="K641" s="15">
        <f t="shared" ref="K641:O641" si="642">if(not($J641),C641,)</f>
        <v>1120.65</v>
      </c>
      <c r="L641" s="15">
        <f t="shared" si="642"/>
        <v>1120.65</v>
      </c>
      <c r="M641" s="15">
        <f t="shared" si="642"/>
        <v>1014.21</v>
      </c>
      <c r="N641" s="15">
        <f t="shared" si="642"/>
        <v>1049.14</v>
      </c>
      <c r="O641" s="16">
        <f t="shared" si="642"/>
        <v>380840992</v>
      </c>
    </row>
    <row r="642">
      <c r="A642" s="34">
        <v>42529.0</v>
      </c>
      <c r="B642" s="8">
        <v>42815.0</v>
      </c>
      <c r="C642" s="10">
        <v>1055.36</v>
      </c>
      <c r="D642" s="10">
        <v>1122.43</v>
      </c>
      <c r="E642" s="10">
        <v>1055.36</v>
      </c>
      <c r="F642" s="10">
        <v>1120.54</v>
      </c>
      <c r="G642" s="12">
        <v>3.37391008E8</v>
      </c>
      <c r="H642" s="12">
        <v>1.8185299687E10</v>
      </c>
      <c r="I642">
        <f t="shared" si="2"/>
        <v>42815</v>
      </c>
      <c r="J642" t="b">
        <f t="shared" si="3"/>
        <v>0</v>
      </c>
      <c r="K642" s="15">
        <f t="shared" ref="K642:O642" si="643">if(not($J642),C642,)</f>
        <v>1055.36</v>
      </c>
      <c r="L642" s="15">
        <f t="shared" si="643"/>
        <v>1122.43</v>
      </c>
      <c r="M642" s="15">
        <f t="shared" si="643"/>
        <v>1055.36</v>
      </c>
      <c r="N642" s="15">
        <f t="shared" si="643"/>
        <v>1120.54</v>
      </c>
      <c r="O642" s="16">
        <f t="shared" si="643"/>
        <v>337391008</v>
      </c>
    </row>
    <row r="643">
      <c r="A643" s="34">
        <v>42528.0</v>
      </c>
      <c r="B643" s="8">
        <v>42814.0</v>
      </c>
      <c r="C643" s="10">
        <v>1037.24</v>
      </c>
      <c r="D643" s="10">
        <v>1063.03</v>
      </c>
      <c r="E643" s="10">
        <v>1036.68</v>
      </c>
      <c r="F643" s="10">
        <v>1054.23</v>
      </c>
      <c r="G643" s="12">
        <v>2.86529984E8</v>
      </c>
      <c r="H643" s="12">
        <v>1.7107266418E10</v>
      </c>
      <c r="I643">
        <f t="shared" si="2"/>
        <v>42814</v>
      </c>
      <c r="J643" t="b">
        <f t="shared" si="3"/>
        <v>0</v>
      </c>
      <c r="K643" s="15">
        <f t="shared" ref="K643:O643" si="644">if(not($J643),C643,)</f>
        <v>1037.24</v>
      </c>
      <c r="L643" s="15">
        <f t="shared" si="644"/>
        <v>1063.03</v>
      </c>
      <c r="M643" s="15">
        <f t="shared" si="644"/>
        <v>1036.68</v>
      </c>
      <c r="N643" s="15">
        <f t="shared" si="644"/>
        <v>1054.23</v>
      </c>
      <c r="O643" s="16">
        <f t="shared" si="644"/>
        <v>286529984</v>
      </c>
    </row>
    <row r="644">
      <c r="A644" s="34">
        <v>42527.0</v>
      </c>
      <c r="B644" s="8">
        <v>42813.0</v>
      </c>
      <c r="C644" s="31">
        <v>976.73</v>
      </c>
      <c r="D644" s="10">
        <v>1069.91</v>
      </c>
      <c r="E644" s="31">
        <v>976.73</v>
      </c>
      <c r="F644" s="10">
        <v>1036.74</v>
      </c>
      <c r="G644" s="12">
        <v>4.06648E8</v>
      </c>
      <c r="H644" s="12">
        <v>1.6821676707E10</v>
      </c>
      <c r="I644" t="str">
        <f t="shared" si="2"/>
        <v>#N/A</v>
      </c>
      <c r="J644" t="b">
        <f t="shared" si="3"/>
        <v>1</v>
      </c>
      <c r="K644" t="str">
        <f t="shared" ref="K644:O644" si="645">if(not($J644),C644,)</f>
        <v/>
      </c>
      <c r="L644" t="str">
        <f t="shared" si="645"/>
        <v/>
      </c>
      <c r="M644" t="str">
        <f t="shared" si="645"/>
        <v/>
      </c>
      <c r="N644" t="str">
        <f t="shared" si="645"/>
        <v/>
      </c>
      <c r="O644" t="str">
        <f t="shared" si="645"/>
        <v/>
      </c>
    </row>
    <row r="645">
      <c r="A645" s="34">
        <v>42524.0</v>
      </c>
      <c r="B645" s="8">
        <v>42812.0</v>
      </c>
      <c r="C645" s="10">
        <v>1099.69</v>
      </c>
      <c r="D645" s="10">
        <v>1114.07</v>
      </c>
      <c r="E645" s="31">
        <v>957.66</v>
      </c>
      <c r="F645" s="31">
        <v>973.82</v>
      </c>
      <c r="G645" s="12">
        <v>6.21302016E8</v>
      </c>
      <c r="H645" s="12">
        <v>1.5798760668E10</v>
      </c>
      <c r="I645" t="str">
        <f t="shared" si="2"/>
        <v>#N/A</v>
      </c>
      <c r="J645" t="b">
        <f t="shared" si="3"/>
        <v>1</v>
      </c>
      <c r="K645" t="str">
        <f t="shared" ref="K645:O645" si="646">if(not($J645),C645,)</f>
        <v/>
      </c>
      <c r="L645" t="str">
        <f t="shared" si="646"/>
        <v/>
      </c>
      <c r="M645" t="str">
        <f t="shared" si="646"/>
        <v/>
      </c>
      <c r="N645" t="str">
        <f t="shared" si="646"/>
        <v/>
      </c>
      <c r="O645" t="str">
        <f t="shared" si="646"/>
        <v/>
      </c>
    </row>
    <row r="646">
      <c r="A646" s="34">
        <v>42523.0</v>
      </c>
      <c r="B646" s="8">
        <v>42811.0</v>
      </c>
      <c r="C646" s="10">
        <v>1180.16</v>
      </c>
      <c r="D646" s="10">
        <v>1180.16</v>
      </c>
      <c r="E646" s="10">
        <v>1099.57</v>
      </c>
      <c r="F646" s="10">
        <v>1100.23</v>
      </c>
      <c r="G646" s="12">
        <v>7.06598976E8</v>
      </c>
      <c r="H646" s="12">
        <v>1.7847435957E10</v>
      </c>
      <c r="I646">
        <f t="shared" si="2"/>
        <v>42811</v>
      </c>
      <c r="J646" t="b">
        <f t="shared" si="3"/>
        <v>0</v>
      </c>
      <c r="K646" s="15">
        <f t="shared" ref="K646:O646" si="647">if(not($J646),C646,)</f>
        <v>1180.16</v>
      </c>
      <c r="L646" s="15">
        <f t="shared" si="647"/>
        <v>1180.16</v>
      </c>
      <c r="M646" s="15">
        <f t="shared" si="647"/>
        <v>1099.57</v>
      </c>
      <c r="N646" s="15">
        <f t="shared" si="647"/>
        <v>1100.23</v>
      </c>
      <c r="O646" s="16">
        <f t="shared" si="647"/>
        <v>706598976</v>
      </c>
    </row>
    <row r="647">
      <c r="A647" s="34">
        <v>42522.0</v>
      </c>
      <c r="B647" s="8">
        <v>42810.0</v>
      </c>
      <c r="C647" s="10">
        <v>1251.33</v>
      </c>
      <c r="D647" s="10">
        <v>1257.98</v>
      </c>
      <c r="E647" s="10">
        <v>1152.44</v>
      </c>
      <c r="F647" s="10">
        <v>1187.81</v>
      </c>
      <c r="G647" s="12">
        <v>6.38568E8</v>
      </c>
      <c r="H647" s="12">
        <v>1.9265847025E10</v>
      </c>
      <c r="I647">
        <f t="shared" si="2"/>
        <v>42810</v>
      </c>
      <c r="J647" t="b">
        <f t="shared" si="3"/>
        <v>0</v>
      </c>
      <c r="K647" s="15">
        <f t="shared" ref="K647:O647" si="648">if(not($J647),C647,)</f>
        <v>1251.33</v>
      </c>
      <c r="L647" s="15">
        <f t="shared" si="648"/>
        <v>1257.98</v>
      </c>
      <c r="M647" s="15">
        <f t="shared" si="648"/>
        <v>1152.44</v>
      </c>
      <c r="N647" s="15">
        <f t="shared" si="648"/>
        <v>1187.81</v>
      </c>
      <c r="O647" s="16">
        <f t="shared" si="648"/>
        <v>638568000</v>
      </c>
    </row>
    <row r="648">
      <c r="A648" s="34">
        <v>42521.0</v>
      </c>
      <c r="B648" s="8">
        <v>42809.0</v>
      </c>
      <c r="C648" s="10">
        <v>1240.16</v>
      </c>
      <c r="D648" s="10">
        <v>1251.61</v>
      </c>
      <c r="E648" s="10">
        <v>1239.75</v>
      </c>
      <c r="F648" s="10">
        <v>1249.61</v>
      </c>
      <c r="G648" s="12">
        <v>2.97804992E8</v>
      </c>
      <c r="H648" s="12">
        <v>2.0265831337E10</v>
      </c>
      <c r="I648">
        <f t="shared" si="2"/>
        <v>42809</v>
      </c>
      <c r="J648" t="b">
        <f t="shared" si="3"/>
        <v>0</v>
      </c>
      <c r="K648" s="15">
        <f t="shared" ref="K648:O648" si="649">if(not($J648),C648,)</f>
        <v>1240.16</v>
      </c>
      <c r="L648" s="15">
        <f t="shared" si="649"/>
        <v>1251.61</v>
      </c>
      <c r="M648" s="15">
        <f t="shared" si="649"/>
        <v>1239.75</v>
      </c>
      <c r="N648" s="15">
        <f t="shared" si="649"/>
        <v>1249.61</v>
      </c>
      <c r="O648" s="16">
        <f t="shared" si="649"/>
        <v>297804992</v>
      </c>
    </row>
    <row r="649">
      <c r="A649" s="34">
        <v>42517.0</v>
      </c>
      <c r="B649" s="8">
        <v>42808.0</v>
      </c>
      <c r="C649" s="10">
        <v>1232.16</v>
      </c>
      <c r="D649" s="10">
        <v>1244.81</v>
      </c>
      <c r="E649" s="10">
        <v>1220.72</v>
      </c>
      <c r="F649" s="10">
        <v>1240.0</v>
      </c>
      <c r="G649" s="12">
        <v>2.45306E8</v>
      </c>
      <c r="H649" s="12">
        <v>2.010776188E10</v>
      </c>
      <c r="I649">
        <f t="shared" si="2"/>
        <v>42808</v>
      </c>
      <c r="J649" t="b">
        <f t="shared" si="3"/>
        <v>0</v>
      </c>
      <c r="K649" s="15">
        <f t="shared" ref="K649:O649" si="650">if(not($J649),C649,)</f>
        <v>1232.16</v>
      </c>
      <c r="L649" s="15">
        <f t="shared" si="650"/>
        <v>1244.81</v>
      </c>
      <c r="M649" s="15">
        <f t="shared" si="650"/>
        <v>1220.72</v>
      </c>
      <c r="N649" s="15">
        <f t="shared" si="650"/>
        <v>1240</v>
      </c>
      <c r="O649" s="16">
        <f t="shared" si="650"/>
        <v>245306000</v>
      </c>
    </row>
    <row r="650">
      <c r="A650" s="34">
        <v>42516.0</v>
      </c>
      <c r="B650" s="8">
        <v>42807.0</v>
      </c>
      <c r="C650" s="10">
        <v>1221.78</v>
      </c>
      <c r="D650" s="10">
        <v>1237.37</v>
      </c>
      <c r="E650" s="10">
        <v>1217.03</v>
      </c>
      <c r="F650" s="10">
        <v>1231.92</v>
      </c>
      <c r="G650" s="12">
        <v>3.80276992E8</v>
      </c>
      <c r="H650" s="12">
        <v>1.9974334865E10</v>
      </c>
      <c r="I650">
        <f t="shared" si="2"/>
        <v>42807</v>
      </c>
      <c r="J650" t="b">
        <f t="shared" si="3"/>
        <v>0</v>
      </c>
      <c r="K650" s="15">
        <f t="shared" ref="K650:O650" si="651">if(not($J650),C650,)</f>
        <v>1221.78</v>
      </c>
      <c r="L650" s="15">
        <f t="shared" si="651"/>
        <v>1237.37</v>
      </c>
      <c r="M650" s="15">
        <f t="shared" si="651"/>
        <v>1217.03</v>
      </c>
      <c r="N650" s="15">
        <f t="shared" si="651"/>
        <v>1231.92</v>
      </c>
      <c r="O650" s="16">
        <f t="shared" si="651"/>
        <v>380276992</v>
      </c>
    </row>
    <row r="651">
      <c r="A651" s="34">
        <v>42515.0</v>
      </c>
      <c r="B651" s="8">
        <v>42806.0</v>
      </c>
      <c r="C651" s="10">
        <v>1176.62</v>
      </c>
      <c r="D651" s="10">
        <v>1226.98</v>
      </c>
      <c r="E651" s="10">
        <v>1175.36</v>
      </c>
      <c r="F651" s="10">
        <v>1221.38</v>
      </c>
      <c r="G651" s="12">
        <v>2.27176E8</v>
      </c>
      <c r="H651" s="12">
        <v>1.9801195767E10</v>
      </c>
      <c r="I651" t="str">
        <f t="shared" si="2"/>
        <v>#N/A</v>
      </c>
      <c r="J651" t="b">
        <f t="shared" si="3"/>
        <v>1</v>
      </c>
      <c r="K651" t="str">
        <f t="shared" ref="K651:O651" si="652">if(not($J651),C651,)</f>
        <v/>
      </c>
      <c r="L651" t="str">
        <f t="shared" si="652"/>
        <v/>
      </c>
      <c r="M651" t="str">
        <f t="shared" si="652"/>
        <v/>
      </c>
      <c r="N651" t="str">
        <f t="shared" si="652"/>
        <v/>
      </c>
      <c r="O651" t="str">
        <f t="shared" si="652"/>
        <v/>
      </c>
    </row>
    <row r="652">
      <c r="A652" s="34">
        <v>42514.0</v>
      </c>
      <c r="B652" s="8">
        <v>42805.0</v>
      </c>
      <c r="C652" s="10">
        <v>1116.32</v>
      </c>
      <c r="D652" s="10">
        <v>1193.83</v>
      </c>
      <c r="E652" s="10">
        <v>1116.32</v>
      </c>
      <c r="F652" s="10">
        <v>1175.83</v>
      </c>
      <c r="G652" s="12">
        <v>2.8332E8</v>
      </c>
      <c r="H652" s="12">
        <v>1.9060468862E10</v>
      </c>
      <c r="I652" t="str">
        <f t="shared" si="2"/>
        <v>#N/A</v>
      </c>
      <c r="J652" t="b">
        <f t="shared" si="3"/>
        <v>1</v>
      </c>
      <c r="K652" t="str">
        <f t="shared" ref="K652:O652" si="653">if(not($J652),C652,)</f>
        <v/>
      </c>
      <c r="L652" t="str">
        <f t="shared" si="653"/>
        <v/>
      </c>
      <c r="M652" t="str">
        <f t="shared" si="653"/>
        <v/>
      </c>
      <c r="N652" t="str">
        <f t="shared" si="653"/>
        <v/>
      </c>
      <c r="O652" t="str">
        <f t="shared" si="653"/>
        <v/>
      </c>
    </row>
    <row r="653">
      <c r="A653" s="34">
        <v>42513.0</v>
      </c>
      <c r="B653" s="8">
        <v>42804.0</v>
      </c>
      <c r="C653" s="10">
        <v>1189.36</v>
      </c>
      <c r="D653" s="10">
        <v>1270.47</v>
      </c>
      <c r="E653" s="10">
        <v>1077.25</v>
      </c>
      <c r="F653" s="10">
        <v>1116.72</v>
      </c>
      <c r="G653" s="12">
        <v>5.63795968E8</v>
      </c>
      <c r="H653" s="12">
        <v>1.8100188612E10</v>
      </c>
      <c r="I653">
        <f t="shared" si="2"/>
        <v>42804</v>
      </c>
      <c r="J653" t="b">
        <f t="shared" si="3"/>
        <v>0</v>
      </c>
      <c r="K653" s="15">
        <f t="shared" ref="K653:O653" si="654">if(not($J653),C653,)</f>
        <v>1189.36</v>
      </c>
      <c r="L653" s="15">
        <f t="shared" si="654"/>
        <v>1270.47</v>
      </c>
      <c r="M653" s="15">
        <f t="shared" si="654"/>
        <v>1077.25</v>
      </c>
      <c r="N653" s="15">
        <f t="shared" si="654"/>
        <v>1116.72</v>
      </c>
      <c r="O653" s="16">
        <f t="shared" si="654"/>
        <v>563795968</v>
      </c>
    </row>
    <row r="654">
      <c r="A654" s="34">
        <v>42510.0</v>
      </c>
      <c r="B654" s="18">
        <v>42803.0</v>
      </c>
      <c r="C654" s="10">
        <v>1150.35</v>
      </c>
      <c r="D654" s="10">
        <v>1197.46</v>
      </c>
      <c r="E654" s="10">
        <v>1141.23</v>
      </c>
      <c r="F654" s="10">
        <v>1188.49</v>
      </c>
      <c r="G654" s="12">
        <v>2.12283008E8</v>
      </c>
      <c r="H654" s="12">
        <v>1.926118831E10</v>
      </c>
      <c r="I654">
        <f t="shared" si="2"/>
        <v>42803</v>
      </c>
      <c r="J654" t="b">
        <f t="shared" si="3"/>
        <v>0</v>
      </c>
      <c r="K654" s="15">
        <f t="shared" ref="K654:O654" si="655">if(not($J654),C654,)</f>
        <v>1150.35</v>
      </c>
      <c r="L654" s="15">
        <f t="shared" si="655"/>
        <v>1197.46</v>
      </c>
      <c r="M654" s="15">
        <f t="shared" si="655"/>
        <v>1141.23</v>
      </c>
      <c r="N654" s="15">
        <f t="shared" si="655"/>
        <v>1188.49</v>
      </c>
      <c r="O654" s="16">
        <f t="shared" si="655"/>
        <v>212283008</v>
      </c>
    </row>
    <row r="655">
      <c r="A655" s="34">
        <v>42509.0</v>
      </c>
      <c r="B655" s="18">
        <v>42802.0</v>
      </c>
      <c r="C655" s="10">
        <v>1223.23</v>
      </c>
      <c r="D655" s="10">
        <v>1232.16</v>
      </c>
      <c r="E655" s="10">
        <v>1148.08</v>
      </c>
      <c r="F655" s="10">
        <v>1150.0</v>
      </c>
      <c r="G655" s="12">
        <v>3.32603008E8</v>
      </c>
      <c r="H655" s="12">
        <v>1.863527505E10</v>
      </c>
      <c r="I655">
        <f t="shared" si="2"/>
        <v>42802</v>
      </c>
      <c r="J655" t="b">
        <f t="shared" si="3"/>
        <v>0</v>
      </c>
      <c r="K655" s="15">
        <f t="shared" ref="K655:O655" si="656">if(not($J655),C655,)</f>
        <v>1223.23</v>
      </c>
      <c r="L655" s="15">
        <f t="shared" si="656"/>
        <v>1232.16</v>
      </c>
      <c r="M655" s="15">
        <f t="shared" si="656"/>
        <v>1148.08</v>
      </c>
      <c r="N655" s="15">
        <f t="shared" si="656"/>
        <v>1150</v>
      </c>
      <c r="O655" s="16">
        <f t="shared" si="656"/>
        <v>332603008</v>
      </c>
    </row>
    <row r="656">
      <c r="A656" s="34">
        <v>42508.0</v>
      </c>
      <c r="B656" s="18">
        <v>42801.0</v>
      </c>
      <c r="C656" s="10">
        <v>1273.21</v>
      </c>
      <c r="D656" s="10">
        <v>1275.55</v>
      </c>
      <c r="E656" s="10">
        <v>1204.8</v>
      </c>
      <c r="F656" s="10">
        <v>1223.54</v>
      </c>
      <c r="G656" s="12">
        <v>2.91256E8</v>
      </c>
      <c r="H656" s="12">
        <v>1.9824773912E10</v>
      </c>
      <c r="I656">
        <f t="shared" si="2"/>
        <v>42801</v>
      </c>
      <c r="J656" t="b">
        <f t="shared" si="3"/>
        <v>0</v>
      </c>
      <c r="K656" s="15">
        <f t="shared" ref="K656:O656" si="657">if(not($J656),C656,)</f>
        <v>1273.21</v>
      </c>
      <c r="L656" s="15">
        <f t="shared" si="657"/>
        <v>1275.55</v>
      </c>
      <c r="M656" s="15">
        <f t="shared" si="657"/>
        <v>1204.8</v>
      </c>
      <c r="N656" s="15">
        <f t="shared" si="657"/>
        <v>1223.54</v>
      </c>
      <c r="O656" s="16">
        <f t="shared" si="657"/>
        <v>291256000</v>
      </c>
    </row>
    <row r="657">
      <c r="A657" s="34">
        <v>42507.0</v>
      </c>
      <c r="B657" s="18">
        <v>42800.0</v>
      </c>
      <c r="C657" s="10">
        <v>1267.47</v>
      </c>
      <c r="D657" s="10">
        <v>1276.0</v>
      </c>
      <c r="E657" s="10">
        <v>1264.6</v>
      </c>
      <c r="F657" s="10">
        <v>1272.83</v>
      </c>
      <c r="G657" s="12">
        <v>1.53656992E8</v>
      </c>
      <c r="H657" s="12">
        <v>2.0620991547E10</v>
      </c>
      <c r="I657">
        <f t="shared" si="2"/>
        <v>42800</v>
      </c>
      <c r="J657" t="b">
        <f t="shared" si="3"/>
        <v>0</v>
      </c>
      <c r="K657" s="15">
        <f t="shared" ref="K657:O657" si="658">if(not($J657),C657,)</f>
        <v>1267.47</v>
      </c>
      <c r="L657" s="15">
        <f t="shared" si="658"/>
        <v>1276</v>
      </c>
      <c r="M657" s="15">
        <f t="shared" si="658"/>
        <v>1264.6</v>
      </c>
      <c r="N657" s="15">
        <f t="shared" si="658"/>
        <v>1272.83</v>
      </c>
      <c r="O657" s="16">
        <f t="shared" si="658"/>
        <v>153656992</v>
      </c>
    </row>
    <row r="658">
      <c r="A658" s="34">
        <v>42506.0</v>
      </c>
      <c r="B658" s="18">
        <v>42799.0</v>
      </c>
      <c r="C658" s="10">
        <v>1254.29</v>
      </c>
      <c r="D658" s="10">
        <v>1267.29</v>
      </c>
      <c r="E658" s="10">
        <v>1238.06</v>
      </c>
      <c r="F658" s="10">
        <v>1267.12</v>
      </c>
      <c r="G658" s="12">
        <v>1.34127E8</v>
      </c>
      <c r="H658" s="12">
        <v>2.052623527E10</v>
      </c>
      <c r="I658" t="str">
        <f t="shared" si="2"/>
        <v>#N/A</v>
      </c>
      <c r="J658" t="b">
        <f t="shared" si="3"/>
        <v>1</v>
      </c>
      <c r="K658" t="str">
        <f t="shared" ref="K658:O658" si="659">if(not($J658),C658,)</f>
        <v/>
      </c>
      <c r="L658" t="str">
        <f t="shared" si="659"/>
        <v/>
      </c>
      <c r="M658" t="str">
        <f t="shared" si="659"/>
        <v/>
      </c>
      <c r="N658" t="str">
        <f t="shared" si="659"/>
        <v/>
      </c>
      <c r="O658" t="str">
        <f t="shared" si="659"/>
        <v/>
      </c>
    </row>
    <row r="659">
      <c r="A659" s="34">
        <v>42503.0</v>
      </c>
      <c r="B659" s="18">
        <v>42798.0</v>
      </c>
      <c r="C659" s="10">
        <v>1277.43</v>
      </c>
      <c r="D659" s="10">
        <v>1279.4</v>
      </c>
      <c r="E659" s="10">
        <v>1230.51</v>
      </c>
      <c r="F659" s="10">
        <v>1255.15</v>
      </c>
      <c r="G659" s="12">
        <v>1.8327E8</v>
      </c>
      <c r="H659" s="12">
        <v>2.0329978338E10</v>
      </c>
      <c r="I659" t="str">
        <f t="shared" si="2"/>
        <v>#N/A</v>
      </c>
      <c r="J659" t="b">
        <f t="shared" si="3"/>
        <v>1</v>
      </c>
      <c r="K659" t="str">
        <f t="shared" ref="K659:O659" si="660">if(not($J659),C659,)</f>
        <v/>
      </c>
      <c r="L659" t="str">
        <f t="shared" si="660"/>
        <v/>
      </c>
      <c r="M659" t="str">
        <f t="shared" si="660"/>
        <v/>
      </c>
      <c r="N659" t="str">
        <f t="shared" si="660"/>
        <v/>
      </c>
      <c r="O659" t="str">
        <f t="shared" si="660"/>
        <v/>
      </c>
    </row>
    <row r="660">
      <c r="A660" s="34">
        <v>42502.0</v>
      </c>
      <c r="B660" s="18">
        <v>42797.0</v>
      </c>
      <c r="C660" s="10">
        <v>1250.71</v>
      </c>
      <c r="D660" s="10">
        <v>1280.31</v>
      </c>
      <c r="E660" s="10">
        <v>1250.71</v>
      </c>
      <c r="F660" s="10">
        <v>1274.99</v>
      </c>
      <c r="G660" s="12">
        <v>3.15739008E8</v>
      </c>
      <c r="H660" s="12">
        <v>2.0649259919E10</v>
      </c>
      <c r="I660">
        <f t="shared" si="2"/>
        <v>42797</v>
      </c>
      <c r="J660" t="b">
        <f t="shared" si="3"/>
        <v>0</v>
      </c>
      <c r="K660" s="15">
        <f t="shared" ref="K660:O660" si="661">if(not($J660),C660,)</f>
        <v>1250.71</v>
      </c>
      <c r="L660" s="15">
        <f t="shared" si="661"/>
        <v>1280.31</v>
      </c>
      <c r="M660" s="15">
        <f t="shared" si="661"/>
        <v>1250.71</v>
      </c>
      <c r="N660" s="15">
        <f t="shared" si="661"/>
        <v>1274.99</v>
      </c>
      <c r="O660" s="16">
        <f t="shared" si="661"/>
        <v>315739008</v>
      </c>
    </row>
    <row r="661">
      <c r="A661" s="34">
        <v>42501.0</v>
      </c>
      <c r="B661" s="18">
        <v>42796.0</v>
      </c>
      <c r="C661" s="10">
        <v>1224.68</v>
      </c>
      <c r="D661" s="10">
        <v>1262.13</v>
      </c>
      <c r="E661" s="10">
        <v>1215.62</v>
      </c>
      <c r="F661" s="10">
        <v>1251.01</v>
      </c>
      <c r="G661" s="12">
        <v>3.68275008E8</v>
      </c>
      <c r="H661" s="12">
        <v>2.0258543188E10</v>
      </c>
      <c r="I661">
        <f t="shared" si="2"/>
        <v>42796</v>
      </c>
      <c r="J661" t="b">
        <f t="shared" si="3"/>
        <v>0</v>
      </c>
      <c r="K661" s="15">
        <f t="shared" ref="K661:O661" si="662">if(not($J661),C661,)</f>
        <v>1224.68</v>
      </c>
      <c r="L661" s="15">
        <f t="shared" si="662"/>
        <v>1262.13</v>
      </c>
      <c r="M661" s="15">
        <f t="shared" si="662"/>
        <v>1215.62</v>
      </c>
      <c r="N661" s="15">
        <f t="shared" si="662"/>
        <v>1251.01</v>
      </c>
      <c r="O661" s="16">
        <f t="shared" si="662"/>
        <v>368275008</v>
      </c>
    </row>
    <row r="662">
      <c r="A662" s="34">
        <v>42500.0</v>
      </c>
      <c r="B662" s="18">
        <v>42795.0</v>
      </c>
      <c r="C662" s="10">
        <v>1180.04</v>
      </c>
      <c r="D662" s="10">
        <v>1222.5</v>
      </c>
      <c r="E662" s="10">
        <v>1179.69</v>
      </c>
      <c r="F662" s="10">
        <v>1222.5</v>
      </c>
      <c r="G662" s="12">
        <v>2.29056992E8</v>
      </c>
      <c r="H662" s="12">
        <v>1.9794459608E10</v>
      </c>
      <c r="I662">
        <f t="shared" si="2"/>
        <v>42795</v>
      </c>
      <c r="J662" t="b">
        <f t="shared" si="3"/>
        <v>0</v>
      </c>
      <c r="K662" s="15">
        <f t="shared" ref="K662:O662" si="663">if(not($J662),C662,)</f>
        <v>1180.04</v>
      </c>
      <c r="L662" s="15">
        <f t="shared" si="663"/>
        <v>1222.5</v>
      </c>
      <c r="M662" s="15">
        <f t="shared" si="663"/>
        <v>1179.69</v>
      </c>
      <c r="N662" s="15">
        <f t="shared" si="663"/>
        <v>1222.5</v>
      </c>
      <c r="O662" s="16">
        <f t="shared" si="663"/>
        <v>229056992</v>
      </c>
    </row>
    <row r="663">
      <c r="A663" s="34">
        <v>42499.0</v>
      </c>
      <c r="B663" s="8">
        <v>42794.0</v>
      </c>
      <c r="C663" s="10">
        <v>1180.72</v>
      </c>
      <c r="D663" s="10">
        <v>1193.25</v>
      </c>
      <c r="E663" s="10">
        <v>1171.82</v>
      </c>
      <c r="F663" s="10">
        <v>1179.97</v>
      </c>
      <c r="G663" s="12">
        <v>1.84956E8</v>
      </c>
      <c r="H663" s="12">
        <v>1.9103684801E10</v>
      </c>
      <c r="I663">
        <f t="shared" si="2"/>
        <v>42794</v>
      </c>
      <c r="J663" t="b">
        <f t="shared" si="3"/>
        <v>0</v>
      </c>
      <c r="K663" s="15">
        <f t="shared" ref="K663:O663" si="664">if(not($J663),C663,)</f>
        <v>1180.72</v>
      </c>
      <c r="L663" s="15">
        <f t="shared" si="664"/>
        <v>1193.25</v>
      </c>
      <c r="M663" s="15">
        <f t="shared" si="664"/>
        <v>1171.82</v>
      </c>
      <c r="N663" s="15">
        <f t="shared" si="664"/>
        <v>1179.97</v>
      </c>
      <c r="O663" s="16">
        <f t="shared" si="664"/>
        <v>184956000</v>
      </c>
    </row>
    <row r="664">
      <c r="A664" s="34">
        <v>42496.0</v>
      </c>
      <c r="B664" s="8">
        <v>42793.0</v>
      </c>
      <c r="C664" s="10">
        <v>1163.78</v>
      </c>
      <c r="D664" s="10">
        <v>1181.98</v>
      </c>
      <c r="E664" s="10">
        <v>1163.38</v>
      </c>
      <c r="F664" s="10">
        <v>1179.97</v>
      </c>
      <c r="G664" s="12">
        <v>1.3157E8</v>
      </c>
      <c r="H664" s="12">
        <v>1.9101427518E10</v>
      </c>
      <c r="I664">
        <f t="shared" si="2"/>
        <v>42793</v>
      </c>
      <c r="J664" t="b">
        <f t="shared" si="3"/>
        <v>0</v>
      </c>
      <c r="K664" s="15">
        <f t="shared" ref="K664:O664" si="665">if(not($J664),C664,)</f>
        <v>1163.78</v>
      </c>
      <c r="L664" s="15">
        <f t="shared" si="665"/>
        <v>1181.98</v>
      </c>
      <c r="M664" s="15">
        <f t="shared" si="665"/>
        <v>1163.38</v>
      </c>
      <c r="N664" s="15">
        <f t="shared" si="665"/>
        <v>1179.97</v>
      </c>
      <c r="O664" s="16">
        <f t="shared" si="665"/>
        <v>131570000</v>
      </c>
    </row>
    <row r="665">
      <c r="A665" s="34">
        <v>42495.0</v>
      </c>
      <c r="B665" s="8">
        <v>42792.0</v>
      </c>
      <c r="C665" s="10">
        <v>1144.27</v>
      </c>
      <c r="D665" s="10">
        <v>1167.47</v>
      </c>
      <c r="E665" s="10">
        <v>1130.2</v>
      </c>
      <c r="F665" s="10">
        <v>1165.2</v>
      </c>
      <c r="G665" s="12">
        <v>1.16486E8</v>
      </c>
      <c r="H665" s="12">
        <v>1.886024763E10</v>
      </c>
      <c r="I665" t="str">
        <f t="shared" si="2"/>
        <v>#N/A</v>
      </c>
      <c r="J665" t="b">
        <f t="shared" si="3"/>
        <v>1</v>
      </c>
      <c r="K665" t="str">
        <f t="shared" ref="K665:O665" si="666">if(not($J665),C665,)</f>
        <v/>
      </c>
      <c r="L665" t="str">
        <f t="shared" si="666"/>
        <v/>
      </c>
      <c r="M665" t="str">
        <f t="shared" si="666"/>
        <v/>
      </c>
      <c r="N665" t="str">
        <f t="shared" si="666"/>
        <v/>
      </c>
      <c r="O665" t="str">
        <f t="shared" si="666"/>
        <v/>
      </c>
    </row>
    <row r="666">
      <c r="A666" s="34">
        <v>42494.0</v>
      </c>
      <c r="B666" s="8">
        <v>42791.0</v>
      </c>
      <c r="C666" s="10">
        <v>1170.41</v>
      </c>
      <c r="D666" s="10">
        <v>1174.85</v>
      </c>
      <c r="E666" s="10">
        <v>1124.59</v>
      </c>
      <c r="F666" s="10">
        <v>1143.84</v>
      </c>
      <c r="G666" s="12">
        <v>1.39960992E8</v>
      </c>
      <c r="H666" s="12">
        <v>1.851190656E10</v>
      </c>
      <c r="I666" t="str">
        <f t="shared" si="2"/>
        <v>#N/A</v>
      </c>
      <c r="J666" t="b">
        <f t="shared" si="3"/>
        <v>1</v>
      </c>
      <c r="K666" t="str">
        <f t="shared" ref="K666:O666" si="667">if(not($J666),C666,)</f>
        <v/>
      </c>
      <c r="L666" t="str">
        <f t="shared" si="667"/>
        <v/>
      </c>
      <c r="M666" t="str">
        <f t="shared" si="667"/>
        <v/>
      </c>
      <c r="N666" t="str">
        <f t="shared" si="667"/>
        <v/>
      </c>
      <c r="O666" t="str">
        <f t="shared" si="667"/>
        <v/>
      </c>
    </row>
    <row r="667">
      <c r="A667" s="34">
        <v>42493.0</v>
      </c>
      <c r="B667" s="8">
        <v>42790.0</v>
      </c>
      <c r="C667" s="10">
        <v>1172.71</v>
      </c>
      <c r="D667" s="10">
        <v>1200.39</v>
      </c>
      <c r="E667" s="10">
        <v>1131.96</v>
      </c>
      <c r="F667" s="10">
        <v>1173.68</v>
      </c>
      <c r="G667" s="12">
        <v>3.30759008E8</v>
      </c>
      <c r="H667" s="12">
        <v>1.8992415818E10</v>
      </c>
      <c r="I667">
        <f t="shared" si="2"/>
        <v>42790</v>
      </c>
      <c r="J667" t="b">
        <f t="shared" si="3"/>
        <v>0</v>
      </c>
      <c r="K667" s="15">
        <f t="shared" ref="K667:O667" si="668">if(not($J667),C667,)</f>
        <v>1172.71</v>
      </c>
      <c r="L667" s="15">
        <f t="shared" si="668"/>
        <v>1200.39</v>
      </c>
      <c r="M667" s="15">
        <f t="shared" si="668"/>
        <v>1131.96</v>
      </c>
      <c r="N667" s="15">
        <f t="shared" si="668"/>
        <v>1173.68</v>
      </c>
      <c r="O667" s="16">
        <f t="shared" si="668"/>
        <v>330759008</v>
      </c>
    </row>
    <row r="668">
      <c r="A668" s="34">
        <v>42492.0</v>
      </c>
      <c r="B668" s="8">
        <v>42789.0</v>
      </c>
      <c r="C668" s="10">
        <v>1117.27</v>
      </c>
      <c r="D668" s="10">
        <v>1176.62</v>
      </c>
      <c r="E668" s="10">
        <v>1116.96</v>
      </c>
      <c r="F668" s="10">
        <v>1166.72</v>
      </c>
      <c r="G668" s="12">
        <v>1.89454E8</v>
      </c>
      <c r="H668" s="12">
        <v>1.8877442096E10</v>
      </c>
      <c r="I668">
        <f t="shared" si="2"/>
        <v>42789</v>
      </c>
      <c r="J668" t="b">
        <f t="shared" si="3"/>
        <v>0</v>
      </c>
      <c r="K668" s="15">
        <f t="shared" ref="K668:O668" si="669">if(not($J668),C668,)</f>
        <v>1117.27</v>
      </c>
      <c r="L668" s="15">
        <f t="shared" si="669"/>
        <v>1176.62</v>
      </c>
      <c r="M668" s="15">
        <f t="shared" si="669"/>
        <v>1116.96</v>
      </c>
      <c r="N668" s="15">
        <f t="shared" si="669"/>
        <v>1166.72</v>
      </c>
      <c r="O668" s="16">
        <f t="shared" si="669"/>
        <v>189454000</v>
      </c>
    </row>
    <row r="669">
      <c r="A669" s="34">
        <v>42489.0</v>
      </c>
      <c r="B669" s="8">
        <v>42788.0</v>
      </c>
      <c r="C669" s="10">
        <v>1114.8</v>
      </c>
      <c r="D669" s="10">
        <v>1125.39</v>
      </c>
      <c r="E669" s="10">
        <v>1100.55</v>
      </c>
      <c r="F669" s="10">
        <v>1117.44</v>
      </c>
      <c r="G669" s="12">
        <v>1.361E8</v>
      </c>
      <c r="H669" s="12">
        <v>1.8077985665E10</v>
      </c>
      <c r="I669">
        <f t="shared" si="2"/>
        <v>42788</v>
      </c>
      <c r="J669" t="b">
        <f t="shared" si="3"/>
        <v>0</v>
      </c>
      <c r="K669" s="15">
        <f t="shared" ref="K669:O669" si="670">if(not($J669),C669,)</f>
        <v>1114.8</v>
      </c>
      <c r="L669" s="15">
        <f t="shared" si="670"/>
        <v>1125.39</v>
      </c>
      <c r="M669" s="15">
        <f t="shared" si="670"/>
        <v>1100.55</v>
      </c>
      <c r="N669" s="15">
        <f t="shared" si="670"/>
        <v>1117.44</v>
      </c>
      <c r="O669" s="16">
        <f t="shared" si="670"/>
        <v>136100000</v>
      </c>
    </row>
    <row r="670">
      <c r="A670" s="34">
        <v>42488.0</v>
      </c>
      <c r="B670" s="8">
        <v>42787.0</v>
      </c>
      <c r="C670" s="10">
        <v>1079.28</v>
      </c>
      <c r="D670" s="10">
        <v>1117.25</v>
      </c>
      <c r="E670" s="10">
        <v>1076.93</v>
      </c>
      <c r="F670" s="10">
        <v>1115.3</v>
      </c>
      <c r="G670" s="12">
        <v>1.86868992E8</v>
      </c>
      <c r="H670" s="12">
        <v>1.8041455273E10</v>
      </c>
      <c r="I670">
        <f t="shared" si="2"/>
        <v>42787</v>
      </c>
      <c r="J670" t="b">
        <f t="shared" si="3"/>
        <v>0</v>
      </c>
      <c r="K670" s="15">
        <f t="shared" ref="K670:O670" si="671">if(not($J670),C670,)</f>
        <v>1079.28</v>
      </c>
      <c r="L670" s="15">
        <f t="shared" si="671"/>
        <v>1117.25</v>
      </c>
      <c r="M670" s="15">
        <f t="shared" si="671"/>
        <v>1076.93</v>
      </c>
      <c r="N670" s="15">
        <f t="shared" si="671"/>
        <v>1115.3</v>
      </c>
      <c r="O670" s="16">
        <f t="shared" si="671"/>
        <v>186868992</v>
      </c>
    </row>
    <row r="671">
      <c r="A671" s="34">
        <v>42487.0</v>
      </c>
      <c r="B671" s="8">
        <v>42786.0</v>
      </c>
      <c r="C671" s="10">
        <v>1048.69</v>
      </c>
      <c r="D671" s="10">
        <v>1080.49</v>
      </c>
      <c r="E671" s="10">
        <v>1041.69</v>
      </c>
      <c r="F671" s="10">
        <v>1079.98</v>
      </c>
      <c r="G671" s="12">
        <v>1.09478E8</v>
      </c>
      <c r="H671" s="12">
        <v>1.7468244508E10</v>
      </c>
      <c r="I671" t="str">
        <f t="shared" si="2"/>
        <v>#N/A</v>
      </c>
      <c r="J671" t="b">
        <f t="shared" si="3"/>
        <v>1</v>
      </c>
      <c r="K671" t="str">
        <f t="shared" ref="K671:O671" si="672">if(not($J671),C671,)</f>
        <v/>
      </c>
      <c r="L671" t="str">
        <f t="shared" si="672"/>
        <v/>
      </c>
      <c r="M671" t="str">
        <f t="shared" si="672"/>
        <v/>
      </c>
      <c r="N671" t="str">
        <f t="shared" si="672"/>
        <v/>
      </c>
      <c r="O671" t="str">
        <f t="shared" si="672"/>
        <v/>
      </c>
    </row>
    <row r="672">
      <c r="A672" s="34">
        <v>42486.0</v>
      </c>
      <c r="B672" s="8">
        <v>42785.0</v>
      </c>
      <c r="C672" s="10">
        <v>1054.76</v>
      </c>
      <c r="D672" s="10">
        <v>1056.81</v>
      </c>
      <c r="E672" s="10">
        <v>1043.46</v>
      </c>
      <c r="F672" s="10">
        <v>1047.87</v>
      </c>
      <c r="G672" s="12">
        <v>7.7423296E7</v>
      </c>
      <c r="H672" s="12">
        <v>1.6946913346E10</v>
      </c>
      <c r="I672" t="str">
        <f t="shared" si="2"/>
        <v>#N/A</v>
      </c>
      <c r="J672" t="b">
        <f t="shared" si="3"/>
        <v>1</v>
      </c>
      <c r="K672" t="str">
        <f t="shared" ref="K672:O672" si="673">if(not($J672),C672,)</f>
        <v/>
      </c>
      <c r="L672" t="str">
        <f t="shared" si="673"/>
        <v/>
      </c>
      <c r="M672" t="str">
        <f t="shared" si="673"/>
        <v/>
      </c>
      <c r="N672" t="str">
        <f t="shared" si="673"/>
        <v/>
      </c>
      <c r="O672" t="str">
        <f t="shared" si="673"/>
        <v/>
      </c>
    </row>
    <row r="673">
      <c r="A673" s="34">
        <v>42485.0</v>
      </c>
      <c r="B673" s="8">
        <v>42784.0</v>
      </c>
      <c r="C673" s="10">
        <v>1049.21</v>
      </c>
      <c r="D673" s="10">
        <v>1061.1</v>
      </c>
      <c r="E673" s="10">
        <v>1046.96</v>
      </c>
      <c r="F673" s="10">
        <v>1054.42</v>
      </c>
      <c r="G673" s="12">
        <v>9.9073504E7</v>
      </c>
      <c r="H673" s="12">
        <v>1.7051064834E10</v>
      </c>
      <c r="I673" t="str">
        <f t="shared" si="2"/>
        <v>#N/A</v>
      </c>
      <c r="J673" t="b">
        <f t="shared" si="3"/>
        <v>1</v>
      </c>
      <c r="K673" t="str">
        <f t="shared" ref="K673:O673" si="674">if(not($J673),C673,)</f>
        <v/>
      </c>
      <c r="L673" t="str">
        <f t="shared" si="674"/>
        <v/>
      </c>
      <c r="M673" t="str">
        <f t="shared" si="674"/>
        <v/>
      </c>
      <c r="N673" t="str">
        <f t="shared" si="674"/>
        <v/>
      </c>
      <c r="O673" t="str">
        <f t="shared" si="674"/>
        <v/>
      </c>
    </row>
    <row r="674">
      <c r="A674" s="34">
        <v>42482.0</v>
      </c>
      <c r="B674" s="8">
        <v>42783.0</v>
      </c>
      <c r="C674" s="10">
        <v>1026.12</v>
      </c>
      <c r="D674" s="10">
        <v>1053.17</v>
      </c>
      <c r="E674" s="10">
        <v>1025.64</v>
      </c>
      <c r="F674" s="10">
        <v>1046.21</v>
      </c>
      <c r="G674" s="12">
        <v>1.36474E8</v>
      </c>
      <c r="H674" s="12">
        <v>1.6916338976E10</v>
      </c>
      <c r="I674">
        <f t="shared" si="2"/>
        <v>42783</v>
      </c>
      <c r="J674" t="b">
        <f t="shared" si="3"/>
        <v>0</v>
      </c>
      <c r="K674" s="15">
        <f t="shared" ref="K674:O674" si="675">if(not($J674),C674,)</f>
        <v>1026.12</v>
      </c>
      <c r="L674" s="15">
        <f t="shared" si="675"/>
        <v>1053.17</v>
      </c>
      <c r="M674" s="15">
        <f t="shared" si="675"/>
        <v>1025.64</v>
      </c>
      <c r="N674" s="15">
        <f t="shared" si="675"/>
        <v>1046.21</v>
      </c>
      <c r="O674" s="16">
        <f t="shared" si="675"/>
        <v>136474000</v>
      </c>
    </row>
    <row r="675">
      <c r="A675" s="34">
        <v>42481.0</v>
      </c>
      <c r="B675" s="8">
        <v>42782.0</v>
      </c>
      <c r="C675" s="10">
        <v>1007.65</v>
      </c>
      <c r="D675" s="10">
        <v>1033.37</v>
      </c>
      <c r="E675" s="10">
        <v>1007.65</v>
      </c>
      <c r="F675" s="10">
        <v>1027.44</v>
      </c>
      <c r="G675" s="12">
        <v>1.22277E8</v>
      </c>
      <c r="H675" s="12">
        <v>1.6610905026E10</v>
      </c>
      <c r="I675">
        <f t="shared" si="2"/>
        <v>42782</v>
      </c>
      <c r="J675" t="b">
        <f t="shared" si="3"/>
        <v>0</v>
      </c>
      <c r="K675" s="15">
        <f t="shared" ref="K675:O675" si="676">if(not($J675),C675,)</f>
        <v>1007.65</v>
      </c>
      <c r="L675" s="15">
        <f t="shared" si="676"/>
        <v>1033.37</v>
      </c>
      <c r="M675" s="15">
        <f t="shared" si="676"/>
        <v>1007.65</v>
      </c>
      <c r="N675" s="15">
        <f t="shared" si="676"/>
        <v>1027.44</v>
      </c>
      <c r="O675" s="16">
        <f t="shared" si="676"/>
        <v>122277000</v>
      </c>
    </row>
    <row r="676">
      <c r="A676" s="34">
        <v>42480.0</v>
      </c>
      <c r="B676" s="8">
        <v>42781.0</v>
      </c>
      <c r="C676" s="10">
        <v>1006.21</v>
      </c>
      <c r="D676" s="10">
        <v>1008.84</v>
      </c>
      <c r="E676" s="10">
        <v>1001.58</v>
      </c>
      <c r="F676" s="10">
        <v>1007.48</v>
      </c>
      <c r="G676" s="12">
        <v>8.97594E7</v>
      </c>
      <c r="H676" s="12">
        <v>1.6286329282E10</v>
      </c>
      <c r="I676">
        <f t="shared" si="2"/>
        <v>42781</v>
      </c>
      <c r="J676" t="b">
        <f t="shared" si="3"/>
        <v>0</v>
      </c>
      <c r="K676" s="15">
        <f t="shared" ref="K676:O676" si="677">if(not($J676),C676,)</f>
        <v>1006.21</v>
      </c>
      <c r="L676" s="15">
        <f t="shared" si="677"/>
        <v>1008.84</v>
      </c>
      <c r="M676" s="15">
        <f t="shared" si="677"/>
        <v>1001.58</v>
      </c>
      <c r="N676" s="15">
        <f t="shared" si="677"/>
        <v>1007.48</v>
      </c>
      <c r="O676" s="16">
        <f t="shared" si="677"/>
        <v>89759400</v>
      </c>
    </row>
    <row r="677">
      <c r="A677" s="34">
        <v>42479.0</v>
      </c>
      <c r="B677" s="8">
        <v>42780.0</v>
      </c>
      <c r="C677" s="31">
        <v>991.73</v>
      </c>
      <c r="D677" s="10">
        <v>1011.51</v>
      </c>
      <c r="E677" s="31">
        <v>986.47</v>
      </c>
      <c r="F677" s="10">
        <v>1004.55</v>
      </c>
      <c r="G677" s="12">
        <v>1.37946E8</v>
      </c>
      <c r="H677" s="12">
        <v>1.6237219721E10</v>
      </c>
      <c r="I677">
        <f t="shared" si="2"/>
        <v>42780</v>
      </c>
      <c r="J677" t="b">
        <f t="shared" si="3"/>
        <v>0</v>
      </c>
      <c r="K677">
        <f t="shared" ref="K677:O677" si="678">if(not($J677),C677,)</f>
        <v>991.73</v>
      </c>
      <c r="L677" s="15">
        <f t="shared" si="678"/>
        <v>1011.51</v>
      </c>
      <c r="M677">
        <f t="shared" si="678"/>
        <v>986.47</v>
      </c>
      <c r="N677" s="15">
        <f t="shared" si="678"/>
        <v>1004.55</v>
      </c>
      <c r="O677" s="16">
        <f t="shared" si="678"/>
        <v>137946000</v>
      </c>
    </row>
    <row r="678">
      <c r="A678" s="34">
        <v>42478.0</v>
      </c>
      <c r="B678" s="8">
        <v>42779.0</v>
      </c>
      <c r="C678" s="31">
        <v>998.89</v>
      </c>
      <c r="D678" s="10">
        <v>1002.1</v>
      </c>
      <c r="E678" s="31">
        <v>976.0</v>
      </c>
      <c r="F678" s="31">
        <v>990.64</v>
      </c>
      <c r="G678" s="12">
        <v>1.00607E8</v>
      </c>
      <c r="H678" s="12">
        <v>1.6010322103E10</v>
      </c>
      <c r="I678">
        <f t="shared" si="2"/>
        <v>42779</v>
      </c>
      <c r="J678" t="b">
        <f t="shared" si="3"/>
        <v>0</v>
      </c>
      <c r="K678">
        <f t="shared" ref="K678:O678" si="679">if(not($J678),C678,)</f>
        <v>998.89</v>
      </c>
      <c r="L678" s="15">
        <f t="shared" si="679"/>
        <v>1002.1</v>
      </c>
      <c r="M678">
        <f t="shared" si="679"/>
        <v>976</v>
      </c>
      <c r="N678">
        <f t="shared" si="679"/>
        <v>990.64</v>
      </c>
      <c r="O678" s="16">
        <f t="shared" si="679"/>
        <v>100607000</v>
      </c>
    </row>
    <row r="679">
      <c r="A679" s="34">
        <v>42475.0</v>
      </c>
      <c r="B679" s="8">
        <v>42778.0</v>
      </c>
      <c r="C679" s="10">
        <v>1003.52</v>
      </c>
      <c r="D679" s="10">
        <v>1004.76</v>
      </c>
      <c r="E679" s="31">
        <v>996.92</v>
      </c>
      <c r="F679" s="31">
        <v>999.18</v>
      </c>
      <c r="G679" s="12">
        <v>6.753E7</v>
      </c>
      <c r="H679" s="12">
        <v>1.6146290349E10</v>
      </c>
      <c r="I679" t="str">
        <f t="shared" si="2"/>
        <v>#N/A</v>
      </c>
      <c r="J679" t="b">
        <f t="shared" si="3"/>
        <v>1</v>
      </c>
      <c r="K679" t="str">
        <f t="shared" ref="K679:O679" si="680">if(not($J679),C679,)</f>
        <v/>
      </c>
      <c r="L679" t="str">
        <f t="shared" si="680"/>
        <v/>
      </c>
      <c r="M679" t="str">
        <f t="shared" si="680"/>
        <v/>
      </c>
      <c r="N679" t="str">
        <f t="shared" si="680"/>
        <v/>
      </c>
      <c r="O679" t="str">
        <f t="shared" si="680"/>
        <v/>
      </c>
    </row>
    <row r="680">
      <c r="A680" s="34">
        <v>42474.0</v>
      </c>
      <c r="B680" s="8">
        <v>42777.0</v>
      </c>
      <c r="C680" s="31">
        <v>988.9</v>
      </c>
      <c r="D680" s="10">
        <v>1009.29</v>
      </c>
      <c r="E680" s="31">
        <v>982.83</v>
      </c>
      <c r="F680" s="10">
        <v>1004.45</v>
      </c>
      <c r="G680" s="12">
        <v>1.02261E8</v>
      </c>
      <c r="H680" s="12">
        <v>1.6229677099E10</v>
      </c>
      <c r="I680" t="str">
        <f t="shared" si="2"/>
        <v>#N/A</v>
      </c>
      <c r="J680" t="b">
        <f t="shared" si="3"/>
        <v>1</v>
      </c>
      <c r="K680" t="str">
        <f t="shared" ref="K680:O680" si="681">if(not($J680),C680,)</f>
        <v/>
      </c>
      <c r="L680" t="str">
        <f t="shared" si="681"/>
        <v/>
      </c>
      <c r="M680" t="str">
        <f t="shared" si="681"/>
        <v/>
      </c>
      <c r="N680" t="str">
        <f t="shared" si="681"/>
        <v/>
      </c>
      <c r="O680" t="str">
        <f t="shared" si="681"/>
        <v/>
      </c>
    </row>
    <row r="681">
      <c r="A681" s="34">
        <v>42473.0</v>
      </c>
      <c r="B681" s="8">
        <v>42776.0</v>
      </c>
      <c r="C681" s="31">
        <v>995.63</v>
      </c>
      <c r="D681" s="31">
        <v>998.91</v>
      </c>
      <c r="E681" s="31">
        <v>946.69</v>
      </c>
      <c r="F681" s="31">
        <v>988.67</v>
      </c>
      <c r="G681" s="12">
        <v>1.90452E8</v>
      </c>
      <c r="H681" s="12">
        <v>1.5973053725E10</v>
      </c>
      <c r="I681">
        <f t="shared" si="2"/>
        <v>42776</v>
      </c>
      <c r="J681" t="b">
        <f t="shared" si="3"/>
        <v>0</v>
      </c>
      <c r="K681">
        <f t="shared" ref="K681:O681" si="682">if(not($J681),C681,)</f>
        <v>995.63</v>
      </c>
      <c r="L681">
        <f t="shared" si="682"/>
        <v>998.91</v>
      </c>
      <c r="M681">
        <f t="shared" si="682"/>
        <v>946.69</v>
      </c>
      <c r="N681">
        <f t="shared" si="682"/>
        <v>988.67</v>
      </c>
      <c r="O681" s="16">
        <f t="shared" si="682"/>
        <v>190452000</v>
      </c>
    </row>
    <row r="682">
      <c r="A682" s="34">
        <v>42472.0</v>
      </c>
      <c r="B682" s="18">
        <v>42775.0</v>
      </c>
      <c r="C682" s="10">
        <v>1064.7</v>
      </c>
      <c r="D682" s="10">
        <v>1088.99</v>
      </c>
      <c r="E682" s="31">
        <v>953.34</v>
      </c>
      <c r="F682" s="31">
        <v>994.38</v>
      </c>
      <c r="G682" s="12">
        <v>4.0722E8</v>
      </c>
      <c r="H682" s="12">
        <v>1.6063448932E10</v>
      </c>
      <c r="I682">
        <f t="shared" si="2"/>
        <v>42775</v>
      </c>
      <c r="J682" t="b">
        <f t="shared" si="3"/>
        <v>0</v>
      </c>
      <c r="K682" s="15">
        <f t="shared" ref="K682:O682" si="683">if(not($J682),C682,)</f>
        <v>1064.7</v>
      </c>
      <c r="L682" s="15">
        <f t="shared" si="683"/>
        <v>1088.99</v>
      </c>
      <c r="M682">
        <f t="shared" si="683"/>
        <v>953.34</v>
      </c>
      <c r="N682">
        <f t="shared" si="683"/>
        <v>994.38</v>
      </c>
      <c r="O682" s="16">
        <f t="shared" si="683"/>
        <v>407220000</v>
      </c>
    </row>
    <row r="683">
      <c r="A683" s="34">
        <v>42471.0</v>
      </c>
      <c r="B683" s="18">
        <v>42774.0</v>
      </c>
      <c r="C683" s="10">
        <v>1062.32</v>
      </c>
      <c r="D683" s="10">
        <v>1078.97</v>
      </c>
      <c r="E683" s="10">
        <v>1037.49</v>
      </c>
      <c r="F683" s="10">
        <v>1063.07</v>
      </c>
      <c r="G683" s="12">
        <v>2.01855008E8</v>
      </c>
      <c r="H683" s="12">
        <v>1.7170799127E10</v>
      </c>
      <c r="I683">
        <f t="shared" si="2"/>
        <v>42774</v>
      </c>
      <c r="J683" t="b">
        <f t="shared" si="3"/>
        <v>0</v>
      </c>
      <c r="K683" s="15">
        <f t="shared" ref="K683:O683" si="684">if(not($J683),C683,)</f>
        <v>1062.32</v>
      </c>
      <c r="L683" s="15">
        <f t="shared" si="684"/>
        <v>1078.97</v>
      </c>
      <c r="M683" s="15">
        <f t="shared" si="684"/>
        <v>1037.49</v>
      </c>
      <c r="N683" s="15">
        <f t="shared" si="684"/>
        <v>1063.07</v>
      </c>
      <c r="O683" s="16">
        <f t="shared" si="684"/>
        <v>201855008</v>
      </c>
    </row>
    <row r="684">
      <c r="A684" s="34">
        <v>42468.0</v>
      </c>
      <c r="B684" s="18">
        <v>42773.0</v>
      </c>
      <c r="C684" s="10">
        <v>1040.14</v>
      </c>
      <c r="D684" s="10">
        <v>1061.93</v>
      </c>
      <c r="E684" s="10">
        <v>1040.14</v>
      </c>
      <c r="F684" s="10">
        <v>1061.35</v>
      </c>
      <c r="G684" s="12">
        <v>1.46007008E8</v>
      </c>
      <c r="H684" s="12">
        <v>1.7141080574E10</v>
      </c>
      <c r="I684">
        <f t="shared" si="2"/>
        <v>42773</v>
      </c>
      <c r="J684" t="b">
        <f t="shared" si="3"/>
        <v>0</v>
      </c>
      <c r="K684" s="15">
        <f t="shared" ref="K684:O684" si="685">if(not($J684),C684,)</f>
        <v>1040.14</v>
      </c>
      <c r="L684" s="15">
        <f t="shared" si="685"/>
        <v>1061.93</v>
      </c>
      <c r="M684" s="15">
        <f t="shared" si="685"/>
        <v>1040.14</v>
      </c>
      <c r="N684" s="15">
        <f t="shared" si="685"/>
        <v>1061.35</v>
      </c>
      <c r="O684" s="16">
        <f t="shared" si="685"/>
        <v>146007008</v>
      </c>
    </row>
    <row r="685">
      <c r="A685" s="34">
        <v>42467.0</v>
      </c>
      <c r="B685" s="18">
        <v>42772.0</v>
      </c>
      <c r="C685" s="10">
        <v>1028.4</v>
      </c>
      <c r="D685" s="10">
        <v>1044.64</v>
      </c>
      <c r="E685" s="10">
        <v>1028.16</v>
      </c>
      <c r="F685" s="10">
        <v>1038.15</v>
      </c>
      <c r="G685" s="12">
        <v>1.11762E8</v>
      </c>
      <c r="H685" s="12">
        <v>1.676442201E10</v>
      </c>
      <c r="I685">
        <f t="shared" si="2"/>
        <v>42772</v>
      </c>
      <c r="J685" t="b">
        <f t="shared" si="3"/>
        <v>0</v>
      </c>
      <c r="K685" s="15">
        <f t="shared" ref="K685:O685" si="686">if(not($J685),C685,)</f>
        <v>1028.4</v>
      </c>
      <c r="L685" s="15">
        <f t="shared" si="686"/>
        <v>1044.64</v>
      </c>
      <c r="M685" s="15">
        <f t="shared" si="686"/>
        <v>1028.16</v>
      </c>
      <c r="N685" s="15">
        <f t="shared" si="686"/>
        <v>1038.15</v>
      </c>
      <c r="O685" s="16">
        <f t="shared" si="686"/>
        <v>111762000</v>
      </c>
    </row>
    <row r="686">
      <c r="A686" s="34">
        <v>42466.0</v>
      </c>
      <c r="B686" s="18">
        <v>42771.0</v>
      </c>
      <c r="C686" s="10">
        <v>1043.52</v>
      </c>
      <c r="D686" s="10">
        <v>1043.63</v>
      </c>
      <c r="E686" s="10">
        <v>1022.37</v>
      </c>
      <c r="F686" s="10">
        <v>1027.34</v>
      </c>
      <c r="G686" s="12">
        <v>1.14208E8</v>
      </c>
      <c r="H686" s="12">
        <v>1.6588240157E10</v>
      </c>
      <c r="I686" t="str">
        <f t="shared" si="2"/>
        <v>#N/A</v>
      </c>
      <c r="J686" t="b">
        <f t="shared" si="3"/>
        <v>1</v>
      </c>
      <c r="K686" t="str">
        <f t="shared" ref="K686:O686" si="687">if(not($J686),C686,)</f>
        <v/>
      </c>
      <c r="L686" t="str">
        <f t="shared" si="687"/>
        <v/>
      </c>
      <c r="M686" t="str">
        <f t="shared" si="687"/>
        <v/>
      </c>
      <c r="N686" t="str">
        <f t="shared" si="687"/>
        <v/>
      </c>
      <c r="O686" t="str">
        <f t="shared" si="687"/>
        <v/>
      </c>
    </row>
    <row r="687">
      <c r="A687" s="34">
        <v>42465.0</v>
      </c>
      <c r="B687" s="18">
        <v>42770.0</v>
      </c>
      <c r="C687" s="10">
        <v>1031.33</v>
      </c>
      <c r="D687" s="10">
        <v>1045.9</v>
      </c>
      <c r="E687" s="10">
        <v>1015.16</v>
      </c>
      <c r="F687" s="10">
        <v>1042.9</v>
      </c>
      <c r="G687" s="12">
        <v>1.55064E8</v>
      </c>
      <c r="H687" s="12">
        <v>1.683741192E10</v>
      </c>
      <c r="I687" t="str">
        <f t="shared" si="2"/>
        <v>#N/A</v>
      </c>
      <c r="J687" t="b">
        <f t="shared" si="3"/>
        <v>1</v>
      </c>
      <c r="K687" t="str">
        <f t="shared" ref="K687:O687" si="688">if(not($J687),C687,)</f>
        <v/>
      </c>
      <c r="L687" t="str">
        <f t="shared" si="688"/>
        <v/>
      </c>
      <c r="M687" t="str">
        <f t="shared" si="688"/>
        <v/>
      </c>
      <c r="N687" t="str">
        <f t="shared" si="688"/>
        <v/>
      </c>
      <c r="O687" t="str">
        <f t="shared" si="688"/>
        <v/>
      </c>
    </row>
    <row r="688">
      <c r="A688" s="34">
        <v>42464.0</v>
      </c>
      <c r="B688" s="18">
        <v>42769.0</v>
      </c>
      <c r="C688" s="10">
        <v>1011.46</v>
      </c>
      <c r="D688" s="10">
        <v>1033.87</v>
      </c>
      <c r="E688" s="10">
        <v>1008.79</v>
      </c>
      <c r="F688" s="10">
        <v>1029.91</v>
      </c>
      <c r="G688" s="12">
        <v>2.01278E8</v>
      </c>
      <c r="H688" s="12">
        <v>1.6625849489E10</v>
      </c>
      <c r="I688">
        <f t="shared" si="2"/>
        <v>42769</v>
      </c>
      <c r="J688" t="b">
        <f t="shared" si="3"/>
        <v>0</v>
      </c>
      <c r="K688" s="15">
        <f t="shared" ref="K688:O688" si="689">if(not($J688),C688,)</f>
        <v>1011.46</v>
      </c>
      <c r="L688" s="15">
        <f t="shared" si="689"/>
        <v>1033.87</v>
      </c>
      <c r="M688" s="15">
        <f t="shared" si="689"/>
        <v>1008.79</v>
      </c>
      <c r="N688" s="15">
        <f t="shared" si="689"/>
        <v>1029.91</v>
      </c>
      <c r="O688" s="16">
        <f t="shared" si="689"/>
        <v>201278000</v>
      </c>
    </row>
    <row r="689">
      <c r="A689" s="34">
        <v>42461.0</v>
      </c>
      <c r="B689" s="18">
        <v>42768.0</v>
      </c>
      <c r="C689" s="31">
        <v>990.0</v>
      </c>
      <c r="D689" s="10">
        <v>1013.52</v>
      </c>
      <c r="E689" s="31">
        <v>983.22</v>
      </c>
      <c r="F689" s="10">
        <v>1011.8</v>
      </c>
      <c r="G689" s="12">
        <v>1.45820992E8</v>
      </c>
      <c r="H689" s="12">
        <v>1.633161557E10</v>
      </c>
      <c r="I689">
        <f t="shared" si="2"/>
        <v>42768</v>
      </c>
      <c r="J689" t="b">
        <f t="shared" si="3"/>
        <v>0</v>
      </c>
      <c r="K689">
        <f t="shared" ref="K689:O689" si="690">if(not($J689),C689,)</f>
        <v>990</v>
      </c>
      <c r="L689" s="15">
        <f t="shared" si="690"/>
        <v>1013.52</v>
      </c>
      <c r="M689">
        <f t="shared" si="690"/>
        <v>983.22</v>
      </c>
      <c r="N689" s="15">
        <f t="shared" si="690"/>
        <v>1011.8</v>
      </c>
      <c r="O689" s="16">
        <f t="shared" si="690"/>
        <v>145820992</v>
      </c>
    </row>
    <row r="690">
      <c r="A690" s="34">
        <v>42460.0</v>
      </c>
      <c r="B690" s="18">
        <v>42767.0</v>
      </c>
      <c r="C690" s="31">
        <v>970.94</v>
      </c>
      <c r="D690" s="31">
        <v>989.11</v>
      </c>
      <c r="E690" s="31">
        <v>970.74</v>
      </c>
      <c r="F690" s="31">
        <v>989.02</v>
      </c>
      <c r="G690" s="12">
        <v>1.5011E8</v>
      </c>
      <c r="H690" s="12">
        <v>1.5962015276E10</v>
      </c>
      <c r="I690">
        <f t="shared" si="2"/>
        <v>42767</v>
      </c>
      <c r="J690" t="b">
        <f t="shared" si="3"/>
        <v>0</v>
      </c>
      <c r="K690">
        <f t="shared" ref="K690:O690" si="691">if(not($J690),C690,)</f>
        <v>970.94</v>
      </c>
      <c r="L690">
        <f t="shared" si="691"/>
        <v>989.11</v>
      </c>
      <c r="M690">
        <f t="shared" si="691"/>
        <v>970.74</v>
      </c>
      <c r="N690">
        <f t="shared" si="691"/>
        <v>989.02</v>
      </c>
      <c r="O690" s="16">
        <f t="shared" si="691"/>
        <v>150110000</v>
      </c>
    </row>
    <row r="691">
      <c r="A691" s="34">
        <v>42459.0</v>
      </c>
      <c r="B691" s="8">
        <v>42766.0</v>
      </c>
      <c r="C691" s="31">
        <v>920.96</v>
      </c>
      <c r="D691" s="31">
        <v>972.02</v>
      </c>
      <c r="E691" s="31">
        <v>920.96</v>
      </c>
      <c r="F691" s="31">
        <v>970.4</v>
      </c>
      <c r="G691" s="12">
        <v>1.64582E8</v>
      </c>
      <c r="H691" s="12">
        <v>1.5659186515E10</v>
      </c>
      <c r="I691">
        <f t="shared" si="2"/>
        <v>42766</v>
      </c>
      <c r="J691" t="b">
        <f t="shared" si="3"/>
        <v>0</v>
      </c>
      <c r="K691">
        <f t="shared" ref="K691:O691" si="692">if(not($J691),C691,)</f>
        <v>920.96</v>
      </c>
      <c r="L691">
        <f t="shared" si="692"/>
        <v>972.02</v>
      </c>
      <c r="M691">
        <f t="shared" si="692"/>
        <v>920.96</v>
      </c>
      <c r="N691">
        <f t="shared" si="692"/>
        <v>970.4</v>
      </c>
      <c r="O691" s="16">
        <f t="shared" si="692"/>
        <v>164582000</v>
      </c>
    </row>
    <row r="692">
      <c r="A692" s="34">
        <v>42458.0</v>
      </c>
      <c r="B692" s="8">
        <v>42765.0</v>
      </c>
      <c r="C692" s="31">
        <v>920.15</v>
      </c>
      <c r="D692" s="31">
        <v>923.05</v>
      </c>
      <c r="E692" s="31">
        <v>919.47</v>
      </c>
      <c r="F692" s="31">
        <v>920.38</v>
      </c>
      <c r="G692" s="12">
        <v>7.8227296E7</v>
      </c>
      <c r="H692" s="12">
        <v>1.4850351605E10</v>
      </c>
      <c r="I692">
        <f t="shared" si="2"/>
        <v>42765</v>
      </c>
      <c r="J692" t="b">
        <f t="shared" si="3"/>
        <v>0</v>
      </c>
      <c r="K692">
        <f t="shared" ref="K692:O692" si="693">if(not($J692),C692,)</f>
        <v>920.15</v>
      </c>
      <c r="L692">
        <f t="shared" si="693"/>
        <v>923.05</v>
      </c>
      <c r="M692">
        <f t="shared" si="693"/>
        <v>919.47</v>
      </c>
      <c r="N692">
        <f t="shared" si="693"/>
        <v>920.38</v>
      </c>
      <c r="O692" s="16">
        <f t="shared" si="693"/>
        <v>78227296</v>
      </c>
    </row>
    <row r="693">
      <c r="A693" s="34">
        <v>42457.0</v>
      </c>
      <c r="B693" s="8">
        <v>42764.0</v>
      </c>
      <c r="C693" s="31">
        <v>922.07</v>
      </c>
      <c r="D693" s="31">
        <v>923.42</v>
      </c>
      <c r="E693" s="31">
        <v>919.15</v>
      </c>
      <c r="F693" s="31">
        <v>919.5</v>
      </c>
      <c r="G693" s="12">
        <v>6.08517E7</v>
      </c>
      <c r="H693" s="12">
        <v>1.4834377926E10</v>
      </c>
      <c r="I693" t="str">
        <f t="shared" si="2"/>
        <v>#N/A</v>
      </c>
      <c r="J693" t="b">
        <f t="shared" si="3"/>
        <v>1</v>
      </c>
      <c r="K693" t="str">
        <f t="shared" ref="K693:O693" si="694">if(not($J693),C693,)</f>
        <v/>
      </c>
      <c r="L693" t="str">
        <f t="shared" si="694"/>
        <v/>
      </c>
      <c r="M693" t="str">
        <f t="shared" si="694"/>
        <v/>
      </c>
      <c r="N693" t="str">
        <f t="shared" si="694"/>
        <v/>
      </c>
      <c r="O693" t="str">
        <f t="shared" si="694"/>
        <v/>
      </c>
    </row>
    <row r="694">
      <c r="A694" s="34">
        <v>42453.0</v>
      </c>
      <c r="B694" s="8">
        <v>42763.0</v>
      </c>
      <c r="C694" s="31">
        <v>919.81</v>
      </c>
      <c r="D694" s="31">
        <v>923.91</v>
      </c>
      <c r="E694" s="31">
        <v>919.81</v>
      </c>
      <c r="F694" s="31">
        <v>921.59</v>
      </c>
      <c r="G694" s="12">
        <v>6.89796E7</v>
      </c>
      <c r="H694" s="12">
        <v>1.4866260449E10</v>
      </c>
      <c r="I694" t="str">
        <f t="shared" si="2"/>
        <v>#N/A</v>
      </c>
      <c r="J694" t="b">
        <f t="shared" si="3"/>
        <v>1</v>
      </c>
      <c r="K694" t="str">
        <f t="shared" ref="K694:O694" si="695">if(not($J694),C694,)</f>
        <v/>
      </c>
      <c r="L694" t="str">
        <f t="shared" si="695"/>
        <v/>
      </c>
      <c r="M694" t="str">
        <f t="shared" si="695"/>
        <v/>
      </c>
      <c r="N694" t="str">
        <f t="shared" si="695"/>
        <v/>
      </c>
      <c r="O694" t="str">
        <f t="shared" si="695"/>
        <v/>
      </c>
    </row>
    <row r="695">
      <c r="A695" s="34">
        <v>42452.0</v>
      </c>
      <c r="B695" s="8">
        <v>42762.0</v>
      </c>
      <c r="C695" s="31">
        <v>918.36</v>
      </c>
      <c r="D695" s="31">
        <v>923.22</v>
      </c>
      <c r="E695" s="31">
        <v>915.85</v>
      </c>
      <c r="F695" s="31">
        <v>919.75</v>
      </c>
      <c r="G695" s="12">
        <v>1.25594E8</v>
      </c>
      <c r="H695" s="12">
        <v>1.48348317E10</v>
      </c>
      <c r="I695">
        <f t="shared" si="2"/>
        <v>42762</v>
      </c>
      <c r="J695" t="b">
        <f t="shared" si="3"/>
        <v>0</v>
      </c>
      <c r="K695">
        <f t="shared" ref="K695:O695" si="696">if(not($J695),C695,)</f>
        <v>918.36</v>
      </c>
      <c r="L695">
        <f t="shared" si="696"/>
        <v>923.22</v>
      </c>
      <c r="M695">
        <f t="shared" si="696"/>
        <v>915.85</v>
      </c>
      <c r="N695">
        <f t="shared" si="696"/>
        <v>919.75</v>
      </c>
      <c r="O695" s="16">
        <f t="shared" si="696"/>
        <v>125594000</v>
      </c>
    </row>
    <row r="696">
      <c r="A696" s="34">
        <v>42451.0</v>
      </c>
      <c r="B696" s="8">
        <v>42761.0</v>
      </c>
      <c r="C696" s="31">
        <v>902.4</v>
      </c>
      <c r="D696" s="31">
        <v>919.33</v>
      </c>
      <c r="E696" s="31">
        <v>902.22</v>
      </c>
      <c r="F696" s="31">
        <v>917.59</v>
      </c>
      <c r="G696" s="12">
        <v>1.31958E8</v>
      </c>
      <c r="H696" s="12">
        <v>1.4797955301E10</v>
      </c>
      <c r="I696">
        <f t="shared" si="2"/>
        <v>42761</v>
      </c>
      <c r="J696" t="b">
        <f t="shared" si="3"/>
        <v>0</v>
      </c>
      <c r="K696">
        <f t="shared" ref="K696:O696" si="697">if(not($J696),C696,)</f>
        <v>902.4</v>
      </c>
      <c r="L696">
        <f t="shared" si="697"/>
        <v>919.33</v>
      </c>
      <c r="M696">
        <f t="shared" si="697"/>
        <v>902.22</v>
      </c>
      <c r="N696">
        <f t="shared" si="697"/>
        <v>917.59</v>
      </c>
      <c r="O696" s="16">
        <f t="shared" si="697"/>
        <v>131958000</v>
      </c>
    </row>
    <row r="697">
      <c r="A697" s="34">
        <v>42450.0</v>
      </c>
      <c r="B697" s="8">
        <v>42760.0</v>
      </c>
      <c r="C697" s="31">
        <v>891.92</v>
      </c>
      <c r="D697" s="31">
        <v>903.25</v>
      </c>
      <c r="E697" s="31">
        <v>891.69</v>
      </c>
      <c r="F697" s="31">
        <v>901.54</v>
      </c>
      <c r="G697" s="12">
        <v>1.20831E8</v>
      </c>
      <c r="H697" s="12">
        <v>1.4537488261E10</v>
      </c>
      <c r="I697">
        <f t="shared" si="2"/>
        <v>42760</v>
      </c>
      <c r="J697" t="b">
        <f t="shared" si="3"/>
        <v>0</v>
      </c>
      <c r="K697">
        <f t="shared" ref="K697:O697" si="698">if(not($J697),C697,)</f>
        <v>891.92</v>
      </c>
      <c r="L697">
        <f t="shared" si="698"/>
        <v>903.25</v>
      </c>
      <c r="M697">
        <f t="shared" si="698"/>
        <v>891.69</v>
      </c>
      <c r="N697">
        <f t="shared" si="698"/>
        <v>901.54</v>
      </c>
      <c r="O697" s="16">
        <f t="shared" si="698"/>
        <v>120831000</v>
      </c>
    </row>
    <row r="698">
      <c r="A698" s="34">
        <v>42447.0</v>
      </c>
      <c r="B698" s="8">
        <v>42759.0</v>
      </c>
      <c r="C698" s="31">
        <v>910.68</v>
      </c>
      <c r="D698" s="31">
        <v>924.15</v>
      </c>
      <c r="E698" s="31">
        <v>892.29</v>
      </c>
      <c r="F698" s="31">
        <v>892.69</v>
      </c>
      <c r="G698" s="12">
        <v>1.11349E8</v>
      </c>
      <c r="H698" s="12">
        <v>1.4393026385E10</v>
      </c>
      <c r="I698">
        <f t="shared" si="2"/>
        <v>42759</v>
      </c>
      <c r="J698" t="b">
        <f t="shared" si="3"/>
        <v>0</v>
      </c>
      <c r="K698">
        <f t="shared" ref="K698:O698" si="699">if(not($J698),C698,)</f>
        <v>910.68</v>
      </c>
      <c r="L698">
        <f t="shared" si="699"/>
        <v>924.15</v>
      </c>
      <c r="M698">
        <f t="shared" si="699"/>
        <v>892.29</v>
      </c>
      <c r="N698">
        <f t="shared" si="699"/>
        <v>892.69</v>
      </c>
      <c r="O698" s="16">
        <f t="shared" si="699"/>
        <v>111349000</v>
      </c>
    </row>
    <row r="699">
      <c r="A699" s="34">
        <v>42446.0</v>
      </c>
      <c r="B699" s="8">
        <v>42758.0</v>
      </c>
      <c r="C699" s="31">
        <v>925.5</v>
      </c>
      <c r="D699" s="31">
        <v>928.27</v>
      </c>
      <c r="E699" s="31">
        <v>916.74</v>
      </c>
      <c r="F699" s="31">
        <v>921.01</v>
      </c>
      <c r="G699" s="12">
        <v>7.35886E7</v>
      </c>
      <c r="H699" s="12">
        <v>1.4848013909E10</v>
      </c>
      <c r="I699">
        <f t="shared" si="2"/>
        <v>42758</v>
      </c>
      <c r="J699" t="b">
        <f t="shared" si="3"/>
        <v>0</v>
      </c>
      <c r="K699">
        <f t="shared" ref="K699:O699" si="700">if(not($J699),C699,)</f>
        <v>925.5</v>
      </c>
      <c r="L699">
        <f t="shared" si="700"/>
        <v>928.27</v>
      </c>
      <c r="M699">
        <f t="shared" si="700"/>
        <v>916.74</v>
      </c>
      <c r="N699">
        <f t="shared" si="700"/>
        <v>921.01</v>
      </c>
      <c r="O699" s="16">
        <f t="shared" si="700"/>
        <v>73588600</v>
      </c>
    </row>
    <row r="700">
      <c r="A700" s="34">
        <v>42445.0</v>
      </c>
      <c r="B700" s="8">
        <v>42757.0</v>
      </c>
      <c r="C700" s="31">
        <v>922.21</v>
      </c>
      <c r="D700" s="31">
        <v>937.53</v>
      </c>
      <c r="E700" s="31">
        <v>897.56</v>
      </c>
      <c r="F700" s="31">
        <v>924.67</v>
      </c>
      <c r="G700" s="12">
        <v>1.16573E8</v>
      </c>
      <c r="H700" s="12">
        <v>1.4905439337E10</v>
      </c>
      <c r="I700" t="str">
        <f t="shared" si="2"/>
        <v>#N/A</v>
      </c>
      <c r="J700" t="b">
        <f t="shared" si="3"/>
        <v>1</v>
      </c>
      <c r="K700" t="str">
        <f t="shared" ref="K700:O700" si="701">if(not($J700),C700,)</f>
        <v/>
      </c>
      <c r="L700" t="str">
        <f t="shared" si="701"/>
        <v/>
      </c>
      <c r="M700" t="str">
        <f t="shared" si="701"/>
        <v/>
      </c>
      <c r="N700" t="str">
        <f t="shared" si="701"/>
        <v/>
      </c>
      <c r="O700" t="str">
        <f t="shared" si="701"/>
        <v/>
      </c>
    </row>
    <row r="701">
      <c r="A701" s="34">
        <v>42444.0</v>
      </c>
      <c r="B701" s="8">
        <v>42756.0</v>
      </c>
      <c r="C701" s="31">
        <v>895.55</v>
      </c>
      <c r="D701" s="31">
        <v>927.37</v>
      </c>
      <c r="E701" s="31">
        <v>895.53</v>
      </c>
      <c r="F701" s="31">
        <v>921.79</v>
      </c>
      <c r="G701" s="12">
        <v>1.11158E8</v>
      </c>
      <c r="H701" s="12">
        <v>1.4856911163E10</v>
      </c>
      <c r="I701" t="str">
        <f t="shared" si="2"/>
        <v>#N/A</v>
      </c>
      <c r="J701" t="b">
        <f t="shared" si="3"/>
        <v>1</v>
      </c>
      <c r="K701" t="str">
        <f t="shared" ref="K701:O701" si="702">if(not($J701),C701,)</f>
        <v/>
      </c>
      <c r="L701" t="str">
        <f t="shared" si="702"/>
        <v/>
      </c>
      <c r="M701" t="str">
        <f t="shared" si="702"/>
        <v/>
      </c>
      <c r="N701" t="str">
        <f t="shared" si="702"/>
        <v/>
      </c>
      <c r="O701" t="str">
        <f t="shared" si="702"/>
        <v/>
      </c>
    </row>
    <row r="702">
      <c r="A702" s="34">
        <v>42443.0</v>
      </c>
      <c r="B702" s="8">
        <v>42755.0</v>
      </c>
      <c r="C702" s="31">
        <v>898.17</v>
      </c>
      <c r="D702" s="31">
        <v>899.4</v>
      </c>
      <c r="E702" s="31">
        <v>887.01</v>
      </c>
      <c r="F702" s="31">
        <v>895.03</v>
      </c>
      <c r="G702" s="12">
        <v>8.67284E7</v>
      </c>
      <c r="H702" s="12">
        <v>1.4423545371E10</v>
      </c>
      <c r="I702">
        <f t="shared" si="2"/>
        <v>42755</v>
      </c>
      <c r="J702" t="b">
        <f t="shared" si="3"/>
        <v>0</v>
      </c>
      <c r="K702">
        <f t="shared" ref="K702:O702" si="703">if(not($J702),C702,)</f>
        <v>898.17</v>
      </c>
      <c r="L702">
        <f t="shared" si="703"/>
        <v>899.4</v>
      </c>
      <c r="M702">
        <f t="shared" si="703"/>
        <v>887.01</v>
      </c>
      <c r="N702">
        <f t="shared" si="703"/>
        <v>895.03</v>
      </c>
      <c r="O702" s="16">
        <f t="shared" si="703"/>
        <v>86728400</v>
      </c>
    </row>
    <row r="703">
      <c r="A703" s="34">
        <v>42440.0</v>
      </c>
      <c r="B703" s="8">
        <v>42754.0</v>
      </c>
      <c r="C703" s="31">
        <v>888.34</v>
      </c>
      <c r="D703" s="31">
        <v>904.61</v>
      </c>
      <c r="E703" s="31">
        <v>884.34</v>
      </c>
      <c r="F703" s="31">
        <v>899.07</v>
      </c>
      <c r="G703" s="12">
        <v>1.05625E8</v>
      </c>
      <c r="H703" s="12">
        <v>1.44866167E10</v>
      </c>
      <c r="I703">
        <f t="shared" si="2"/>
        <v>42754</v>
      </c>
      <c r="J703" t="b">
        <f t="shared" si="3"/>
        <v>0</v>
      </c>
      <c r="K703">
        <f t="shared" ref="K703:O703" si="704">if(not($J703),C703,)</f>
        <v>888.34</v>
      </c>
      <c r="L703">
        <f t="shared" si="704"/>
        <v>904.61</v>
      </c>
      <c r="M703">
        <f t="shared" si="704"/>
        <v>884.34</v>
      </c>
      <c r="N703">
        <f t="shared" si="704"/>
        <v>899.07</v>
      </c>
      <c r="O703" s="16">
        <f t="shared" si="704"/>
        <v>105625000</v>
      </c>
    </row>
    <row r="704">
      <c r="A704" s="34">
        <v>42439.0</v>
      </c>
      <c r="B704" s="8">
        <v>42753.0</v>
      </c>
      <c r="C704" s="31">
        <v>909.37</v>
      </c>
      <c r="D704" s="31">
        <v>917.5</v>
      </c>
      <c r="E704" s="31">
        <v>858.3</v>
      </c>
      <c r="F704" s="31">
        <v>886.62</v>
      </c>
      <c r="G704" s="12">
        <v>2.25676992E8</v>
      </c>
      <c r="H704" s="12">
        <v>1.4284036613E10</v>
      </c>
      <c r="I704">
        <f t="shared" si="2"/>
        <v>42753</v>
      </c>
      <c r="J704" t="b">
        <f t="shared" si="3"/>
        <v>0</v>
      </c>
      <c r="K704">
        <f t="shared" ref="K704:O704" si="705">if(not($J704),C704,)</f>
        <v>909.37</v>
      </c>
      <c r="L704">
        <f t="shared" si="705"/>
        <v>917.5</v>
      </c>
      <c r="M704">
        <f t="shared" si="705"/>
        <v>858.3</v>
      </c>
      <c r="N704">
        <f t="shared" si="705"/>
        <v>886.62</v>
      </c>
      <c r="O704" s="16">
        <f t="shared" si="705"/>
        <v>225676992</v>
      </c>
    </row>
    <row r="705">
      <c r="A705" s="34">
        <v>42438.0</v>
      </c>
      <c r="B705" s="8">
        <v>42752.0</v>
      </c>
      <c r="C705" s="31">
        <v>830.95</v>
      </c>
      <c r="D705" s="31">
        <v>910.56</v>
      </c>
      <c r="E705" s="31">
        <v>830.8</v>
      </c>
      <c r="F705" s="31">
        <v>907.94</v>
      </c>
      <c r="G705" s="12">
        <v>1.55095008E8</v>
      </c>
      <c r="H705" s="12">
        <v>1.4625779851E10</v>
      </c>
      <c r="I705">
        <f t="shared" si="2"/>
        <v>42752</v>
      </c>
      <c r="J705" t="b">
        <f t="shared" si="3"/>
        <v>0</v>
      </c>
      <c r="K705">
        <f t="shared" ref="K705:O705" si="706">if(not($J705),C705,)</f>
        <v>830.95</v>
      </c>
      <c r="L705">
        <f t="shared" si="706"/>
        <v>910.56</v>
      </c>
      <c r="M705">
        <f t="shared" si="706"/>
        <v>830.8</v>
      </c>
      <c r="N705">
        <f t="shared" si="706"/>
        <v>907.94</v>
      </c>
      <c r="O705" s="16">
        <f t="shared" si="706"/>
        <v>155095008</v>
      </c>
    </row>
    <row r="706">
      <c r="A706" s="34">
        <v>42437.0</v>
      </c>
      <c r="B706" s="8">
        <v>42751.0</v>
      </c>
      <c r="C706" s="31">
        <v>821.78</v>
      </c>
      <c r="D706" s="31">
        <v>834.53</v>
      </c>
      <c r="E706" s="31">
        <v>820.27</v>
      </c>
      <c r="F706" s="31">
        <v>831.53</v>
      </c>
      <c r="G706" s="12">
        <v>8.27552E7</v>
      </c>
      <c r="H706" s="12">
        <v>1.339337262E10</v>
      </c>
      <c r="I706" t="str">
        <f t="shared" si="2"/>
        <v>#N/A</v>
      </c>
      <c r="J706" t="b">
        <f t="shared" si="3"/>
        <v>1</v>
      </c>
      <c r="K706" t="str">
        <f t="shared" ref="K706:O706" si="707">if(not($J706),C706,)</f>
        <v/>
      </c>
      <c r="L706" t="str">
        <f t="shared" si="707"/>
        <v/>
      </c>
      <c r="M706" t="str">
        <f t="shared" si="707"/>
        <v/>
      </c>
      <c r="N706" t="str">
        <f t="shared" si="707"/>
        <v/>
      </c>
      <c r="O706" t="str">
        <f t="shared" si="707"/>
        <v/>
      </c>
    </row>
    <row r="707">
      <c r="A707" s="34">
        <v>42436.0</v>
      </c>
      <c r="B707" s="8">
        <v>42750.0</v>
      </c>
      <c r="C707" s="31">
        <v>818.14</v>
      </c>
      <c r="D707" s="31">
        <v>823.31</v>
      </c>
      <c r="E707" s="31">
        <v>812.87</v>
      </c>
      <c r="F707" s="31">
        <v>821.8</v>
      </c>
      <c r="G707" s="12">
        <v>7.10136E7</v>
      </c>
      <c r="H707" s="12">
        <v>1.3234840657E10</v>
      </c>
      <c r="I707" t="str">
        <f t="shared" si="2"/>
        <v>#N/A</v>
      </c>
      <c r="J707" t="b">
        <f t="shared" si="3"/>
        <v>1</v>
      </c>
      <c r="K707" t="str">
        <f t="shared" ref="K707:O707" si="708">if(not($J707),C707,)</f>
        <v/>
      </c>
      <c r="L707" t="str">
        <f t="shared" si="708"/>
        <v/>
      </c>
      <c r="M707" t="str">
        <f t="shared" si="708"/>
        <v/>
      </c>
      <c r="N707" t="str">
        <f t="shared" si="708"/>
        <v/>
      </c>
      <c r="O707" t="str">
        <f t="shared" si="708"/>
        <v/>
      </c>
    </row>
    <row r="708">
      <c r="A708" s="34">
        <v>42433.0</v>
      </c>
      <c r="B708" s="8">
        <v>42749.0</v>
      </c>
      <c r="C708" s="31">
        <v>825.14</v>
      </c>
      <c r="D708" s="31">
        <v>835.09</v>
      </c>
      <c r="E708" s="31">
        <v>812.46</v>
      </c>
      <c r="F708" s="31">
        <v>818.41</v>
      </c>
      <c r="G708" s="12">
        <v>9.3063296E7</v>
      </c>
      <c r="H708" s="12">
        <v>1.3178601992E10</v>
      </c>
      <c r="I708" t="str">
        <f t="shared" si="2"/>
        <v>#N/A</v>
      </c>
      <c r="J708" t="b">
        <f t="shared" si="3"/>
        <v>1</v>
      </c>
      <c r="K708" t="str">
        <f t="shared" ref="K708:O708" si="709">if(not($J708),C708,)</f>
        <v/>
      </c>
      <c r="L708" t="str">
        <f t="shared" si="709"/>
        <v/>
      </c>
      <c r="M708" t="str">
        <f t="shared" si="709"/>
        <v/>
      </c>
      <c r="N708" t="str">
        <f t="shared" si="709"/>
        <v/>
      </c>
      <c r="O708" t="str">
        <f t="shared" si="709"/>
        <v/>
      </c>
    </row>
    <row r="709">
      <c r="A709" s="34">
        <v>42432.0</v>
      </c>
      <c r="B709" s="8">
        <v>42748.0</v>
      </c>
      <c r="C709" s="31">
        <v>803.74</v>
      </c>
      <c r="D709" s="31">
        <v>829.0</v>
      </c>
      <c r="E709" s="31">
        <v>780.0</v>
      </c>
      <c r="F709" s="31">
        <v>823.98</v>
      </c>
      <c r="G709" s="12">
        <v>1.68968E8</v>
      </c>
      <c r="H709" s="12">
        <v>1.3266554392E10</v>
      </c>
      <c r="I709">
        <f t="shared" si="2"/>
        <v>42748</v>
      </c>
      <c r="J709" t="b">
        <f t="shared" si="3"/>
        <v>0</v>
      </c>
      <c r="K709">
        <f t="shared" ref="K709:O709" si="710">if(not($J709),C709,)</f>
        <v>803.74</v>
      </c>
      <c r="L709">
        <f t="shared" si="710"/>
        <v>829</v>
      </c>
      <c r="M709">
        <f t="shared" si="710"/>
        <v>780</v>
      </c>
      <c r="N709">
        <f t="shared" si="710"/>
        <v>823.98</v>
      </c>
      <c r="O709" s="16">
        <f t="shared" si="710"/>
        <v>168968000</v>
      </c>
    </row>
    <row r="710">
      <c r="A710" s="34">
        <v>42431.0</v>
      </c>
      <c r="B710" s="8">
        <v>42747.0</v>
      </c>
      <c r="C710" s="31">
        <v>775.18</v>
      </c>
      <c r="D710" s="31">
        <v>826.25</v>
      </c>
      <c r="E710" s="31">
        <v>755.76</v>
      </c>
      <c r="F710" s="31">
        <v>804.83</v>
      </c>
      <c r="G710" s="12">
        <v>2.22326E8</v>
      </c>
      <c r="H710" s="12">
        <v>1.2956730411E10</v>
      </c>
      <c r="I710">
        <f t="shared" si="2"/>
        <v>42747</v>
      </c>
      <c r="J710" t="b">
        <f t="shared" si="3"/>
        <v>0</v>
      </c>
      <c r="K710">
        <f t="shared" ref="K710:O710" si="711">if(not($J710),C710,)</f>
        <v>775.18</v>
      </c>
      <c r="L710">
        <f t="shared" si="711"/>
        <v>826.25</v>
      </c>
      <c r="M710">
        <f t="shared" si="711"/>
        <v>755.76</v>
      </c>
      <c r="N710">
        <f t="shared" si="711"/>
        <v>804.83</v>
      </c>
      <c r="O710" s="16">
        <f t="shared" si="711"/>
        <v>222326000</v>
      </c>
    </row>
    <row r="711">
      <c r="A711" s="34">
        <v>42430.0</v>
      </c>
      <c r="B711" s="8">
        <v>42746.0</v>
      </c>
      <c r="C711" s="31">
        <v>908.11</v>
      </c>
      <c r="D711" s="31">
        <v>919.45</v>
      </c>
      <c r="E711" s="31">
        <v>762.77</v>
      </c>
      <c r="F711" s="31">
        <v>777.76</v>
      </c>
      <c r="G711" s="12">
        <v>3.10928992E8</v>
      </c>
      <c r="H711" s="12">
        <v>1.2519135996E10</v>
      </c>
      <c r="I711">
        <f t="shared" si="2"/>
        <v>42746</v>
      </c>
      <c r="J711" t="b">
        <f t="shared" si="3"/>
        <v>0</v>
      </c>
      <c r="K711">
        <f t="shared" ref="K711:O711" si="712">if(not($J711),C711,)</f>
        <v>908.11</v>
      </c>
      <c r="L711">
        <f t="shared" si="712"/>
        <v>919.45</v>
      </c>
      <c r="M711">
        <f t="shared" si="712"/>
        <v>762.77</v>
      </c>
      <c r="N711">
        <f t="shared" si="712"/>
        <v>777.76</v>
      </c>
      <c r="O711" s="16">
        <f t="shared" si="712"/>
        <v>310928992</v>
      </c>
    </row>
    <row r="712">
      <c r="A712" s="34">
        <v>42429.0</v>
      </c>
      <c r="B712" s="8">
        <v>42745.0</v>
      </c>
      <c r="C712" s="31">
        <v>902.44</v>
      </c>
      <c r="D712" s="31">
        <v>914.87</v>
      </c>
      <c r="E712" s="31">
        <v>901.06</v>
      </c>
      <c r="F712" s="31">
        <v>907.68</v>
      </c>
      <c r="G712" s="12">
        <v>1.15808E8</v>
      </c>
      <c r="H712" s="12">
        <v>1.4608685049E10</v>
      </c>
      <c r="I712">
        <f t="shared" si="2"/>
        <v>42745</v>
      </c>
      <c r="J712" t="b">
        <f t="shared" si="3"/>
        <v>0</v>
      </c>
      <c r="K712">
        <f t="shared" ref="K712:O712" si="713">if(not($J712),C712,)</f>
        <v>902.44</v>
      </c>
      <c r="L712">
        <f t="shared" si="713"/>
        <v>914.87</v>
      </c>
      <c r="M712">
        <f t="shared" si="713"/>
        <v>901.06</v>
      </c>
      <c r="N712">
        <f t="shared" si="713"/>
        <v>907.68</v>
      </c>
      <c r="O712" s="16">
        <f t="shared" si="713"/>
        <v>115808000</v>
      </c>
    </row>
    <row r="713">
      <c r="A713" s="34">
        <v>42426.0</v>
      </c>
      <c r="B713" s="18">
        <v>42744.0</v>
      </c>
      <c r="C713" s="31">
        <v>913.24</v>
      </c>
      <c r="D713" s="31">
        <v>913.69</v>
      </c>
      <c r="E713" s="31">
        <v>879.81</v>
      </c>
      <c r="F713" s="31">
        <v>902.83</v>
      </c>
      <c r="G713" s="12">
        <v>1.41876992E8</v>
      </c>
      <c r="H713" s="12">
        <v>1.4528815565E10</v>
      </c>
      <c r="I713">
        <f t="shared" si="2"/>
        <v>42744</v>
      </c>
      <c r="J713" t="b">
        <f t="shared" si="3"/>
        <v>0</v>
      </c>
      <c r="K713">
        <f t="shared" ref="K713:O713" si="714">if(not($J713),C713,)</f>
        <v>913.24</v>
      </c>
      <c r="L713">
        <f t="shared" si="714"/>
        <v>913.69</v>
      </c>
      <c r="M713">
        <f t="shared" si="714"/>
        <v>879.81</v>
      </c>
      <c r="N713">
        <f t="shared" si="714"/>
        <v>902.83</v>
      </c>
      <c r="O713" s="16">
        <f t="shared" si="714"/>
        <v>141876992</v>
      </c>
    </row>
    <row r="714">
      <c r="A714" s="34">
        <v>42425.0</v>
      </c>
      <c r="B714" s="18">
        <v>42743.0</v>
      </c>
      <c r="C714" s="31">
        <v>908.17</v>
      </c>
      <c r="D714" s="31">
        <v>942.72</v>
      </c>
      <c r="E714" s="31">
        <v>887.25</v>
      </c>
      <c r="F714" s="31">
        <v>911.2</v>
      </c>
      <c r="G714" s="12">
        <v>1.58715008E8</v>
      </c>
      <c r="H714" s="12">
        <v>1.4661966429E10</v>
      </c>
      <c r="I714" t="str">
        <f t="shared" si="2"/>
        <v>#N/A</v>
      </c>
      <c r="J714" t="b">
        <f t="shared" si="3"/>
        <v>1</v>
      </c>
      <c r="K714" t="str">
        <f t="shared" ref="K714:O714" si="715">if(not($J714),C714,)</f>
        <v/>
      </c>
      <c r="L714" t="str">
        <f t="shared" si="715"/>
        <v/>
      </c>
      <c r="M714" t="str">
        <f t="shared" si="715"/>
        <v/>
      </c>
      <c r="N714" t="str">
        <f t="shared" si="715"/>
        <v/>
      </c>
      <c r="O714" t="str">
        <f t="shared" si="715"/>
        <v/>
      </c>
    </row>
    <row r="715">
      <c r="A715" s="34">
        <v>42424.0</v>
      </c>
      <c r="B715" s="18">
        <v>42742.0</v>
      </c>
      <c r="C715" s="31">
        <v>903.49</v>
      </c>
      <c r="D715" s="31">
        <v>908.59</v>
      </c>
      <c r="E715" s="31">
        <v>823.56</v>
      </c>
      <c r="F715" s="31">
        <v>908.59</v>
      </c>
      <c r="G715" s="12">
        <v>2.79550016E8</v>
      </c>
      <c r="H715" s="12">
        <v>1.4618030536E10</v>
      </c>
      <c r="I715" t="str">
        <f t="shared" si="2"/>
        <v>#N/A</v>
      </c>
      <c r="J715" t="b">
        <f t="shared" si="3"/>
        <v>1</v>
      </c>
      <c r="K715" t="str">
        <f t="shared" ref="K715:O715" si="716">if(not($J715),C715,)</f>
        <v/>
      </c>
      <c r="L715" t="str">
        <f t="shared" si="716"/>
        <v/>
      </c>
      <c r="M715" t="str">
        <f t="shared" si="716"/>
        <v/>
      </c>
      <c r="N715" t="str">
        <f t="shared" si="716"/>
        <v/>
      </c>
      <c r="O715" t="str">
        <f t="shared" si="716"/>
        <v/>
      </c>
    </row>
    <row r="716">
      <c r="A716" s="34">
        <v>42423.0</v>
      </c>
      <c r="B716" s="18">
        <v>42741.0</v>
      </c>
      <c r="C716" s="10">
        <v>1014.24</v>
      </c>
      <c r="D716" s="10">
        <v>1046.81</v>
      </c>
      <c r="E716" s="31">
        <v>883.94</v>
      </c>
      <c r="F716" s="31">
        <v>902.2</v>
      </c>
      <c r="G716" s="12">
        <v>3.51876E8</v>
      </c>
      <c r="H716" s="12">
        <v>1.4513695758E10</v>
      </c>
      <c r="I716">
        <f t="shared" si="2"/>
        <v>42741</v>
      </c>
      <c r="J716" t="b">
        <f t="shared" si="3"/>
        <v>0</v>
      </c>
      <c r="K716" s="15">
        <f t="shared" ref="K716:O716" si="717">if(not($J716),C716,)</f>
        <v>1014.24</v>
      </c>
      <c r="L716" s="15">
        <f t="shared" si="717"/>
        <v>1046.81</v>
      </c>
      <c r="M716">
        <f t="shared" si="717"/>
        <v>883.94</v>
      </c>
      <c r="N716">
        <f t="shared" si="717"/>
        <v>902.2</v>
      </c>
      <c r="O716" s="16">
        <f t="shared" si="717"/>
        <v>351876000</v>
      </c>
    </row>
    <row r="717">
      <c r="A717" s="34">
        <v>42422.0</v>
      </c>
      <c r="B717" s="18">
        <v>42740.0</v>
      </c>
      <c r="C717" s="10">
        <v>1156.73</v>
      </c>
      <c r="D717" s="10">
        <v>1191.1</v>
      </c>
      <c r="E717" s="31">
        <v>910.42</v>
      </c>
      <c r="F717" s="10">
        <v>1013.38</v>
      </c>
      <c r="G717" s="12">
        <v>5.10199008E8</v>
      </c>
      <c r="H717" s="12">
        <v>1.6300254795E10</v>
      </c>
      <c r="I717">
        <f t="shared" si="2"/>
        <v>42740</v>
      </c>
      <c r="J717" t="b">
        <f t="shared" si="3"/>
        <v>0</v>
      </c>
      <c r="K717" s="15">
        <f t="shared" ref="K717:O717" si="718">if(not($J717),C717,)</f>
        <v>1156.73</v>
      </c>
      <c r="L717" s="15">
        <f t="shared" si="718"/>
        <v>1191.1</v>
      </c>
      <c r="M717">
        <f t="shared" si="718"/>
        <v>910.42</v>
      </c>
      <c r="N717" s="15">
        <f t="shared" si="718"/>
        <v>1013.38</v>
      </c>
      <c r="O717" s="16">
        <f t="shared" si="718"/>
        <v>510199008</v>
      </c>
    </row>
    <row r="718">
      <c r="A718" s="34">
        <v>42419.0</v>
      </c>
      <c r="B718" s="18">
        <v>42739.0</v>
      </c>
      <c r="C718" s="10">
        <v>1044.4</v>
      </c>
      <c r="D718" s="10">
        <v>1159.42</v>
      </c>
      <c r="E718" s="10">
        <v>1044.4</v>
      </c>
      <c r="F718" s="10">
        <v>1154.73</v>
      </c>
      <c r="G718" s="12">
        <v>3.44945984E8</v>
      </c>
      <c r="H718" s="12">
        <v>1.8571869009E10</v>
      </c>
      <c r="I718">
        <f t="shared" si="2"/>
        <v>42739</v>
      </c>
      <c r="J718" t="b">
        <f t="shared" si="3"/>
        <v>0</v>
      </c>
      <c r="K718" s="15">
        <f t="shared" ref="K718:O718" si="719">if(not($J718),C718,)</f>
        <v>1044.4</v>
      </c>
      <c r="L718" s="15">
        <f t="shared" si="719"/>
        <v>1159.42</v>
      </c>
      <c r="M718" s="15">
        <f t="shared" si="719"/>
        <v>1044.4</v>
      </c>
      <c r="N718" s="15">
        <f t="shared" si="719"/>
        <v>1154.73</v>
      </c>
      <c r="O718" s="16">
        <f t="shared" si="719"/>
        <v>344945984</v>
      </c>
    </row>
    <row r="719">
      <c r="A719" s="34">
        <v>42418.0</v>
      </c>
      <c r="B719" s="18">
        <v>42738.0</v>
      </c>
      <c r="C719" s="10">
        <v>1021.6</v>
      </c>
      <c r="D719" s="10">
        <v>1044.08</v>
      </c>
      <c r="E719" s="10">
        <v>1021.6</v>
      </c>
      <c r="F719" s="10">
        <v>1043.84</v>
      </c>
      <c r="G719" s="12">
        <v>1.85168E8</v>
      </c>
      <c r="H719" s="12">
        <v>1.678636891E10</v>
      </c>
      <c r="I719">
        <f t="shared" si="2"/>
        <v>42738</v>
      </c>
      <c r="J719" t="b">
        <f t="shared" si="3"/>
        <v>0</v>
      </c>
      <c r="K719" s="15">
        <f t="shared" ref="K719:O719" si="720">if(not($J719),C719,)</f>
        <v>1021.6</v>
      </c>
      <c r="L719" s="15">
        <f t="shared" si="720"/>
        <v>1044.08</v>
      </c>
      <c r="M719" s="15">
        <f t="shared" si="720"/>
        <v>1021.6</v>
      </c>
      <c r="N719" s="15">
        <f t="shared" si="720"/>
        <v>1043.84</v>
      </c>
      <c r="O719" s="16">
        <f t="shared" si="720"/>
        <v>185168000</v>
      </c>
    </row>
    <row r="720">
      <c r="A720" s="34">
        <v>42417.0</v>
      </c>
      <c r="B720" s="18">
        <v>42737.0</v>
      </c>
      <c r="C720" s="31">
        <v>998.62</v>
      </c>
      <c r="D720" s="10">
        <v>1031.39</v>
      </c>
      <c r="E720" s="31">
        <v>996.7</v>
      </c>
      <c r="F720" s="10">
        <v>1021.75</v>
      </c>
      <c r="G720" s="12">
        <v>2.22184992E8</v>
      </c>
      <c r="H720" s="12">
        <v>1.6429024775E10</v>
      </c>
      <c r="I720" t="str">
        <f t="shared" si="2"/>
        <v>#N/A</v>
      </c>
      <c r="J720" t="b">
        <f t="shared" si="3"/>
        <v>1</v>
      </c>
      <c r="K720" t="str">
        <f t="shared" ref="K720:O720" si="721">if(not($J720),C720,)</f>
        <v/>
      </c>
      <c r="L720" t="str">
        <f t="shared" si="721"/>
        <v/>
      </c>
      <c r="M720" t="str">
        <f t="shared" si="721"/>
        <v/>
      </c>
      <c r="N720" t="str">
        <f t="shared" si="721"/>
        <v/>
      </c>
      <c r="O720" t="str">
        <f t="shared" si="721"/>
        <v/>
      </c>
    </row>
    <row r="721">
      <c r="A721" s="34">
        <v>42416.0</v>
      </c>
      <c r="B721" s="18">
        <v>42736.0</v>
      </c>
      <c r="C721" s="31">
        <v>963.66</v>
      </c>
      <c r="D721" s="10">
        <v>1003.08</v>
      </c>
      <c r="E721" s="31">
        <v>958.7</v>
      </c>
      <c r="F721" s="31">
        <v>998.33</v>
      </c>
      <c r="G721" s="12">
        <v>1.47775008E8</v>
      </c>
      <c r="H721" s="12">
        <v>1.6050407461E10</v>
      </c>
      <c r="I721" t="str">
        <f t="shared" si="2"/>
        <v>#N/A</v>
      </c>
      <c r="J721" t="b">
        <f t="shared" si="3"/>
        <v>1</v>
      </c>
      <c r="K721" t="str">
        <f t="shared" ref="K721:O721" si="722">if(not($J721),C721,)</f>
        <v/>
      </c>
      <c r="L721" t="str">
        <f t="shared" si="722"/>
        <v/>
      </c>
      <c r="M721" t="str">
        <f t="shared" si="722"/>
        <v/>
      </c>
      <c r="N721" t="str">
        <f t="shared" si="722"/>
        <v/>
      </c>
      <c r="O721" t="str">
        <f t="shared" si="722"/>
        <v/>
      </c>
    </row>
    <row r="722">
      <c r="A722" s="34">
        <v>42412.0</v>
      </c>
      <c r="B722" s="8">
        <v>42735.0</v>
      </c>
      <c r="C722" s="31">
        <v>960.63</v>
      </c>
      <c r="D722" s="31">
        <v>963.74</v>
      </c>
      <c r="E722" s="31">
        <v>947.24</v>
      </c>
      <c r="F722" s="31">
        <v>963.74</v>
      </c>
      <c r="G722" s="12">
        <v>9.9135104E7</v>
      </c>
      <c r="H722" s="12">
        <v>1.5492554222E10</v>
      </c>
      <c r="I722" t="str">
        <f t="shared" si="2"/>
        <v>#N/A</v>
      </c>
      <c r="J722" t="b">
        <f t="shared" si="3"/>
        <v>1</v>
      </c>
      <c r="K722" t="str">
        <f t="shared" ref="K722:O722" si="723">if(not($J722),C722,)</f>
        <v/>
      </c>
      <c r="L722" t="str">
        <f t="shared" si="723"/>
        <v/>
      </c>
      <c r="M722" t="str">
        <f t="shared" si="723"/>
        <v/>
      </c>
      <c r="N722" t="str">
        <f t="shared" si="723"/>
        <v/>
      </c>
      <c r="O722" t="str">
        <f t="shared" si="723"/>
        <v/>
      </c>
    </row>
    <row r="723">
      <c r="A723" s="34">
        <v>42411.0</v>
      </c>
      <c r="B723" s="8">
        <v>42734.0</v>
      </c>
      <c r="C723" s="31">
        <v>972.53</v>
      </c>
      <c r="D723" s="31">
        <v>972.53</v>
      </c>
      <c r="E723" s="31">
        <v>934.83</v>
      </c>
      <c r="F723" s="31">
        <v>961.24</v>
      </c>
      <c r="G723" s="12">
        <v>1.87474E8</v>
      </c>
      <c r="H723" s="12">
        <v>1.5450507055E10</v>
      </c>
      <c r="I723">
        <f t="shared" si="2"/>
        <v>42734</v>
      </c>
      <c r="J723" t="b">
        <f t="shared" si="3"/>
        <v>0</v>
      </c>
      <c r="K723">
        <f t="shared" ref="K723:O723" si="724">if(not($J723),C723,)</f>
        <v>972.53</v>
      </c>
      <c r="L723">
        <f t="shared" si="724"/>
        <v>972.53</v>
      </c>
      <c r="M723">
        <f t="shared" si="724"/>
        <v>934.83</v>
      </c>
      <c r="N723">
        <f t="shared" si="724"/>
        <v>961.24</v>
      </c>
      <c r="O723" s="16">
        <f t="shared" si="724"/>
        <v>187474000</v>
      </c>
    </row>
    <row r="724">
      <c r="A724" s="34">
        <v>42410.0</v>
      </c>
      <c r="B724" s="8">
        <v>42733.0</v>
      </c>
      <c r="C724" s="31">
        <v>975.13</v>
      </c>
      <c r="D724" s="31">
        <v>979.4</v>
      </c>
      <c r="E724" s="31">
        <v>954.5</v>
      </c>
      <c r="F724" s="31">
        <v>973.5</v>
      </c>
      <c r="G724" s="12">
        <v>1.9932E8</v>
      </c>
      <c r="H724" s="12">
        <v>1.5645617392E10</v>
      </c>
      <c r="I724">
        <f t="shared" si="2"/>
        <v>42733</v>
      </c>
      <c r="J724" t="b">
        <f t="shared" si="3"/>
        <v>0</v>
      </c>
      <c r="K724">
        <f t="shared" ref="K724:O724" si="725">if(not($J724),C724,)</f>
        <v>975.13</v>
      </c>
      <c r="L724">
        <f t="shared" si="725"/>
        <v>979.4</v>
      </c>
      <c r="M724">
        <f t="shared" si="725"/>
        <v>954.5</v>
      </c>
      <c r="N724">
        <f t="shared" si="725"/>
        <v>973.5</v>
      </c>
      <c r="O724" s="16">
        <f t="shared" si="725"/>
        <v>199320000</v>
      </c>
    </row>
    <row r="725">
      <c r="A725" s="34">
        <v>42409.0</v>
      </c>
      <c r="B725" s="8">
        <v>42732.0</v>
      </c>
      <c r="C725" s="31">
        <v>934.83</v>
      </c>
      <c r="D725" s="31">
        <v>975.92</v>
      </c>
      <c r="E725" s="31">
        <v>934.83</v>
      </c>
      <c r="F725" s="31">
        <v>975.92</v>
      </c>
      <c r="G725" s="12">
        <v>2.3663E8</v>
      </c>
      <c r="H725" s="12">
        <v>1.5682769405E10</v>
      </c>
      <c r="I725">
        <f t="shared" si="2"/>
        <v>42732</v>
      </c>
      <c r="J725" t="b">
        <f t="shared" si="3"/>
        <v>0</v>
      </c>
      <c r="K725">
        <f t="shared" ref="K725:O725" si="726">if(not($J725),C725,)</f>
        <v>934.83</v>
      </c>
      <c r="L725">
        <f t="shared" si="726"/>
        <v>975.92</v>
      </c>
      <c r="M725">
        <f t="shared" si="726"/>
        <v>934.83</v>
      </c>
      <c r="N725">
        <f t="shared" si="726"/>
        <v>975.92</v>
      </c>
      <c r="O725" s="16">
        <f t="shared" si="726"/>
        <v>236630000</v>
      </c>
    </row>
    <row r="726">
      <c r="A726" s="34">
        <v>42408.0</v>
      </c>
      <c r="B726" s="8">
        <v>42731.0</v>
      </c>
      <c r="C726" s="31">
        <v>908.35</v>
      </c>
      <c r="D726" s="31">
        <v>940.05</v>
      </c>
      <c r="E726" s="31">
        <v>904.26</v>
      </c>
      <c r="F726" s="31">
        <v>933.2</v>
      </c>
      <c r="G726" s="12">
        <v>1.67308E8</v>
      </c>
      <c r="H726" s="12">
        <v>1.4994286713E10</v>
      </c>
      <c r="I726">
        <f t="shared" si="2"/>
        <v>42731</v>
      </c>
      <c r="J726" t="b">
        <f t="shared" si="3"/>
        <v>0</v>
      </c>
      <c r="K726">
        <f t="shared" ref="K726:O726" si="727">if(not($J726),C726,)</f>
        <v>908.35</v>
      </c>
      <c r="L726">
        <f t="shared" si="727"/>
        <v>940.05</v>
      </c>
      <c r="M726">
        <f t="shared" si="727"/>
        <v>904.26</v>
      </c>
      <c r="N726">
        <f t="shared" si="727"/>
        <v>933.2</v>
      </c>
      <c r="O726" s="16">
        <f t="shared" si="727"/>
        <v>167308000</v>
      </c>
    </row>
    <row r="727">
      <c r="A727" s="34">
        <v>42405.0</v>
      </c>
      <c r="B727" s="8">
        <v>42730.0</v>
      </c>
      <c r="C727" s="31">
        <v>896.91</v>
      </c>
      <c r="D727" s="31">
        <v>913.18</v>
      </c>
      <c r="E727" s="31">
        <v>896.9</v>
      </c>
      <c r="F727" s="31">
        <v>907.61</v>
      </c>
      <c r="G727" s="12">
        <v>1.23771E8</v>
      </c>
      <c r="H727" s="12">
        <v>1.4581389977E10</v>
      </c>
      <c r="I727" t="str">
        <f t="shared" si="2"/>
        <v>#N/A</v>
      </c>
      <c r="J727" t="b">
        <f t="shared" si="3"/>
        <v>1</v>
      </c>
      <c r="K727" t="str">
        <f t="shared" ref="K727:O727" si="728">if(not($J727),C727,)</f>
        <v/>
      </c>
      <c r="L727" t="str">
        <f t="shared" si="728"/>
        <v/>
      </c>
      <c r="M727" t="str">
        <f t="shared" si="728"/>
        <v/>
      </c>
      <c r="N727" t="str">
        <f t="shared" si="728"/>
        <v/>
      </c>
      <c r="O727" t="str">
        <f t="shared" si="728"/>
        <v/>
      </c>
    </row>
    <row r="728">
      <c r="A728" s="34">
        <v>42404.0</v>
      </c>
      <c r="B728" s="8">
        <v>42729.0</v>
      </c>
      <c r="C728" s="31">
        <v>899.65</v>
      </c>
      <c r="D728" s="31">
        <v>899.65</v>
      </c>
      <c r="E728" s="31">
        <v>862.42</v>
      </c>
      <c r="F728" s="31">
        <v>896.18</v>
      </c>
      <c r="G728" s="12">
        <v>1.43664992E8</v>
      </c>
      <c r="H728" s="12">
        <v>1.4396194094E10</v>
      </c>
      <c r="I728" t="str">
        <f t="shared" si="2"/>
        <v>#N/A</v>
      </c>
      <c r="J728" t="b">
        <f t="shared" si="3"/>
        <v>1</v>
      </c>
      <c r="K728" t="str">
        <f t="shared" ref="K728:O728" si="729">if(not($J728),C728,)</f>
        <v/>
      </c>
      <c r="L728" t="str">
        <f t="shared" si="729"/>
        <v/>
      </c>
      <c r="M728" t="str">
        <f t="shared" si="729"/>
        <v/>
      </c>
      <c r="N728" t="str">
        <f t="shared" si="729"/>
        <v/>
      </c>
      <c r="O728" t="str">
        <f t="shared" si="729"/>
        <v/>
      </c>
    </row>
    <row r="729">
      <c r="A729" s="34">
        <v>42403.0</v>
      </c>
      <c r="B729" s="8">
        <v>42728.0</v>
      </c>
      <c r="C729" s="31">
        <v>922.18</v>
      </c>
      <c r="D729" s="31">
        <v>923.48</v>
      </c>
      <c r="E729" s="31">
        <v>886.34</v>
      </c>
      <c r="F729" s="31">
        <v>898.82</v>
      </c>
      <c r="G729" s="12">
        <v>1.37727008E8</v>
      </c>
      <c r="H729" s="12">
        <v>1.4436754927E10</v>
      </c>
      <c r="I729" t="str">
        <f t="shared" si="2"/>
        <v>#N/A</v>
      </c>
      <c r="J729" t="b">
        <f t="shared" si="3"/>
        <v>1</v>
      </c>
      <c r="K729" t="str">
        <f t="shared" ref="K729:O729" si="730">if(not($J729),C729,)</f>
        <v/>
      </c>
      <c r="L729" t="str">
        <f t="shared" si="730"/>
        <v/>
      </c>
      <c r="M729" t="str">
        <f t="shared" si="730"/>
        <v/>
      </c>
      <c r="N729" t="str">
        <f t="shared" si="730"/>
        <v/>
      </c>
      <c r="O729" t="str">
        <f t="shared" si="730"/>
        <v/>
      </c>
    </row>
    <row r="730">
      <c r="A730" s="34">
        <v>42402.0</v>
      </c>
      <c r="B730" s="8">
        <v>42727.0</v>
      </c>
      <c r="C730" s="31">
        <v>864.89</v>
      </c>
      <c r="D730" s="31">
        <v>925.12</v>
      </c>
      <c r="E730" s="31">
        <v>864.68</v>
      </c>
      <c r="F730" s="31">
        <v>921.98</v>
      </c>
      <c r="G730" s="12">
        <v>2.75564E8</v>
      </c>
      <c r="H730" s="12">
        <v>1.4807189352E10</v>
      </c>
      <c r="I730">
        <f t="shared" si="2"/>
        <v>42727</v>
      </c>
      <c r="J730" t="b">
        <f t="shared" si="3"/>
        <v>0</v>
      </c>
      <c r="K730">
        <f t="shared" ref="K730:O730" si="731">if(not($J730),C730,)</f>
        <v>864.89</v>
      </c>
      <c r="L730">
        <f t="shared" si="731"/>
        <v>925.12</v>
      </c>
      <c r="M730">
        <f t="shared" si="731"/>
        <v>864.68</v>
      </c>
      <c r="N730">
        <f t="shared" si="731"/>
        <v>921.98</v>
      </c>
      <c r="O730" s="16">
        <f t="shared" si="731"/>
        <v>275564000</v>
      </c>
    </row>
    <row r="731">
      <c r="A731" s="34">
        <v>42401.0</v>
      </c>
      <c r="B731" s="8">
        <v>42726.0</v>
      </c>
      <c r="C731" s="31">
        <v>834.18</v>
      </c>
      <c r="D731" s="31">
        <v>875.78</v>
      </c>
      <c r="E731" s="31">
        <v>834.15</v>
      </c>
      <c r="F731" s="31">
        <v>864.54</v>
      </c>
      <c r="G731" s="12">
        <v>2.00027008E8</v>
      </c>
      <c r="H731" s="12">
        <v>1.3882988216E10</v>
      </c>
      <c r="I731">
        <f t="shared" si="2"/>
        <v>42726</v>
      </c>
      <c r="J731" t="b">
        <f t="shared" si="3"/>
        <v>0</v>
      </c>
      <c r="K731">
        <f t="shared" ref="K731:O731" si="732">if(not($J731),C731,)</f>
        <v>834.18</v>
      </c>
      <c r="L731">
        <f t="shared" si="732"/>
        <v>875.78</v>
      </c>
      <c r="M731">
        <f t="shared" si="732"/>
        <v>834.15</v>
      </c>
      <c r="N731">
        <f t="shared" si="732"/>
        <v>864.54</v>
      </c>
      <c r="O731" s="16">
        <f t="shared" si="732"/>
        <v>200027008</v>
      </c>
    </row>
    <row r="732">
      <c r="A732" s="34">
        <v>42398.0</v>
      </c>
      <c r="B732" s="8">
        <v>42725.0</v>
      </c>
      <c r="C732" s="31">
        <v>800.64</v>
      </c>
      <c r="D732" s="31">
        <v>834.28</v>
      </c>
      <c r="E732" s="31">
        <v>799.41</v>
      </c>
      <c r="F732" s="31">
        <v>834.28</v>
      </c>
      <c r="G732" s="12">
        <v>1.55576E8</v>
      </c>
      <c r="H732" s="12">
        <v>1.3395445163E10</v>
      </c>
      <c r="I732">
        <f t="shared" si="2"/>
        <v>42725</v>
      </c>
      <c r="J732" t="b">
        <f t="shared" si="3"/>
        <v>0</v>
      </c>
      <c r="K732">
        <f t="shared" ref="K732:O732" si="733">if(not($J732),C732,)</f>
        <v>800.64</v>
      </c>
      <c r="L732">
        <f t="shared" si="733"/>
        <v>834.28</v>
      </c>
      <c r="M732">
        <f t="shared" si="733"/>
        <v>799.41</v>
      </c>
      <c r="N732">
        <f t="shared" si="733"/>
        <v>834.28</v>
      </c>
      <c r="O732" s="16">
        <f t="shared" si="733"/>
        <v>155576000</v>
      </c>
    </row>
    <row r="733">
      <c r="A733" s="34">
        <v>42397.0</v>
      </c>
      <c r="B733" s="8">
        <v>42724.0</v>
      </c>
      <c r="C733" s="31">
        <v>792.25</v>
      </c>
      <c r="D733" s="31">
        <v>801.34</v>
      </c>
      <c r="E733" s="31">
        <v>791.5</v>
      </c>
      <c r="F733" s="31">
        <v>800.88</v>
      </c>
      <c r="G733" s="12">
        <v>9.9629296E7</v>
      </c>
      <c r="H733" s="12">
        <v>1.2857473134E10</v>
      </c>
      <c r="I733">
        <f t="shared" si="2"/>
        <v>42724</v>
      </c>
      <c r="J733" t="b">
        <f t="shared" si="3"/>
        <v>0</v>
      </c>
      <c r="K733">
        <f t="shared" ref="K733:O733" si="734">if(not($J733),C733,)</f>
        <v>792.25</v>
      </c>
      <c r="L733">
        <f t="shared" si="734"/>
        <v>801.34</v>
      </c>
      <c r="M733">
        <f t="shared" si="734"/>
        <v>791.5</v>
      </c>
      <c r="N733">
        <f t="shared" si="734"/>
        <v>800.88</v>
      </c>
      <c r="O733" s="16">
        <f t="shared" si="734"/>
        <v>99629296</v>
      </c>
    </row>
    <row r="734">
      <c r="A734" s="34">
        <v>42396.0</v>
      </c>
      <c r="B734" s="8">
        <v>42723.0</v>
      </c>
      <c r="C734" s="31">
        <v>790.69</v>
      </c>
      <c r="D734" s="31">
        <v>793.61</v>
      </c>
      <c r="E734" s="31">
        <v>790.32</v>
      </c>
      <c r="F734" s="31">
        <v>792.71</v>
      </c>
      <c r="G734" s="12">
        <v>7.48864E7</v>
      </c>
      <c r="H734" s="12">
        <v>1.2725090633E10</v>
      </c>
      <c r="I734">
        <f t="shared" si="2"/>
        <v>42723</v>
      </c>
      <c r="J734" t="b">
        <f t="shared" si="3"/>
        <v>0</v>
      </c>
      <c r="K734">
        <f t="shared" ref="K734:O734" si="735">if(not($J734),C734,)</f>
        <v>790.69</v>
      </c>
      <c r="L734">
        <f t="shared" si="735"/>
        <v>793.61</v>
      </c>
      <c r="M734">
        <f t="shared" si="735"/>
        <v>790.32</v>
      </c>
      <c r="N734">
        <f t="shared" si="735"/>
        <v>792.71</v>
      </c>
      <c r="O734" s="16">
        <f t="shared" si="735"/>
        <v>74886400</v>
      </c>
    </row>
    <row r="735">
      <c r="A735" s="34">
        <v>42395.0</v>
      </c>
      <c r="B735" s="8">
        <v>42722.0</v>
      </c>
      <c r="C735" s="31">
        <v>791.01</v>
      </c>
      <c r="D735" s="31">
        <v>794.74</v>
      </c>
      <c r="E735" s="31">
        <v>788.03</v>
      </c>
      <c r="F735" s="31">
        <v>790.53</v>
      </c>
      <c r="G735" s="12">
        <v>6.05244E7</v>
      </c>
      <c r="H735" s="12">
        <v>1.2688510068E10</v>
      </c>
      <c r="I735" t="str">
        <f t="shared" si="2"/>
        <v>#N/A</v>
      </c>
      <c r="J735" t="b">
        <f t="shared" si="3"/>
        <v>1</v>
      </c>
      <c r="K735" t="str">
        <f t="shared" ref="K735:O735" si="736">if(not($J735),C735,)</f>
        <v/>
      </c>
      <c r="L735" t="str">
        <f t="shared" si="736"/>
        <v/>
      </c>
      <c r="M735" t="str">
        <f t="shared" si="736"/>
        <v/>
      </c>
      <c r="N735" t="str">
        <f t="shared" si="736"/>
        <v/>
      </c>
      <c r="O735" t="str">
        <f t="shared" si="736"/>
        <v/>
      </c>
    </row>
    <row r="736">
      <c r="A736" s="34">
        <v>42394.0</v>
      </c>
      <c r="B736" s="8">
        <v>42721.0</v>
      </c>
      <c r="C736" s="31">
        <v>785.17</v>
      </c>
      <c r="D736" s="31">
        <v>792.51</v>
      </c>
      <c r="E736" s="31">
        <v>784.86</v>
      </c>
      <c r="F736" s="31">
        <v>790.83</v>
      </c>
      <c r="G736" s="12">
        <v>7.89898E7</v>
      </c>
      <c r="H736" s="12">
        <v>1.2691945028E10</v>
      </c>
      <c r="I736" t="str">
        <f t="shared" si="2"/>
        <v>#N/A</v>
      </c>
      <c r="J736" t="b">
        <f t="shared" si="3"/>
        <v>1</v>
      </c>
      <c r="K736" t="str">
        <f t="shared" ref="K736:O736" si="737">if(not($J736),C736,)</f>
        <v/>
      </c>
      <c r="L736" t="str">
        <f t="shared" si="737"/>
        <v/>
      </c>
      <c r="M736" t="str">
        <f t="shared" si="737"/>
        <v/>
      </c>
      <c r="N736" t="str">
        <f t="shared" si="737"/>
        <v/>
      </c>
      <c r="O736" t="str">
        <f t="shared" si="737"/>
        <v/>
      </c>
    </row>
    <row r="737">
      <c r="A737" s="34">
        <v>42391.0</v>
      </c>
      <c r="B737" s="8">
        <v>42720.0</v>
      </c>
      <c r="C737" s="31">
        <v>778.96</v>
      </c>
      <c r="D737" s="31">
        <v>785.03</v>
      </c>
      <c r="E737" s="31">
        <v>778.96</v>
      </c>
      <c r="F737" s="31">
        <v>784.91</v>
      </c>
      <c r="G737" s="12">
        <v>8.36082E7</v>
      </c>
      <c r="H737" s="12">
        <v>1.2595490539E10</v>
      </c>
      <c r="I737">
        <f t="shared" si="2"/>
        <v>42720</v>
      </c>
      <c r="J737" t="b">
        <f t="shared" si="3"/>
        <v>0</v>
      </c>
      <c r="K737">
        <f t="shared" ref="K737:O737" si="738">if(not($J737),C737,)</f>
        <v>778.96</v>
      </c>
      <c r="L737">
        <f t="shared" si="738"/>
        <v>785.03</v>
      </c>
      <c r="M737">
        <f t="shared" si="738"/>
        <v>778.96</v>
      </c>
      <c r="N737">
        <f t="shared" si="738"/>
        <v>784.91</v>
      </c>
      <c r="O737" s="16">
        <f t="shared" si="738"/>
        <v>83608200</v>
      </c>
    </row>
    <row r="738">
      <c r="A738" s="34">
        <v>42390.0</v>
      </c>
      <c r="B738" s="8">
        <v>42719.0</v>
      </c>
      <c r="C738" s="31">
        <v>780.07</v>
      </c>
      <c r="D738" s="31">
        <v>781.43</v>
      </c>
      <c r="E738" s="31">
        <v>777.8</v>
      </c>
      <c r="F738" s="31">
        <v>778.09</v>
      </c>
      <c r="G738" s="12">
        <v>8.1580096E7</v>
      </c>
      <c r="H738" s="12">
        <v>1.2484761985E10</v>
      </c>
      <c r="I738">
        <f t="shared" si="2"/>
        <v>42719</v>
      </c>
      <c r="J738" t="b">
        <f t="shared" si="3"/>
        <v>0</v>
      </c>
      <c r="K738">
        <f t="shared" ref="K738:O738" si="739">if(not($J738),C738,)</f>
        <v>780.07</v>
      </c>
      <c r="L738">
        <f t="shared" si="739"/>
        <v>781.43</v>
      </c>
      <c r="M738">
        <f t="shared" si="739"/>
        <v>777.8</v>
      </c>
      <c r="N738">
        <f t="shared" si="739"/>
        <v>778.09</v>
      </c>
      <c r="O738" s="16">
        <f t="shared" si="739"/>
        <v>81580096</v>
      </c>
    </row>
    <row r="739">
      <c r="A739" s="34">
        <v>42389.0</v>
      </c>
      <c r="B739" s="8">
        <v>42718.0</v>
      </c>
      <c r="C739" s="31">
        <v>780.01</v>
      </c>
      <c r="D739" s="31">
        <v>782.03</v>
      </c>
      <c r="E739" s="31">
        <v>776.84</v>
      </c>
      <c r="F739" s="31">
        <v>781.48</v>
      </c>
      <c r="G739" s="12">
        <v>7.5979E7</v>
      </c>
      <c r="H739" s="12">
        <v>1.2534369129E10</v>
      </c>
      <c r="I739">
        <f t="shared" si="2"/>
        <v>42718</v>
      </c>
      <c r="J739" t="b">
        <f t="shared" si="3"/>
        <v>0</v>
      </c>
      <c r="K739">
        <f t="shared" ref="K739:O739" si="740">if(not($J739),C739,)</f>
        <v>780.01</v>
      </c>
      <c r="L739">
        <f t="shared" si="740"/>
        <v>782.03</v>
      </c>
      <c r="M739">
        <f t="shared" si="740"/>
        <v>776.84</v>
      </c>
      <c r="N739">
        <f t="shared" si="740"/>
        <v>781.48</v>
      </c>
      <c r="O739" s="16">
        <f t="shared" si="740"/>
        <v>75979000</v>
      </c>
    </row>
    <row r="740">
      <c r="A740" s="34">
        <v>42388.0</v>
      </c>
      <c r="B740" s="8">
        <v>42717.0</v>
      </c>
      <c r="C740" s="31">
        <v>780.65</v>
      </c>
      <c r="D740" s="31">
        <v>788.46</v>
      </c>
      <c r="E740" s="31">
        <v>777.96</v>
      </c>
      <c r="F740" s="31">
        <v>780.56</v>
      </c>
      <c r="G740" s="12">
        <v>8.16456E7</v>
      </c>
      <c r="H740" s="12">
        <v>1.2521776922E10</v>
      </c>
      <c r="I740">
        <f t="shared" si="2"/>
        <v>42717</v>
      </c>
      <c r="J740" t="b">
        <f t="shared" si="3"/>
        <v>0</v>
      </c>
      <c r="K740">
        <f t="shared" ref="K740:O740" si="741">if(not($J740),C740,)</f>
        <v>780.65</v>
      </c>
      <c r="L740">
        <f t="shared" si="741"/>
        <v>788.46</v>
      </c>
      <c r="M740">
        <f t="shared" si="741"/>
        <v>777.96</v>
      </c>
      <c r="N740">
        <f t="shared" si="741"/>
        <v>780.56</v>
      </c>
      <c r="O740" s="16">
        <f t="shared" si="741"/>
        <v>81645600</v>
      </c>
    </row>
    <row r="741">
      <c r="A741" s="34">
        <v>42384.0</v>
      </c>
      <c r="B741" s="8">
        <v>42716.0</v>
      </c>
      <c r="C741" s="31">
        <v>770.04</v>
      </c>
      <c r="D741" s="31">
        <v>781.92</v>
      </c>
      <c r="E741" s="31">
        <v>770.04</v>
      </c>
      <c r="F741" s="31">
        <v>780.09</v>
      </c>
      <c r="G741" s="12">
        <v>7.6571E7</v>
      </c>
      <c r="H741" s="12">
        <v>1.2512497969E10</v>
      </c>
      <c r="I741">
        <f t="shared" si="2"/>
        <v>42716</v>
      </c>
      <c r="J741" t="b">
        <f t="shared" si="3"/>
        <v>0</v>
      </c>
      <c r="K741">
        <f t="shared" ref="K741:O741" si="742">if(not($J741),C741,)</f>
        <v>770.04</v>
      </c>
      <c r="L741">
        <f t="shared" si="742"/>
        <v>781.92</v>
      </c>
      <c r="M741">
        <f t="shared" si="742"/>
        <v>770.04</v>
      </c>
      <c r="N741">
        <f t="shared" si="742"/>
        <v>780.09</v>
      </c>
      <c r="O741" s="16">
        <f t="shared" si="742"/>
        <v>76571000</v>
      </c>
    </row>
    <row r="742">
      <c r="A742" s="34">
        <v>42383.0</v>
      </c>
      <c r="B742" s="8">
        <v>42715.0</v>
      </c>
      <c r="C742" s="31">
        <v>774.75</v>
      </c>
      <c r="D742" s="31">
        <v>774.8</v>
      </c>
      <c r="E742" s="31">
        <v>765.41</v>
      </c>
      <c r="F742" s="31">
        <v>769.73</v>
      </c>
      <c r="G742" s="12">
        <v>5.73134E7</v>
      </c>
      <c r="H742" s="12">
        <v>1.2344888048E10</v>
      </c>
      <c r="I742" t="str">
        <f t="shared" si="2"/>
        <v>#N/A</v>
      </c>
      <c r="J742" t="b">
        <f t="shared" si="3"/>
        <v>1</v>
      </c>
      <c r="K742" t="str">
        <f t="shared" ref="K742:O742" si="743">if(not($J742),C742,)</f>
        <v/>
      </c>
      <c r="L742" t="str">
        <f t="shared" si="743"/>
        <v/>
      </c>
      <c r="M742" t="str">
        <f t="shared" si="743"/>
        <v/>
      </c>
      <c r="N742" t="str">
        <f t="shared" si="743"/>
        <v/>
      </c>
      <c r="O742" t="str">
        <f t="shared" si="743"/>
        <v/>
      </c>
    </row>
    <row r="743">
      <c r="A743" s="34">
        <v>42382.0</v>
      </c>
      <c r="B743" s="8">
        <v>42714.0</v>
      </c>
      <c r="C743" s="31">
        <v>773.02</v>
      </c>
      <c r="D743" s="31">
        <v>777.09</v>
      </c>
      <c r="E743" s="31">
        <v>772.91</v>
      </c>
      <c r="F743" s="31">
        <v>774.65</v>
      </c>
      <c r="G743" s="12">
        <v>5.38431E7</v>
      </c>
      <c r="H743" s="12">
        <v>1.242196747E10</v>
      </c>
      <c r="I743" t="str">
        <f t="shared" si="2"/>
        <v>#N/A</v>
      </c>
      <c r="J743" t="b">
        <f t="shared" si="3"/>
        <v>1</v>
      </c>
      <c r="K743" t="str">
        <f t="shared" ref="K743:O743" si="744">if(not($J743),C743,)</f>
        <v/>
      </c>
      <c r="L743" t="str">
        <f t="shared" si="744"/>
        <v/>
      </c>
      <c r="M743" t="str">
        <f t="shared" si="744"/>
        <v/>
      </c>
      <c r="N743" t="str">
        <f t="shared" si="744"/>
        <v/>
      </c>
      <c r="O743" t="str">
        <f t="shared" si="744"/>
        <v/>
      </c>
    </row>
    <row r="744">
      <c r="A744" s="34">
        <v>42381.0</v>
      </c>
      <c r="B744" s="18">
        <v>42713.0</v>
      </c>
      <c r="C744" s="31">
        <v>769.94</v>
      </c>
      <c r="D744" s="31">
        <v>774.53</v>
      </c>
      <c r="E744" s="31">
        <v>769.65</v>
      </c>
      <c r="F744" s="31">
        <v>772.79</v>
      </c>
      <c r="G744" s="12">
        <v>6.8705296E7</v>
      </c>
      <c r="H744" s="12">
        <v>1.2390863077E10</v>
      </c>
      <c r="I744">
        <f t="shared" si="2"/>
        <v>42713</v>
      </c>
      <c r="J744" t="b">
        <f t="shared" si="3"/>
        <v>0</v>
      </c>
      <c r="K744">
        <f t="shared" ref="K744:O744" si="745">if(not($J744),C744,)</f>
        <v>769.94</v>
      </c>
      <c r="L744">
        <f t="shared" si="745"/>
        <v>774.53</v>
      </c>
      <c r="M744">
        <f t="shared" si="745"/>
        <v>769.65</v>
      </c>
      <c r="N744">
        <f t="shared" si="745"/>
        <v>772.79</v>
      </c>
      <c r="O744" s="16">
        <f t="shared" si="745"/>
        <v>68705296</v>
      </c>
    </row>
    <row r="745">
      <c r="A745" s="34">
        <v>42380.0</v>
      </c>
      <c r="B745" s="18">
        <v>42712.0</v>
      </c>
      <c r="C745" s="31">
        <v>768.08</v>
      </c>
      <c r="D745" s="31">
        <v>774.7</v>
      </c>
      <c r="E745" s="31">
        <v>765.95</v>
      </c>
      <c r="F745" s="31">
        <v>770.81</v>
      </c>
      <c r="G745" s="12">
        <v>8.0111904E7</v>
      </c>
      <c r="H745" s="12">
        <v>1.2357837893E10</v>
      </c>
      <c r="I745">
        <f t="shared" si="2"/>
        <v>42712</v>
      </c>
      <c r="J745" t="b">
        <f t="shared" si="3"/>
        <v>0</v>
      </c>
      <c r="K745">
        <f t="shared" ref="K745:O745" si="746">if(not($J745),C745,)</f>
        <v>768.08</v>
      </c>
      <c r="L745">
        <f t="shared" si="746"/>
        <v>774.7</v>
      </c>
      <c r="M745">
        <f t="shared" si="746"/>
        <v>765.95</v>
      </c>
      <c r="N745">
        <f t="shared" si="746"/>
        <v>770.81</v>
      </c>
      <c r="O745" s="16">
        <f t="shared" si="746"/>
        <v>80111904</v>
      </c>
    </row>
    <row r="746">
      <c r="A746" s="34">
        <v>42377.0</v>
      </c>
      <c r="B746" s="18">
        <v>42711.0</v>
      </c>
      <c r="C746" s="31">
        <v>764.21</v>
      </c>
      <c r="D746" s="31">
        <v>771.54</v>
      </c>
      <c r="E746" s="31">
        <v>759.75</v>
      </c>
      <c r="F746" s="31">
        <v>768.13</v>
      </c>
      <c r="G746" s="12">
        <v>9.6426096E7</v>
      </c>
      <c r="H746" s="12">
        <v>1.2313376414E10</v>
      </c>
      <c r="I746">
        <f t="shared" si="2"/>
        <v>42711</v>
      </c>
      <c r="J746" t="b">
        <f t="shared" si="3"/>
        <v>0</v>
      </c>
      <c r="K746">
        <f t="shared" ref="K746:O746" si="747">if(not($J746),C746,)</f>
        <v>764.21</v>
      </c>
      <c r="L746">
        <f t="shared" si="747"/>
        <v>771.54</v>
      </c>
      <c r="M746">
        <f t="shared" si="747"/>
        <v>759.75</v>
      </c>
      <c r="N746">
        <f t="shared" si="747"/>
        <v>768.13</v>
      </c>
      <c r="O746" s="16">
        <f t="shared" si="747"/>
        <v>96426096</v>
      </c>
    </row>
    <row r="747">
      <c r="A747" s="34">
        <v>42376.0</v>
      </c>
      <c r="B747" s="18">
        <v>42710.0</v>
      </c>
      <c r="C747" s="31">
        <v>758.72</v>
      </c>
      <c r="D747" s="31">
        <v>765.62</v>
      </c>
      <c r="E747" s="31">
        <v>758.72</v>
      </c>
      <c r="F747" s="31">
        <v>764.22</v>
      </c>
      <c r="G747" s="12">
        <v>1.16218E8</v>
      </c>
      <c r="H747" s="12">
        <v>1.2249086971E10</v>
      </c>
      <c r="I747">
        <f t="shared" si="2"/>
        <v>42710</v>
      </c>
      <c r="J747" t="b">
        <f t="shared" si="3"/>
        <v>0</v>
      </c>
      <c r="K747">
        <f t="shared" ref="K747:O747" si="748">if(not($J747),C747,)</f>
        <v>758.72</v>
      </c>
      <c r="L747">
        <f t="shared" si="748"/>
        <v>765.62</v>
      </c>
      <c r="M747">
        <f t="shared" si="748"/>
        <v>758.72</v>
      </c>
      <c r="N747">
        <f t="shared" si="748"/>
        <v>764.22</v>
      </c>
      <c r="O747" s="16">
        <f t="shared" si="748"/>
        <v>116218000</v>
      </c>
    </row>
    <row r="748">
      <c r="A748" s="34">
        <v>42375.0</v>
      </c>
      <c r="B748" s="18">
        <v>42709.0</v>
      </c>
      <c r="C748" s="31">
        <v>773.39</v>
      </c>
      <c r="D748" s="31">
        <v>773.47</v>
      </c>
      <c r="E748" s="31">
        <v>751.71</v>
      </c>
      <c r="F748" s="31">
        <v>758.7</v>
      </c>
      <c r="G748" s="12">
        <v>1.06363E8</v>
      </c>
      <c r="H748" s="12">
        <v>1.2159115875E10</v>
      </c>
      <c r="I748">
        <f t="shared" si="2"/>
        <v>42709</v>
      </c>
      <c r="J748" t="b">
        <f t="shared" si="3"/>
        <v>0</v>
      </c>
      <c r="K748">
        <f t="shared" ref="K748:O748" si="749">if(not($J748),C748,)</f>
        <v>773.39</v>
      </c>
      <c r="L748">
        <f t="shared" si="749"/>
        <v>773.47</v>
      </c>
      <c r="M748">
        <f t="shared" si="749"/>
        <v>751.71</v>
      </c>
      <c r="N748">
        <f t="shared" si="749"/>
        <v>758.7</v>
      </c>
      <c r="O748" s="16">
        <f t="shared" si="749"/>
        <v>106363000</v>
      </c>
    </row>
    <row r="749">
      <c r="A749" s="34">
        <v>42374.0</v>
      </c>
      <c r="B749" s="18">
        <v>42708.0</v>
      </c>
      <c r="C749" s="31">
        <v>771.64</v>
      </c>
      <c r="D749" s="31">
        <v>773.87</v>
      </c>
      <c r="E749" s="31">
        <v>768.16</v>
      </c>
      <c r="F749" s="31">
        <v>773.87</v>
      </c>
      <c r="G749" s="12">
        <v>6.05579E7</v>
      </c>
      <c r="H749" s="12">
        <v>1.2400766376E10</v>
      </c>
      <c r="I749" t="str">
        <f t="shared" si="2"/>
        <v>#N/A</v>
      </c>
      <c r="J749" t="b">
        <f t="shared" si="3"/>
        <v>1</v>
      </c>
      <c r="K749" t="str">
        <f t="shared" ref="K749:O749" si="750">if(not($J749),C749,)</f>
        <v/>
      </c>
      <c r="L749" t="str">
        <f t="shared" si="750"/>
        <v/>
      </c>
      <c r="M749" t="str">
        <f t="shared" si="750"/>
        <v/>
      </c>
      <c r="N749" t="str">
        <f t="shared" si="750"/>
        <v/>
      </c>
      <c r="O749" t="str">
        <f t="shared" si="750"/>
        <v/>
      </c>
    </row>
    <row r="750">
      <c r="A750" s="34">
        <v>42373.0</v>
      </c>
      <c r="B750" s="18">
        <v>42707.0</v>
      </c>
      <c r="C750" s="31">
        <v>778.25</v>
      </c>
      <c r="D750" s="31">
        <v>778.25</v>
      </c>
      <c r="E750" s="31">
        <v>764.86</v>
      </c>
      <c r="F750" s="31">
        <v>771.16</v>
      </c>
      <c r="G750" s="12">
        <v>6.9547296E7</v>
      </c>
      <c r="H750" s="12">
        <v>1.2355811709E10</v>
      </c>
      <c r="I750" t="str">
        <f t="shared" si="2"/>
        <v>#N/A</v>
      </c>
      <c r="J750" t="b">
        <f t="shared" si="3"/>
        <v>1</v>
      </c>
      <c r="K750" t="str">
        <f t="shared" ref="K750:O750" si="751">if(not($J750),C750,)</f>
        <v/>
      </c>
      <c r="L750" t="str">
        <f t="shared" si="751"/>
        <v/>
      </c>
      <c r="M750" t="str">
        <f t="shared" si="751"/>
        <v/>
      </c>
      <c r="N750" t="str">
        <f t="shared" si="751"/>
        <v/>
      </c>
      <c r="O750" t="str">
        <f t="shared" si="751"/>
        <v/>
      </c>
    </row>
    <row r="751">
      <c r="A751" s="34">
        <v>42369.0</v>
      </c>
      <c r="B751" s="18">
        <v>42706.0</v>
      </c>
      <c r="C751" s="31">
        <v>757.54</v>
      </c>
      <c r="D751" s="31">
        <v>781.3</v>
      </c>
      <c r="E751" s="31">
        <v>757.54</v>
      </c>
      <c r="F751" s="31">
        <v>777.94</v>
      </c>
      <c r="G751" s="12">
        <v>1.27605E8</v>
      </c>
      <c r="H751" s="12">
        <v>1.246293516E10</v>
      </c>
      <c r="I751">
        <f t="shared" si="2"/>
        <v>42706</v>
      </c>
      <c r="J751" t="b">
        <f t="shared" si="3"/>
        <v>0</v>
      </c>
      <c r="K751">
        <f t="shared" ref="K751:O751" si="752">if(not($J751),C751,)</f>
        <v>757.54</v>
      </c>
      <c r="L751">
        <f t="shared" si="752"/>
        <v>781.3</v>
      </c>
      <c r="M751">
        <f t="shared" si="752"/>
        <v>757.54</v>
      </c>
      <c r="N751">
        <f t="shared" si="752"/>
        <v>777.94</v>
      </c>
      <c r="O751" s="16">
        <f t="shared" si="752"/>
        <v>127605000</v>
      </c>
    </row>
    <row r="752">
      <c r="A752" s="34">
        <v>42368.0</v>
      </c>
      <c r="B752" s="18">
        <v>42705.0</v>
      </c>
      <c r="C752" s="31">
        <v>746.05</v>
      </c>
      <c r="D752" s="31">
        <v>758.28</v>
      </c>
      <c r="E752" s="31">
        <v>746.05</v>
      </c>
      <c r="F752" s="31">
        <v>756.77</v>
      </c>
      <c r="G752" s="12">
        <v>8.0461904E7</v>
      </c>
      <c r="H752" s="12">
        <v>1.2122431239E10</v>
      </c>
      <c r="I752">
        <f t="shared" si="2"/>
        <v>42705</v>
      </c>
      <c r="J752" t="b">
        <f t="shared" si="3"/>
        <v>0</v>
      </c>
      <c r="K752">
        <f t="shared" ref="K752:O752" si="753">if(not($J752),C752,)</f>
        <v>746.05</v>
      </c>
      <c r="L752">
        <f t="shared" si="753"/>
        <v>758.28</v>
      </c>
      <c r="M752">
        <f t="shared" si="753"/>
        <v>746.05</v>
      </c>
      <c r="N752">
        <f t="shared" si="753"/>
        <v>756.77</v>
      </c>
      <c r="O752" s="16">
        <f t="shared" si="753"/>
        <v>80461904</v>
      </c>
    </row>
    <row r="753">
      <c r="A753" s="34">
        <v>42367.0</v>
      </c>
      <c r="B753" s="8">
        <v>42704.0</v>
      </c>
      <c r="C753" s="31">
        <v>736.28</v>
      </c>
      <c r="D753" s="31">
        <v>747.93</v>
      </c>
      <c r="E753" s="31">
        <v>736.27</v>
      </c>
      <c r="F753" s="31">
        <v>745.69</v>
      </c>
      <c r="G753" s="12">
        <v>8.40708E7</v>
      </c>
      <c r="H753" s="12">
        <v>1.194353663E10</v>
      </c>
      <c r="I753">
        <f t="shared" si="2"/>
        <v>42704</v>
      </c>
      <c r="J753" t="b">
        <f t="shared" si="3"/>
        <v>0</v>
      </c>
      <c r="K753">
        <f t="shared" ref="K753:O753" si="754">if(not($J753),C753,)</f>
        <v>736.28</v>
      </c>
      <c r="L753">
        <f t="shared" si="754"/>
        <v>747.93</v>
      </c>
      <c r="M753">
        <f t="shared" si="754"/>
        <v>736.27</v>
      </c>
      <c r="N753">
        <f t="shared" si="754"/>
        <v>745.69</v>
      </c>
      <c r="O753" s="16">
        <f t="shared" si="754"/>
        <v>84070800</v>
      </c>
    </row>
    <row r="754">
      <c r="A754" s="34">
        <v>42366.0</v>
      </c>
      <c r="B754" s="8">
        <v>42703.0</v>
      </c>
      <c r="C754" s="31">
        <v>736.33</v>
      </c>
      <c r="D754" s="31">
        <v>737.47</v>
      </c>
      <c r="E754" s="31">
        <v>734.56</v>
      </c>
      <c r="F754" s="31">
        <v>735.6</v>
      </c>
      <c r="G754" s="12">
        <v>6.8511104E7</v>
      </c>
      <c r="H754" s="12">
        <v>1.178066128E10</v>
      </c>
      <c r="I754">
        <f t="shared" si="2"/>
        <v>42703</v>
      </c>
      <c r="J754" t="b">
        <f t="shared" si="3"/>
        <v>0</v>
      </c>
      <c r="K754">
        <f t="shared" ref="K754:O754" si="755">if(not($J754),C754,)</f>
        <v>736.33</v>
      </c>
      <c r="L754">
        <f t="shared" si="755"/>
        <v>737.47</v>
      </c>
      <c r="M754">
        <f t="shared" si="755"/>
        <v>734.56</v>
      </c>
      <c r="N754">
        <f t="shared" si="755"/>
        <v>735.6</v>
      </c>
      <c r="O754" s="16">
        <f t="shared" si="755"/>
        <v>68511104</v>
      </c>
    </row>
    <row r="755">
      <c r="A755" s="34">
        <v>42362.0</v>
      </c>
      <c r="B755" s="8">
        <v>42702.0</v>
      </c>
      <c r="C755" s="31">
        <v>732.48</v>
      </c>
      <c r="D755" s="31">
        <v>738.01</v>
      </c>
      <c r="E755" s="31">
        <v>732.48</v>
      </c>
      <c r="F755" s="31">
        <v>735.81</v>
      </c>
      <c r="G755" s="12">
        <v>6.18886E7</v>
      </c>
      <c r="H755" s="12">
        <v>1.1782628755E10</v>
      </c>
      <c r="I755">
        <f t="shared" si="2"/>
        <v>42702</v>
      </c>
      <c r="J755" t="b">
        <f t="shared" si="3"/>
        <v>0</v>
      </c>
      <c r="K755">
        <f t="shared" ref="K755:O755" si="756">if(not($J755),C755,)</f>
        <v>732.48</v>
      </c>
      <c r="L755">
        <f t="shared" si="756"/>
        <v>738.01</v>
      </c>
      <c r="M755">
        <f t="shared" si="756"/>
        <v>732.48</v>
      </c>
      <c r="N755">
        <f t="shared" si="756"/>
        <v>735.81</v>
      </c>
      <c r="O755" s="16">
        <f t="shared" si="756"/>
        <v>61888600</v>
      </c>
    </row>
    <row r="756">
      <c r="A756" s="34">
        <v>42361.0</v>
      </c>
      <c r="B756" s="8">
        <v>42701.0</v>
      </c>
      <c r="C756" s="31">
        <v>735.44</v>
      </c>
      <c r="D756" s="31">
        <v>739.02</v>
      </c>
      <c r="E756" s="31">
        <v>731.09</v>
      </c>
      <c r="F756" s="31">
        <v>732.03</v>
      </c>
      <c r="G756" s="12">
        <v>5.26018E7</v>
      </c>
      <c r="H756" s="12">
        <v>1.1720648987E10</v>
      </c>
      <c r="I756" t="str">
        <f t="shared" si="2"/>
        <v>#N/A</v>
      </c>
      <c r="J756" t="b">
        <f t="shared" si="3"/>
        <v>1</v>
      </c>
      <c r="K756" t="str">
        <f t="shared" ref="K756:O756" si="757">if(not($J756),C756,)</f>
        <v/>
      </c>
      <c r="L756" t="str">
        <f t="shared" si="757"/>
        <v/>
      </c>
      <c r="M756" t="str">
        <f t="shared" si="757"/>
        <v/>
      </c>
      <c r="N756" t="str">
        <f t="shared" si="757"/>
        <v/>
      </c>
      <c r="O756" t="str">
        <f t="shared" si="757"/>
        <v/>
      </c>
    </row>
    <row r="757">
      <c r="A757" s="34">
        <v>42360.0</v>
      </c>
      <c r="B757" s="8">
        <v>42700.0</v>
      </c>
      <c r="C757" s="31">
        <v>741.51</v>
      </c>
      <c r="D757" s="31">
        <v>742.21</v>
      </c>
      <c r="E757" s="31">
        <v>729.63</v>
      </c>
      <c r="F757" s="31">
        <v>735.38</v>
      </c>
      <c r="G757" s="12">
        <v>5.49627E7</v>
      </c>
      <c r="H757" s="12">
        <v>1.1772895899E10</v>
      </c>
      <c r="I757" t="str">
        <f t="shared" si="2"/>
        <v>#N/A</v>
      </c>
      <c r="J757" t="b">
        <f t="shared" si="3"/>
        <v>1</v>
      </c>
      <c r="K757" t="str">
        <f t="shared" ref="K757:O757" si="758">if(not($J757),C757,)</f>
        <v/>
      </c>
      <c r="L757" t="str">
        <f t="shared" si="758"/>
        <v/>
      </c>
      <c r="M757" t="str">
        <f t="shared" si="758"/>
        <v/>
      </c>
      <c r="N757" t="str">
        <f t="shared" si="758"/>
        <v/>
      </c>
      <c r="O757" t="str">
        <f t="shared" si="758"/>
        <v/>
      </c>
    </row>
    <row r="758">
      <c r="A758" s="34">
        <v>42359.0</v>
      </c>
      <c r="B758" s="8">
        <v>42699.0</v>
      </c>
      <c r="C758" s="31">
        <v>740.44</v>
      </c>
      <c r="D758" s="31">
        <v>741.65</v>
      </c>
      <c r="E758" s="31">
        <v>734.59</v>
      </c>
      <c r="F758" s="31">
        <v>741.65</v>
      </c>
      <c r="G758" s="12">
        <v>6.78076E7</v>
      </c>
      <c r="H758" s="12">
        <v>1.1871816579E10</v>
      </c>
      <c r="I758">
        <f t="shared" si="2"/>
        <v>42699</v>
      </c>
      <c r="J758" t="b">
        <f t="shared" si="3"/>
        <v>0</v>
      </c>
      <c r="K758">
        <f t="shared" ref="K758:O758" si="759">if(not($J758),C758,)</f>
        <v>740.44</v>
      </c>
      <c r="L758">
        <f t="shared" si="759"/>
        <v>741.65</v>
      </c>
      <c r="M758">
        <f t="shared" si="759"/>
        <v>734.59</v>
      </c>
      <c r="N758">
        <f t="shared" si="759"/>
        <v>741.65</v>
      </c>
      <c r="O758" s="16">
        <f t="shared" si="759"/>
        <v>67807600</v>
      </c>
    </row>
    <row r="759">
      <c r="A759" s="34">
        <v>42356.0</v>
      </c>
      <c r="B759" s="8">
        <v>42698.0</v>
      </c>
      <c r="C759" s="31">
        <v>744.62</v>
      </c>
      <c r="D759" s="31">
        <v>746.83</v>
      </c>
      <c r="E759" s="31">
        <v>733.49</v>
      </c>
      <c r="F759" s="31">
        <v>740.29</v>
      </c>
      <c r="G759" s="12">
        <v>8.5919296E7</v>
      </c>
      <c r="H759" s="12">
        <v>1.1848658575E10</v>
      </c>
      <c r="I759" t="str">
        <f t="shared" si="2"/>
        <v>#N/A</v>
      </c>
      <c r="J759" t="b">
        <f t="shared" si="3"/>
        <v>1</v>
      </c>
      <c r="K759" t="str">
        <f t="shared" ref="K759:O759" si="760">if(not($J759),C759,)</f>
        <v/>
      </c>
      <c r="L759" t="str">
        <f t="shared" si="760"/>
        <v/>
      </c>
      <c r="M759" t="str">
        <f t="shared" si="760"/>
        <v/>
      </c>
      <c r="N759" t="str">
        <f t="shared" si="760"/>
        <v/>
      </c>
      <c r="O759" t="str">
        <f t="shared" si="760"/>
        <v/>
      </c>
    </row>
    <row r="760">
      <c r="A760" s="34">
        <v>42355.0</v>
      </c>
      <c r="B760" s="8">
        <v>42697.0</v>
      </c>
      <c r="C760" s="31">
        <v>751.74</v>
      </c>
      <c r="D760" s="31">
        <v>752.25</v>
      </c>
      <c r="E760" s="31">
        <v>738.92</v>
      </c>
      <c r="F760" s="31">
        <v>744.59</v>
      </c>
      <c r="G760" s="12">
        <v>7.65438E7</v>
      </c>
      <c r="H760" s="12">
        <v>1.1916054235E10</v>
      </c>
      <c r="I760">
        <f t="shared" si="2"/>
        <v>42697</v>
      </c>
      <c r="J760" t="b">
        <f t="shared" si="3"/>
        <v>0</v>
      </c>
      <c r="K760">
        <f t="shared" ref="K760:O760" si="761">if(not($J760),C760,)</f>
        <v>751.74</v>
      </c>
      <c r="L760">
        <f t="shared" si="761"/>
        <v>752.25</v>
      </c>
      <c r="M760">
        <f t="shared" si="761"/>
        <v>738.92</v>
      </c>
      <c r="N760">
        <f t="shared" si="761"/>
        <v>744.59</v>
      </c>
      <c r="O760" s="16">
        <f t="shared" si="761"/>
        <v>76543800</v>
      </c>
    </row>
    <row r="761">
      <c r="A761" s="34">
        <v>42354.0</v>
      </c>
      <c r="B761" s="8">
        <v>42696.0</v>
      </c>
      <c r="C761" s="31">
        <v>739.64</v>
      </c>
      <c r="D761" s="31">
        <v>753.87</v>
      </c>
      <c r="E761" s="31">
        <v>736.53</v>
      </c>
      <c r="F761" s="31">
        <v>751.35</v>
      </c>
      <c r="G761" s="12">
        <v>1.29906E8</v>
      </c>
      <c r="H761" s="12">
        <v>1.2022735372E10</v>
      </c>
      <c r="I761">
        <f t="shared" si="2"/>
        <v>42696</v>
      </c>
      <c r="J761" t="b">
        <f t="shared" si="3"/>
        <v>0</v>
      </c>
      <c r="K761">
        <f t="shared" ref="K761:O761" si="762">if(not($J761),C761,)</f>
        <v>739.64</v>
      </c>
      <c r="L761">
        <f t="shared" si="762"/>
        <v>753.87</v>
      </c>
      <c r="M761">
        <f t="shared" si="762"/>
        <v>736.53</v>
      </c>
      <c r="N761">
        <f t="shared" si="762"/>
        <v>751.35</v>
      </c>
      <c r="O761" s="16">
        <f t="shared" si="762"/>
        <v>129906000</v>
      </c>
    </row>
    <row r="762">
      <c r="A762" s="34">
        <v>42353.0</v>
      </c>
      <c r="B762" s="8">
        <v>42695.0</v>
      </c>
      <c r="C762" s="31">
        <v>731.27</v>
      </c>
      <c r="D762" s="31">
        <v>741.72</v>
      </c>
      <c r="E762" s="31">
        <v>730.51</v>
      </c>
      <c r="F762" s="31">
        <v>739.25</v>
      </c>
      <c r="G762" s="12">
        <v>6.08024E7</v>
      </c>
      <c r="H762" s="12">
        <v>1.1827902946E10</v>
      </c>
      <c r="I762">
        <f t="shared" si="2"/>
        <v>42695</v>
      </c>
      <c r="J762" t="b">
        <f t="shared" si="3"/>
        <v>0</v>
      </c>
      <c r="K762">
        <f t="shared" ref="K762:O762" si="763">if(not($J762),C762,)</f>
        <v>731.27</v>
      </c>
      <c r="L762">
        <f t="shared" si="763"/>
        <v>741.72</v>
      </c>
      <c r="M762">
        <f t="shared" si="763"/>
        <v>730.51</v>
      </c>
      <c r="N762">
        <f t="shared" si="763"/>
        <v>739.25</v>
      </c>
      <c r="O762" s="16">
        <f t="shared" si="763"/>
        <v>60802400</v>
      </c>
    </row>
    <row r="763">
      <c r="A763" s="34">
        <v>42352.0</v>
      </c>
      <c r="B763" s="8">
        <v>42694.0</v>
      </c>
      <c r="C763" s="31">
        <v>751.88</v>
      </c>
      <c r="D763" s="31">
        <v>755.48</v>
      </c>
      <c r="E763" s="31">
        <v>717.94</v>
      </c>
      <c r="F763" s="31">
        <v>731.03</v>
      </c>
      <c r="G763" s="12">
        <v>1.54116E8</v>
      </c>
      <c r="H763" s="12">
        <v>1.1695081878E10</v>
      </c>
      <c r="I763" t="str">
        <f t="shared" si="2"/>
        <v>#N/A</v>
      </c>
      <c r="J763" t="b">
        <f t="shared" si="3"/>
        <v>1</v>
      </c>
      <c r="K763" t="str">
        <f t="shared" ref="K763:O763" si="764">if(not($J763),C763,)</f>
        <v/>
      </c>
      <c r="L763" t="str">
        <f t="shared" si="764"/>
        <v/>
      </c>
      <c r="M763" t="str">
        <f t="shared" si="764"/>
        <v/>
      </c>
      <c r="N763" t="str">
        <f t="shared" si="764"/>
        <v/>
      </c>
      <c r="O763" t="str">
        <f t="shared" si="764"/>
        <v/>
      </c>
    </row>
    <row r="764">
      <c r="A764" s="34">
        <v>42349.0</v>
      </c>
      <c r="B764" s="8">
        <v>42693.0</v>
      </c>
      <c r="C764" s="31">
        <v>751.83</v>
      </c>
      <c r="D764" s="31">
        <v>756.24</v>
      </c>
      <c r="E764" s="31">
        <v>744.47</v>
      </c>
      <c r="F764" s="31">
        <v>751.62</v>
      </c>
      <c r="G764" s="12">
        <v>1.10608E8</v>
      </c>
      <c r="H764" s="12">
        <v>1.2023262925E10</v>
      </c>
      <c r="I764" t="str">
        <f t="shared" si="2"/>
        <v>#N/A</v>
      </c>
      <c r="J764" t="b">
        <f t="shared" si="3"/>
        <v>1</v>
      </c>
      <c r="K764" t="str">
        <f t="shared" ref="K764:O764" si="765">if(not($J764),C764,)</f>
        <v/>
      </c>
      <c r="L764" t="str">
        <f t="shared" si="765"/>
        <v/>
      </c>
      <c r="M764" t="str">
        <f t="shared" si="765"/>
        <v/>
      </c>
      <c r="N764" t="str">
        <f t="shared" si="765"/>
        <v/>
      </c>
      <c r="O764" t="str">
        <f t="shared" si="765"/>
        <v/>
      </c>
    </row>
    <row r="765">
      <c r="A765" s="34">
        <v>42348.0</v>
      </c>
      <c r="B765" s="8">
        <v>42692.0</v>
      </c>
      <c r="C765" s="31">
        <v>740.71</v>
      </c>
      <c r="D765" s="31">
        <v>752.88</v>
      </c>
      <c r="E765" s="31">
        <v>736.89</v>
      </c>
      <c r="F765" s="31">
        <v>751.59</v>
      </c>
      <c r="G765" s="12">
        <v>8.7363104E7</v>
      </c>
      <c r="H765" s="12">
        <v>1.2021432968E10</v>
      </c>
      <c r="I765">
        <f t="shared" si="2"/>
        <v>42692</v>
      </c>
      <c r="J765" t="b">
        <f t="shared" si="3"/>
        <v>0</v>
      </c>
      <c r="K765">
        <f t="shared" ref="K765:O765" si="766">if(not($J765),C765,)</f>
        <v>740.71</v>
      </c>
      <c r="L765">
        <f t="shared" si="766"/>
        <v>752.88</v>
      </c>
      <c r="M765">
        <f t="shared" si="766"/>
        <v>736.89</v>
      </c>
      <c r="N765">
        <f t="shared" si="766"/>
        <v>751.59</v>
      </c>
      <c r="O765" s="16">
        <f t="shared" si="766"/>
        <v>87363104</v>
      </c>
    </row>
    <row r="766">
      <c r="A766" s="34">
        <v>42347.0</v>
      </c>
      <c r="B766" s="8">
        <v>42691.0</v>
      </c>
      <c r="C766" s="31">
        <v>744.88</v>
      </c>
      <c r="D766" s="31">
        <v>755.65</v>
      </c>
      <c r="E766" s="31">
        <v>739.51</v>
      </c>
      <c r="F766" s="31">
        <v>740.98</v>
      </c>
      <c r="G766" s="12">
        <v>1.08579E8</v>
      </c>
      <c r="H766" s="12">
        <v>1.1850398479E10</v>
      </c>
      <c r="I766">
        <f t="shared" si="2"/>
        <v>42691</v>
      </c>
      <c r="J766" t="b">
        <f t="shared" si="3"/>
        <v>0</v>
      </c>
      <c r="K766">
        <f t="shared" ref="K766:O766" si="767">if(not($J766),C766,)</f>
        <v>744.88</v>
      </c>
      <c r="L766">
        <f t="shared" si="767"/>
        <v>755.65</v>
      </c>
      <c r="M766">
        <f t="shared" si="767"/>
        <v>739.51</v>
      </c>
      <c r="N766">
        <f t="shared" si="767"/>
        <v>740.98</v>
      </c>
      <c r="O766" s="16">
        <f t="shared" si="767"/>
        <v>108579000</v>
      </c>
    </row>
    <row r="767">
      <c r="A767" s="34">
        <v>42346.0</v>
      </c>
      <c r="B767" s="8">
        <v>42690.0</v>
      </c>
      <c r="C767" s="31">
        <v>711.17</v>
      </c>
      <c r="D767" s="31">
        <v>747.61</v>
      </c>
      <c r="E767" s="31">
        <v>709.04</v>
      </c>
      <c r="F767" s="31">
        <v>744.2</v>
      </c>
      <c r="G767" s="12">
        <v>1.41294E8</v>
      </c>
      <c r="H767" s="12">
        <v>1.1900441939E10</v>
      </c>
      <c r="I767">
        <f t="shared" si="2"/>
        <v>42690</v>
      </c>
      <c r="J767" t="b">
        <f t="shared" si="3"/>
        <v>0</v>
      </c>
      <c r="K767">
        <f t="shared" ref="K767:O767" si="768">if(not($J767),C767,)</f>
        <v>711.17</v>
      </c>
      <c r="L767">
        <f t="shared" si="768"/>
        <v>747.61</v>
      </c>
      <c r="M767">
        <f t="shared" si="768"/>
        <v>709.04</v>
      </c>
      <c r="N767">
        <f t="shared" si="768"/>
        <v>744.2</v>
      </c>
      <c r="O767" s="16">
        <f t="shared" si="768"/>
        <v>141294000</v>
      </c>
    </row>
    <row r="768">
      <c r="A768" s="34">
        <v>42345.0</v>
      </c>
      <c r="B768" s="8">
        <v>42689.0</v>
      </c>
      <c r="C768" s="31">
        <v>705.79</v>
      </c>
      <c r="D768" s="31">
        <v>715.72</v>
      </c>
      <c r="E768" s="31">
        <v>705.26</v>
      </c>
      <c r="F768" s="31">
        <v>711.62</v>
      </c>
      <c r="G768" s="12">
        <v>7.2038496E7</v>
      </c>
      <c r="H768" s="12">
        <v>1.1377924616E10</v>
      </c>
      <c r="I768">
        <f t="shared" si="2"/>
        <v>42689</v>
      </c>
      <c r="J768" t="b">
        <f t="shared" si="3"/>
        <v>0</v>
      </c>
      <c r="K768">
        <f t="shared" ref="K768:O768" si="769">if(not($J768),C768,)</f>
        <v>705.79</v>
      </c>
      <c r="L768">
        <f t="shared" si="769"/>
        <v>715.72</v>
      </c>
      <c r="M768">
        <f t="shared" si="769"/>
        <v>705.26</v>
      </c>
      <c r="N768">
        <f t="shared" si="769"/>
        <v>711.62</v>
      </c>
      <c r="O768" s="16">
        <f t="shared" si="769"/>
        <v>72038496</v>
      </c>
    </row>
    <row r="769">
      <c r="A769" s="34">
        <v>42342.0</v>
      </c>
      <c r="B769" s="8">
        <v>42688.0</v>
      </c>
      <c r="C769" s="31">
        <v>702.0</v>
      </c>
      <c r="D769" s="31">
        <v>706.28</v>
      </c>
      <c r="E769" s="31">
        <v>699.81</v>
      </c>
      <c r="F769" s="31">
        <v>705.02</v>
      </c>
      <c r="G769" s="12">
        <v>6.2993E7</v>
      </c>
      <c r="H769" s="12">
        <v>1.1271073434E10</v>
      </c>
      <c r="I769">
        <f t="shared" si="2"/>
        <v>42688</v>
      </c>
      <c r="J769" t="b">
        <f t="shared" si="3"/>
        <v>0</v>
      </c>
      <c r="K769">
        <f t="shared" ref="K769:O769" si="770">if(not($J769),C769,)</f>
        <v>702</v>
      </c>
      <c r="L769">
        <f t="shared" si="770"/>
        <v>706.28</v>
      </c>
      <c r="M769">
        <f t="shared" si="770"/>
        <v>699.81</v>
      </c>
      <c r="N769">
        <f t="shared" si="770"/>
        <v>705.02</v>
      </c>
      <c r="O769" s="16">
        <f t="shared" si="770"/>
        <v>62993000</v>
      </c>
    </row>
    <row r="770">
      <c r="A770" s="34">
        <v>42341.0</v>
      </c>
      <c r="B770" s="8">
        <v>42687.0</v>
      </c>
      <c r="C770" s="31">
        <v>705.2</v>
      </c>
      <c r="D770" s="31">
        <v>705.26</v>
      </c>
      <c r="E770" s="31">
        <v>687.32</v>
      </c>
      <c r="F770" s="31">
        <v>702.03</v>
      </c>
      <c r="G770" s="12">
        <v>8.0318096E7</v>
      </c>
      <c r="H770" s="12">
        <v>1.1215181107E10</v>
      </c>
      <c r="I770" t="str">
        <f t="shared" si="2"/>
        <v>#N/A</v>
      </c>
      <c r="J770" t="b">
        <f t="shared" si="3"/>
        <v>1</v>
      </c>
      <c r="K770" t="str">
        <f t="shared" ref="K770:O770" si="771">if(not($J770),C770,)</f>
        <v/>
      </c>
      <c r="L770" t="str">
        <f t="shared" si="771"/>
        <v/>
      </c>
      <c r="M770" t="str">
        <f t="shared" si="771"/>
        <v/>
      </c>
      <c r="N770" t="str">
        <f t="shared" si="771"/>
        <v/>
      </c>
      <c r="O770" t="str">
        <f t="shared" si="771"/>
        <v/>
      </c>
    </row>
    <row r="771">
      <c r="A771" s="34">
        <v>42340.0</v>
      </c>
      <c r="B771" s="8">
        <v>42686.0</v>
      </c>
      <c r="C771" s="31">
        <v>716.75</v>
      </c>
      <c r="D771" s="31">
        <v>717.15</v>
      </c>
      <c r="E771" s="31">
        <v>704.03</v>
      </c>
      <c r="F771" s="31">
        <v>705.05</v>
      </c>
      <c r="G771" s="12">
        <v>6.46225E7</v>
      </c>
      <c r="H771" s="12">
        <v>1.1262273136E10</v>
      </c>
      <c r="I771" t="str">
        <f t="shared" si="2"/>
        <v>#N/A</v>
      </c>
      <c r="J771" t="b">
        <f t="shared" si="3"/>
        <v>1</v>
      </c>
      <c r="K771" t="str">
        <f t="shared" ref="K771:O771" si="772">if(not($J771),C771,)</f>
        <v/>
      </c>
      <c r="L771" t="str">
        <f t="shared" si="772"/>
        <v/>
      </c>
      <c r="M771" t="str">
        <f t="shared" si="772"/>
        <v/>
      </c>
      <c r="N771" t="str">
        <f t="shared" si="772"/>
        <v/>
      </c>
      <c r="O771" t="str">
        <f t="shared" si="772"/>
        <v/>
      </c>
    </row>
    <row r="772">
      <c r="A772" s="34">
        <v>42339.0</v>
      </c>
      <c r="B772" s="8">
        <v>42685.0</v>
      </c>
      <c r="C772" s="31">
        <v>715.55</v>
      </c>
      <c r="D772" s="31">
        <v>718.32</v>
      </c>
      <c r="E772" s="31">
        <v>714.41</v>
      </c>
      <c r="F772" s="31">
        <v>716.41</v>
      </c>
      <c r="G772" s="12">
        <v>6.31197E7</v>
      </c>
      <c r="H772" s="12">
        <v>1.144224139E10</v>
      </c>
      <c r="I772">
        <f t="shared" si="2"/>
        <v>42685</v>
      </c>
      <c r="J772" t="b">
        <f t="shared" si="3"/>
        <v>0</v>
      </c>
      <c r="K772">
        <f t="shared" ref="K772:O772" si="773">if(not($J772),C772,)</f>
        <v>715.55</v>
      </c>
      <c r="L772">
        <f t="shared" si="773"/>
        <v>718.32</v>
      </c>
      <c r="M772">
        <f t="shared" si="773"/>
        <v>714.41</v>
      </c>
      <c r="N772">
        <f t="shared" si="773"/>
        <v>716.41</v>
      </c>
      <c r="O772" s="16">
        <f t="shared" si="773"/>
        <v>63119700</v>
      </c>
    </row>
    <row r="773">
      <c r="A773" s="34">
        <v>42338.0</v>
      </c>
      <c r="B773" s="8">
        <v>42684.0</v>
      </c>
      <c r="C773" s="31">
        <v>722.84</v>
      </c>
      <c r="D773" s="31">
        <v>723.02</v>
      </c>
      <c r="E773" s="31">
        <v>711.21</v>
      </c>
      <c r="F773" s="31">
        <v>715.53</v>
      </c>
      <c r="G773" s="12">
        <v>6.88078E7</v>
      </c>
      <c r="H773" s="12">
        <v>1.1426817526E10</v>
      </c>
      <c r="I773">
        <f t="shared" si="2"/>
        <v>42684</v>
      </c>
      <c r="J773" t="b">
        <f t="shared" si="3"/>
        <v>0</v>
      </c>
      <c r="K773">
        <f t="shared" ref="K773:O773" si="774">if(not($J773),C773,)</f>
        <v>722.84</v>
      </c>
      <c r="L773">
        <f t="shared" si="774"/>
        <v>723.02</v>
      </c>
      <c r="M773">
        <f t="shared" si="774"/>
        <v>711.21</v>
      </c>
      <c r="N773">
        <f t="shared" si="774"/>
        <v>715.53</v>
      </c>
      <c r="O773" s="16">
        <f t="shared" si="774"/>
        <v>68807800</v>
      </c>
    </row>
    <row r="774">
      <c r="A774" s="34">
        <v>42335.0</v>
      </c>
      <c r="B774" s="18">
        <v>42683.0</v>
      </c>
      <c r="C774" s="31">
        <v>709.83</v>
      </c>
      <c r="D774" s="31">
        <v>740.05</v>
      </c>
      <c r="E774" s="31">
        <v>708.61</v>
      </c>
      <c r="F774" s="31">
        <v>723.27</v>
      </c>
      <c r="G774" s="12">
        <v>1.32429E8</v>
      </c>
      <c r="H774" s="12">
        <v>1.1548965779E10</v>
      </c>
      <c r="I774">
        <f t="shared" si="2"/>
        <v>42683</v>
      </c>
      <c r="J774" t="b">
        <f t="shared" si="3"/>
        <v>0</v>
      </c>
      <c r="K774">
        <f t="shared" ref="K774:O774" si="775">if(not($J774),C774,)</f>
        <v>709.83</v>
      </c>
      <c r="L774">
        <f t="shared" si="775"/>
        <v>740.05</v>
      </c>
      <c r="M774">
        <f t="shared" si="775"/>
        <v>708.61</v>
      </c>
      <c r="N774">
        <f t="shared" si="775"/>
        <v>723.27</v>
      </c>
      <c r="O774" s="16">
        <f t="shared" si="775"/>
        <v>132429000</v>
      </c>
    </row>
    <row r="775">
      <c r="A775" s="34">
        <v>42333.0</v>
      </c>
      <c r="B775" s="18">
        <v>42682.0</v>
      </c>
      <c r="C775" s="31">
        <v>703.09</v>
      </c>
      <c r="D775" s="31">
        <v>712.99</v>
      </c>
      <c r="E775" s="31">
        <v>702.39</v>
      </c>
      <c r="F775" s="31">
        <v>709.85</v>
      </c>
      <c r="G775" s="12">
        <v>7.96608E7</v>
      </c>
      <c r="H775" s="12">
        <v>1.1333339468E10</v>
      </c>
      <c r="I775">
        <f t="shared" si="2"/>
        <v>42682</v>
      </c>
      <c r="J775" t="b">
        <f t="shared" si="3"/>
        <v>0</v>
      </c>
      <c r="K775">
        <f t="shared" ref="K775:O775" si="776">if(not($J775),C775,)</f>
        <v>703.09</v>
      </c>
      <c r="L775">
        <f t="shared" si="776"/>
        <v>712.99</v>
      </c>
      <c r="M775">
        <f t="shared" si="776"/>
        <v>702.39</v>
      </c>
      <c r="N775">
        <f t="shared" si="776"/>
        <v>709.85</v>
      </c>
      <c r="O775" s="16">
        <f t="shared" si="776"/>
        <v>79660800</v>
      </c>
    </row>
    <row r="776">
      <c r="A776" s="34">
        <v>42332.0</v>
      </c>
      <c r="B776" s="18">
        <v>42681.0</v>
      </c>
      <c r="C776" s="31">
        <v>710.74</v>
      </c>
      <c r="D776" s="31">
        <v>710.74</v>
      </c>
      <c r="E776" s="31">
        <v>699.9</v>
      </c>
      <c r="F776" s="31">
        <v>703.13</v>
      </c>
      <c r="G776" s="12">
        <v>6.50471E7</v>
      </c>
      <c r="H776" s="12">
        <v>1.1224670783E10</v>
      </c>
      <c r="I776">
        <f t="shared" si="2"/>
        <v>42681</v>
      </c>
      <c r="J776" t="b">
        <f t="shared" si="3"/>
        <v>0</v>
      </c>
      <c r="K776">
        <f t="shared" ref="K776:O776" si="777">if(not($J776),C776,)</f>
        <v>710.74</v>
      </c>
      <c r="L776">
        <f t="shared" si="777"/>
        <v>710.74</v>
      </c>
      <c r="M776">
        <f t="shared" si="777"/>
        <v>699.9</v>
      </c>
      <c r="N776">
        <f t="shared" si="777"/>
        <v>703.13</v>
      </c>
      <c r="O776" s="16">
        <f t="shared" si="777"/>
        <v>65047100</v>
      </c>
    </row>
    <row r="777">
      <c r="A777" s="34">
        <v>42331.0</v>
      </c>
      <c r="B777" s="18">
        <v>42680.0</v>
      </c>
      <c r="C777" s="31">
        <v>703.81</v>
      </c>
      <c r="D777" s="31">
        <v>714.26</v>
      </c>
      <c r="E777" s="31">
        <v>699.56</v>
      </c>
      <c r="F777" s="31">
        <v>711.52</v>
      </c>
      <c r="G777" s="12">
        <v>5.99022E7</v>
      </c>
      <c r="H777" s="12">
        <v>1.1357385316E10</v>
      </c>
      <c r="I777" t="str">
        <f t="shared" si="2"/>
        <v>#N/A</v>
      </c>
      <c r="J777" t="b">
        <f t="shared" si="3"/>
        <v>1</v>
      </c>
      <c r="K777" t="str">
        <f t="shared" ref="K777:O777" si="778">if(not($J777),C777,)</f>
        <v/>
      </c>
      <c r="L777" t="str">
        <f t="shared" si="778"/>
        <v/>
      </c>
      <c r="M777" t="str">
        <f t="shared" si="778"/>
        <v/>
      </c>
      <c r="N777" t="str">
        <f t="shared" si="778"/>
        <v/>
      </c>
      <c r="O777" t="str">
        <f t="shared" si="778"/>
        <v/>
      </c>
    </row>
    <row r="778">
      <c r="A778" s="34">
        <v>42328.0</v>
      </c>
      <c r="B778" s="18">
        <v>42679.0</v>
      </c>
      <c r="C778" s="31">
        <v>703.53</v>
      </c>
      <c r="D778" s="31">
        <v>707.51</v>
      </c>
      <c r="E778" s="31">
        <v>697.74</v>
      </c>
      <c r="F778" s="31">
        <v>703.42</v>
      </c>
      <c r="G778" s="12">
        <v>5.37523E7</v>
      </c>
      <c r="H778" s="12">
        <v>1.1226736982E10</v>
      </c>
      <c r="I778" t="str">
        <f t="shared" si="2"/>
        <v>#N/A</v>
      </c>
      <c r="J778" t="b">
        <f t="shared" si="3"/>
        <v>1</v>
      </c>
      <c r="K778" t="str">
        <f t="shared" ref="K778:O778" si="779">if(not($J778),C778,)</f>
        <v/>
      </c>
      <c r="L778" t="str">
        <f t="shared" si="779"/>
        <v/>
      </c>
      <c r="M778" t="str">
        <f t="shared" si="779"/>
        <v/>
      </c>
      <c r="N778" t="str">
        <f t="shared" si="779"/>
        <v/>
      </c>
      <c r="O778" t="str">
        <f t="shared" si="779"/>
        <v/>
      </c>
    </row>
    <row r="779">
      <c r="A779" s="34">
        <v>42327.0</v>
      </c>
      <c r="B779" s="18">
        <v>42678.0</v>
      </c>
      <c r="C779" s="31">
        <v>689.12</v>
      </c>
      <c r="D779" s="31">
        <v>706.93</v>
      </c>
      <c r="E779" s="31">
        <v>685.56</v>
      </c>
      <c r="F779" s="31">
        <v>703.23</v>
      </c>
      <c r="G779" s="12">
        <v>9.9907696E7</v>
      </c>
      <c r="H779" s="12">
        <v>1.1222575748E10</v>
      </c>
      <c r="I779">
        <f t="shared" si="2"/>
        <v>42678</v>
      </c>
      <c r="J779" t="b">
        <f t="shared" si="3"/>
        <v>0</v>
      </c>
      <c r="K779">
        <f t="shared" ref="K779:O779" si="780">if(not($J779),C779,)</f>
        <v>689.12</v>
      </c>
      <c r="L779">
        <f t="shared" si="780"/>
        <v>706.93</v>
      </c>
      <c r="M779">
        <f t="shared" si="780"/>
        <v>685.56</v>
      </c>
      <c r="N779">
        <f t="shared" si="780"/>
        <v>703.23</v>
      </c>
      <c r="O779" s="16">
        <f t="shared" si="780"/>
        <v>99907696</v>
      </c>
    </row>
    <row r="780">
      <c r="A780" s="34">
        <v>42326.0</v>
      </c>
      <c r="B780" s="18">
        <v>42677.0</v>
      </c>
      <c r="C780" s="31">
        <v>742.35</v>
      </c>
      <c r="D780" s="31">
        <v>745.77</v>
      </c>
      <c r="E780" s="31">
        <v>678.16</v>
      </c>
      <c r="F780" s="31">
        <v>688.7</v>
      </c>
      <c r="G780" s="12">
        <v>1.72808E8</v>
      </c>
      <c r="H780" s="12">
        <v>1.098966028E10</v>
      </c>
      <c r="I780">
        <f t="shared" si="2"/>
        <v>42677</v>
      </c>
      <c r="J780" t="b">
        <f t="shared" si="3"/>
        <v>0</v>
      </c>
      <c r="K780">
        <f t="shared" ref="K780:O780" si="781">if(not($J780),C780,)</f>
        <v>742.35</v>
      </c>
      <c r="L780">
        <f t="shared" si="781"/>
        <v>745.77</v>
      </c>
      <c r="M780">
        <f t="shared" si="781"/>
        <v>678.16</v>
      </c>
      <c r="N780">
        <f t="shared" si="781"/>
        <v>688.7</v>
      </c>
      <c r="O780" s="16">
        <f t="shared" si="781"/>
        <v>172808000</v>
      </c>
    </row>
    <row r="781">
      <c r="A781" s="34">
        <v>42325.0</v>
      </c>
      <c r="B781" s="18">
        <v>42676.0</v>
      </c>
      <c r="C781" s="31">
        <v>730.07</v>
      </c>
      <c r="D781" s="31">
        <v>740.83</v>
      </c>
      <c r="E781" s="31">
        <v>722.35</v>
      </c>
      <c r="F781" s="31">
        <v>740.83</v>
      </c>
      <c r="G781" s="12">
        <v>8.48652E7</v>
      </c>
      <c r="H781" s="12">
        <v>1.1820110421E10</v>
      </c>
      <c r="I781">
        <f t="shared" si="2"/>
        <v>42676</v>
      </c>
      <c r="J781" t="b">
        <f t="shared" si="3"/>
        <v>0</v>
      </c>
      <c r="K781">
        <f t="shared" ref="K781:O781" si="782">if(not($J781),C781,)</f>
        <v>730.07</v>
      </c>
      <c r="L781">
        <f t="shared" si="782"/>
        <v>740.83</v>
      </c>
      <c r="M781">
        <f t="shared" si="782"/>
        <v>722.35</v>
      </c>
      <c r="N781">
        <f t="shared" si="782"/>
        <v>740.83</v>
      </c>
      <c r="O781" s="16">
        <f t="shared" si="782"/>
        <v>84865200</v>
      </c>
    </row>
    <row r="782">
      <c r="A782" s="34">
        <v>42324.0</v>
      </c>
      <c r="B782" s="18">
        <v>42675.0</v>
      </c>
      <c r="C782" s="31">
        <v>701.34</v>
      </c>
      <c r="D782" s="31">
        <v>736.45</v>
      </c>
      <c r="E782" s="31">
        <v>701.34</v>
      </c>
      <c r="F782" s="31">
        <v>729.79</v>
      </c>
      <c r="G782" s="12">
        <v>1.30527E8</v>
      </c>
      <c r="H782" s="12">
        <v>1.1642863554E10</v>
      </c>
      <c r="I782">
        <f t="shared" si="2"/>
        <v>42675</v>
      </c>
      <c r="J782" t="b">
        <f t="shared" si="3"/>
        <v>0</v>
      </c>
      <c r="K782">
        <f t="shared" ref="K782:O782" si="783">if(not($J782),C782,)</f>
        <v>701.34</v>
      </c>
      <c r="L782">
        <f t="shared" si="783"/>
        <v>736.45</v>
      </c>
      <c r="M782">
        <f t="shared" si="783"/>
        <v>701.34</v>
      </c>
      <c r="N782">
        <f t="shared" si="783"/>
        <v>729.79</v>
      </c>
      <c r="O782" s="16">
        <f t="shared" si="783"/>
        <v>130527000</v>
      </c>
    </row>
    <row r="783">
      <c r="A783" s="34">
        <v>42321.0</v>
      </c>
      <c r="B783" s="8">
        <v>42674.0</v>
      </c>
      <c r="C783" s="31">
        <v>702.64</v>
      </c>
      <c r="D783" s="31">
        <v>709.29</v>
      </c>
      <c r="E783" s="31">
        <v>691.68</v>
      </c>
      <c r="F783" s="31">
        <v>700.97</v>
      </c>
      <c r="G783" s="12">
        <v>9.70644E7</v>
      </c>
      <c r="H783" s="12">
        <v>1.118185207E10</v>
      </c>
      <c r="I783">
        <f t="shared" si="2"/>
        <v>42674</v>
      </c>
      <c r="J783" t="b">
        <f t="shared" si="3"/>
        <v>0</v>
      </c>
      <c r="K783">
        <f t="shared" ref="K783:O783" si="784">if(not($J783),C783,)</f>
        <v>702.64</v>
      </c>
      <c r="L783">
        <f t="shared" si="784"/>
        <v>709.29</v>
      </c>
      <c r="M783">
        <f t="shared" si="784"/>
        <v>691.68</v>
      </c>
      <c r="N783">
        <f t="shared" si="784"/>
        <v>700.97</v>
      </c>
      <c r="O783" s="16">
        <f t="shared" si="784"/>
        <v>97064400</v>
      </c>
    </row>
    <row r="784">
      <c r="A784" s="34">
        <v>42320.0</v>
      </c>
      <c r="B784" s="8">
        <v>42673.0</v>
      </c>
      <c r="C784" s="31">
        <v>714.12</v>
      </c>
      <c r="D784" s="31">
        <v>714.12</v>
      </c>
      <c r="E784" s="31">
        <v>696.47</v>
      </c>
      <c r="F784" s="31">
        <v>701.86</v>
      </c>
      <c r="G784" s="12">
        <v>1.00665E8</v>
      </c>
      <c r="H784" s="12">
        <v>1.1194834676E10</v>
      </c>
      <c r="I784" t="str">
        <f t="shared" si="2"/>
        <v>#N/A</v>
      </c>
      <c r="J784" t="b">
        <f t="shared" si="3"/>
        <v>1</v>
      </c>
      <c r="K784" t="str">
        <f t="shared" ref="K784:O784" si="785">if(not($J784),C784,)</f>
        <v/>
      </c>
      <c r="L784" t="str">
        <f t="shared" si="785"/>
        <v/>
      </c>
      <c r="M784" t="str">
        <f t="shared" si="785"/>
        <v/>
      </c>
      <c r="N784" t="str">
        <f t="shared" si="785"/>
        <v/>
      </c>
      <c r="O784" t="str">
        <f t="shared" si="785"/>
        <v/>
      </c>
    </row>
    <row r="785">
      <c r="A785" s="34">
        <v>42319.0</v>
      </c>
      <c r="B785" s="8">
        <v>42672.0</v>
      </c>
      <c r="C785" s="31">
        <v>690.29</v>
      </c>
      <c r="D785" s="31">
        <v>720.4</v>
      </c>
      <c r="E785" s="31">
        <v>690.05</v>
      </c>
      <c r="F785" s="31">
        <v>714.48</v>
      </c>
      <c r="G785" s="12">
        <v>1.34760992E8</v>
      </c>
      <c r="H785" s="12">
        <v>1.139459683E10</v>
      </c>
      <c r="I785" t="str">
        <f t="shared" si="2"/>
        <v>#N/A</v>
      </c>
      <c r="J785" t="b">
        <f t="shared" si="3"/>
        <v>1</v>
      </c>
      <c r="K785" t="str">
        <f t="shared" ref="K785:O785" si="786">if(not($J785),C785,)</f>
        <v/>
      </c>
      <c r="L785" t="str">
        <f t="shared" si="786"/>
        <v/>
      </c>
      <c r="M785" t="str">
        <f t="shared" si="786"/>
        <v/>
      </c>
      <c r="N785" t="str">
        <f t="shared" si="786"/>
        <v/>
      </c>
      <c r="O785" t="str">
        <f t="shared" si="786"/>
        <v/>
      </c>
    </row>
    <row r="786">
      <c r="A786" s="34">
        <v>42318.0</v>
      </c>
      <c r="B786" s="8">
        <v>42671.0</v>
      </c>
      <c r="C786" s="31">
        <v>688.0</v>
      </c>
      <c r="D786" s="31">
        <v>690.44</v>
      </c>
      <c r="E786" s="31">
        <v>684.16</v>
      </c>
      <c r="F786" s="31">
        <v>689.65</v>
      </c>
      <c r="G786" s="12">
        <v>8.1145504E7</v>
      </c>
      <c r="H786" s="12">
        <v>1.0997420362E10</v>
      </c>
      <c r="I786">
        <f t="shared" si="2"/>
        <v>42671</v>
      </c>
      <c r="J786" t="b">
        <f t="shared" si="3"/>
        <v>0</v>
      </c>
      <c r="K786">
        <f t="shared" ref="K786:O786" si="787">if(not($J786),C786,)</f>
        <v>688</v>
      </c>
      <c r="L786">
        <f t="shared" si="787"/>
        <v>690.44</v>
      </c>
      <c r="M786">
        <f t="shared" si="787"/>
        <v>684.16</v>
      </c>
      <c r="N786">
        <f t="shared" si="787"/>
        <v>689.65</v>
      </c>
      <c r="O786" s="16">
        <f t="shared" si="787"/>
        <v>81145504</v>
      </c>
    </row>
    <row r="787">
      <c r="A787" s="34">
        <v>42317.0</v>
      </c>
      <c r="B787" s="8">
        <v>42670.0</v>
      </c>
      <c r="C787" s="31">
        <v>678.21</v>
      </c>
      <c r="D787" s="31">
        <v>688.59</v>
      </c>
      <c r="E787" s="31">
        <v>678.04</v>
      </c>
      <c r="F787" s="31">
        <v>688.31</v>
      </c>
      <c r="G787" s="12">
        <v>9.6105296E7</v>
      </c>
      <c r="H787" s="12">
        <v>1.0974828655E10</v>
      </c>
      <c r="I787">
        <f t="shared" si="2"/>
        <v>42670</v>
      </c>
      <c r="J787" t="b">
        <f t="shared" si="3"/>
        <v>0</v>
      </c>
      <c r="K787">
        <f t="shared" ref="K787:O787" si="788">if(not($J787),C787,)</f>
        <v>678.21</v>
      </c>
      <c r="L787">
        <f t="shared" si="788"/>
        <v>688.59</v>
      </c>
      <c r="M787">
        <f t="shared" si="788"/>
        <v>678.04</v>
      </c>
      <c r="N787">
        <f t="shared" si="788"/>
        <v>688.31</v>
      </c>
      <c r="O787" s="16">
        <f t="shared" si="788"/>
        <v>96105296</v>
      </c>
    </row>
    <row r="788">
      <c r="A788" s="34">
        <v>42314.0</v>
      </c>
      <c r="B788" s="8">
        <v>42669.0</v>
      </c>
      <c r="C788" s="31">
        <v>657.68</v>
      </c>
      <c r="D788" s="31">
        <v>679.73</v>
      </c>
      <c r="E788" s="31">
        <v>657.68</v>
      </c>
      <c r="F788" s="31">
        <v>678.3</v>
      </c>
      <c r="G788" s="12">
        <v>8.8877104E7</v>
      </c>
      <c r="H788" s="12">
        <v>1.0813913071E10</v>
      </c>
      <c r="I788">
        <f t="shared" si="2"/>
        <v>42669</v>
      </c>
      <c r="J788" t="b">
        <f t="shared" si="3"/>
        <v>0</v>
      </c>
      <c r="K788">
        <f t="shared" ref="K788:O788" si="789">if(not($J788),C788,)</f>
        <v>657.68</v>
      </c>
      <c r="L788">
        <f t="shared" si="789"/>
        <v>679.73</v>
      </c>
      <c r="M788">
        <f t="shared" si="789"/>
        <v>657.68</v>
      </c>
      <c r="N788">
        <f t="shared" si="789"/>
        <v>678.3</v>
      </c>
      <c r="O788" s="16">
        <f t="shared" si="789"/>
        <v>88877104</v>
      </c>
    </row>
    <row r="789">
      <c r="A789" s="34">
        <v>42313.0</v>
      </c>
      <c r="B789" s="8">
        <v>42668.0</v>
      </c>
      <c r="C789" s="31">
        <v>654.0</v>
      </c>
      <c r="D789" s="31">
        <v>664.42</v>
      </c>
      <c r="E789" s="31">
        <v>653.7</v>
      </c>
      <c r="F789" s="31">
        <v>657.59</v>
      </c>
      <c r="G789" s="12">
        <v>9.03788E7</v>
      </c>
      <c r="H789" s="12">
        <v>1.0482565592E10</v>
      </c>
      <c r="I789">
        <f t="shared" si="2"/>
        <v>42668</v>
      </c>
      <c r="J789" t="b">
        <f t="shared" si="3"/>
        <v>0</v>
      </c>
      <c r="K789">
        <f t="shared" ref="K789:O789" si="790">if(not($J789),C789,)</f>
        <v>654</v>
      </c>
      <c r="L789">
        <f t="shared" si="790"/>
        <v>664.42</v>
      </c>
      <c r="M789">
        <f t="shared" si="790"/>
        <v>653.7</v>
      </c>
      <c r="N789">
        <f t="shared" si="790"/>
        <v>657.59</v>
      </c>
      <c r="O789" s="16">
        <f t="shared" si="790"/>
        <v>90378800</v>
      </c>
    </row>
    <row r="790">
      <c r="A790" s="34">
        <v>42312.0</v>
      </c>
      <c r="B790" s="8">
        <v>42667.0</v>
      </c>
      <c r="C790" s="31">
        <v>657.16</v>
      </c>
      <c r="D790" s="31">
        <v>657.25</v>
      </c>
      <c r="E790" s="31">
        <v>652.59</v>
      </c>
      <c r="F790" s="31">
        <v>653.76</v>
      </c>
      <c r="G790" s="12">
        <v>6.22182E7</v>
      </c>
      <c r="H790" s="12">
        <v>1.0420469172E10</v>
      </c>
      <c r="I790">
        <f t="shared" si="2"/>
        <v>42667</v>
      </c>
      <c r="J790" t="b">
        <f t="shared" si="3"/>
        <v>0</v>
      </c>
      <c r="K790">
        <f t="shared" ref="K790:O790" si="791">if(not($J790),C790,)</f>
        <v>657.16</v>
      </c>
      <c r="L790">
        <f t="shared" si="791"/>
        <v>657.25</v>
      </c>
      <c r="M790">
        <f t="shared" si="791"/>
        <v>652.59</v>
      </c>
      <c r="N790">
        <f t="shared" si="791"/>
        <v>653.76</v>
      </c>
      <c r="O790" s="16">
        <f t="shared" si="791"/>
        <v>62218200</v>
      </c>
    </row>
    <row r="791">
      <c r="A791" s="34">
        <v>42311.0</v>
      </c>
      <c r="B791" s="8">
        <v>42666.0</v>
      </c>
      <c r="C791" s="31">
        <v>657.62</v>
      </c>
      <c r="D791" s="31">
        <v>661.13</v>
      </c>
      <c r="E791" s="31">
        <v>653.89</v>
      </c>
      <c r="F791" s="31">
        <v>657.07</v>
      </c>
      <c r="G791" s="12">
        <v>5.44746E7</v>
      </c>
      <c r="H791" s="12">
        <v>1.0472100602E10</v>
      </c>
      <c r="I791" t="str">
        <f t="shared" si="2"/>
        <v>#N/A</v>
      </c>
      <c r="J791" t="b">
        <f t="shared" si="3"/>
        <v>1</v>
      </c>
      <c r="K791" t="str">
        <f t="shared" ref="K791:O791" si="792">if(not($J791),C791,)</f>
        <v/>
      </c>
      <c r="L791" t="str">
        <f t="shared" si="792"/>
        <v/>
      </c>
      <c r="M791" t="str">
        <f t="shared" si="792"/>
        <v/>
      </c>
      <c r="N791" t="str">
        <f t="shared" si="792"/>
        <v/>
      </c>
      <c r="O791" t="str">
        <f t="shared" si="792"/>
        <v/>
      </c>
    </row>
    <row r="792">
      <c r="A792" s="34">
        <v>42310.0</v>
      </c>
      <c r="B792" s="8">
        <v>42665.0</v>
      </c>
      <c r="C792" s="31">
        <v>633.14</v>
      </c>
      <c r="D792" s="31">
        <v>658.2</v>
      </c>
      <c r="E792" s="31">
        <v>632.85</v>
      </c>
      <c r="F792" s="31">
        <v>657.29</v>
      </c>
      <c r="G792" s="12">
        <v>7.8556496E7</v>
      </c>
      <c r="H792" s="12">
        <v>1.0474463658E10</v>
      </c>
      <c r="I792" t="str">
        <f t="shared" si="2"/>
        <v>#N/A</v>
      </c>
      <c r="J792" t="b">
        <f t="shared" si="3"/>
        <v>1</v>
      </c>
      <c r="K792" t="str">
        <f t="shared" ref="K792:O792" si="793">if(not($J792),C792,)</f>
        <v/>
      </c>
      <c r="L792" t="str">
        <f t="shared" si="793"/>
        <v/>
      </c>
      <c r="M792" t="str">
        <f t="shared" si="793"/>
        <v/>
      </c>
      <c r="N792" t="str">
        <f t="shared" si="793"/>
        <v/>
      </c>
      <c r="O792" t="str">
        <f t="shared" si="793"/>
        <v/>
      </c>
    </row>
    <row r="793">
      <c r="A793" s="34">
        <v>42307.0</v>
      </c>
      <c r="B793" s="8">
        <v>42664.0</v>
      </c>
      <c r="C793" s="31">
        <v>630.83</v>
      </c>
      <c r="D793" s="31">
        <v>634.09</v>
      </c>
      <c r="E793" s="31">
        <v>630.69</v>
      </c>
      <c r="F793" s="31">
        <v>632.83</v>
      </c>
      <c r="G793" s="12">
        <v>5.5951E7</v>
      </c>
      <c r="H793" s="12">
        <v>1.0083501603E10</v>
      </c>
      <c r="I793">
        <f t="shared" si="2"/>
        <v>42664</v>
      </c>
      <c r="J793" t="b">
        <f t="shared" si="3"/>
        <v>0</v>
      </c>
      <c r="K793">
        <f t="shared" ref="K793:O793" si="794">if(not($J793),C793,)</f>
        <v>630.83</v>
      </c>
      <c r="L793">
        <f t="shared" si="794"/>
        <v>634.09</v>
      </c>
      <c r="M793">
        <f t="shared" si="794"/>
        <v>630.69</v>
      </c>
      <c r="N793">
        <f t="shared" si="794"/>
        <v>632.83</v>
      </c>
      <c r="O793" s="16">
        <f t="shared" si="794"/>
        <v>55951000</v>
      </c>
    </row>
    <row r="794">
      <c r="A794" s="34">
        <v>42306.0</v>
      </c>
      <c r="B794" s="8">
        <v>42663.0</v>
      </c>
      <c r="C794" s="31">
        <v>630.66</v>
      </c>
      <c r="D794" s="31">
        <v>631.92</v>
      </c>
      <c r="E794" s="31">
        <v>628.26</v>
      </c>
      <c r="F794" s="31">
        <v>630.86</v>
      </c>
      <c r="G794" s="12">
        <v>5.69573E7</v>
      </c>
      <c r="H794" s="12">
        <v>1.0050854099E10</v>
      </c>
      <c r="I794">
        <f t="shared" si="2"/>
        <v>42663</v>
      </c>
      <c r="J794" t="b">
        <f t="shared" si="3"/>
        <v>0</v>
      </c>
      <c r="K794">
        <f t="shared" ref="K794:O794" si="795">if(not($J794),C794,)</f>
        <v>630.66</v>
      </c>
      <c r="L794">
        <f t="shared" si="795"/>
        <v>631.92</v>
      </c>
      <c r="M794">
        <f t="shared" si="795"/>
        <v>628.26</v>
      </c>
      <c r="N794">
        <f t="shared" si="795"/>
        <v>630.86</v>
      </c>
      <c r="O794" s="16">
        <f t="shared" si="795"/>
        <v>56957300</v>
      </c>
    </row>
    <row r="795">
      <c r="A795" s="34">
        <v>42305.0</v>
      </c>
      <c r="B795" s="8">
        <v>42662.0</v>
      </c>
      <c r="C795" s="31">
        <v>638.13</v>
      </c>
      <c r="D795" s="31">
        <v>638.87</v>
      </c>
      <c r="E795" s="31">
        <v>628.01</v>
      </c>
      <c r="F795" s="31">
        <v>630.52</v>
      </c>
      <c r="G795" s="12">
        <v>6.9381696E7</v>
      </c>
      <c r="H795" s="12">
        <v>1.0044471117E10</v>
      </c>
      <c r="I795">
        <f t="shared" si="2"/>
        <v>42662</v>
      </c>
      <c r="J795" t="b">
        <f t="shared" si="3"/>
        <v>0</v>
      </c>
      <c r="K795">
        <f t="shared" ref="K795:O795" si="796">if(not($J795),C795,)</f>
        <v>638.13</v>
      </c>
      <c r="L795">
        <f t="shared" si="796"/>
        <v>638.87</v>
      </c>
      <c r="M795">
        <f t="shared" si="796"/>
        <v>628.01</v>
      </c>
      <c r="N795">
        <f t="shared" si="796"/>
        <v>630.52</v>
      </c>
      <c r="O795" s="16">
        <f t="shared" si="796"/>
        <v>69381696</v>
      </c>
    </row>
    <row r="796">
      <c r="A796" s="34">
        <v>42304.0</v>
      </c>
      <c r="B796" s="8">
        <v>42661.0</v>
      </c>
      <c r="C796" s="31">
        <v>639.41</v>
      </c>
      <c r="D796" s="31">
        <v>640.74</v>
      </c>
      <c r="E796" s="31">
        <v>636.0</v>
      </c>
      <c r="F796" s="31">
        <v>637.96</v>
      </c>
      <c r="G796" s="12">
        <v>6.55467E7</v>
      </c>
      <c r="H796" s="12">
        <v>1.0162029114E10</v>
      </c>
      <c r="I796">
        <f t="shared" si="2"/>
        <v>42661</v>
      </c>
      <c r="J796" t="b">
        <f t="shared" si="3"/>
        <v>0</v>
      </c>
      <c r="K796">
        <f t="shared" ref="K796:O796" si="797">if(not($J796),C796,)</f>
        <v>639.41</v>
      </c>
      <c r="L796">
        <f t="shared" si="797"/>
        <v>640.74</v>
      </c>
      <c r="M796">
        <f t="shared" si="797"/>
        <v>636</v>
      </c>
      <c r="N796">
        <f t="shared" si="797"/>
        <v>637.96</v>
      </c>
      <c r="O796" s="16">
        <f t="shared" si="797"/>
        <v>65546700</v>
      </c>
    </row>
    <row r="797">
      <c r="A797" s="34">
        <v>42303.0</v>
      </c>
      <c r="B797" s="8">
        <v>42660.0</v>
      </c>
      <c r="C797" s="31">
        <v>641.82</v>
      </c>
      <c r="D797" s="31">
        <v>642.33</v>
      </c>
      <c r="E797" s="31">
        <v>638.66</v>
      </c>
      <c r="F797" s="31">
        <v>639.19</v>
      </c>
      <c r="G797" s="12">
        <v>5.80636E7</v>
      </c>
      <c r="H797" s="12">
        <v>1.0180488274E10</v>
      </c>
      <c r="I797">
        <f t="shared" si="2"/>
        <v>42660</v>
      </c>
      <c r="J797" t="b">
        <f t="shared" si="3"/>
        <v>0</v>
      </c>
      <c r="K797">
        <f t="shared" ref="K797:O797" si="798">if(not($J797),C797,)</f>
        <v>641.82</v>
      </c>
      <c r="L797">
        <f t="shared" si="798"/>
        <v>642.33</v>
      </c>
      <c r="M797">
        <f t="shared" si="798"/>
        <v>638.66</v>
      </c>
      <c r="N797">
        <f t="shared" si="798"/>
        <v>639.19</v>
      </c>
      <c r="O797" s="16">
        <f t="shared" si="798"/>
        <v>58063600</v>
      </c>
    </row>
    <row r="798">
      <c r="A798" s="34">
        <v>42300.0</v>
      </c>
      <c r="B798" s="8">
        <v>42659.0</v>
      </c>
      <c r="C798" s="31">
        <v>639.08</v>
      </c>
      <c r="D798" s="31">
        <v>642.9</v>
      </c>
      <c r="E798" s="31">
        <v>638.9</v>
      </c>
      <c r="F798" s="31">
        <v>641.63</v>
      </c>
      <c r="G798" s="12">
        <v>4.02981E7</v>
      </c>
      <c r="H798" s="12">
        <v>1.0218348388E10</v>
      </c>
      <c r="I798" t="str">
        <f t="shared" si="2"/>
        <v>#N/A</v>
      </c>
      <c r="J798" t="b">
        <f t="shared" si="3"/>
        <v>1</v>
      </c>
      <c r="K798" t="str">
        <f t="shared" ref="K798:O798" si="799">if(not($J798),C798,)</f>
        <v/>
      </c>
      <c r="L798" t="str">
        <f t="shared" si="799"/>
        <v/>
      </c>
      <c r="M798" t="str">
        <f t="shared" si="799"/>
        <v/>
      </c>
      <c r="N798" t="str">
        <f t="shared" si="799"/>
        <v/>
      </c>
      <c r="O798" t="str">
        <f t="shared" si="799"/>
        <v/>
      </c>
    </row>
    <row r="799">
      <c r="A799" s="34">
        <v>42299.0</v>
      </c>
      <c r="B799" s="8">
        <v>42658.0</v>
      </c>
      <c r="C799" s="31">
        <v>640.31</v>
      </c>
      <c r="D799" s="31">
        <v>642.1</v>
      </c>
      <c r="E799" s="31">
        <v>637.39</v>
      </c>
      <c r="F799" s="31">
        <v>638.65</v>
      </c>
      <c r="G799" s="12">
        <v>3.90354E7</v>
      </c>
      <c r="H799" s="12">
        <v>1.0169814232E10</v>
      </c>
      <c r="I799" t="str">
        <f t="shared" si="2"/>
        <v>#N/A</v>
      </c>
      <c r="J799" t="b">
        <f t="shared" si="3"/>
        <v>1</v>
      </c>
      <c r="K799" t="str">
        <f t="shared" ref="K799:O799" si="800">if(not($J799),C799,)</f>
        <v/>
      </c>
      <c r="L799" t="str">
        <f t="shared" si="800"/>
        <v/>
      </c>
      <c r="M799" t="str">
        <f t="shared" si="800"/>
        <v/>
      </c>
      <c r="N799" t="str">
        <f t="shared" si="800"/>
        <v/>
      </c>
      <c r="O799" t="str">
        <f t="shared" si="800"/>
        <v/>
      </c>
    </row>
    <row r="800">
      <c r="A800" s="34">
        <v>42298.0</v>
      </c>
      <c r="B800" s="8">
        <v>42657.0</v>
      </c>
      <c r="C800" s="31">
        <v>637.01</v>
      </c>
      <c r="D800" s="31">
        <v>641.28</v>
      </c>
      <c r="E800" s="31">
        <v>637.01</v>
      </c>
      <c r="F800" s="31">
        <v>640.38</v>
      </c>
      <c r="G800" s="12">
        <v>5.81446E7</v>
      </c>
      <c r="H800" s="12">
        <v>1.0196303437E10</v>
      </c>
      <c r="I800">
        <f t="shared" si="2"/>
        <v>42657</v>
      </c>
      <c r="J800" t="b">
        <f t="shared" si="3"/>
        <v>0</v>
      </c>
      <c r="K800">
        <f t="shared" ref="K800:O800" si="801">if(not($J800),C800,)</f>
        <v>637.01</v>
      </c>
      <c r="L800">
        <f t="shared" si="801"/>
        <v>641.28</v>
      </c>
      <c r="M800">
        <f t="shared" si="801"/>
        <v>637.01</v>
      </c>
      <c r="N800">
        <f t="shared" si="801"/>
        <v>640.38</v>
      </c>
      <c r="O800" s="16">
        <f t="shared" si="801"/>
        <v>58144600</v>
      </c>
    </row>
    <row r="801">
      <c r="A801" s="34">
        <v>42297.0</v>
      </c>
      <c r="B801" s="8">
        <v>42656.0</v>
      </c>
      <c r="C801" s="31">
        <v>636.03</v>
      </c>
      <c r="D801" s="31">
        <v>638.83</v>
      </c>
      <c r="E801" s="31">
        <v>635.03</v>
      </c>
      <c r="F801" s="31">
        <v>636.79</v>
      </c>
      <c r="G801" s="12">
        <v>6.16207E7</v>
      </c>
      <c r="H801" s="12">
        <v>1.013807887E10</v>
      </c>
      <c r="I801">
        <f t="shared" si="2"/>
        <v>42656</v>
      </c>
      <c r="J801" t="b">
        <f t="shared" si="3"/>
        <v>0</v>
      </c>
      <c r="K801">
        <f t="shared" ref="K801:O801" si="802">if(not($J801),C801,)</f>
        <v>636.03</v>
      </c>
      <c r="L801">
        <f t="shared" si="802"/>
        <v>638.83</v>
      </c>
      <c r="M801">
        <f t="shared" si="802"/>
        <v>635.03</v>
      </c>
      <c r="N801">
        <f t="shared" si="802"/>
        <v>636.79</v>
      </c>
      <c r="O801" s="16">
        <f t="shared" si="802"/>
        <v>61620700</v>
      </c>
    </row>
    <row r="802">
      <c r="A802" s="34">
        <v>42296.0</v>
      </c>
      <c r="B802" s="8">
        <v>42655.0</v>
      </c>
      <c r="C802" s="31">
        <v>640.87</v>
      </c>
      <c r="D802" s="31">
        <v>641.34</v>
      </c>
      <c r="E802" s="31">
        <v>635.97</v>
      </c>
      <c r="F802" s="31">
        <v>636.19</v>
      </c>
      <c r="G802" s="12">
        <v>9.23702E7</v>
      </c>
      <c r="H802" s="12">
        <v>1.0127644784E10</v>
      </c>
      <c r="I802">
        <f t="shared" si="2"/>
        <v>42655</v>
      </c>
      <c r="J802" t="b">
        <f t="shared" si="3"/>
        <v>0</v>
      </c>
      <c r="K802">
        <f t="shared" ref="K802:O802" si="803">if(not($J802),C802,)</f>
        <v>640.87</v>
      </c>
      <c r="L802">
        <f t="shared" si="803"/>
        <v>641.34</v>
      </c>
      <c r="M802">
        <f t="shared" si="803"/>
        <v>635.97</v>
      </c>
      <c r="N802">
        <f t="shared" si="803"/>
        <v>636.19</v>
      </c>
      <c r="O802" s="16">
        <f t="shared" si="803"/>
        <v>92370200</v>
      </c>
    </row>
    <row r="803">
      <c r="A803" s="34">
        <v>42293.0</v>
      </c>
      <c r="B803" s="8">
        <v>42654.0</v>
      </c>
      <c r="C803" s="31">
        <v>619.24</v>
      </c>
      <c r="D803" s="31">
        <v>642.08</v>
      </c>
      <c r="E803" s="31">
        <v>618.5</v>
      </c>
      <c r="F803" s="31">
        <v>641.07</v>
      </c>
      <c r="G803" s="12">
        <v>1.0359E8</v>
      </c>
      <c r="H803" s="12">
        <v>1.0204214839E10</v>
      </c>
      <c r="I803">
        <f t="shared" si="2"/>
        <v>42654</v>
      </c>
      <c r="J803" t="b">
        <f t="shared" si="3"/>
        <v>0</v>
      </c>
      <c r="K803">
        <f t="shared" ref="K803:O803" si="804">if(not($J803),C803,)</f>
        <v>619.24</v>
      </c>
      <c r="L803">
        <f t="shared" si="804"/>
        <v>642.08</v>
      </c>
      <c r="M803">
        <f t="shared" si="804"/>
        <v>618.5</v>
      </c>
      <c r="N803">
        <f t="shared" si="804"/>
        <v>641.07</v>
      </c>
      <c r="O803" s="16">
        <f t="shared" si="804"/>
        <v>103590000</v>
      </c>
    </row>
    <row r="804">
      <c r="A804" s="34">
        <v>42292.0</v>
      </c>
      <c r="B804" s="8">
        <v>42653.0</v>
      </c>
      <c r="C804" s="31">
        <v>616.82</v>
      </c>
      <c r="D804" s="31">
        <v>621.32</v>
      </c>
      <c r="E804" s="31">
        <v>616.2</v>
      </c>
      <c r="F804" s="31">
        <v>618.99</v>
      </c>
      <c r="G804" s="12">
        <v>6.7481104E7</v>
      </c>
      <c r="H804" s="12">
        <v>9.851764897E9</v>
      </c>
      <c r="I804">
        <f t="shared" si="2"/>
        <v>42653</v>
      </c>
      <c r="J804" t="b">
        <f t="shared" si="3"/>
        <v>0</v>
      </c>
      <c r="K804">
        <f t="shared" ref="K804:O804" si="805">if(not($J804),C804,)</f>
        <v>616.82</v>
      </c>
      <c r="L804">
        <f t="shared" si="805"/>
        <v>621.32</v>
      </c>
      <c r="M804">
        <f t="shared" si="805"/>
        <v>616.2</v>
      </c>
      <c r="N804">
        <f t="shared" si="805"/>
        <v>618.99</v>
      </c>
      <c r="O804" s="16">
        <f t="shared" si="805"/>
        <v>67481104</v>
      </c>
    </row>
    <row r="805">
      <c r="A805" s="34">
        <v>42291.0</v>
      </c>
      <c r="B805" s="18">
        <v>42652.0</v>
      </c>
      <c r="C805" s="31">
        <v>619.17</v>
      </c>
      <c r="D805" s="31">
        <v>619.2</v>
      </c>
      <c r="E805" s="31">
        <v>616.61</v>
      </c>
      <c r="F805" s="31">
        <v>616.75</v>
      </c>
      <c r="G805" s="12">
        <v>3.92434E7</v>
      </c>
      <c r="H805" s="12">
        <v>9.815156618E9</v>
      </c>
      <c r="I805" t="str">
        <f t="shared" si="2"/>
        <v>#N/A</v>
      </c>
      <c r="J805" t="b">
        <f t="shared" si="3"/>
        <v>1</v>
      </c>
      <c r="K805" t="str">
        <f t="shared" ref="K805:O805" si="806">if(not($J805),C805,)</f>
        <v/>
      </c>
      <c r="L805" t="str">
        <f t="shared" si="806"/>
        <v/>
      </c>
      <c r="M805" t="str">
        <f t="shared" si="806"/>
        <v/>
      </c>
      <c r="N805" t="str">
        <f t="shared" si="806"/>
        <v/>
      </c>
      <c r="O805" t="str">
        <f t="shared" si="806"/>
        <v/>
      </c>
    </row>
    <row r="806">
      <c r="A806" s="34">
        <v>42290.0</v>
      </c>
      <c r="B806" s="18">
        <v>42651.0</v>
      </c>
      <c r="C806" s="31">
        <v>617.34</v>
      </c>
      <c r="D806" s="31">
        <v>619.85</v>
      </c>
      <c r="E806" s="31">
        <v>617.34</v>
      </c>
      <c r="F806" s="31">
        <v>619.11</v>
      </c>
      <c r="G806" s="12">
        <v>4.23459E7</v>
      </c>
      <c r="H806" s="12">
        <v>9.851461946E9</v>
      </c>
      <c r="I806" t="str">
        <f t="shared" si="2"/>
        <v>#N/A</v>
      </c>
      <c r="J806" t="b">
        <f t="shared" si="3"/>
        <v>1</v>
      </c>
      <c r="K806" t="str">
        <f t="shared" ref="K806:O806" si="807">if(not($J806),C806,)</f>
        <v/>
      </c>
      <c r="L806" t="str">
        <f t="shared" si="807"/>
        <v/>
      </c>
      <c r="M806" t="str">
        <f t="shared" si="807"/>
        <v/>
      </c>
      <c r="N806" t="str">
        <f t="shared" si="807"/>
        <v/>
      </c>
      <c r="O806" t="str">
        <f t="shared" si="807"/>
        <v/>
      </c>
    </row>
    <row r="807">
      <c r="A807" s="34">
        <v>42289.0</v>
      </c>
      <c r="B807" s="18">
        <v>42650.0</v>
      </c>
      <c r="C807" s="31">
        <v>612.61</v>
      </c>
      <c r="D807" s="31">
        <v>617.91</v>
      </c>
      <c r="E807" s="31">
        <v>611.82</v>
      </c>
      <c r="F807" s="31">
        <v>617.12</v>
      </c>
      <c r="G807" s="12">
        <v>6.40714E7</v>
      </c>
      <c r="H807" s="12">
        <v>9.818599994E9</v>
      </c>
      <c r="I807">
        <f t="shared" si="2"/>
        <v>42650</v>
      </c>
      <c r="J807" t="b">
        <f t="shared" si="3"/>
        <v>0</v>
      </c>
      <c r="K807">
        <f t="shared" ref="K807:O807" si="808">if(not($J807),C807,)</f>
        <v>612.61</v>
      </c>
      <c r="L807">
        <f t="shared" si="808"/>
        <v>617.91</v>
      </c>
      <c r="M807">
        <f t="shared" si="808"/>
        <v>611.82</v>
      </c>
      <c r="N807">
        <f t="shared" si="808"/>
        <v>617.12</v>
      </c>
      <c r="O807" s="16">
        <f t="shared" si="808"/>
        <v>64071400</v>
      </c>
    </row>
    <row r="808">
      <c r="A808" s="34">
        <v>42286.0</v>
      </c>
      <c r="B808" s="18">
        <v>42649.0</v>
      </c>
      <c r="C808" s="31">
        <v>612.47</v>
      </c>
      <c r="D808" s="31">
        <v>613.82</v>
      </c>
      <c r="E808" s="31">
        <v>611.47</v>
      </c>
      <c r="F808" s="31">
        <v>613.02</v>
      </c>
      <c r="G808" s="12">
        <v>5.68121E7</v>
      </c>
      <c r="H808" s="12">
        <v>9.752315689E9</v>
      </c>
      <c r="I808">
        <f t="shared" si="2"/>
        <v>42649</v>
      </c>
      <c r="J808" t="b">
        <f t="shared" si="3"/>
        <v>0</v>
      </c>
      <c r="K808">
        <f t="shared" ref="K808:O808" si="809">if(not($J808),C808,)</f>
        <v>612.47</v>
      </c>
      <c r="L808">
        <f t="shared" si="809"/>
        <v>613.82</v>
      </c>
      <c r="M808">
        <f t="shared" si="809"/>
        <v>611.47</v>
      </c>
      <c r="N808">
        <f t="shared" si="809"/>
        <v>613.02</v>
      </c>
      <c r="O808" s="16">
        <f t="shared" si="809"/>
        <v>56812100</v>
      </c>
    </row>
    <row r="809">
      <c r="A809" s="34">
        <v>42285.0</v>
      </c>
      <c r="B809" s="18">
        <v>42648.0</v>
      </c>
      <c r="C809" s="31">
        <v>610.22</v>
      </c>
      <c r="D809" s="31">
        <v>613.81</v>
      </c>
      <c r="E809" s="31">
        <v>609.62</v>
      </c>
      <c r="F809" s="31">
        <v>612.51</v>
      </c>
      <c r="G809" s="12">
        <v>6.8077504E7</v>
      </c>
      <c r="H809" s="12">
        <v>9.743018924E9</v>
      </c>
      <c r="I809">
        <f t="shared" si="2"/>
        <v>42648</v>
      </c>
      <c r="J809" t="b">
        <f t="shared" si="3"/>
        <v>0</v>
      </c>
      <c r="K809">
        <f t="shared" ref="K809:O809" si="810">if(not($J809),C809,)</f>
        <v>610.22</v>
      </c>
      <c r="L809">
        <f t="shared" si="810"/>
        <v>613.81</v>
      </c>
      <c r="M809">
        <f t="shared" si="810"/>
        <v>609.62</v>
      </c>
      <c r="N809">
        <f t="shared" si="810"/>
        <v>612.51</v>
      </c>
      <c r="O809" s="16">
        <f t="shared" si="810"/>
        <v>68077504</v>
      </c>
    </row>
    <row r="810">
      <c r="A810" s="34">
        <v>42284.0</v>
      </c>
      <c r="B810" s="18">
        <v>42647.0</v>
      </c>
      <c r="C810" s="31">
        <v>612.05</v>
      </c>
      <c r="D810" s="31">
        <v>612.05</v>
      </c>
      <c r="E810" s="31">
        <v>609.48</v>
      </c>
      <c r="F810" s="31">
        <v>610.2</v>
      </c>
      <c r="G810" s="12">
        <v>4.98016E7</v>
      </c>
      <c r="H810" s="12">
        <v>9.705099355E9</v>
      </c>
      <c r="I810">
        <f t="shared" si="2"/>
        <v>42647</v>
      </c>
      <c r="J810" t="b">
        <f t="shared" si="3"/>
        <v>0</v>
      </c>
      <c r="K810">
        <f t="shared" ref="K810:O810" si="811">if(not($J810),C810,)</f>
        <v>612.05</v>
      </c>
      <c r="L810">
        <f t="shared" si="811"/>
        <v>612.05</v>
      </c>
      <c r="M810">
        <f t="shared" si="811"/>
        <v>609.48</v>
      </c>
      <c r="N810">
        <f t="shared" si="811"/>
        <v>610.2</v>
      </c>
      <c r="O810" s="16">
        <f t="shared" si="811"/>
        <v>49801600</v>
      </c>
    </row>
    <row r="811">
      <c r="A811" s="34">
        <v>42283.0</v>
      </c>
      <c r="B811" s="18">
        <v>42646.0</v>
      </c>
      <c r="C811" s="31">
        <v>610.97</v>
      </c>
      <c r="D811" s="31">
        <v>612.57</v>
      </c>
      <c r="E811" s="31">
        <v>610.46</v>
      </c>
      <c r="F811" s="31">
        <v>612.13</v>
      </c>
      <c r="G811" s="12">
        <v>4.67983E7</v>
      </c>
      <c r="H811" s="12">
        <v>9.734618878E9</v>
      </c>
      <c r="I811">
        <f t="shared" si="2"/>
        <v>42646</v>
      </c>
      <c r="J811" t="b">
        <f t="shared" si="3"/>
        <v>0</v>
      </c>
      <c r="K811">
        <f t="shared" ref="K811:O811" si="812">if(not($J811),C811,)</f>
        <v>610.97</v>
      </c>
      <c r="L811">
        <f t="shared" si="812"/>
        <v>612.57</v>
      </c>
      <c r="M811">
        <f t="shared" si="812"/>
        <v>610.46</v>
      </c>
      <c r="N811">
        <f t="shared" si="812"/>
        <v>612.13</v>
      </c>
      <c r="O811" s="16">
        <f t="shared" si="812"/>
        <v>46798300</v>
      </c>
    </row>
    <row r="812">
      <c r="A812" s="34">
        <v>42282.0</v>
      </c>
      <c r="B812" s="18">
        <v>42645.0</v>
      </c>
      <c r="C812" s="31">
        <v>613.95</v>
      </c>
      <c r="D812" s="31">
        <v>614.01</v>
      </c>
      <c r="E812" s="31">
        <v>609.68</v>
      </c>
      <c r="F812" s="31">
        <v>610.89</v>
      </c>
      <c r="G812" s="12">
        <v>3.92498E7</v>
      </c>
      <c r="H812" s="12">
        <v>9.713776587E9</v>
      </c>
      <c r="I812" t="str">
        <f t="shared" si="2"/>
        <v>#N/A</v>
      </c>
      <c r="J812" t="b">
        <f t="shared" si="3"/>
        <v>1</v>
      </c>
      <c r="K812" t="str">
        <f t="shared" ref="K812:O812" si="813">if(not($J812),C812,)</f>
        <v/>
      </c>
      <c r="L812" t="str">
        <f t="shared" si="813"/>
        <v/>
      </c>
      <c r="M812" t="str">
        <f t="shared" si="813"/>
        <v/>
      </c>
      <c r="N812" t="str">
        <f t="shared" si="813"/>
        <v/>
      </c>
      <c r="O812" t="str">
        <f t="shared" si="813"/>
        <v/>
      </c>
    </row>
    <row r="813">
      <c r="A813" s="34">
        <v>42279.0</v>
      </c>
      <c r="B813" s="18">
        <v>42644.0</v>
      </c>
      <c r="C813" s="31">
        <v>609.93</v>
      </c>
      <c r="D813" s="31">
        <v>615.24</v>
      </c>
      <c r="E813" s="31">
        <v>609.93</v>
      </c>
      <c r="F813" s="31">
        <v>613.98</v>
      </c>
      <c r="G813" s="12">
        <v>5.6357E7</v>
      </c>
      <c r="H813" s="12">
        <v>9.761887632E9</v>
      </c>
      <c r="I813" t="str">
        <f t="shared" si="2"/>
        <v>#N/A</v>
      </c>
      <c r="J813" t="b">
        <f t="shared" si="3"/>
        <v>1</v>
      </c>
      <c r="K813" t="str">
        <f t="shared" ref="K813:O813" si="814">if(not($J813),C813,)</f>
        <v/>
      </c>
      <c r="L813" t="str">
        <f t="shared" si="814"/>
        <v/>
      </c>
      <c r="M813" t="str">
        <f t="shared" si="814"/>
        <v/>
      </c>
      <c r="N813" t="str">
        <f t="shared" si="814"/>
        <v/>
      </c>
      <c r="O813" t="str">
        <f t="shared" si="814"/>
        <v/>
      </c>
    </row>
    <row r="814">
      <c r="A814" s="34">
        <v>42278.0</v>
      </c>
      <c r="B814" s="8">
        <v>42643.0</v>
      </c>
      <c r="C814" s="31">
        <v>605.72</v>
      </c>
      <c r="D814" s="31">
        <v>609.73</v>
      </c>
      <c r="E814" s="31">
        <v>604.14</v>
      </c>
      <c r="F814" s="31">
        <v>609.73</v>
      </c>
      <c r="G814" s="12">
        <v>5.61224E7</v>
      </c>
      <c r="H814" s="12">
        <v>9.69319875E9</v>
      </c>
      <c r="I814">
        <f t="shared" si="2"/>
        <v>42643</v>
      </c>
      <c r="J814" t="b">
        <f t="shared" si="3"/>
        <v>0</v>
      </c>
      <c r="K814">
        <f t="shared" ref="K814:O814" si="815">if(not($J814),C814,)</f>
        <v>605.72</v>
      </c>
      <c r="L814">
        <f t="shared" si="815"/>
        <v>609.73</v>
      </c>
      <c r="M814">
        <f t="shared" si="815"/>
        <v>604.14</v>
      </c>
      <c r="N814">
        <f t="shared" si="815"/>
        <v>609.73</v>
      </c>
      <c r="O814" s="16">
        <f t="shared" si="815"/>
        <v>56122400</v>
      </c>
    </row>
    <row r="815">
      <c r="A815" s="34">
        <v>42277.0</v>
      </c>
      <c r="B815" s="8">
        <v>42642.0</v>
      </c>
      <c r="C815" s="31">
        <v>605.02</v>
      </c>
      <c r="D815" s="31">
        <v>606.82</v>
      </c>
      <c r="E815" s="31">
        <v>604.85</v>
      </c>
      <c r="F815" s="31">
        <v>605.69</v>
      </c>
      <c r="G815" s="12">
        <v>5.56586E7</v>
      </c>
      <c r="H815" s="12">
        <v>9.627902106E9</v>
      </c>
      <c r="I815">
        <f t="shared" si="2"/>
        <v>42642</v>
      </c>
      <c r="J815" t="b">
        <f t="shared" si="3"/>
        <v>0</v>
      </c>
      <c r="K815">
        <f t="shared" ref="K815:O815" si="816">if(not($J815),C815,)</f>
        <v>605.02</v>
      </c>
      <c r="L815">
        <f t="shared" si="816"/>
        <v>606.82</v>
      </c>
      <c r="M815">
        <f t="shared" si="816"/>
        <v>604.85</v>
      </c>
      <c r="N815">
        <f t="shared" si="816"/>
        <v>605.69</v>
      </c>
      <c r="O815" s="16">
        <f t="shared" si="816"/>
        <v>55658600</v>
      </c>
    </row>
    <row r="816">
      <c r="A816" s="34">
        <v>42276.0</v>
      </c>
      <c r="B816" s="8">
        <v>42641.0</v>
      </c>
      <c r="C816" s="31">
        <v>606.24</v>
      </c>
      <c r="D816" s="31">
        <v>606.59</v>
      </c>
      <c r="E816" s="31">
        <v>604.61</v>
      </c>
      <c r="F816" s="31">
        <v>604.73</v>
      </c>
      <c r="G816" s="12">
        <v>4.87226E7</v>
      </c>
      <c r="H816" s="12">
        <v>9.611532319E9</v>
      </c>
      <c r="I816">
        <f t="shared" si="2"/>
        <v>42641</v>
      </c>
      <c r="J816" t="b">
        <f t="shared" si="3"/>
        <v>0</v>
      </c>
      <c r="K816">
        <f t="shared" ref="K816:O816" si="817">if(not($J816),C816,)</f>
        <v>606.24</v>
      </c>
      <c r="L816">
        <f t="shared" si="817"/>
        <v>606.59</v>
      </c>
      <c r="M816">
        <f t="shared" si="817"/>
        <v>604.61</v>
      </c>
      <c r="N816">
        <f t="shared" si="817"/>
        <v>604.73</v>
      </c>
      <c r="O816" s="16">
        <f t="shared" si="817"/>
        <v>48722600</v>
      </c>
    </row>
    <row r="817">
      <c r="A817" s="34">
        <v>42275.0</v>
      </c>
      <c r="B817" s="8">
        <v>42640.0</v>
      </c>
      <c r="C817" s="31">
        <v>608.02</v>
      </c>
      <c r="D817" s="31">
        <v>608.25</v>
      </c>
      <c r="E817" s="31">
        <v>604.11</v>
      </c>
      <c r="F817" s="31">
        <v>606.17</v>
      </c>
      <c r="G817" s="12">
        <v>4.94224E7</v>
      </c>
      <c r="H817" s="12">
        <v>9.633311305E9</v>
      </c>
      <c r="I817">
        <f t="shared" si="2"/>
        <v>42640</v>
      </c>
      <c r="J817" t="b">
        <f t="shared" si="3"/>
        <v>0</v>
      </c>
      <c r="K817">
        <f t="shared" ref="K817:O817" si="818">if(not($J817),C817,)</f>
        <v>608.02</v>
      </c>
      <c r="L817">
        <f t="shared" si="818"/>
        <v>608.25</v>
      </c>
      <c r="M817">
        <f t="shared" si="818"/>
        <v>604.11</v>
      </c>
      <c r="N817">
        <f t="shared" si="818"/>
        <v>606.17</v>
      </c>
      <c r="O817" s="16">
        <f t="shared" si="818"/>
        <v>49422400</v>
      </c>
    </row>
    <row r="818">
      <c r="A818" s="34">
        <v>42272.0</v>
      </c>
      <c r="B818" s="8">
        <v>42639.0</v>
      </c>
      <c r="C818" s="31">
        <v>600.81</v>
      </c>
      <c r="D818" s="31">
        <v>608.14</v>
      </c>
      <c r="E818" s="31">
        <v>600.35</v>
      </c>
      <c r="F818" s="31">
        <v>608.04</v>
      </c>
      <c r="G818" s="12">
        <v>5.91538E7</v>
      </c>
      <c r="H818" s="12">
        <v>9.661922446E9</v>
      </c>
      <c r="I818">
        <f t="shared" si="2"/>
        <v>42639</v>
      </c>
      <c r="J818" t="b">
        <f t="shared" si="3"/>
        <v>0</v>
      </c>
      <c r="K818">
        <f t="shared" ref="K818:O818" si="819">if(not($J818),C818,)</f>
        <v>600.81</v>
      </c>
      <c r="L818">
        <f t="shared" si="819"/>
        <v>608.14</v>
      </c>
      <c r="M818">
        <f t="shared" si="819"/>
        <v>600.35</v>
      </c>
      <c r="N818">
        <f t="shared" si="819"/>
        <v>608.04</v>
      </c>
      <c r="O818" s="16">
        <f t="shared" si="819"/>
        <v>59153800</v>
      </c>
    </row>
    <row r="819">
      <c r="A819" s="34">
        <v>42271.0</v>
      </c>
      <c r="B819" s="8">
        <v>42638.0</v>
      </c>
      <c r="C819" s="31">
        <v>602.75</v>
      </c>
      <c r="D819" s="31">
        <v>603.38</v>
      </c>
      <c r="E819" s="31">
        <v>599.71</v>
      </c>
      <c r="F819" s="31">
        <v>600.83</v>
      </c>
      <c r="G819" s="12">
        <v>3.39778E7</v>
      </c>
      <c r="H819" s="12">
        <v>9.546132575E9</v>
      </c>
      <c r="I819" t="str">
        <f t="shared" si="2"/>
        <v>#N/A</v>
      </c>
      <c r="J819" t="b">
        <f t="shared" si="3"/>
        <v>1</v>
      </c>
      <c r="K819" t="str">
        <f t="shared" ref="K819:O819" si="820">if(not($J819),C819,)</f>
        <v/>
      </c>
      <c r="L819" t="str">
        <f t="shared" si="820"/>
        <v/>
      </c>
      <c r="M819" t="str">
        <f t="shared" si="820"/>
        <v/>
      </c>
      <c r="N819" t="str">
        <f t="shared" si="820"/>
        <v/>
      </c>
      <c r="O819" t="str">
        <f t="shared" si="820"/>
        <v/>
      </c>
    </row>
    <row r="820">
      <c r="A820" s="34">
        <v>42270.0</v>
      </c>
      <c r="B820" s="8">
        <v>42637.0</v>
      </c>
      <c r="C820" s="31">
        <v>602.96</v>
      </c>
      <c r="D820" s="31">
        <v>604.58</v>
      </c>
      <c r="E820" s="31">
        <v>602.04</v>
      </c>
      <c r="F820" s="31">
        <v>602.63</v>
      </c>
      <c r="G820" s="12">
        <v>3.53595E7</v>
      </c>
      <c r="H820" s="12">
        <v>9.573385118E9</v>
      </c>
      <c r="I820" t="str">
        <f t="shared" si="2"/>
        <v>#N/A</v>
      </c>
      <c r="J820" t="b">
        <f t="shared" si="3"/>
        <v>1</v>
      </c>
      <c r="K820" t="str">
        <f t="shared" ref="K820:O820" si="821">if(not($J820),C820,)</f>
        <v/>
      </c>
      <c r="L820" t="str">
        <f t="shared" si="821"/>
        <v/>
      </c>
      <c r="M820" t="str">
        <f t="shared" si="821"/>
        <v/>
      </c>
      <c r="N820" t="str">
        <f t="shared" si="821"/>
        <v/>
      </c>
      <c r="O820" t="str">
        <f t="shared" si="821"/>
        <v/>
      </c>
    </row>
    <row r="821">
      <c r="A821" s="34">
        <v>42269.0</v>
      </c>
      <c r="B821" s="8">
        <v>42636.0</v>
      </c>
      <c r="C821" s="31">
        <v>596.2</v>
      </c>
      <c r="D821" s="31">
        <v>603.21</v>
      </c>
      <c r="E821" s="31">
        <v>595.79</v>
      </c>
      <c r="F821" s="31">
        <v>602.84</v>
      </c>
      <c r="G821" s="12">
        <v>5.1067E7</v>
      </c>
      <c r="H821" s="12">
        <v>9.575631549E9</v>
      </c>
      <c r="I821">
        <f t="shared" si="2"/>
        <v>42636</v>
      </c>
      <c r="J821" t="b">
        <f t="shared" si="3"/>
        <v>0</v>
      </c>
      <c r="K821">
        <f t="shared" ref="K821:O821" si="822">if(not($J821),C821,)</f>
        <v>596.2</v>
      </c>
      <c r="L821">
        <f t="shared" si="822"/>
        <v>603.21</v>
      </c>
      <c r="M821">
        <f t="shared" si="822"/>
        <v>595.79</v>
      </c>
      <c r="N821">
        <f t="shared" si="822"/>
        <v>602.84</v>
      </c>
      <c r="O821" s="16">
        <f t="shared" si="822"/>
        <v>51067000</v>
      </c>
    </row>
    <row r="822">
      <c r="A822" s="34">
        <v>42268.0</v>
      </c>
      <c r="B822" s="8">
        <v>42635.0</v>
      </c>
      <c r="C822" s="31">
        <v>597.28</v>
      </c>
      <c r="D822" s="31">
        <v>598.49</v>
      </c>
      <c r="E822" s="31">
        <v>596.21</v>
      </c>
      <c r="F822" s="31">
        <v>596.3</v>
      </c>
      <c r="G822" s="12">
        <v>6.70853E7</v>
      </c>
      <c r="H822" s="12">
        <v>9.470698215E9</v>
      </c>
      <c r="I822">
        <f t="shared" si="2"/>
        <v>42635</v>
      </c>
      <c r="J822" t="b">
        <f t="shared" si="3"/>
        <v>0</v>
      </c>
      <c r="K822">
        <f t="shared" ref="K822:O822" si="823">if(not($J822),C822,)</f>
        <v>597.28</v>
      </c>
      <c r="L822">
        <f t="shared" si="823"/>
        <v>598.49</v>
      </c>
      <c r="M822">
        <f t="shared" si="823"/>
        <v>596.21</v>
      </c>
      <c r="N822">
        <f t="shared" si="823"/>
        <v>596.3</v>
      </c>
      <c r="O822" s="16">
        <f t="shared" si="823"/>
        <v>67085300</v>
      </c>
    </row>
    <row r="823">
      <c r="A823" s="34">
        <v>42265.0</v>
      </c>
      <c r="B823" s="8">
        <v>42634.0</v>
      </c>
      <c r="C823" s="31">
        <v>603.59</v>
      </c>
      <c r="D823" s="31">
        <v>603.59</v>
      </c>
      <c r="E823" s="31">
        <v>595.88</v>
      </c>
      <c r="F823" s="31">
        <v>597.15</v>
      </c>
      <c r="G823" s="12">
        <v>8.27762E7</v>
      </c>
      <c r="H823" s="12">
        <v>9.483211005E9</v>
      </c>
      <c r="I823">
        <f t="shared" si="2"/>
        <v>42634</v>
      </c>
      <c r="J823" t="b">
        <f t="shared" si="3"/>
        <v>0</v>
      </c>
      <c r="K823">
        <f t="shared" ref="K823:O823" si="824">if(not($J823),C823,)</f>
        <v>603.59</v>
      </c>
      <c r="L823">
        <f t="shared" si="824"/>
        <v>603.59</v>
      </c>
      <c r="M823">
        <f t="shared" si="824"/>
        <v>595.88</v>
      </c>
      <c r="N823">
        <f t="shared" si="824"/>
        <v>597.15</v>
      </c>
      <c r="O823" s="16">
        <f t="shared" si="824"/>
        <v>82776200</v>
      </c>
    </row>
    <row r="824">
      <c r="A824" s="34">
        <v>42264.0</v>
      </c>
      <c r="B824" s="8">
        <v>42633.0</v>
      </c>
      <c r="C824" s="31">
        <v>609.25</v>
      </c>
      <c r="D824" s="31">
        <v>609.53</v>
      </c>
      <c r="E824" s="31">
        <v>607.94</v>
      </c>
      <c r="F824" s="31">
        <v>608.31</v>
      </c>
      <c r="G824" s="12">
        <v>7.2710896E7</v>
      </c>
      <c r="H824" s="12">
        <v>9.659269452E9</v>
      </c>
      <c r="I824">
        <f t="shared" si="2"/>
        <v>42633</v>
      </c>
      <c r="J824" t="b">
        <f t="shared" si="3"/>
        <v>0</v>
      </c>
      <c r="K824">
        <f t="shared" ref="K824:O824" si="825">if(not($J824),C824,)</f>
        <v>609.25</v>
      </c>
      <c r="L824">
        <f t="shared" si="825"/>
        <v>609.53</v>
      </c>
      <c r="M824">
        <f t="shared" si="825"/>
        <v>607.94</v>
      </c>
      <c r="N824">
        <f t="shared" si="825"/>
        <v>608.31</v>
      </c>
      <c r="O824" s="16">
        <f t="shared" si="825"/>
        <v>72710896</v>
      </c>
    </row>
    <row r="825">
      <c r="A825" s="34">
        <v>42263.0</v>
      </c>
      <c r="B825" s="8">
        <v>42632.0</v>
      </c>
      <c r="C825" s="31">
        <v>609.87</v>
      </c>
      <c r="D825" s="31">
        <v>610.93</v>
      </c>
      <c r="E825" s="31">
        <v>608.27</v>
      </c>
      <c r="F825" s="31">
        <v>609.23</v>
      </c>
      <c r="G825" s="12">
        <v>5.47964E7</v>
      </c>
      <c r="H825" s="12">
        <v>9.672709264E9</v>
      </c>
      <c r="I825">
        <f t="shared" si="2"/>
        <v>42632</v>
      </c>
      <c r="J825" t="b">
        <f t="shared" si="3"/>
        <v>0</v>
      </c>
      <c r="K825">
        <f t="shared" ref="K825:O825" si="826">if(not($J825),C825,)</f>
        <v>609.87</v>
      </c>
      <c r="L825">
        <f t="shared" si="826"/>
        <v>610.93</v>
      </c>
      <c r="M825">
        <f t="shared" si="826"/>
        <v>608.27</v>
      </c>
      <c r="N825">
        <f t="shared" si="826"/>
        <v>609.23</v>
      </c>
      <c r="O825" s="16">
        <f t="shared" si="826"/>
        <v>54796400</v>
      </c>
    </row>
    <row r="826">
      <c r="A826" s="34">
        <v>42262.0</v>
      </c>
      <c r="B826" s="8">
        <v>42631.0</v>
      </c>
      <c r="C826" s="31">
        <v>606.28</v>
      </c>
      <c r="D826" s="31">
        <v>610.16</v>
      </c>
      <c r="E826" s="31">
        <v>605.86</v>
      </c>
      <c r="F826" s="31">
        <v>609.87</v>
      </c>
      <c r="G826" s="12">
        <v>4.86794E7</v>
      </c>
      <c r="H826" s="12">
        <v>9.682008337E9</v>
      </c>
      <c r="I826" t="str">
        <f t="shared" si="2"/>
        <v>#N/A</v>
      </c>
      <c r="J826" t="b">
        <f t="shared" si="3"/>
        <v>1</v>
      </c>
      <c r="K826" t="str">
        <f t="shared" ref="K826:O826" si="827">if(not($J826),C826,)</f>
        <v/>
      </c>
      <c r="L826" t="str">
        <f t="shared" si="827"/>
        <v/>
      </c>
      <c r="M826" t="str">
        <f t="shared" si="827"/>
        <v/>
      </c>
      <c r="N826" t="str">
        <f t="shared" si="827"/>
        <v/>
      </c>
      <c r="O826" t="str">
        <f t="shared" si="827"/>
        <v/>
      </c>
    </row>
    <row r="827">
      <c r="A827" s="34">
        <v>42261.0</v>
      </c>
      <c r="B827" s="8">
        <v>42630.0</v>
      </c>
      <c r="C827" s="31">
        <v>607.22</v>
      </c>
      <c r="D827" s="31">
        <v>607.86</v>
      </c>
      <c r="E827" s="31">
        <v>605.19</v>
      </c>
      <c r="F827" s="31">
        <v>605.98</v>
      </c>
      <c r="G827" s="12">
        <v>3.71403E7</v>
      </c>
      <c r="H827" s="12">
        <v>9.619198525E9</v>
      </c>
      <c r="I827" t="str">
        <f t="shared" si="2"/>
        <v>#N/A</v>
      </c>
      <c r="J827" t="b">
        <f t="shared" si="3"/>
        <v>1</v>
      </c>
      <c r="K827" t="str">
        <f t="shared" ref="K827:O827" si="828">if(not($J827),C827,)</f>
        <v/>
      </c>
      <c r="L827" t="str">
        <f t="shared" si="828"/>
        <v/>
      </c>
      <c r="M827" t="str">
        <f t="shared" si="828"/>
        <v/>
      </c>
      <c r="N827" t="str">
        <f t="shared" si="828"/>
        <v/>
      </c>
      <c r="O827" t="str">
        <f t="shared" si="828"/>
        <v/>
      </c>
    </row>
    <row r="828">
      <c r="A828" s="34">
        <v>42258.0</v>
      </c>
      <c r="B828" s="8">
        <v>42629.0</v>
      </c>
      <c r="C828" s="31">
        <v>607.25</v>
      </c>
      <c r="D828" s="31">
        <v>609.26</v>
      </c>
      <c r="E828" s="31">
        <v>606.73</v>
      </c>
      <c r="F828" s="31">
        <v>606.97</v>
      </c>
      <c r="G828" s="12">
        <v>6.49634E7</v>
      </c>
      <c r="H828" s="12">
        <v>9.633710359E9</v>
      </c>
      <c r="I828">
        <f t="shared" si="2"/>
        <v>42629</v>
      </c>
      <c r="J828" t="b">
        <f t="shared" si="3"/>
        <v>0</v>
      </c>
      <c r="K828">
        <f t="shared" ref="K828:O828" si="829">if(not($J828),C828,)</f>
        <v>607.25</v>
      </c>
      <c r="L828">
        <f t="shared" si="829"/>
        <v>609.26</v>
      </c>
      <c r="M828">
        <f t="shared" si="829"/>
        <v>606.73</v>
      </c>
      <c r="N828">
        <f t="shared" si="829"/>
        <v>606.97</v>
      </c>
      <c r="O828" s="16">
        <f t="shared" si="829"/>
        <v>64963400</v>
      </c>
    </row>
    <row r="829">
      <c r="A829" s="34">
        <v>42257.0</v>
      </c>
      <c r="B829" s="8">
        <v>42628.0</v>
      </c>
      <c r="C829" s="31">
        <v>610.59</v>
      </c>
      <c r="D829" s="31">
        <v>611.09</v>
      </c>
      <c r="E829" s="31">
        <v>607.16</v>
      </c>
      <c r="F829" s="31">
        <v>607.16</v>
      </c>
      <c r="G829" s="12">
        <v>5.94646E7</v>
      </c>
      <c r="H829" s="12">
        <v>9.635571708E9</v>
      </c>
      <c r="I829">
        <f t="shared" si="2"/>
        <v>42628</v>
      </c>
      <c r="J829" t="b">
        <f t="shared" si="3"/>
        <v>0</v>
      </c>
      <c r="K829">
        <f t="shared" ref="K829:O829" si="830">if(not($J829),C829,)</f>
        <v>610.59</v>
      </c>
      <c r="L829">
        <f t="shared" si="830"/>
        <v>611.09</v>
      </c>
      <c r="M829">
        <f t="shared" si="830"/>
        <v>607.16</v>
      </c>
      <c r="N829">
        <f t="shared" si="830"/>
        <v>607.16</v>
      </c>
      <c r="O829" s="16">
        <f t="shared" si="830"/>
        <v>59464600</v>
      </c>
    </row>
    <row r="830">
      <c r="A830" s="34">
        <v>42256.0</v>
      </c>
      <c r="B830" s="8">
        <v>42627.0</v>
      </c>
      <c r="C830" s="31">
        <v>608.84</v>
      </c>
      <c r="D830" s="31">
        <v>611.95</v>
      </c>
      <c r="E830" s="31">
        <v>608.41</v>
      </c>
      <c r="F830" s="31">
        <v>610.68</v>
      </c>
      <c r="G830" s="12">
        <v>4.78777E7</v>
      </c>
      <c r="H830" s="12">
        <v>9.690463177E9</v>
      </c>
      <c r="I830">
        <f t="shared" si="2"/>
        <v>42627</v>
      </c>
      <c r="J830" t="b">
        <f t="shared" si="3"/>
        <v>0</v>
      </c>
      <c r="K830">
        <f t="shared" ref="K830:O830" si="831">if(not($J830),C830,)</f>
        <v>608.84</v>
      </c>
      <c r="L830">
        <f t="shared" si="831"/>
        <v>611.95</v>
      </c>
      <c r="M830">
        <f t="shared" si="831"/>
        <v>608.41</v>
      </c>
      <c r="N830">
        <f t="shared" si="831"/>
        <v>610.68</v>
      </c>
      <c r="O830" s="16">
        <f t="shared" si="831"/>
        <v>47877700</v>
      </c>
    </row>
    <row r="831">
      <c r="A831" s="34">
        <v>42255.0</v>
      </c>
      <c r="B831" s="8">
        <v>42626.0</v>
      </c>
      <c r="C831" s="31">
        <v>608.03</v>
      </c>
      <c r="D831" s="31">
        <v>611.19</v>
      </c>
      <c r="E831" s="31">
        <v>606.92</v>
      </c>
      <c r="F831" s="31">
        <v>609.24</v>
      </c>
      <c r="G831" s="12">
        <v>8.69206E7</v>
      </c>
      <c r="H831" s="12">
        <v>9.666424848E9</v>
      </c>
      <c r="I831">
        <f t="shared" si="2"/>
        <v>42626</v>
      </c>
      <c r="J831" t="b">
        <f t="shared" si="3"/>
        <v>0</v>
      </c>
      <c r="K831">
        <f t="shared" ref="K831:O831" si="832">if(not($J831),C831,)</f>
        <v>608.03</v>
      </c>
      <c r="L831">
        <f t="shared" si="832"/>
        <v>611.19</v>
      </c>
      <c r="M831">
        <f t="shared" si="832"/>
        <v>606.92</v>
      </c>
      <c r="N831">
        <f t="shared" si="832"/>
        <v>609.24</v>
      </c>
      <c r="O831" s="16">
        <f t="shared" si="832"/>
        <v>86920600</v>
      </c>
    </row>
    <row r="832">
      <c r="A832" s="34">
        <v>42251.0</v>
      </c>
      <c r="B832" s="8">
        <v>42625.0</v>
      </c>
      <c r="C832" s="31">
        <v>607.01</v>
      </c>
      <c r="D832" s="31">
        <v>608.46</v>
      </c>
      <c r="E832" s="31">
        <v>605.41</v>
      </c>
      <c r="F832" s="31">
        <v>608.24</v>
      </c>
      <c r="G832" s="12">
        <v>7.2812304E7</v>
      </c>
      <c r="H832" s="12">
        <v>9.649385919E9</v>
      </c>
      <c r="I832">
        <f t="shared" si="2"/>
        <v>42625</v>
      </c>
      <c r="J832" t="b">
        <f t="shared" si="3"/>
        <v>0</v>
      </c>
      <c r="K832">
        <f t="shared" ref="K832:O832" si="833">if(not($J832),C832,)</f>
        <v>607.01</v>
      </c>
      <c r="L832">
        <f t="shared" si="833"/>
        <v>608.46</v>
      </c>
      <c r="M832">
        <f t="shared" si="833"/>
        <v>605.41</v>
      </c>
      <c r="N832">
        <f t="shared" si="833"/>
        <v>608.24</v>
      </c>
      <c r="O832" s="16">
        <f t="shared" si="833"/>
        <v>72812304</v>
      </c>
    </row>
    <row r="833">
      <c r="A833" s="34">
        <v>42250.0</v>
      </c>
      <c r="B833" s="8">
        <v>42624.0</v>
      </c>
      <c r="C833" s="31">
        <v>623.42</v>
      </c>
      <c r="D833" s="31">
        <v>628.82</v>
      </c>
      <c r="E833" s="31">
        <v>600.51</v>
      </c>
      <c r="F833" s="31">
        <v>606.72</v>
      </c>
      <c r="G833" s="12">
        <v>7.36108E7</v>
      </c>
      <c r="H833" s="12">
        <v>9.624021892E9</v>
      </c>
      <c r="I833" t="str">
        <f t="shared" si="2"/>
        <v>#N/A</v>
      </c>
      <c r="J833" t="b">
        <f t="shared" si="3"/>
        <v>1</v>
      </c>
      <c r="K833" t="str">
        <f t="shared" ref="K833:O833" si="834">if(not($J833),C833,)</f>
        <v/>
      </c>
      <c r="L833" t="str">
        <f t="shared" si="834"/>
        <v/>
      </c>
      <c r="M833" t="str">
        <f t="shared" si="834"/>
        <v/>
      </c>
      <c r="N833" t="str">
        <f t="shared" si="834"/>
        <v/>
      </c>
      <c r="O833" t="str">
        <f t="shared" si="834"/>
        <v/>
      </c>
    </row>
    <row r="834">
      <c r="A834" s="34">
        <v>42249.0</v>
      </c>
      <c r="B834" s="8">
        <v>42623.0</v>
      </c>
      <c r="C834" s="31">
        <v>622.93</v>
      </c>
      <c r="D834" s="31">
        <v>625.09</v>
      </c>
      <c r="E834" s="31">
        <v>622.4</v>
      </c>
      <c r="F834" s="31">
        <v>623.51</v>
      </c>
      <c r="G834" s="12">
        <v>4.50168E7</v>
      </c>
      <c r="H834" s="12">
        <v>9.88912459E9</v>
      </c>
      <c r="I834" t="str">
        <f t="shared" si="2"/>
        <v>#N/A</v>
      </c>
      <c r="J834" t="b">
        <f t="shared" si="3"/>
        <v>1</v>
      </c>
      <c r="K834" t="str">
        <f t="shared" ref="K834:O834" si="835">if(not($J834),C834,)</f>
        <v/>
      </c>
      <c r="L834" t="str">
        <f t="shared" si="835"/>
        <v/>
      </c>
      <c r="M834" t="str">
        <f t="shared" si="835"/>
        <v/>
      </c>
      <c r="N834" t="str">
        <f t="shared" si="835"/>
        <v/>
      </c>
      <c r="O834" t="str">
        <f t="shared" si="835"/>
        <v/>
      </c>
    </row>
    <row r="835">
      <c r="A835" s="34">
        <v>42248.0</v>
      </c>
      <c r="B835" s="18">
        <v>42622.0</v>
      </c>
      <c r="C835" s="31">
        <v>626.35</v>
      </c>
      <c r="D835" s="31">
        <v>626.83</v>
      </c>
      <c r="E835" s="31">
        <v>620.26</v>
      </c>
      <c r="F835" s="31">
        <v>622.86</v>
      </c>
      <c r="G835" s="12">
        <v>6.45502E7</v>
      </c>
      <c r="H835" s="12">
        <v>9.877681032E9</v>
      </c>
      <c r="I835">
        <f t="shared" si="2"/>
        <v>42622</v>
      </c>
      <c r="J835" t="b">
        <f t="shared" si="3"/>
        <v>0</v>
      </c>
      <c r="K835">
        <f t="shared" ref="K835:O835" si="836">if(not($J835),C835,)</f>
        <v>626.35</v>
      </c>
      <c r="L835">
        <f t="shared" si="836"/>
        <v>626.83</v>
      </c>
      <c r="M835">
        <f t="shared" si="836"/>
        <v>620.26</v>
      </c>
      <c r="N835">
        <f t="shared" si="836"/>
        <v>622.86</v>
      </c>
      <c r="O835" s="16">
        <f t="shared" si="836"/>
        <v>64550200</v>
      </c>
    </row>
    <row r="836">
      <c r="A836" s="34">
        <v>42247.0</v>
      </c>
      <c r="B836" s="18">
        <v>42621.0</v>
      </c>
      <c r="C836" s="31">
        <v>614.64</v>
      </c>
      <c r="D836" s="31">
        <v>628.77</v>
      </c>
      <c r="E836" s="31">
        <v>613.84</v>
      </c>
      <c r="F836" s="31">
        <v>626.32</v>
      </c>
      <c r="G836" s="12">
        <v>8.6713E7</v>
      </c>
      <c r="H836" s="12">
        <v>9.931412644E9</v>
      </c>
      <c r="I836">
        <f t="shared" si="2"/>
        <v>42621</v>
      </c>
      <c r="J836" t="b">
        <f t="shared" si="3"/>
        <v>0</v>
      </c>
      <c r="K836">
        <f t="shared" ref="K836:O836" si="837">if(not($J836),C836,)</f>
        <v>614.64</v>
      </c>
      <c r="L836">
        <f t="shared" si="837"/>
        <v>628.77</v>
      </c>
      <c r="M836">
        <f t="shared" si="837"/>
        <v>613.84</v>
      </c>
      <c r="N836">
        <f t="shared" si="837"/>
        <v>626.32</v>
      </c>
      <c r="O836" s="16">
        <f t="shared" si="837"/>
        <v>86713000</v>
      </c>
    </row>
    <row r="837">
      <c r="A837" s="34">
        <v>42244.0</v>
      </c>
      <c r="B837" s="18">
        <v>42620.0</v>
      </c>
      <c r="C837" s="31">
        <v>610.57</v>
      </c>
      <c r="D837" s="31">
        <v>614.54</v>
      </c>
      <c r="E837" s="31">
        <v>608.51</v>
      </c>
      <c r="F837" s="31">
        <v>614.54</v>
      </c>
      <c r="G837" s="12">
        <v>7.50324E7</v>
      </c>
      <c r="H837" s="12">
        <v>9.74367624E9</v>
      </c>
      <c r="I837">
        <f t="shared" si="2"/>
        <v>42620</v>
      </c>
      <c r="J837" t="b">
        <f t="shared" si="3"/>
        <v>0</v>
      </c>
      <c r="K837">
        <f t="shared" ref="K837:O837" si="838">if(not($J837),C837,)</f>
        <v>610.57</v>
      </c>
      <c r="L837">
        <f t="shared" si="838"/>
        <v>614.54</v>
      </c>
      <c r="M837">
        <f t="shared" si="838"/>
        <v>608.51</v>
      </c>
      <c r="N837">
        <f t="shared" si="838"/>
        <v>614.54</v>
      </c>
      <c r="O837" s="16">
        <f t="shared" si="838"/>
        <v>75032400</v>
      </c>
    </row>
    <row r="838">
      <c r="A838" s="34">
        <v>42243.0</v>
      </c>
      <c r="B838" s="18">
        <v>42619.0</v>
      </c>
      <c r="C838" s="31">
        <v>606.51</v>
      </c>
      <c r="D838" s="31">
        <v>610.83</v>
      </c>
      <c r="E838" s="31">
        <v>605.09</v>
      </c>
      <c r="F838" s="31">
        <v>610.44</v>
      </c>
      <c r="G838" s="12">
        <v>7.8529104E7</v>
      </c>
      <c r="H838" s="12">
        <v>9.677437248E9</v>
      </c>
      <c r="I838">
        <f t="shared" si="2"/>
        <v>42619</v>
      </c>
      <c r="J838" t="b">
        <f t="shared" si="3"/>
        <v>0</v>
      </c>
      <c r="K838">
        <f t="shared" ref="K838:O838" si="839">if(not($J838),C838,)</f>
        <v>606.51</v>
      </c>
      <c r="L838">
        <f t="shared" si="839"/>
        <v>610.83</v>
      </c>
      <c r="M838">
        <f t="shared" si="839"/>
        <v>605.09</v>
      </c>
      <c r="N838">
        <f t="shared" si="839"/>
        <v>610.44</v>
      </c>
      <c r="O838" s="16">
        <f t="shared" si="839"/>
        <v>78529104</v>
      </c>
    </row>
    <row r="839">
      <c r="A839" s="34">
        <v>42242.0</v>
      </c>
      <c r="B839" s="18">
        <v>42618.0</v>
      </c>
      <c r="C839" s="31">
        <v>608.99</v>
      </c>
      <c r="D839" s="31">
        <v>609.05</v>
      </c>
      <c r="E839" s="31">
        <v>602.24</v>
      </c>
      <c r="F839" s="31">
        <v>606.59</v>
      </c>
      <c r="G839" s="12">
        <v>8.24468E7</v>
      </c>
      <c r="H839" s="12">
        <v>9.615468145E9</v>
      </c>
      <c r="I839" t="str">
        <f t="shared" si="2"/>
        <v>#N/A</v>
      </c>
      <c r="J839" t="b">
        <f t="shared" si="3"/>
        <v>1</v>
      </c>
      <c r="K839" t="str">
        <f t="shared" ref="K839:O839" si="840">if(not($J839),C839,)</f>
        <v/>
      </c>
      <c r="L839" t="str">
        <f t="shared" si="840"/>
        <v/>
      </c>
      <c r="M839" t="str">
        <f t="shared" si="840"/>
        <v/>
      </c>
      <c r="N839" t="str">
        <f t="shared" si="840"/>
        <v/>
      </c>
      <c r="O839" t="str">
        <f t="shared" si="840"/>
        <v/>
      </c>
    </row>
    <row r="840">
      <c r="A840" s="34">
        <v>42241.0</v>
      </c>
      <c r="B840" s="18">
        <v>42617.0</v>
      </c>
      <c r="C840" s="31">
        <v>598.59</v>
      </c>
      <c r="D840" s="31">
        <v>611.84</v>
      </c>
      <c r="E840" s="31">
        <v>596.85</v>
      </c>
      <c r="F840" s="31">
        <v>608.63</v>
      </c>
      <c r="G840" s="12">
        <v>9.7942896E7</v>
      </c>
      <c r="H840" s="12">
        <v>9.646846465E9</v>
      </c>
      <c r="I840" t="str">
        <f t="shared" si="2"/>
        <v>#N/A</v>
      </c>
      <c r="J840" t="b">
        <f t="shared" si="3"/>
        <v>1</v>
      </c>
      <c r="K840" t="str">
        <f t="shared" ref="K840:O840" si="841">if(not($J840),C840,)</f>
        <v/>
      </c>
      <c r="L840" t="str">
        <f t="shared" si="841"/>
        <v/>
      </c>
      <c r="M840" t="str">
        <f t="shared" si="841"/>
        <v/>
      </c>
      <c r="N840" t="str">
        <f t="shared" si="841"/>
        <v/>
      </c>
      <c r="O840" t="str">
        <f t="shared" si="841"/>
        <v/>
      </c>
    </row>
    <row r="841">
      <c r="A841" s="34">
        <v>42240.0</v>
      </c>
      <c r="B841" s="18">
        <v>42616.0</v>
      </c>
      <c r="C841" s="31">
        <v>575.55</v>
      </c>
      <c r="D841" s="31">
        <v>599.5</v>
      </c>
      <c r="E841" s="31">
        <v>574.06</v>
      </c>
      <c r="F841" s="31">
        <v>598.21</v>
      </c>
      <c r="G841" s="12">
        <v>1.59014E8</v>
      </c>
      <c r="H841" s="12">
        <v>9.480380026E9</v>
      </c>
      <c r="I841" t="str">
        <f t="shared" si="2"/>
        <v>#N/A</v>
      </c>
      <c r="J841" t="b">
        <f t="shared" si="3"/>
        <v>1</v>
      </c>
      <c r="K841" t="str">
        <f t="shared" ref="K841:O841" si="842">if(not($J841),C841,)</f>
        <v/>
      </c>
      <c r="L841" t="str">
        <f t="shared" si="842"/>
        <v/>
      </c>
      <c r="M841" t="str">
        <f t="shared" si="842"/>
        <v/>
      </c>
      <c r="N841" t="str">
        <f t="shared" si="842"/>
        <v/>
      </c>
      <c r="O841" t="str">
        <f t="shared" si="842"/>
        <v/>
      </c>
    </row>
    <row r="842">
      <c r="A842" s="34">
        <v>42237.0</v>
      </c>
      <c r="B842" s="18">
        <v>42615.0</v>
      </c>
      <c r="C842" s="31">
        <v>572.41</v>
      </c>
      <c r="D842" s="31">
        <v>575.64</v>
      </c>
      <c r="E842" s="31">
        <v>570.81</v>
      </c>
      <c r="F842" s="31">
        <v>575.54</v>
      </c>
      <c r="G842" s="12">
        <v>7.99108E7</v>
      </c>
      <c r="H842" s="12">
        <v>9.120159589E9</v>
      </c>
      <c r="I842">
        <f t="shared" si="2"/>
        <v>42615</v>
      </c>
      <c r="J842" t="b">
        <f t="shared" si="3"/>
        <v>0</v>
      </c>
      <c r="K842">
        <f t="shared" ref="K842:O842" si="843">if(not($J842),C842,)</f>
        <v>572.41</v>
      </c>
      <c r="L842">
        <f t="shared" si="843"/>
        <v>575.64</v>
      </c>
      <c r="M842">
        <f t="shared" si="843"/>
        <v>570.81</v>
      </c>
      <c r="N842">
        <f t="shared" si="843"/>
        <v>575.54</v>
      </c>
      <c r="O842" s="16">
        <f t="shared" si="843"/>
        <v>79910800</v>
      </c>
    </row>
    <row r="843">
      <c r="A843" s="34">
        <v>42236.0</v>
      </c>
      <c r="B843" s="18">
        <v>42614.0</v>
      </c>
      <c r="C843" s="31">
        <v>575.55</v>
      </c>
      <c r="D843" s="31">
        <v>576.31</v>
      </c>
      <c r="E843" s="31">
        <v>571.81</v>
      </c>
      <c r="F843" s="31">
        <v>572.3</v>
      </c>
      <c r="G843" s="12">
        <v>7.69234E7</v>
      </c>
      <c r="H843" s="12">
        <v>9.067854884E9</v>
      </c>
      <c r="I843">
        <f t="shared" si="2"/>
        <v>42614</v>
      </c>
      <c r="J843" t="b">
        <f t="shared" si="3"/>
        <v>0</v>
      </c>
      <c r="K843">
        <f t="shared" ref="K843:O843" si="844">if(not($J843),C843,)</f>
        <v>575.55</v>
      </c>
      <c r="L843">
        <f t="shared" si="844"/>
        <v>576.31</v>
      </c>
      <c r="M843">
        <f t="shared" si="844"/>
        <v>571.81</v>
      </c>
      <c r="N843">
        <f t="shared" si="844"/>
        <v>572.3</v>
      </c>
      <c r="O843" s="16">
        <f t="shared" si="844"/>
        <v>76923400</v>
      </c>
    </row>
    <row r="844">
      <c r="A844" s="34">
        <v>42235.0</v>
      </c>
      <c r="B844" s="8">
        <v>42613.0</v>
      </c>
      <c r="C844" s="31">
        <v>577.59</v>
      </c>
      <c r="D844" s="31">
        <v>577.86</v>
      </c>
      <c r="E844" s="31">
        <v>573.64</v>
      </c>
      <c r="F844" s="31">
        <v>575.47</v>
      </c>
      <c r="G844" s="12">
        <v>7.5840896E7</v>
      </c>
      <c r="H844" s="12">
        <v>9.117106217E9</v>
      </c>
      <c r="I844">
        <f t="shared" si="2"/>
        <v>42613</v>
      </c>
      <c r="J844" t="b">
        <f t="shared" si="3"/>
        <v>0</v>
      </c>
      <c r="K844">
        <f t="shared" ref="K844:O844" si="845">if(not($J844),C844,)</f>
        <v>577.59</v>
      </c>
      <c r="L844">
        <f t="shared" si="845"/>
        <v>577.86</v>
      </c>
      <c r="M844">
        <f t="shared" si="845"/>
        <v>573.64</v>
      </c>
      <c r="N844">
        <f t="shared" si="845"/>
        <v>575.47</v>
      </c>
      <c r="O844" s="16">
        <f t="shared" si="845"/>
        <v>75840896</v>
      </c>
    </row>
    <row r="845">
      <c r="A845" s="34">
        <v>42234.0</v>
      </c>
      <c r="B845" s="8">
        <v>42612.0</v>
      </c>
      <c r="C845" s="31">
        <v>574.11</v>
      </c>
      <c r="D845" s="31">
        <v>578.36</v>
      </c>
      <c r="E845" s="31">
        <v>574.11</v>
      </c>
      <c r="F845" s="31">
        <v>577.5</v>
      </c>
      <c r="G845" s="12">
        <v>7.03424E7</v>
      </c>
      <c r="H845" s="12">
        <v>9.148340524E9</v>
      </c>
      <c r="I845">
        <f t="shared" si="2"/>
        <v>42612</v>
      </c>
      <c r="J845" t="b">
        <f t="shared" si="3"/>
        <v>0</v>
      </c>
      <c r="K845">
        <f t="shared" ref="K845:O845" si="846">if(not($J845),C845,)</f>
        <v>574.11</v>
      </c>
      <c r="L845">
        <f t="shared" si="846"/>
        <v>578.36</v>
      </c>
      <c r="M845">
        <f t="shared" si="846"/>
        <v>574.11</v>
      </c>
      <c r="N845">
        <f t="shared" si="846"/>
        <v>577.5</v>
      </c>
      <c r="O845" s="16">
        <f t="shared" si="846"/>
        <v>70342400</v>
      </c>
    </row>
    <row r="846">
      <c r="A846" s="34">
        <v>42233.0</v>
      </c>
      <c r="B846" s="8">
        <v>42611.0</v>
      </c>
      <c r="C846" s="31">
        <v>574.07</v>
      </c>
      <c r="D846" s="31">
        <v>576.28</v>
      </c>
      <c r="E846" s="31">
        <v>573.47</v>
      </c>
      <c r="F846" s="31">
        <v>574.11</v>
      </c>
      <c r="G846" s="12">
        <v>1.10398E8</v>
      </c>
      <c r="H846" s="12">
        <v>9.093420855E9</v>
      </c>
      <c r="I846">
        <f t="shared" si="2"/>
        <v>42611</v>
      </c>
      <c r="J846" t="b">
        <f t="shared" si="3"/>
        <v>0</v>
      </c>
      <c r="K846">
        <f t="shared" ref="K846:O846" si="847">if(not($J846),C846,)</f>
        <v>574.07</v>
      </c>
      <c r="L846">
        <f t="shared" si="847"/>
        <v>576.28</v>
      </c>
      <c r="M846">
        <f t="shared" si="847"/>
        <v>573.47</v>
      </c>
      <c r="N846">
        <f t="shared" si="847"/>
        <v>574.11</v>
      </c>
      <c r="O846" s="16">
        <f t="shared" si="847"/>
        <v>110398000</v>
      </c>
    </row>
    <row r="847">
      <c r="A847" s="34">
        <v>42230.0</v>
      </c>
      <c r="B847" s="8">
        <v>42610.0</v>
      </c>
      <c r="C847" s="31">
        <v>569.83</v>
      </c>
      <c r="D847" s="31">
        <v>574.04</v>
      </c>
      <c r="E847" s="31">
        <v>569.74</v>
      </c>
      <c r="F847" s="31">
        <v>573.91</v>
      </c>
      <c r="G847" s="12">
        <v>8.63016E7</v>
      </c>
      <c r="H847" s="12">
        <v>9.089312935E9</v>
      </c>
      <c r="I847" t="str">
        <f t="shared" si="2"/>
        <v>#N/A</v>
      </c>
      <c r="J847" t="b">
        <f t="shared" si="3"/>
        <v>1</v>
      </c>
      <c r="K847" t="str">
        <f t="shared" ref="K847:O847" si="848">if(not($J847),C847,)</f>
        <v/>
      </c>
      <c r="L847" t="str">
        <f t="shared" si="848"/>
        <v/>
      </c>
      <c r="M847" t="str">
        <f t="shared" si="848"/>
        <v/>
      </c>
      <c r="N847" t="str">
        <f t="shared" si="848"/>
        <v/>
      </c>
      <c r="O847" t="str">
        <f t="shared" si="848"/>
        <v/>
      </c>
    </row>
    <row r="848">
      <c r="A848" s="34">
        <v>42229.0</v>
      </c>
      <c r="B848" s="8">
        <v>42609.0</v>
      </c>
      <c r="C848" s="31">
        <v>579.45</v>
      </c>
      <c r="D848" s="31">
        <v>579.84</v>
      </c>
      <c r="E848" s="31">
        <v>568.63</v>
      </c>
      <c r="F848" s="31">
        <v>569.95</v>
      </c>
      <c r="G848" s="12">
        <v>5.96983E7</v>
      </c>
      <c r="H848" s="12">
        <v>9.025464112E9</v>
      </c>
      <c r="I848" t="str">
        <f t="shared" si="2"/>
        <v>#N/A</v>
      </c>
      <c r="J848" t="b">
        <f t="shared" si="3"/>
        <v>1</v>
      </c>
      <c r="K848" t="str">
        <f t="shared" ref="K848:O848" si="849">if(not($J848),C848,)</f>
        <v/>
      </c>
      <c r="L848" t="str">
        <f t="shared" si="849"/>
        <v/>
      </c>
      <c r="M848" t="str">
        <f t="shared" si="849"/>
        <v/>
      </c>
      <c r="N848" t="str">
        <f t="shared" si="849"/>
        <v/>
      </c>
      <c r="O848" t="str">
        <f t="shared" si="849"/>
        <v/>
      </c>
    </row>
    <row r="849">
      <c r="A849" s="34">
        <v>42228.0</v>
      </c>
      <c r="B849" s="8">
        <v>42608.0</v>
      </c>
      <c r="C849" s="31">
        <v>577.75</v>
      </c>
      <c r="D849" s="31">
        <v>580.62</v>
      </c>
      <c r="E849" s="31">
        <v>576.86</v>
      </c>
      <c r="F849" s="31">
        <v>579.65</v>
      </c>
      <c r="G849" s="12">
        <v>4.88568E7</v>
      </c>
      <c r="H849" s="12">
        <v>9.178145243E9</v>
      </c>
      <c r="I849">
        <f t="shared" si="2"/>
        <v>42608</v>
      </c>
      <c r="J849" t="b">
        <f t="shared" si="3"/>
        <v>0</v>
      </c>
      <c r="K849">
        <f t="shared" ref="K849:O849" si="850">if(not($J849),C849,)</f>
        <v>577.75</v>
      </c>
      <c r="L849">
        <f t="shared" si="850"/>
        <v>580.62</v>
      </c>
      <c r="M849">
        <f t="shared" si="850"/>
        <v>576.86</v>
      </c>
      <c r="N849">
        <f t="shared" si="850"/>
        <v>579.65</v>
      </c>
      <c r="O849" s="16">
        <f t="shared" si="850"/>
        <v>48856800</v>
      </c>
    </row>
    <row r="850">
      <c r="A850" s="34">
        <v>42227.0</v>
      </c>
      <c r="B850" s="8">
        <v>42607.0</v>
      </c>
      <c r="C850" s="31">
        <v>580.18</v>
      </c>
      <c r="D850" s="31">
        <v>580.45</v>
      </c>
      <c r="E850" s="31">
        <v>575.17</v>
      </c>
      <c r="F850" s="31">
        <v>577.76</v>
      </c>
      <c r="G850" s="12">
        <v>1.3613E8</v>
      </c>
      <c r="H850" s="12">
        <v>9.147297036E9</v>
      </c>
      <c r="I850">
        <f t="shared" si="2"/>
        <v>42607</v>
      </c>
      <c r="J850" t="b">
        <f t="shared" si="3"/>
        <v>0</v>
      </c>
      <c r="K850">
        <f t="shared" ref="K850:O850" si="851">if(not($J850),C850,)</f>
        <v>580.18</v>
      </c>
      <c r="L850">
        <f t="shared" si="851"/>
        <v>580.45</v>
      </c>
      <c r="M850">
        <f t="shared" si="851"/>
        <v>575.17</v>
      </c>
      <c r="N850">
        <f t="shared" si="851"/>
        <v>577.76</v>
      </c>
      <c r="O850" s="16">
        <f t="shared" si="851"/>
        <v>136130000</v>
      </c>
    </row>
    <row r="851">
      <c r="A851" s="34">
        <v>42226.0</v>
      </c>
      <c r="B851" s="8">
        <v>42606.0</v>
      </c>
      <c r="C851" s="31">
        <v>583.41</v>
      </c>
      <c r="D851" s="31">
        <v>583.59</v>
      </c>
      <c r="E851" s="31">
        <v>579.85</v>
      </c>
      <c r="F851" s="31">
        <v>580.18</v>
      </c>
      <c r="G851" s="12">
        <v>5.63282E7</v>
      </c>
      <c r="H851" s="12">
        <v>9.184728961E9</v>
      </c>
      <c r="I851">
        <f t="shared" si="2"/>
        <v>42606</v>
      </c>
      <c r="J851" t="b">
        <f t="shared" si="3"/>
        <v>0</v>
      </c>
      <c r="K851">
        <f t="shared" ref="K851:O851" si="852">if(not($J851),C851,)</f>
        <v>583.41</v>
      </c>
      <c r="L851">
        <f t="shared" si="852"/>
        <v>583.59</v>
      </c>
      <c r="M851">
        <f t="shared" si="852"/>
        <v>579.85</v>
      </c>
      <c r="N851">
        <f t="shared" si="852"/>
        <v>580.18</v>
      </c>
      <c r="O851" s="16">
        <f t="shared" si="852"/>
        <v>56328200</v>
      </c>
    </row>
    <row r="852">
      <c r="A852" s="34">
        <v>42223.0</v>
      </c>
      <c r="B852" s="8">
        <v>42605.0</v>
      </c>
      <c r="C852" s="31">
        <v>586.77</v>
      </c>
      <c r="D852" s="31">
        <v>589.47</v>
      </c>
      <c r="E852" s="31">
        <v>581.63</v>
      </c>
      <c r="F852" s="31">
        <v>583.41</v>
      </c>
      <c r="G852" s="12">
        <v>8.53492E7</v>
      </c>
      <c r="H852" s="12">
        <v>9.234845697E9</v>
      </c>
      <c r="I852">
        <f t="shared" si="2"/>
        <v>42605</v>
      </c>
      <c r="J852" t="b">
        <f t="shared" si="3"/>
        <v>0</v>
      </c>
      <c r="K852">
        <f t="shared" ref="K852:O852" si="853">if(not($J852),C852,)</f>
        <v>586.77</v>
      </c>
      <c r="L852">
        <f t="shared" si="853"/>
        <v>589.47</v>
      </c>
      <c r="M852">
        <f t="shared" si="853"/>
        <v>581.63</v>
      </c>
      <c r="N852">
        <f t="shared" si="853"/>
        <v>583.41</v>
      </c>
      <c r="O852" s="16">
        <f t="shared" si="853"/>
        <v>85349200</v>
      </c>
    </row>
    <row r="853">
      <c r="A853" s="34">
        <v>42222.0</v>
      </c>
      <c r="B853" s="8">
        <v>42604.0</v>
      </c>
      <c r="C853" s="31">
        <v>581.31</v>
      </c>
      <c r="D853" s="31">
        <v>588.45</v>
      </c>
      <c r="E853" s="31">
        <v>580.59</v>
      </c>
      <c r="F853" s="31">
        <v>586.75</v>
      </c>
      <c r="G853" s="12">
        <v>7.2844E7</v>
      </c>
      <c r="H853" s="12">
        <v>9.286647694E9</v>
      </c>
      <c r="I853">
        <f t="shared" si="2"/>
        <v>42604</v>
      </c>
      <c r="J853" t="b">
        <f t="shared" si="3"/>
        <v>0</v>
      </c>
      <c r="K853">
        <f t="shared" ref="K853:O853" si="854">if(not($J853),C853,)</f>
        <v>581.31</v>
      </c>
      <c r="L853">
        <f t="shared" si="854"/>
        <v>588.45</v>
      </c>
      <c r="M853">
        <f t="shared" si="854"/>
        <v>580.59</v>
      </c>
      <c r="N853">
        <f t="shared" si="854"/>
        <v>586.75</v>
      </c>
      <c r="O853" s="16">
        <f t="shared" si="854"/>
        <v>72844000</v>
      </c>
    </row>
    <row r="854">
      <c r="A854" s="34">
        <v>42221.0</v>
      </c>
      <c r="B854" s="8">
        <v>42603.0</v>
      </c>
      <c r="C854" s="31">
        <v>581.94</v>
      </c>
      <c r="D854" s="31">
        <v>584.16</v>
      </c>
      <c r="E854" s="31">
        <v>580.22</v>
      </c>
      <c r="F854" s="31">
        <v>581.31</v>
      </c>
      <c r="G854" s="12">
        <v>3.82994E7</v>
      </c>
      <c r="H854" s="12">
        <v>9.199366517E9</v>
      </c>
      <c r="I854" t="str">
        <f t="shared" si="2"/>
        <v>#N/A</v>
      </c>
      <c r="J854" t="b">
        <f t="shared" si="3"/>
        <v>1</v>
      </c>
      <c r="K854" t="str">
        <f t="shared" ref="K854:O854" si="855">if(not($J854),C854,)</f>
        <v/>
      </c>
      <c r="L854" t="str">
        <f t="shared" si="855"/>
        <v/>
      </c>
      <c r="M854" t="str">
        <f t="shared" si="855"/>
        <v/>
      </c>
      <c r="N854" t="str">
        <f t="shared" si="855"/>
        <v/>
      </c>
      <c r="O854" t="str">
        <f t="shared" si="855"/>
        <v/>
      </c>
    </row>
    <row r="855">
      <c r="A855" s="34">
        <v>42220.0</v>
      </c>
      <c r="B855" s="8">
        <v>42602.0</v>
      </c>
      <c r="C855" s="31">
        <v>576.08</v>
      </c>
      <c r="D855" s="31">
        <v>582.82</v>
      </c>
      <c r="E855" s="31">
        <v>575.46</v>
      </c>
      <c r="F855" s="31">
        <v>581.7</v>
      </c>
      <c r="G855" s="12">
        <v>4.53014E7</v>
      </c>
      <c r="H855" s="12">
        <v>9.204384754E9</v>
      </c>
      <c r="I855" t="str">
        <f t="shared" si="2"/>
        <v>#N/A</v>
      </c>
      <c r="J855" t="b">
        <f t="shared" si="3"/>
        <v>1</v>
      </c>
      <c r="K855" t="str">
        <f t="shared" ref="K855:O855" si="856">if(not($J855),C855,)</f>
        <v/>
      </c>
      <c r="L855" t="str">
        <f t="shared" si="856"/>
        <v/>
      </c>
      <c r="M855" t="str">
        <f t="shared" si="856"/>
        <v/>
      </c>
      <c r="N855" t="str">
        <f t="shared" si="856"/>
        <v/>
      </c>
      <c r="O855" t="str">
        <f t="shared" si="856"/>
        <v/>
      </c>
    </row>
    <row r="856">
      <c r="A856" s="34">
        <v>42219.0</v>
      </c>
      <c r="B856" s="8">
        <v>42601.0</v>
      </c>
      <c r="C856" s="31">
        <v>574.34</v>
      </c>
      <c r="D856" s="31">
        <v>578.24</v>
      </c>
      <c r="E856" s="31">
        <v>574.18</v>
      </c>
      <c r="F856" s="31">
        <v>575.63</v>
      </c>
      <c r="G856" s="12">
        <v>5.06316E7</v>
      </c>
      <c r="H856" s="12">
        <v>9.107313927E9</v>
      </c>
      <c r="I856">
        <f t="shared" si="2"/>
        <v>42601</v>
      </c>
      <c r="J856" t="b">
        <f t="shared" si="3"/>
        <v>0</v>
      </c>
      <c r="K856">
        <f t="shared" ref="K856:O856" si="857">if(not($J856),C856,)</f>
        <v>574.34</v>
      </c>
      <c r="L856">
        <f t="shared" si="857"/>
        <v>578.24</v>
      </c>
      <c r="M856">
        <f t="shared" si="857"/>
        <v>574.18</v>
      </c>
      <c r="N856">
        <f t="shared" si="857"/>
        <v>575.63</v>
      </c>
      <c r="O856" s="16">
        <f t="shared" si="857"/>
        <v>50631600</v>
      </c>
    </row>
    <row r="857">
      <c r="A857" s="34">
        <v>42216.0</v>
      </c>
      <c r="B857" s="8">
        <v>42600.0</v>
      </c>
      <c r="C857" s="31">
        <v>573.71</v>
      </c>
      <c r="D857" s="31">
        <v>577.79</v>
      </c>
      <c r="E857" s="31">
        <v>573.43</v>
      </c>
      <c r="F857" s="31">
        <v>574.32</v>
      </c>
      <c r="G857" s="12">
        <v>5.98966E7</v>
      </c>
      <c r="H857" s="12">
        <v>9.085487925E9</v>
      </c>
      <c r="I857">
        <f t="shared" si="2"/>
        <v>42600</v>
      </c>
      <c r="J857" t="b">
        <f t="shared" si="3"/>
        <v>0</v>
      </c>
      <c r="K857">
        <f t="shared" ref="K857:O857" si="858">if(not($J857),C857,)</f>
        <v>573.71</v>
      </c>
      <c r="L857">
        <f t="shared" si="858"/>
        <v>577.79</v>
      </c>
      <c r="M857">
        <f t="shared" si="858"/>
        <v>573.43</v>
      </c>
      <c r="N857">
        <f t="shared" si="858"/>
        <v>574.32</v>
      </c>
      <c r="O857" s="16">
        <f t="shared" si="858"/>
        <v>59896600</v>
      </c>
    </row>
    <row r="858">
      <c r="A858" s="34">
        <v>42215.0</v>
      </c>
      <c r="B858" s="8">
        <v>42599.0</v>
      </c>
      <c r="C858" s="31">
        <v>577.76</v>
      </c>
      <c r="D858" s="31">
        <v>580.89</v>
      </c>
      <c r="E858" s="31">
        <v>571.43</v>
      </c>
      <c r="F858" s="31">
        <v>573.22</v>
      </c>
      <c r="G858" s="12">
        <v>5.4443E7</v>
      </c>
      <c r="H858" s="12">
        <v>9.066995409E9</v>
      </c>
      <c r="I858">
        <f t="shared" si="2"/>
        <v>42599</v>
      </c>
      <c r="J858" t="b">
        <f t="shared" si="3"/>
        <v>0</v>
      </c>
      <c r="K858">
        <f t="shared" ref="K858:O858" si="859">if(not($J858),C858,)</f>
        <v>577.76</v>
      </c>
      <c r="L858">
        <f t="shared" si="859"/>
        <v>580.89</v>
      </c>
      <c r="M858">
        <f t="shared" si="859"/>
        <v>571.43</v>
      </c>
      <c r="N858">
        <f t="shared" si="859"/>
        <v>573.22</v>
      </c>
      <c r="O858" s="16">
        <f t="shared" si="859"/>
        <v>54443000</v>
      </c>
    </row>
    <row r="859">
      <c r="A859" s="34">
        <v>42214.0</v>
      </c>
      <c r="B859" s="8">
        <v>42598.0</v>
      </c>
      <c r="C859" s="31">
        <v>567.24</v>
      </c>
      <c r="D859" s="31">
        <v>581.74</v>
      </c>
      <c r="E859" s="31">
        <v>566.72</v>
      </c>
      <c r="F859" s="31">
        <v>577.44</v>
      </c>
      <c r="G859" s="12">
        <v>5.84052E7</v>
      </c>
      <c r="H859" s="12">
        <v>9.132941526E9</v>
      </c>
      <c r="I859">
        <f t="shared" si="2"/>
        <v>42598</v>
      </c>
      <c r="J859" t="b">
        <f t="shared" si="3"/>
        <v>0</v>
      </c>
      <c r="K859">
        <f t="shared" ref="K859:O859" si="860">if(not($J859),C859,)</f>
        <v>567.24</v>
      </c>
      <c r="L859">
        <f t="shared" si="860"/>
        <v>581.74</v>
      </c>
      <c r="M859">
        <f t="shared" si="860"/>
        <v>566.72</v>
      </c>
      <c r="N859">
        <f t="shared" si="860"/>
        <v>577.44</v>
      </c>
      <c r="O859" s="16">
        <f t="shared" si="860"/>
        <v>58405200</v>
      </c>
    </row>
    <row r="860">
      <c r="A860" s="34">
        <v>42213.0</v>
      </c>
      <c r="B860" s="8">
        <v>42597.0</v>
      </c>
      <c r="C860" s="31">
        <v>570.49</v>
      </c>
      <c r="D860" s="31">
        <v>573.58</v>
      </c>
      <c r="E860" s="31">
        <v>563.24</v>
      </c>
      <c r="F860" s="31">
        <v>567.24</v>
      </c>
      <c r="G860" s="12">
        <v>5.72623E7</v>
      </c>
      <c r="H860" s="12">
        <v>8.970719083E9</v>
      </c>
      <c r="I860">
        <f t="shared" si="2"/>
        <v>42597</v>
      </c>
      <c r="J860" t="b">
        <f t="shared" si="3"/>
        <v>0</v>
      </c>
      <c r="K860">
        <f t="shared" ref="K860:O860" si="861">if(not($J860),C860,)</f>
        <v>570.49</v>
      </c>
      <c r="L860">
        <f t="shared" si="861"/>
        <v>573.58</v>
      </c>
      <c r="M860">
        <f t="shared" si="861"/>
        <v>563.24</v>
      </c>
      <c r="N860">
        <f t="shared" si="861"/>
        <v>567.24</v>
      </c>
      <c r="O860" s="16">
        <f t="shared" si="861"/>
        <v>57262300</v>
      </c>
    </row>
    <row r="861">
      <c r="A861" s="34">
        <v>42212.0</v>
      </c>
      <c r="B861" s="8">
        <v>42596.0</v>
      </c>
      <c r="C861" s="31">
        <v>585.59</v>
      </c>
      <c r="D861" s="31">
        <v>585.67</v>
      </c>
      <c r="E861" s="31">
        <v>564.78</v>
      </c>
      <c r="F861" s="31">
        <v>570.47</v>
      </c>
      <c r="G861" s="12">
        <v>6.08511E7</v>
      </c>
      <c r="H861" s="12">
        <v>9.020848475E9</v>
      </c>
      <c r="I861" t="str">
        <f t="shared" si="2"/>
        <v>#N/A</v>
      </c>
      <c r="J861" t="b">
        <f t="shared" si="3"/>
        <v>1</v>
      </c>
      <c r="K861" t="str">
        <f t="shared" ref="K861:O861" si="862">if(not($J861),C861,)</f>
        <v/>
      </c>
      <c r="L861" t="str">
        <f t="shared" si="862"/>
        <v/>
      </c>
      <c r="M861" t="str">
        <f t="shared" si="862"/>
        <v/>
      </c>
      <c r="N861" t="str">
        <f t="shared" si="862"/>
        <v/>
      </c>
      <c r="O861" t="str">
        <f t="shared" si="862"/>
        <v/>
      </c>
    </row>
    <row r="862">
      <c r="A862" s="34">
        <v>42209.0</v>
      </c>
      <c r="B862" s="8">
        <v>42595.0</v>
      </c>
      <c r="C862" s="31">
        <v>587.36</v>
      </c>
      <c r="D862" s="31">
        <v>589.77</v>
      </c>
      <c r="E862" s="31">
        <v>584.98</v>
      </c>
      <c r="F862" s="31">
        <v>585.59</v>
      </c>
      <c r="G862" s="12">
        <v>4.3563E7</v>
      </c>
      <c r="H862" s="12">
        <v>9.258715472E9</v>
      </c>
      <c r="I862" t="str">
        <f t="shared" si="2"/>
        <v>#N/A</v>
      </c>
      <c r="J862" t="b">
        <f t="shared" si="3"/>
        <v>1</v>
      </c>
      <c r="K862" t="str">
        <f t="shared" ref="K862:O862" si="863">if(not($J862),C862,)</f>
        <v/>
      </c>
      <c r="L862" t="str">
        <f t="shared" si="863"/>
        <v/>
      </c>
      <c r="M862" t="str">
        <f t="shared" si="863"/>
        <v/>
      </c>
      <c r="N862" t="str">
        <f t="shared" si="863"/>
        <v/>
      </c>
      <c r="O862" t="str">
        <f t="shared" si="863"/>
        <v/>
      </c>
    </row>
    <row r="863">
      <c r="A863" s="34">
        <v>42208.0</v>
      </c>
      <c r="B863" s="8">
        <v>42594.0</v>
      </c>
      <c r="C863" s="31">
        <v>588.8</v>
      </c>
      <c r="D863" s="31">
        <v>589.91</v>
      </c>
      <c r="E863" s="31">
        <v>583.81</v>
      </c>
      <c r="F863" s="31">
        <v>587.56</v>
      </c>
      <c r="G863" s="12">
        <v>6.9218E7</v>
      </c>
      <c r="H863" s="12">
        <v>9.288722581E9</v>
      </c>
      <c r="I863">
        <f t="shared" si="2"/>
        <v>42594</v>
      </c>
      <c r="J863" t="b">
        <f t="shared" si="3"/>
        <v>0</v>
      </c>
      <c r="K863">
        <f t="shared" ref="K863:O863" si="864">if(not($J863),C863,)</f>
        <v>588.8</v>
      </c>
      <c r="L863">
        <f t="shared" si="864"/>
        <v>589.91</v>
      </c>
      <c r="M863">
        <f t="shared" si="864"/>
        <v>583.81</v>
      </c>
      <c r="N863">
        <f t="shared" si="864"/>
        <v>587.56</v>
      </c>
      <c r="O863" s="16">
        <f t="shared" si="864"/>
        <v>69218000</v>
      </c>
    </row>
    <row r="864">
      <c r="A864" s="34">
        <v>42207.0</v>
      </c>
      <c r="B864" s="8">
        <v>42593.0</v>
      </c>
      <c r="C864" s="31">
        <v>592.12</v>
      </c>
      <c r="D864" s="31">
        <v>597.54</v>
      </c>
      <c r="E864" s="31">
        <v>589.12</v>
      </c>
      <c r="F864" s="31">
        <v>589.12</v>
      </c>
      <c r="G864" s="12">
        <v>7.45144E7</v>
      </c>
      <c r="H864" s="12">
        <v>9.31234002E9</v>
      </c>
      <c r="I864">
        <f t="shared" si="2"/>
        <v>42593</v>
      </c>
      <c r="J864" t="b">
        <f t="shared" si="3"/>
        <v>0</v>
      </c>
      <c r="K864">
        <f t="shared" ref="K864:O864" si="865">if(not($J864),C864,)</f>
        <v>592.12</v>
      </c>
      <c r="L864">
        <f t="shared" si="865"/>
        <v>597.54</v>
      </c>
      <c r="M864">
        <f t="shared" si="865"/>
        <v>589.12</v>
      </c>
      <c r="N864">
        <f t="shared" si="865"/>
        <v>589.12</v>
      </c>
      <c r="O864" s="16">
        <f t="shared" si="865"/>
        <v>74514400</v>
      </c>
    </row>
    <row r="865">
      <c r="A865" s="34">
        <v>42206.0</v>
      </c>
      <c r="B865" s="8">
        <v>42592.0</v>
      </c>
      <c r="C865" s="31">
        <v>587.65</v>
      </c>
      <c r="D865" s="31">
        <v>599.98</v>
      </c>
      <c r="E865" s="31">
        <v>586.37</v>
      </c>
      <c r="F865" s="31">
        <v>592.1</v>
      </c>
      <c r="G865" s="12">
        <v>1.02905E8</v>
      </c>
      <c r="H865" s="12">
        <v>9.358441335E9</v>
      </c>
      <c r="I865">
        <f t="shared" si="2"/>
        <v>42592</v>
      </c>
      <c r="J865" t="b">
        <f t="shared" si="3"/>
        <v>0</v>
      </c>
      <c r="K865">
        <f t="shared" ref="K865:O865" si="866">if(not($J865),C865,)</f>
        <v>587.65</v>
      </c>
      <c r="L865">
        <f t="shared" si="866"/>
        <v>599.98</v>
      </c>
      <c r="M865">
        <f t="shared" si="866"/>
        <v>586.37</v>
      </c>
      <c r="N865">
        <f t="shared" si="866"/>
        <v>592.1</v>
      </c>
      <c r="O865" s="16">
        <f t="shared" si="866"/>
        <v>102905000</v>
      </c>
    </row>
    <row r="866">
      <c r="A866" s="34">
        <v>42205.0</v>
      </c>
      <c r="B866" s="18">
        <v>42591.0</v>
      </c>
      <c r="C866" s="31">
        <v>591.04</v>
      </c>
      <c r="D866" s="31">
        <v>591.09</v>
      </c>
      <c r="E866" s="31">
        <v>584.79</v>
      </c>
      <c r="F866" s="31">
        <v>587.8</v>
      </c>
      <c r="G866" s="12">
        <v>9.2228096E7</v>
      </c>
      <c r="H866" s="12">
        <v>9.289374235E9</v>
      </c>
      <c r="I866">
        <f t="shared" si="2"/>
        <v>42591</v>
      </c>
      <c r="J866" t="b">
        <f t="shared" si="3"/>
        <v>0</v>
      </c>
      <c r="K866">
        <f t="shared" ref="K866:O866" si="867">if(not($J866),C866,)</f>
        <v>591.04</v>
      </c>
      <c r="L866">
        <f t="shared" si="867"/>
        <v>591.09</v>
      </c>
      <c r="M866">
        <f t="shared" si="867"/>
        <v>584.79</v>
      </c>
      <c r="N866">
        <f t="shared" si="867"/>
        <v>587.8</v>
      </c>
      <c r="O866" s="16">
        <f t="shared" si="867"/>
        <v>92228096</v>
      </c>
    </row>
    <row r="867">
      <c r="A867" s="34">
        <v>42202.0</v>
      </c>
      <c r="B867" s="18">
        <v>42590.0</v>
      </c>
      <c r="C867" s="31">
        <v>592.74</v>
      </c>
      <c r="D867" s="31">
        <v>592.99</v>
      </c>
      <c r="E867" s="31">
        <v>588.05</v>
      </c>
      <c r="F867" s="31">
        <v>591.05</v>
      </c>
      <c r="G867" s="12">
        <v>6.11941E7</v>
      </c>
      <c r="H867" s="12">
        <v>9.339910963E9</v>
      </c>
      <c r="I867">
        <f t="shared" si="2"/>
        <v>42590</v>
      </c>
      <c r="J867" t="b">
        <f t="shared" si="3"/>
        <v>0</v>
      </c>
      <c r="K867">
        <f t="shared" ref="K867:O867" si="868">if(not($J867),C867,)</f>
        <v>592.74</v>
      </c>
      <c r="L867">
        <f t="shared" si="868"/>
        <v>592.99</v>
      </c>
      <c r="M867">
        <f t="shared" si="868"/>
        <v>588.05</v>
      </c>
      <c r="N867">
        <f t="shared" si="868"/>
        <v>591.05</v>
      </c>
      <c r="O867" s="16">
        <f t="shared" si="868"/>
        <v>61194100</v>
      </c>
    </row>
    <row r="868">
      <c r="A868" s="34">
        <v>42201.0</v>
      </c>
      <c r="B868" s="18">
        <v>42589.0</v>
      </c>
      <c r="C868" s="31">
        <v>587.77</v>
      </c>
      <c r="D868" s="31">
        <v>597.51</v>
      </c>
      <c r="E868" s="31">
        <v>586.82</v>
      </c>
      <c r="F868" s="31">
        <v>592.69</v>
      </c>
      <c r="G868" s="12">
        <v>8.23984E7</v>
      </c>
      <c r="H868" s="12">
        <v>9.364710627E9</v>
      </c>
      <c r="I868" t="str">
        <f t="shared" si="2"/>
        <v>#N/A</v>
      </c>
      <c r="J868" t="b">
        <f t="shared" si="3"/>
        <v>1</v>
      </c>
      <c r="K868" t="str">
        <f t="shared" ref="K868:O868" si="869">if(not($J868),C868,)</f>
        <v/>
      </c>
      <c r="L868" t="str">
        <f t="shared" si="869"/>
        <v/>
      </c>
      <c r="M868" t="str">
        <f t="shared" si="869"/>
        <v/>
      </c>
      <c r="N868" t="str">
        <f t="shared" si="869"/>
        <v/>
      </c>
      <c r="O868" t="str">
        <f t="shared" si="869"/>
        <v/>
      </c>
    </row>
    <row r="869">
      <c r="A869" s="34">
        <v>42200.0</v>
      </c>
      <c r="B869" s="18">
        <v>42588.0</v>
      </c>
      <c r="C869" s="31">
        <v>575.03</v>
      </c>
      <c r="D869" s="31">
        <v>588.4</v>
      </c>
      <c r="E869" s="31">
        <v>569.47</v>
      </c>
      <c r="F869" s="31">
        <v>587.78</v>
      </c>
      <c r="G869" s="12">
        <v>8.0797296E7</v>
      </c>
      <c r="H869" s="12">
        <v>9.286055404E9</v>
      </c>
      <c r="I869" t="str">
        <f t="shared" si="2"/>
        <v>#N/A</v>
      </c>
      <c r="J869" t="b">
        <f t="shared" si="3"/>
        <v>1</v>
      </c>
      <c r="K869" t="str">
        <f t="shared" ref="K869:O869" si="870">if(not($J869),C869,)</f>
        <v/>
      </c>
      <c r="L869" t="str">
        <f t="shared" si="870"/>
        <v/>
      </c>
      <c r="M869" t="str">
        <f t="shared" si="870"/>
        <v/>
      </c>
      <c r="N869" t="str">
        <f t="shared" si="870"/>
        <v/>
      </c>
      <c r="O869" t="str">
        <f t="shared" si="870"/>
        <v/>
      </c>
    </row>
    <row r="870">
      <c r="A870" s="34">
        <v>42199.0</v>
      </c>
      <c r="B870" s="18">
        <v>42587.0</v>
      </c>
      <c r="C870" s="31">
        <v>578.28</v>
      </c>
      <c r="D870" s="31">
        <v>578.28</v>
      </c>
      <c r="E870" s="31">
        <v>569.98</v>
      </c>
      <c r="F870" s="31">
        <v>575.04</v>
      </c>
      <c r="G870" s="12">
        <v>6.61279E7</v>
      </c>
      <c r="H870" s="12">
        <v>9.083715053E9</v>
      </c>
      <c r="I870">
        <f t="shared" si="2"/>
        <v>42587</v>
      </c>
      <c r="J870" t="b">
        <f t="shared" si="3"/>
        <v>0</v>
      </c>
      <c r="K870">
        <f t="shared" ref="K870:O870" si="871">if(not($J870),C870,)</f>
        <v>578.28</v>
      </c>
      <c r="L870">
        <f t="shared" si="871"/>
        <v>578.28</v>
      </c>
      <c r="M870">
        <f t="shared" si="871"/>
        <v>569.98</v>
      </c>
      <c r="N870">
        <f t="shared" si="871"/>
        <v>575.04</v>
      </c>
      <c r="O870" s="16">
        <f t="shared" si="871"/>
        <v>66127900</v>
      </c>
    </row>
    <row r="871">
      <c r="A871" s="34">
        <v>42198.0</v>
      </c>
      <c r="B871" s="18">
        <v>42586.0</v>
      </c>
      <c r="C871" s="31">
        <v>566.33</v>
      </c>
      <c r="D871" s="31">
        <v>579.5</v>
      </c>
      <c r="E871" s="31">
        <v>565.78</v>
      </c>
      <c r="F871" s="31">
        <v>578.29</v>
      </c>
      <c r="G871" s="12">
        <v>1.25292E8</v>
      </c>
      <c r="H871" s="12">
        <v>9.133817995E9</v>
      </c>
      <c r="I871">
        <f t="shared" si="2"/>
        <v>42586</v>
      </c>
      <c r="J871" t="b">
        <f t="shared" si="3"/>
        <v>0</v>
      </c>
      <c r="K871">
        <f t="shared" ref="K871:O871" si="872">if(not($J871),C871,)</f>
        <v>566.33</v>
      </c>
      <c r="L871">
        <f t="shared" si="872"/>
        <v>579.5</v>
      </c>
      <c r="M871">
        <f t="shared" si="872"/>
        <v>565.78</v>
      </c>
      <c r="N871">
        <f t="shared" si="872"/>
        <v>578.29</v>
      </c>
      <c r="O871" s="16">
        <f t="shared" si="872"/>
        <v>125292000</v>
      </c>
    </row>
    <row r="872">
      <c r="A872" s="34">
        <v>42195.0</v>
      </c>
      <c r="B872" s="18">
        <v>42585.0</v>
      </c>
      <c r="C872" s="31">
        <v>548.66</v>
      </c>
      <c r="D872" s="31">
        <v>573.36</v>
      </c>
      <c r="E872" s="31">
        <v>541.55</v>
      </c>
      <c r="F872" s="31">
        <v>566.35</v>
      </c>
      <c r="G872" s="12">
        <v>2.07982E8</v>
      </c>
      <c r="H872" s="12">
        <v>8.944279139E9</v>
      </c>
      <c r="I872">
        <f t="shared" si="2"/>
        <v>42585</v>
      </c>
      <c r="J872" t="b">
        <f t="shared" si="3"/>
        <v>0</v>
      </c>
      <c r="K872">
        <f t="shared" ref="K872:O872" si="873">if(not($J872),C872,)</f>
        <v>548.66</v>
      </c>
      <c r="L872">
        <f t="shared" si="873"/>
        <v>573.36</v>
      </c>
      <c r="M872">
        <f t="shared" si="873"/>
        <v>541.55</v>
      </c>
      <c r="N872">
        <f t="shared" si="873"/>
        <v>566.35</v>
      </c>
      <c r="O872" s="16">
        <f t="shared" si="873"/>
        <v>207982000</v>
      </c>
    </row>
    <row r="873">
      <c r="A873" s="34">
        <v>42194.0</v>
      </c>
      <c r="B873" s="18">
        <v>42584.0</v>
      </c>
      <c r="C873" s="31">
        <v>606.4</v>
      </c>
      <c r="D873" s="31">
        <v>612.85</v>
      </c>
      <c r="E873" s="31">
        <v>531.33</v>
      </c>
      <c r="F873" s="31">
        <v>547.47</v>
      </c>
      <c r="G873" s="12">
        <v>3.30932992E8</v>
      </c>
      <c r="H873" s="12">
        <v>8.644864335E9</v>
      </c>
      <c r="I873">
        <f t="shared" si="2"/>
        <v>42584</v>
      </c>
      <c r="J873" t="b">
        <f t="shared" si="3"/>
        <v>0</v>
      </c>
      <c r="K873">
        <f t="shared" ref="K873:O873" si="874">if(not($J873),C873,)</f>
        <v>606.4</v>
      </c>
      <c r="L873">
        <f t="shared" si="874"/>
        <v>612.85</v>
      </c>
      <c r="M873">
        <f t="shared" si="874"/>
        <v>531.33</v>
      </c>
      <c r="N873">
        <f t="shared" si="874"/>
        <v>547.47</v>
      </c>
      <c r="O873" s="16">
        <f t="shared" si="874"/>
        <v>330932992</v>
      </c>
    </row>
    <row r="874">
      <c r="A874" s="34">
        <v>42193.0</v>
      </c>
      <c r="B874" s="18">
        <v>42583.0</v>
      </c>
      <c r="C874" s="31">
        <v>624.6</v>
      </c>
      <c r="D874" s="31">
        <v>626.12</v>
      </c>
      <c r="E874" s="31">
        <v>605.88</v>
      </c>
      <c r="F874" s="31">
        <v>606.27</v>
      </c>
      <c r="G874" s="12">
        <v>1.21887E8</v>
      </c>
      <c r="H874" s="12">
        <v>9.57234858E9</v>
      </c>
      <c r="I874">
        <f t="shared" si="2"/>
        <v>42583</v>
      </c>
      <c r="J874" t="b">
        <f t="shared" si="3"/>
        <v>0</v>
      </c>
      <c r="K874">
        <f t="shared" ref="K874:O874" si="875">if(not($J874),C874,)</f>
        <v>624.6</v>
      </c>
      <c r="L874">
        <f t="shared" si="875"/>
        <v>626.12</v>
      </c>
      <c r="M874">
        <f t="shared" si="875"/>
        <v>605.88</v>
      </c>
      <c r="N874">
        <f t="shared" si="875"/>
        <v>606.27</v>
      </c>
      <c r="O874" s="16">
        <f t="shared" si="875"/>
        <v>121887000</v>
      </c>
    </row>
    <row r="875">
      <c r="A875" s="34">
        <v>42192.0</v>
      </c>
      <c r="B875" s="8">
        <v>42582.0</v>
      </c>
      <c r="C875" s="31">
        <v>655.1</v>
      </c>
      <c r="D875" s="31">
        <v>655.28</v>
      </c>
      <c r="E875" s="31">
        <v>624.36</v>
      </c>
      <c r="F875" s="31">
        <v>624.68</v>
      </c>
      <c r="G875" s="12">
        <v>1.10818E8</v>
      </c>
      <c r="H875" s="12">
        <v>9.861866433E9</v>
      </c>
      <c r="I875" t="str">
        <f t="shared" si="2"/>
        <v>#N/A</v>
      </c>
      <c r="J875" t="b">
        <f t="shared" si="3"/>
        <v>1</v>
      </c>
      <c r="K875" t="str">
        <f t="shared" ref="K875:O875" si="876">if(not($J875),C875,)</f>
        <v/>
      </c>
      <c r="L875" t="str">
        <f t="shared" si="876"/>
        <v/>
      </c>
      <c r="M875" t="str">
        <f t="shared" si="876"/>
        <v/>
      </c>
      <c r="N875" t="str">
        <f t="shared" si="876"/>
        <v/>
      </c>
      <c r="O875" t="str">
        <f t="shared" si="876"/>
        <v/>
      </c>
    </row>
    <row r="876">
      <c r="A876" s="34">
        <v>42191.0</v>
      </c>
      <c r="B876" s="8">
        <v>42581.0</v>
      </c>
      <c r="C876" s="31">
        <v>657.01</v>
      </c>
      <c r="D876" s="31">
        <v>658.22</v>
      </c>
      <c r="E876" s="31">
        <v>654.21</v>
      </c>
      <c r="F876" s="31">
        <v>655.05</v>
      </c>
      <c r="G876" s="12">
        <v>3.84561E7</v>
      </c>
      <c r="H876" s="12">
        <v>1.0340045284E10</v>
      </c>
      <c r="I876" t="str">
        <f t="shared" si="2"/>
        <v>#N/A</v>
      </c>
      <c r="J876" t="b">
        <f t="shared" si="3"/>
        <v>1</v>
      </c>
      <c r="K876" t="str">
        <f t="shared" ref="K876:O876" si="877">if(not($J876),C876,)</f>
        <v/>
      </c>
      <c r="L876" t="str">
        <f t="shared" si="877"/>
        <v/>
      </c>
      <c r="M876" t="str">
        <f t="shared" si="877"/>
        <v/>
      </c>
      <c r="N876" t="str">
        <f t="shared" si="877"/>
        <v/>
      </c>
      <c r="O876" t="str">
        <f t="shared" si="877"/>
        <v/>
      </c>
    </row>
    <row r="877">
      <c r="A877" s="34">
        <v>42187.0</v>
      </c>
      <c r="B877" s="8">
        <v>42580.0</v>
      </c>
      <c r="C877" s="31">
        <v>655.11</v>
      </c>
      <c r="D877" s="31">
        <v>657.8</v>
      </c>
      <c r="E877" s="31">
        <v>654.79</v>
      </c>
      <c r="F877" s="31">
        <v>656.99</v>
      </c>
      <c r="G877" s="12">
        <v>6.07035E7</v>
      </c>
      <c r="H877" s="12">
        <v>1.0369809306E10</v>
      </c>
      <c r="I877">
        <f t="shared" si="2"/>
        <v>42580</v>
      </c>
      <c r="J877" t="b">
        <f t="shared" si="3"/>
        <v>0</v>
      </c>
      <c r="K877">
        <f t="shared" ref="K877:O877" si="878">if(not($J877),C877,)</f>
        <v>655.11</v>
      </c>
      <c r="L877">
        <f t="shared" si="878"/>
        <v>657.8</v>
      </c>
      <c r="M877">
        <f t="shared" si="878"/>
        <v>654.79</v>
      </c>
      <c r="N877">
        <f t="shared" si="878"/>
        <v>656.99</v>
      </c>
      <c r="O877" s="16">
        <f t="shared" si="878"/>
        <v>60703500</v>
      </c>
    </row>
    <row r="878">
      <c r="A878" s="34">
        <v>42186.0</v>
      </c>
      <c r="B878" s="8">
        <v>42579.0</v>
      </c>
      <c r="C878" s="31">
        <v>654.49</v>
      </c>
      <c r="D878" s="31">
        <v>657.59</v>
      </c>
      <c r="E878" s="31">
        <v>654.49</v>
      </c>
      <c r="F878" s="31">
        <v>655.03</v>
      </c>
      <c r="G878" s="12">
        <v>8.64284E7</v>
      </c>
      <c r="H878" s="12">
        <v>1.0337749269E10</v>
      </c>
      <c r="I878">
        <f t="shared" si="2"/>
        <v>42579</v>
      </c>
      <c r="J878" t="b">
        <f t="shared" si="3"/>
        <v>0</v>
      </c>
      <c r="K878">
        <f t="shared" ref="K878:O878" si="879">if(not($J878),C878,)</f>
        <v>654.49</v>
      </c>
      <c r="L878">
        <f t="shared" si="879"/>
        <v>657.59</v>
      </c>
      <c r="M878">
        <f t="shared" si="879"/>
        <v>654.49</v>
      </c>
      <c r="N878">
        <f t="shared" si="879"/>
        <v>655.03</v>
      </c>
      <c r="O878" s="16">
        <f t="shared" si="879"/>
        <v>86428400</v>
      </c>
    </row>
    <row r="879">
      <c r="A879" s="34">
        <v>42185.0</v>
      </c>
      <c r="B879" s="8">
        <v>42578.0</v>
      </c>
      <c r="C879" s="31">
        <v>651.63</v>
      </c>
      <c r="D879" s="31">
        <v>657.46</v>
      </c>
      <c r="E879" s="31">
        <v>648.45</v>
      </c>
      <c r="F879" s="31">
        <v>654.35</v>
      </c>
      <c r="G879" s="12">
        <v>1.47460992E8</v>
      </c>
      <c r="H879" s="12">
        <v>1.0325917979E10</v>
      </c>
      <c r="I879">
        <f t="shared" si="2"/>
        <v>42578</v>
      </c>
      <c r="J879" t="b">
        <f t="shared" si="3"/>
        <v>0</v>
      </c>
      <c r="K879">
        <f t="shared" ref="K879:O879" si="880">if(not($J879),C879,)</f>
        <v>651.63</v>
      </c>
      <c r="L879">
        <f t="shared" si="880"/>
        <v>657.46</v>
      </c>
      <c r="M879">
        <f t="shared" si="880"/>
        <v>648.45</v>
      </c>
      <c r="N879">
        <f t="shared" si="880"/>
        <v>654.35</v>
      </c>
      <c r="O879" s="16">
        <f t="shared" si="880"/>
        <v>147460992</v>
      </c>
    </row>
    <row r="880">
      <c r="A880" s="34">
        <v>42184.0</v>
      </c>
      <c r="B880" s="8">
        <v>42577.0</v>
      </c>
      <c r="C880" s="31">
        <v>654.23</v>
      </c>
      <c r="D880" s="31">
        <v>656.22</v>
      </c>
      <c r="E880" s="31">
        <v>645.88</v>
      </c>
      <c r="F880" s="31">
        <v>651.78</v>
      </c>
      <c r="G880" s="12">
        <v>2.25135008E8</v>
      </c>
      <c r="H880" s="12">
        <v>1.0284392843E10</v>
      </c>
      <c r="I880">
        <f t="shared" si="2"/>
        <v>42577</v>
      </c>
      <c r="J880" t="b">
        <f t="shared" si="3"/>
        <v>0</v>
      </c>
      <c r="K880">
        <f t="shared" ref="K880:O880" si="881">if(not($J880),C880,)</f>
        <v>654.23</v>
      </c>
      <c r="L880">
        <f t="shared" si="881"/>
        <v>656.22</v>
      </c>
      <c r="M880">
        <f t="shared" si="881"/>
        <v>645.88</v>
      </c>
      <c r="N880">
        <f t="shared" si="881"/>
        <v>651.78</v>
      </c>
      <c r="O880" s="16">
        <f t="shared" si="881"/>
        <v>225135008</v>
      </c>
    </row>
    <row r="881">
      <c r="A881" s="34">
        <v>42181.0</v>
      </c>
      <c r="B881" s="8">
        <v>42576.0</v>
      </c>
      <c r="C881" s="31">
        <v>661.26</v>
      </c>
      <c r="D881" s="31">
        <v>661.83</v>
      </c>
      <c r="E881" s="31">
        <v>653.4</v>
      </c>
      <c r="F881" s="31">
        <v>654.1</v>
      </c>
      <c r="G881" s="12">
        <v>7.8176496E7</v>
      </c>
      <c r="H881" s="12">
        <v>1.0319876749E10</v>
      </c>
      <c r="I881">
        <f t="shared" si="2"/>
        <v>42576</v>
      </c>
      <c r="J881" t="b">
        <f t="shared" si="3"/>
        <v>0</v>
      </c>
      <c r="K881">
        <f t="shared" ref="K881:O881" si="882">if(not($J881),C881,)</f>
        <v>661.26</v>
      </c>
      <c r="L881">
        <f t="shared" si="882"/>
        <v>661.83</v>
      </c>
      <c r="M881">
        <f t="shared" si="882"/>
        <v>653.4</v>
      </c>
      <c r="N881">
        <f t="shared" si="882"/>
        <v>654.1</v>
      </c>
      <c r="O881" s="16">
        <f t="shared" si="882"/>
        <v>78176496</v>
      </c>
    </row>
    <row r="882">
      <c r="A882" s="34">
        <v>42180.0</v>
      </c>
      <c r="B882" s="8">
        <v>42575.0</v>
      </c>
      <c r="C882" s="31">
        <v>655.41</v>
      </c>
      <c r="D882" s="31">
        <v>663.11</v>
      </c>
      <c r="E882" s="31">
        <v>652.79</v>
      </c>
      <c r="F882" s="31">
        <v>661.28</v>
      </c>
      <c r="G882" s="12">
        <v>1.18184E8</v>
      </c>
      <c r="H882" s="12">
        <v>1.0432244355E10</v>
      </c>
      <c r="I882" t="str">
        <f t="shared" si="2"/>
        <v>#N/A</v>
      </c>
      <c r="J882" t="b">
        <f t="shared" si="3"/>
        <v>1</v>
      </c>
      <c r="K882" t="str">
        <f t="shared" ref="K882:O882" si="883">if(not($J882),C882,)</f>
        <v/>
      </c>
      <c r="L882" t="str">
        <f t="shared" si="883"/>
        <v/>
      </c>
      <c r="M882" t="str">
        <f t="shared" si="883"/>
        <v/>
      </c>
      <c r="N882" t="str">
        <f t="shared" si="883"/>
        <v/>
      </c>
      <c r="O882" t="str">
        <f t="shared" si="883"/>
        <v/>
      </c>
    </row>
    <row r="883">
      <c r="A883" s="34">
        <v>42179.0</v>
      </c>
      <c r="B883" s="8">
        <v>42574.0</v>
      </c>
      <c r="C883" s="31">
        <v>650.73</v>
      </c>
      <c r="D883" s="31">
        <v>656.37</v>
      </c>
      <c r="E883" s="31">
        <v>648.52</v>
      </c>
      <c r="F883" s="31">
        <v>655.56</v>
      </c>
      <c r="G883" s="12">
        <v>6.95322E7</v>
      </c>
      <c r="H883" s="12">
        <v>1.0340881944E10</v>
      </c>
      <c r="I883" t="str">
        <f t="shared" si="2"/>
        <v>#N/A</v>
      </c>
      <c r="J883" t="b">
        <f t="shared" si="3"/>
        <v>1</v>
      </c>
      <c r="K883" t="str">
        <f t="shared" ref="K883:O883" si="884">if(not($J883),C883,)</f>
        <v/>
      </c>
      <c r="L883" t="str">
        <f t="shared" si="884"/>
        <v/>
      </c>
      <c r="M883" t="str">
        <f t="shared" si="884"/>
        <v/>
      </c>
      <c r="N883" t="str">
        <f t="shared" si="884"/>
        <v/>
      </c>
      <c r="O883" t="str">
        <f t="shared" si="884"/>
        <v/>
      </c>
    </row>
    <row r="884">
      <c r="A884" s="34">
        <v>42178.0</v>
      </c>
      <c r="B884" s="8">
        <v>42573.0</v>
      </c>
      <c r="C884" s="31">
        <v>664.92</v>
      </c>
      <c r="D884" s="31">
        <v>666.58</v>
      </c>
      <c r="E884" s="31">
        <v>646.72</v>
      </c>
      <c r="F884" s="31">
        <v>650.62</v>
      </c>
      <c r="G884" s="12">
        <v>1.34169E8</v>
      </c>
      <c r="H884" s="12">
        <v>1.0261989674E10</v>
      </c>
      <c r="I884">
        <f t="shared" si="2"/>
        <v>42573</v>
      </c>
      <c r="J884" t="b">
        <f t="shared" si="3"/>
        <v>0</v>
      </c>
      <c r="K884">
        <f t="shared" ref="K884:O884" si="885">if(not($J884),C884,)</f>
        <v>664.92</v>
      </c>
      <c r="L884">
        <f t="shared" si="885"/>
        <v>666.58</v>
      </c>
      <c r="M884">
        <f t="shared" si="885"/>
        <v>646.72</v>
      </c>
      <c r="N884">
        <f t="shared" si="885"/>
        <v>650.62</v>
      </c>
      <c r="O884" s="16">
        <f t="shared" si="885"/>
        <v>134169000</v>
      </c>
    </row>
    <row r="885">
      <c r="A885" s="34">
        <v>42177.0</v>
      </c>
      <c r="B885" s="8">
        <v>42572.0</v>
      </c>
      <c r="C885" s="31">
        <v>665.23</v>
      </c>
      <c r="D885" s="31">
        <v>666.22</v>
      </c>
      <c r="E885" s="31">
        <v>660.41</v>
      </c>
      <c r="F885" s="31">
        <v>665.01</v>
      </c>
      <c r="G885" s="12">
        <v>6.04918E7</v>
      </c>
      <c r="H885" s="12">
        <v>1.0487976073E10</v>
      </c>
      <c r="I885">
        <f t="shared" si="2"/>
        <v>42572</v>
      </c>
      <c r="J885" t="b">
        <f t="shared" si="3"/>
        <v>0</v>
      </c>
      <c r="K885">
        <f t="shared" ref="K885:O885" si="886">if(not($J885),C885,)</f>
        <v>665.23</v>
      </c>
      <c r="L885">
        <f t="shared" si="886"/>
        <v>666.22</v>
      </c>
      <c r="M885">
        <f t="shared" si="886"/>
        <v>660.41</v>
      </c>
      <c r="N885">
        <f t="shared" si="886"/>
        <v>665.01</v>
      </c>
      <c r="O885" s="16">
        <f t="shared" si="886"/>
        <v>60491800</v>
      </c>
    </row>
    <row r="886">
      <c r="A886" s="34">
        <v>42174.0</v>
      </c>
      <c r="B886" s="8">
        <v>42571.0</v>
      </c>
      <c r="C886" s="31">
        <v>672.81</v>
      </c>
      <c r="D886" s="31">
        <v>672.93</v>
      </c>
      <c r="E886" s="31">
        <v>663.36</v>
      </c>
      <c r="F886" s="31">
        <v>665.68</v>
      </c>
      <c r="G886" s="12">
        <v>9.46364E7</v>
      </c>
      <c r="H886" s="12">
        <v>1.0497527596E10</v>
      </c>
      <c r="I886">
        <f t="shared" si="2"/>
        <v>42571</v>
      </c>
      <c r="J886" t="b">
        <f t="shared" si="3"/>
        <v>0</v>
      </c>
      <c r="K886">
        <f t="shared" ref="K886:O886" si="887">if(not($J886),C886,)</f>
        <v>672.81</v>
      </c>
      <c r="L886">
        <f t="shared" si="887"/>
        <v>672.93</v>
      </c>
      <c r="M886">
        <f t="shared" si="887"/>
        <v>663.36</v>
      </c>
      <c r="N886">
        <f t="shared" si="887"/>
        <v>665.68</v>
      </c>
      <c r="O886" s="16">
        <f t="shared" si="887"/>
        <v>94636400</v>
      </c>
    </row>
    <row r="887">
      <c r="A887" s="34">
        <v>42173.0</v>
      </c>
      <c r="B887" s="8">
        <v>42570.0</v>
      </c>
      <c r="C887" s="31">
        <v>672.74</v>
      </c>
      <c r="D887" s="31">
        <v>673.28</v>
      </c>
      <c r="E887" s="31">
        <v>667.63</v>
      </c>
      <c r="F887" s="31">
        <v>672.86</v>
      </c>
      <c r="G887" s="12">
        <v>6.12033E7</v>
      </c>
      <c r="H887" s="12">
        <v>1.0609525767E10</v>
      </c>
      <c r="I887">
        <f t="shared" si="2"/>
        <v>42570</v>
      </c>
      <c r="J887" t="b">
        <f t="shared" si="3"/>
        <v>0</v>
      </c>
      <c r="K887">
        <f t="shared" ref="K887:O887" si="888">if(not($J887),C887,)</f>
        <v>672.74</v>
      </c>
      <c r="L887">
        <f t="shared" si="888"/>
        <v>673.28</v>
      </c>
      <c r="M887">
        <f t="shared" si="888"/>
        <v>667.63</v>
      </c>
      <c r="N887">
        <f t="shared" si="888"/>
        <v>672.86</v>
      </c>
      <c r="O887" s="16">
        <f t="shared" si="888"/>
        <v>61203300</v>
      </c>
    </row>
    <row r="888">
      <c r="A888" s="34">
        <v>42172.0</v>
      </c>
      <c r="B888" s="8">
        <v>42569.0</v>
      </c>
      <c r="C888" s="31">
        <v>679.81</v>
      </c>
      <c r="D888" s="31">
        <v>681.55</v>
      </c>
      <c r="E888" s="31">
        <v>668.63</v>
      </c>
      <c r="F888" s="31">
        <v>673.11</v>
      </c>
      <c r="G888" s="12">
        <v>6.9465E7</v>
      </c>
      <c r="H888" s="12">
        <v>1.0612299585E10</v>
      </c>
      <c r="I888">
        <f t="shared" si="2"/>
        <v>42569</v>
      </c>
      <c r="J888" t="b">
        <f t="shared" si="3"/>
        <v>0</v>
      </c>
      <c r="K888">
        <f t="shared" ref="K888:O888" si="889">if(not($J888),C888,)</f>
        <v>679.81</v>
      </c>
      <c r="L888">
        <f t="shared" si="889"/>
        <v>681.55</v>
      </c>
      <c r="M888">
        <f t="shared" si="889"/>
        <v>668.63</v>
      </c>
      <c r="N888">
        <f t="shared" si="889"/>
        <v>673.11</v>
      </c>
      <c r="O888" s="16">
        <f t="shared" si="889"/>
        <v>69465000</v>
      </c>
    </row>
    <row r="889">
      <c r="A889" s="34">
        <v>42171.0</v>
      </c>
      <c r="B889" s="8">
        <v>42568.0</v>
      </c>
      <c r="C889" s="31">
        <v>661.99</v>
      </c>
      <c r="D889" s="31">
        <v>682.36</v>
      </c>
      <c r="E889" s="31">
        <v>661.99</v>
      </c>
      <c r="F889" s="31">
        <v>679.46</v>
      </c>
      <c r="G889" s="12">
        <v>7.4407904E7</v>
      </c>
      <c r="H889" s="12">
        <v>1.071126346E10</v>
      </c>
      <c r="I889" t="str">
        <f t="shared" si="2"/>
        <v>#N/A</v>
      </c>
      <c r="J889" t="b">
        <f t="shared" si="3"/>
        <v>1</v>
      </c>
      <c r="K889" t="str">
        <f t="shared" ref="K889:O889" si="890">if(not($J889),C889,)</f>
        <v/>
      </c>
      <c r="L889" t="str">
        <f t="shared" si="890"/>
        <v/>
      </c>
      <c r="M889" t="str">
        <f t="shared" si="890"/>
        <v/>
      </c>
      <c r="N889" t="str">
        <f t="shared" si="890"/>
        <v/>
      </c>
      <c r="O889" t="str">
        <f t="shared" si="890"/>
        <v/>
      </c>
    </row>
    <row r="890">
      <c r="A890" s="34">
        <v>42170.0</v>
      </c>
      <c r="B890" s="8">
        <v>42567.0</v>
      </c>
      <c r="C890" s="31">
        <v>663.78</v>
      </c>
      <c r="D890" s="31">
        <v>666.46</v>
      </c>
      <c r="E890" s="31">
        <v>659.33</v>
      </c>
      <c r="F890" s="31">
        <v>660.77</v>
      </c>
      <c r="G890" s="12">
        <v>5.03302E7</v>
      </c>
      <c r="H890" s="12">
        <v>1.0415413843E10</v>
      </c>
      <c r="I890" t="str">
        <f t="shared" si="2"/>
        <v>#N/A</v>
      </c>
      <c r="J890" t="b">
        <f t="shared" si="3"/>
        <v>1</v>
      </c>
      <c r="K890" t="str">
        <f t="shared" ref="K890:O890" si="891">if(not($J890),C890,)</f>
        <v/>
      </c>
      <c r="L890" t="str">
        <f t="shared" si="891"/>
        <v/>
      </c>
      <c r="M890" t="str">
        <f t="shared" si="891"/>
        <v/>
      </c>
      <c r="N890" t="str">
        <f t="shared" si="891"/>
        <v/>
      </c>
      <c r="O890" t="str">
        <f t="shared" si="891"/>
        <v/>
      </c>
    </row>
    <row r="891">
      <c r="A891" s="34">
        <v>42167.0</v>
      </c>
      <c r="B891" s="8">
        <v>42566.0</v>
      </c>
      <c r="C891" s="31">
        <v>659.17</v>
      </c>
      <c r="D891" s="31">
        <v>667.08</v>
      </c>
      <c r="E891" s="31">
        <v>659.04</v>
      </c>
      <c r="F891" s="31">
        <v>663.26</v>
      </c>
      <c r="G891" s="12">
        <v>8.1673104E7</v>
      </c>
      <c r="H891" s="12">
        <v>1.045338165E10</v>
      </c>
      <c r="I891">
        <f t="shared" si="2"/>
        <v>42566</v>
      </c>
      <c r="J891" t="b">
        <f t="shared" si="3"/>
        <v>0</v>
      </c>
      <c r="K891">
        <f t="shared" ref="K891:O891" si="892">if(not($J891),C891,)</f>
        <v>659.17</v>
      </c>
      <c r="L891">
        <f t="shared" si="892"/>
        <v>667.08</v>
      </c>
      <c r="M891">
        <f t="shared" si="892"/>
        <v>659.04</v>
      </c>
      <c r="N891">
        <f t="shared" si="892"/>
        <v>663.26</v>
      </c>
      <c r="O891" s="16">
        <f t="shared" si="892"/>
        <v>81673104</v>
      </c>
    </row>
    <row r="892">
      <c r="A892" s="34">
        <v>42166.0</v>
      </c>
      <c r="B892" s="8">
        <v>42565.0</v>
      </c>
      <c r="C892" s="31">
        <v>652.92</v>
      </c>
      <c r="D892" s="31">
        <v>662.9</v>
      </c>
      <c r="E892" s="31">
        <v>652.92</v>
      </c>
      <c r="F892" s="31">
        <v>658.08</v>
      </c>
      <c r="G892" s="12">
        <v>9.85114E7</v>
      </c>
      <c r="H892" s="12">
        <v>1.0370714378E10</v>
      </c>
      <c r="I892">
        <f t="shared" si="2"/>
        <v>42565</v>
      </c>
      <c r="J892" t="b">
        <f t="shared" si="3"/>
        <v>0</v>
      </c>
      <c r="K892">
        <f t="shared" ref="K892:O892" si="893">if(not($J892),C892,)</f>
        <v>652.92</v>
      </c>
      <c r="L892">
        <f t="shared" si="893"/>
        <v>662.9</v>
      </c>
      <c r="M892">
        <f t="shared" si="893"/>
        <v>652.92</v>
      </c>
      <c r="N892">
        <f t="shared" si="893"/>
        <v>658.08</v>
      </c>
      <c r="O892" s="16">
        <f t="shared" si="893"/>
        <v>98511400</v>
      </c>
    </row>
    <row r="893">
      <c r="A893" s="34">
        <v>42165.0</v>
      </c>
      <c r="B893" s="8">
        <v>42564.0</v>
      </c>
      <c r="C893" s="31">
        <v>664.8</v>
      </c>
      <c r="D893" s="31">
        <v>668.7</v>
      </c>
      <c r="E893" s="31">
        <v>654.47</v>
      </c>
      <c r="F893" s="31">
        <v>654.47</v>
      </c>
      <c r="G893" s="12">
        <v>1.31449E8</v>
      </c>
      <c r="H893" s="12">
        <v>1.0312716681E10</v>
      </c>
      <c r="I893">
        <f t="shared" si="2"/>
        <v>42564</v>
      </c>
      <c r="J893" t="b">
        <f t="shared" si="3"/>
        <v>0</v>
      </c>
      <c r="K893">
        <f t="shared" ref="K893:O893" si="894">if(not($J893),C893,)</f>
        <v>664.8</v>
      </c>
      <c r="L893">
        <f t="shared" si="894"/>
        <v>668.7</v>
      </c>
      <c r="M893">
        <f t="shared" si="894"/>
        <v>654.47</v>
      </c>
      <c r="N893">
        <f t="shared" si="894"/>
        <v>654.47</v>
      </c>
      <c r="O893" s="16">
        <f t="shared" si="894"/>
        <v>131449000</v>
      </c>
    </row>
    <row r="894">
      <c r="A894" s="34">
        <v>42164.0</v>
      </c>
      <c r="B894" s="8">
        <v>42563.0</v>
      </c>
      <c r="C894" s="31">
        <v>648.28</v>
      </c>
      <c r="D894" s="31">
        <v>675.26</v>
      </c>
      <c r="E894" s="31">
        <v>646.78</v>
      </c>
      <c r="F894" s="31">
        <v>664.55</v>
      </c>
      <c r="G894" s="12">
        <v>1.38172992E8</v>
      </c>
      <c r="H894" s="12">
        <v>1.0470577835E10</v>
      </c>
      <c r="I894">
        <f t="shared" si="2"/>
        <v>42563</v>
      </c>
      <c r="J894" t="b">
        <f t="shared" si="3"/>
        <v>0</v>
      </c>
      <c r="K894">
        <f t="shared" ref="K894:O894" si="895">if(not($J894),C894,)</f>
        <v>648.28</v>
      </c>
      <c r="L894">
        <f t="shared" si="895"/>
        <v>675.26</v>
      </c>
      <c r="M894">
        <f t="shared" si="895"/>
        <v>646.78</v>
      </c>
      <c r="N894">
        <f t="shared" si="895"/>
        <v>664.55</v>
      </c>
      <c r="O894" s="16">
        <f t="shared" si="895"/>
        <v>138172992</v>
      </c>
    </row>
    <row r="895">
      <c r="A895" s="34">
        <v>42163.0</v>
      </c>
      <c r="B895" s="8">
        <v>42562.0</v>
      </c>
      <c r="C895" s="31">
        <v>648.48</v>
      </c>
      <c r="D895" s="31">
        <v>659.63</v>
      </c>
      <c r="E895" s="31">
        <v>644.98</v>
      </c>
      <c r="F895" s="31">
        <v>647.66</v>
      </c>
      <c r="G895" s="12">
        <v>1.0791E8</v>
      </c>
      <c r="H895" s="12">
        <v>1.020331833E10</v>
      </c>
      <c r="I895">
        <f t="shared" si="2"/>
        <v>42562</v>
      </c>
      <c r="J895" t="b">
        <f t="shared" si="3"/>
        <v>0</v>
      </c>
      <c r="K895">
        <f t="shared" ref="K895:O895" si="896">if(not($J895),C895,)</f>
        <v>648.48</v>
      </c>
      <c r="L895">
        <f t="shared" si="896"/>
        <v>659.63</v>
      </c>
      <c r="M895">
        <f t="shared" si="896"/>
        <v>644.98</v>
      </c>
      <c r="N895">
        <f t="shared" si="896"/>
        <v>647.66</v>
      </c>
      <c r="O895" s="16">
        <f t="shared" si="896"/>
        <v>107910000</v>
      </c>
    </row>
    <row r="896">
      <c r="A896" s="34">
        <v>42160.0</v>
      </c>
      <c r="B896" s="8">
        <v>42561.0</v>
      </c>
      <c r="C896" s="31">
        <v>650.6</v>
      </c>
      <c r="D896" s="31">
        <v>652.29</v>
      </c>
      <c r="E896" s="31">
        <v>641.26</v>
      </c>
      <c r="F896" s="31">
        <v>649.36</v>
      </c>
      <c r="G896" s="12">
        <v>1.02532E8</v>
      </c>
      <c r="H896" s="12">
        <v>1.0229001841E10</v>
      </c>
      <c r="I896" t="str">
        <f t="shared" si="2"/>
        <v>#N/A</v>
      </c>
      <c r="J896" t="b">
        <f t="shared" si="3"/>
        <v>1</v>
      </c>
      <c r="K896" t="str">
        <f t="shared" ref="K896:O896" si="897">if(not($J896),C896,)</f>
        <v/>
      </c>
      <c r="L896" t="str">
        <f t="shared" si="897"/>
        <v/>
      </c>
      <c r="M896" t="str">
        <f t="shared" si="897"/>
        <v/>
      </c>
      <c r="N896" t="str">
        <f t="shared" si="897"/>
        <v/>
      </c>
      <c r="O896" t="str">
        <f t="shared" si="897"/>
        <v/>
      </c>
    </row>
    <row r="897">
      <c r="A897" s="34">
        <v>42159.0</v>
      </c>
      <c r="B897" s="18">
        <v>42560.0</v>
      </c>
      <c r="C897" s="31">
        <v>666.38</v>
      </c>
      <c r="D897" s="31">
        <v>666.38</v>
      </c>
      <c r="E897" s="31">
        <v>633.4</v>
      </c>
      <c r="F897" s="31">
        <v>650.96</v>
      </c>
      <c r="G897" s="12">
        <v>1.80536E8</v>
      </c>
      <c r="H897" s="12">
        <v>1.025297933E10</v>
      </c>
      <c r="I897" t="str">
        <f t="shared" si="2"/>
        <v>#N/A</v>
      </c>
      <c r="J897" t="b">
        <f t="shared" si="3"/>
        <v>1</v>
      </c>
      <c r="K897" t="str">
        <f t="shared" ref="K897:O897" si="898">if(not($J897),C897,)</f>
        <v/>
      </c>
      <c r="L897" t="str">
        <f t="shared" si="898"/>
        <v/>
      </c>
      <c r="M897" t="str">
        <f t="shared" si="898"/>
        <v/>
      </c>
      <c r="N897" t="str">
        <f t="shared" si="898"/>
        <v/>
      </c>
      <c r="O897" t="str">
        <f t="shared" si="898"/>
        <v/>
      </c>
    </row>
    <row r="898">
      <c r="A898" s="34">
        <v>42158.0</v>
      </c>
      <c r="B898" s="18">
        <v>42559.0</v>
      </c>
      <c r="C898" s="31">
        <v>640.69</v>
      </c>
      <c r="D898" s="31">
        <v>666.71</v>
      </c>
      <c r="E898" s="31">
        <v>636.47</v>
      </c>
      <c r="F898" s="31">
        <v>666.52</v>
      </c>
      <c r="G898" s="12">
        <v>1.4197E8</v>
      </c>
      <c r="H898" s="12">
        <v>1.0496037616E10</v>
      </c>
      <c r="I898">
        <f t="shared" si="2"/>
        <v>42559</v>
      </c>
      <c r="J898" t="b">
        <f t="shared" si="3"/>
        <v>0</v>
      </c>
      <c r="K898">
        <f t="shared" ref="K898:O898" si="899">if(not($J898),C898,)</f>
        <v>640.69</v>
      </c>
      <c r="L898">
        <f t="shared" si="899"/>
        <v>666.71</v>
      </c>
      <c r="M898">
        <f t="shared" si="899"/>
        <v>636.47</v>
      </c>
      <c r="N898">
        <f t="shared" si="899"/>
        <v>666.52</v>
      </c>
      <c r="O898" s="16">
        <f t="shared" si="899"/>
        <v>141970000</v>
      </c>
    </row>
    <row r="899">
      <c r="A899" s="34">
        <v>42157.0</v>
      </c>
      <c r="B899" s="18">
        <v>42558.0</v>
      </c>
      <c r="C899" s="31">
        <v>678.09</v>
      </c>
      <c r="D899" s="31">
        <v>682.43</v>
      </c>
      <c r="E899" s="31">
        <v>611.83</v>
      </c>
      <c r="F899" s="31">
        <v>640.56</v>
      </c>
      <c r="G899" s="12">
        <v>2.58091008E8</v>
      </c>
      <c r="H899" s="12">
        <v>1.0084880016E10</v>
      </c>
      <c r="I899">
        <f t="shared" si="2"/>
        <v>42558</v>
      </c>
      <c r="J899" t="b">
        <f t="shared" si="3"/>
        <v>0</v>
      </c>
      <c r="K899">
        <f t="shared" ref="K899:O899" si="900">if(not($J899),C899,)</f>
        <v>678.09</v>
      </c>
      <c r="L899">
        <f t="shared" si="900"/>
        <v>682.43</v>
      </c>
      <c r="M899">
        <f t="shared" si="900"/>
        <v>611.83</v>
      </c>
      <c r="N899">
        <f t="shared" si="900"/>
        <v>640.56</v>
      </c>
      <c r="O899" s="16">
        <f t="shared" si="900"/>
        <v>258091008</v>
      </c>
    </row>
    <row r="900">
      <c r="A900" s="34">
        <v>42156.0</v>
      </c>
      <c r="B900" s="18">
        <v>42557.0</v>
      </c>
      <c r="C900" s="31">
        <v>670.42</v>
      </c>
      <c r="D900" s="31">
        <v>681.9</v>
      </c>
      <c r="E900" s="31">
        <v>670.42</v>
      </c>
      <c r="F900" s="31">
        <v>677.33</v>
      </c>
      <c r="G900" s="12">
        <v>1.34960992E8</v>
      </c>
      <c r="H900" s="12">
        <v>1.0661460872E10</v>
      </c>
      <c r="I900">
        <f t="shared" si="2"/>
        <v>42557</v>
      </c>
      <c r="J900" t="b">
        <f t="shared" si="3"/>
        <v>0</v>
      </c>
      <c r="K900">
        <f t="shared" ref="K900:O900" si="901">if(not($J900),C900,)</f>
        <v>670.42</v>
      </c>
      <c r="L900">
        <f t="shared" si="901"/>
        <v>681.9</v>
      </c>
      <c r="M900">
        <f t="shared" si="901"/>
        <v>670.42</v>
      </c>
      <c r="N900">
        <f t="shared" si="901"/>
        <v>677.33</v>
      </c>
      <c r="O900" s="16">
        <f t="shared" si="901"/>
        <v>134960992</v>
      </c>
    </row>
    <row r="901">
      <c r="A901" s="34">
        <v>42153.0</v>
      </c>
      <c r="B901" s="18">
        <v>42556.0</v>
      </c>
      <c r="C901" s="31">
        <v>683.21</v>
      </c>
      <c r="D901" s="31">
        <v>683.49</v>
      </c>
      <c r="E901" s="31">
        <v>665.07</v>
      </c>
      <c r="F901" s="31">
        <v>670.63</v>
      </c>
      <c r="G901" s="12">
        <v>1.30476E8</v>
      </c>
      <c r="H901" s="12">
        <v>1.0553590036E10</v>
      </c>
      <c r="I901">
        <f t="shared" si="2"/>
        <v>42556</v>
      </c>
      <c r="J901" t="b">
        <f t="shared" si="3"/>
        <v>0</v>
      </c>
      <c r="K901">
        <f t="shared" ref="K901:O901" si="902">if(not($J901),C901,)</f>
        <v>683.21</v>
      </c>
      <c r="L901">
        <f t="shared" si="902"/>
        <v>683.49</v>
      </c>
      <c r="M901">
        <f t="shared" si="902"/>
        <v>665.07</v>
      </c>
      <c r="N901">
        <f t="shared" si="902"/>
        <v>670.63</v>
      </c>
      <c r="O901" s="16">
        <f t="shared" si="902"/>
        <v>130476000</v>
      </c>
    </row>
    <row r="902">
      <c r="A902" s="34">
        <v>42152.0</v>
      </c>
      <c r="B902" s="18">
        <v>42555.0</v>
      </c>
      <c r="C902" s="31">
        <v>658.8</v>
      </c>
      <c r="D902" s="31">
        <v>683.66</v>
      </c>
      <c r="E902" s="31">
        <v>650.51</v>
      </c>
      <c r="F902" s="31">
        <v>683.66</v>
      </c>
      <c r="G902" s="12">
        <v>9.20084E7</v>
      </c>
      <c r="H902" s="12">
        <v>1.0756225162E10</v>
      </c>
      <c r="I902" t="str">
        <f t="shared" si="2"/>
        <v>#N/A</v>
      </c>
      <c r="J902" t="b">
        <f t="shared" si="3"/>
        <v>1</v>
      </c>
      <c r="K902" t="str">
        <f t="shared" ref="K902:O902" si="903">if(not($J902),C902,)</f>
        <v/>
      </c>
      <c r="L902" t="str">
        <f t="shared" si="903"/>
        <v/>
      </c>
      <c r="M902" t="str">
        <f t="shared" si="903"/>
        <v/>
      </c>
      <c r="N902" t="str">
        <f t="shared" si="903"/>
        <v/>
      </c>
      <c r="O902" t="str">
        <f t="shared" si="903"/>
        <v/>
      </c>
    </row>
    <row r="903">
      <c r="A903" s="34">
        <v>42151.0</v>
      </c>
      <c r="B903" s="18">
        <v>42554.0</v>
      </c>
      <c r="C903" s="31">
        <v>704.97</v>
      </c>
      <c r="D903" s="31">
        <v>704.97</v>
      </c>
      <c r="E903" s="31">
        <v>649.01</v>
      </c>
      <c r="F903" s="31">
        <v>658.66</v>
      </c>
      <c r="G903" s="12">
        <v>1.29512E8</v>
      </c>
      <c r="H903" s="12">
        <v>1.0360455388E10</v>
      </c>
      <c r="I903" t="str">
        <f t="shared" si="2"/>
        <v>#N/A</v>
      </c>
      <c r="J903" t="b">
        <f t="shared" si="3"/>
        <v>1</v>
      </c>
      <c r="K903" t="str">
        <f t="shared" ref="K903:O903" si="904">if(not($J903),C903,)</f>
        <v/>
      </c>
      <c r="L903" t="str">
        <f t="shared" si="904"/>
        <v/>
      </c>
      <c r="M903" t="str">
        <f t="shared" si="904"/>
        <v/>
      </c>
      <c r="N903" t="str">
        <f t="shared" si="904"/>
        <v/>
      </c>
      <c r="O903" t="str">
        <f t="shared" si="904"/>
        <v/>
      </c>
    </row>
    <row r="904">
      <c r="A904" s="34">
        <v>42150.0</v>
      </c>
      <c r="B904" s="18">
        <v>42553.0</v>
      </c>
      <c r="C904" s="31">
        <v>676.73</v>
      </c>
      <c r="D904" s="31">
        <v>703.7</v>
      </c>
      <c r="E904" s="31">
        <v>676.4</v>
      </c>
      <c r="F904" s="31">
        <v>703.7</v>
      </c>
      <c r="G904" s="12">
        <v>1.12354E8</v>
      </c>
      <c r="H904" s="12">
        <v>1.1066171356E10</v>
      </c>
      <c r="I904" t="str">
        <f t="shared" si="2"/>
        <v>#N/A</v>
      </c>
      <c r="J904" t="b">
        <f t="shared" si="3"/>
        <v>1</v>
      </c>
      <c r="K904" t="str">
        <f t="shared" ref="K904:O904" si="905">if(not($J904),C904,)</f>
        <v/>
      </c>
      <c r="L904" t="str">
        <f t="shared" si="905"/>
        <v/>
      </c>
      <c r="M904" t="str">
        <f t="shared" si="905"/>
        <v/>
      </c>
      <c r="N904" t="str">
        <f t="shared" si="905"/>
        <v/>
      </c>
      <c r="O904" t="str">
        <f t="shared" si="905"/>
        <v/>
      </c>
    </row>
    <row r="905">
      <c r="A905" s="34">
        <v>42146.0</v>
      </c>
      <c r="B905" s="18">
        <v>42552.0</v>
      </c>
      <c r="C905" s="31">
        <v>672.52</v>
      </c>
      <c r="D905" s="31">
        <v>686.15</v>
      </c>
      <c r="E905" s="31">
        <v>669.59</v>
      </c>
      <c r="F905" s="31">
        <v>676.3</v>
      </c>
      <c r="G905" s="12">
        <v>1.34431008E8</v>
      </c>
      <c r="H905" s="12">
        <v>1.063267499E10</v>
      </c>
      <c r="I905">
        <f t="shared" si="2"/>
        <v>42552</v>
      </c>
      <c r="J905" t="b">
        <f t="shared" si="3"/>
        <v>0</v>
      </c>
      <c r="K905">
        <f t="shared" ref="K905:O905" si="906">if(not($J905),C905,)</f>
        <v>672.52</v>
      </c>
      <c r="L905">
        <f t="shared" si="906"/>
        <v>686.15</v>
      </c>
      <c r="M905">
        <f t="shared" si="906"/>
        <v>669.59</v>
      </c>
      <c r="N905">
        <f t="shared" si="906"/>
        <v>676.3</v>
      </c>
      <c r="O905" s="16">
        <f t="shared" si="906"/>
        <v>134431008</v>
      </c>
    </row>
    <row r="906">
      <c r="A906" s="34">
        <v>42145.0</v>
      </c>
      <c r="B906" s="8">
        <v>42551.0</v>
      </c>
      <c r="C906" s="31">
        <v>640.59</v>
      </c>
      <c r="D906" s="31">
        <v>675.4</v>
      </c>
      <c r="E906" s="31">
        <v>636.61</v>
      </c>
      <c r="F906" s="31">
        <v>673.34</v>
      </c>
      <c r="G906" s="12">
        <v>1.3898E8</v>
      </c>
      <c r="H906" s="12">
        <v>1.0583527799E10</v>
      </c>
      <c r="I906">
        <f t="shared" si="2"/>
        <v>42551</v>
      </c>
      <c r="J906" t="b">
        <f t="shared" si="3"/>
        <v>0</v>
      </c>
      <c r="K906">
        <f t="shared" ref="K906:O906" si="907">if(not($J906),C906,)</f>
        <v>640.59</v>
      </c>
      <c r="L906">
        <f t="shared" si="907"/>
        <v>675.4</v>
      </c>
      <c r="M906">
        <f t="shared" si="907"/>
        <v>636.61</v>
      </c>
      <c r="N906">
        <f t="shared" si="907"/>
        <v>673.34</v>
      </c>
      <c r="O906" s="16">
        <f t="shared" si="907"/>
        <v>138980000</v>
      </c>
    </row>
    <row r="907">
      <c r="A907" s="34">
        <v>42144.0</v>
      </c>
      <c r="B907" s="8">
        <v>42550.0</v>
      </c>
      <c r="C907" s="31">
        <v>644.12</v>
      </c>
      <c r="D907" s="31">
        <v>644.68</v>
      </c>
      <c r="E907" s="31">
        <v>628.28</v>
      </c>
      <c r="F907" s="31">
        <v>639.89</v>
      </c>
      <c r="G907" s="12">
        <v>1.42456E8</v>
      </c>
      <c r="H907" s="12">
        <v>1.0055423427E10</v>
      </c>
      <c r="I907">
        <f t="shared" si="2"/>
        <v>42550</v>
      </c>
      <c r="J907" t="b">
        <f t="shared" si="3"/>
        <v>0</v>
      </c>
      <c r="K907">
        <f t="shared" ref="K907:O907" si="908">if(not($J907),C907,)</f>
        <v>644.12</v>
      </c>
      <c r="L907">
        <f t="shared" si="908"/>
        <v>644.68</v>
      </c>
      <c r="M907">
        <f t="shared" si="908"/>
        <v>628.28</v>
      </c>
      <c r="N907">
        <f t="shared" si="908"/>
        <v>639.89</v>
      </c>
      <c r="O907" s="16">
        <f t="shared" si="908"/>
        <v>142456000</v>
      </c>
    </row>
    <row r="908">
      <c r="A908" s="34">
        <v>42143.0</v>
      </c>
      <c r="B908" s="8">
        <v>42549.0</v>
      </c>
      <c r="C908" s="31">
        <v>658.1</v>
      </c>
      <c r="D908" s="31">
        <v>659.25</v>
      </c>
      <c r="E908" s="31">
        <v>637.77</v>
      </c>
      <c r="F908" s="31">
        <v>647.0</v>
      </c>
      <c r="G908" s="12">
        <v>1.38384992E8</v>
      </c>
      <c r="H908" s="12">
        <v>1.0164806261E10</v>
      </c>
      <c r="I908">
        <f t="shared" si="2"/>
        <v>42549</v>
      </c>
      <c r="J908" t="b">
        <f t="shared" si="3"/>
        <v>0</v>
      </c>
      <c r="K908">
        <f t="shared" ref="K908:O908" si="909">if(not($J908),C908,)</f>
        <v>658.1</v>
      </c>
      <c r="L908">
        <f t="shared" si="909"/>
        <v>659.25</v>
      </c>
      <c r="M908">
        <f t="shared" si="909"/>
        <v>637.77</v>
      </c>
      <c r="N908">
        <f t="shared" si="909"/>
        <v>647</v>
      </c>
      <c r="O908" s="16">
        <f t="shared" si="909"/>
        <v>138384992</v>
      </c>
    </row>
    <row r="909">
      <c r="A909" s="34">
        <v>42142.0</v>
      </c>
      <c r="B909" s="8">
        <v>42548.0</v>
      </c>
      <c r="C909" s="31">
        <v>629.35</v>
      </c>
      <c r="D909" s="31">
        <v>655.28</v>
      </c>
      <c r="E909" s="31">
        <v>620.52</v>
      </c>
      <c r="F909" s="31">
        <v>655.28</v>
      </c>
      <c r="G909" s="12">
        <v>1.22134E8</v>
      </c>
      <c r="H909" s="12">
        <v>1.0292371661E10</v>
      </c>
      <c r="I909">
        <f t="shared" si="2"/>
        <v>42548</v>
      </c>
      <c r="J909" t="b">
        <f t="shared" si="3"/>
        <v>0</v>
      </c>
      <c r="K909">
        <f t="shared" ref="K909:O909" si="910">if(not($J909),C909,)</f>
        <v>629.35</v>
      </c>
      <c r="L909">
        <f t="shared" si="910"/>
        <v>655.28</v>
      </c>
      <c r="M909">
        <f t="shared" si="910"/>
        <v>620.52</v>
      </c>
      <c r="N909">
        <f t="shared" si="910"/>
        <v>655.28</v>
      </c>
      <c r="O909" s="16">
        <f t="shared" si="910"/>
        <v>122134000</v>
      </c>
    </row>
    <row r="910">
      <c r="A910" s="34">
        <v>42139.0</v>
      </c>
      <c r="B910" s="8">
        <v>42547.0</v>
      </c>
      <c r="C910" s="31">
        <v>665.93</v>
      </c>
      <c r="D910" s="31">
        <v>665.98</v>
      </c>
      <c r="E910" s="31">
        <v>616.93</v>
      </c>
      <c r="F910" s="31">
        <v>629.37</v>
      </c>
      <c r="G910" s="12">
        <v>1.09225E8</v>
      </c>
      <c r="H910" s="12">
        <v>9.883123077E9</v>
      </c>
      <c r="I910" t="str">
        <f t="shared" si="2"/>
        <v>#N/A</v>
      </c>
      <c r="J910" t="b">
        <f t="shared" si="3"/>
        <v>1</v>
      </c>
      <c r="K910" t="str">
        <f t="shared" ref="K910:O910" si="911">if(not($J910),C910,)</f>
        <v/>
      </c>
      <c r="L910" t="str">
        <f t="shared" si="911"/>
        <v/>
      </c>
      <c r="M910" t="str">
        <f t="shared" si="911"/>
        <v/>
      </c>
      <c r="N910" t="str">
        <f t="shared" si="911"/>
        <v/>
      </c>
      <c r="O910" t="str">
        <f t="shared" si="911"/>
        <v/>
      </c>
    </row>
    <row r="911">
      <c r="A911" s="34">
        <v>42138.0</v>
      </c>
      <c r="B911" s="8">
        <v>42546.0</v>
      </c>
      <c r="C911" s="31">
        <v>665.28</v>
      </c>
      <c r="D911" s="31">
        <v>691.73</v>
      </c>
      <c r="E911" s="31">
        <v>646.56</v>
      </c>
      <c r="F911" s="31">
        <v>665.12</v>
      </c>
      <c r="G911" s="12">
        <v>1.26656E8</v>
      </c>
      <c r="H911" s="12">
        <v>1.0442165051E10</v>
      </c>
      <c r="I911" t="str">
        <f t="shared" si="2"/>
        <v>#N/A</v>
      </c>
      <c r="J911" t="b">
        <f t="shared" si="3"/>
        <v>1</v>
      </c>
      <c r="K911" t="str">
        <f t="shared" ref="K911:O911" si="912">if(not($J911),C911,)</f>
        <v/>
      </c>
      <c r="L911" t="str">
        <f t="shared" si="912"/>
        <v/>
      </c>
      <c r="M911" t="str">
        <f t="shared" si="912"/>
        <v/>
      </c>
      <c r="N911" t="str">
        <f t="shared" si="912"/>
        <v/>
      </c>
      <c r="O911" t="str">
        <f t="shared" si="912"/>
        <v/>
      </c>
    </row>
    <row r="912">
      <c r="A912" s="34">
        <v>42137.0</v>
      </c>
      <c r="B912" s="8">
        <v>42545.0</v>
      </c>
      <c r="C912" s="31">
        <v>625.58</v>
      </c>
      <c r="D912" s="31">
        <v>681.73</v>
      </c>
      <c r="E912" s="31">
        <v>625.27</v>
      </c>
      <c r="F912" s="31">
        <v>665.3</v>
      </c>
      <c r="G912" s="12">
        <v>2.24316992E8</v>
      </c>
      <c r="H912" s="12">
        <v>1.0442233719E10</v>
      </c>
      <c r="I912">
        <f t="shared" si="2"/>
        <v>42545</v>
      </c>
      <c r="J912" t="b">
        <f t="shared" si="3"/>
        <v>0</v>
      </c>
      <c r="K912">
        <f t="shared" ref="K912:O912" si="913">if(not($J912),C912,)</f>
        <v>625.58</v>
      </c>
      <c r="L912">
        <f t="shared" si="913"/>
        <v>681.73</v>
      </c>
      <c r="M912">
        <f t="shared" si="913"/>
        <v>625.27</v>
      </c>
      <c r="N912">
        <f t="shared" si="913"/>
        <v>665.3</v>
      </c>
      <c r="O912" s="16">
        <f t="shared" si="913"/>
        <v>224316992</v>
      </c>
    </row>
    <row r="913">
      <c r="A913" s="34">
        <v>42136.0</v>
      </c>
      <c r="B913" s="8">
        <v>42544.0</v>
      </c>
      <c r="C913" s="31">
        <v>597.44</v>
      </c>
      <c r="D913" s="31">
        <v>629.33</v>
      </c>
      <c r="E913" s="31">
        <v>558.14</v>
      </c>
      <c r="F913" s="31">
        <v>623.98</v>
      </c>
      <c r="G913" s="12">
        <v>2.53462E8</v>
      </c>
      <c r="H913" s="12">
        <v>9.791649877E9</v>
      </c>
      <c r="I913">
        <f t="shared" si="2"/>
        <v>42544</v>
      </c>
      <c r="J913" t="b">
        <f t="shared" si="3"/>
        <v>0</v>
      </c>
      <c r="K913">
        <f t="shared" ref="K913:O913" si="914">if(not($J913),C913,)</f>
        <v>597.44</v>
      </c>
      <c r="L913">
        <f t="shared" si="914"/>
        <v>629.33</v>
      </c>
      <c r="M913">
        <f t="shared" si="914"/>
        <v>558.14</v>
      </c>
      <c r="N913">
        <f t="shared" si="914"/>
        <v>623.98</v>
      </c>
      <c r="O913" s="16">
        <f t="shared" si="914"/>
        <v>253462000</v>
      </c>
    </row>
    <row r="914">
      <c r="A914" s="34">
        <v>42135.0</v>
      </c>
      <c r="B914" s="8">
        <v>42543.0</v>
      </c>
      <c r="C914" s="31">
        <v>665.91</v>
      </c>
      <c r="D914" s="31">
        <v>678.67</v>
      </c>
      <c r="E914" s="31">
        <v>587.48</v>
      </c>
      <c r="F914" s="31">
        <v>596.12</v>
      </c>
      <c r="G914" s="12">
        <v>2.66392992E8</v>
      </c>
      <c r="H914" s="12">
        <v>9.352374507E9</v>
      </c>
      <c r="I914">
        <f t="shared" si="2"/>
        <v>42543</v>
      </c>
      <c r="J914" t="b">
        <f t="shared" si="3"/>
        <v>0</v>
      </c>
      <c r="K914">
        <f t="shared" ref="K914:O914" si="915">if(not($J914),C914,)</f>
        <v>665.91</v>
      </c>
      <c r="L914">
        <f t="shared" si="915"/>
        <v>678.67</v>
      </c>
      <c r="M914">
        <f t="shared" si="915"/>
        <v>587.48</v>
      </c>
      <c r="N914">
        <f t="shared" si="915"/>
        <v>596.12</v>
      </c>
      <c r="O914" s="16">
        <f t="shared" si="915"/>
        <v>266392992</v>
      </c>
    </row>
    <row r="915">
      <c r="A915" s="34">
        <v>42132.0</v>
      </c>
      <c r="B915" s="8">
        <v>42542.0</v>
      </c>
      <c r="C915" s="31">
        <v>735.88</v>
      </c>
      <c r="D915" s="31">
        <v>735.88</v>
      </c>
      <c r="E915" s="31">
        <v>639.07</v>
      </c>
      <c r="F915" s="31">
        <v>666.65</v>
      </c>
      <c r="G915" s="12">
        <v>3.09944E8</v>
      </c>
      <c r="H915" s="12">
        <v>1.0456853278E10</v>
      </c>
      <c r="I915">
        <f t="shared" si="2"/>
        <v>42542</v>
      </c>
      <c r="J915" t="b">
        <f t="shared" si="3"/>
        <v>0</v>
      </c>
      <c r="K915">
        <f t="shared" ref="K915:O915" si="916">if(not($J915),C915,)</f>
        <v>735.88</v>
      </c>
      <c r="L915">
        <f t="shared" si="916"/>
        <v>735.88</v>
      </c>
      <c r="M915">
        <f t="shared" si="916"/>
        <v>639.07</v>
      </c>
      <c r="N915">
        <f t="shared" si="916"/>
        <v>666.65</v>
      </c>
      <c r="O915" s="16">
        <f t="shared" si="916"/>
        <v>309944000</v>
      </c>
    </row>
    <row r="916">
      <c r="A916" s="34">
        <v>42131.0</v>
      </c>
      <c r="B916" s="8">
        <v>42541.0</v>
      </c>
      <c r="C916" s="31">
        <v>763.93</v>
      </c>
      <c r="D916" s="31">
        <v>764.08</v>
      </c>
      <c r="E916" s="31">
        <v>732.73</v>
      </c>
      <c r="F916" s="31">
        <v>737.23</v>
      </c>
      <c r="G916" s="12">
        <v>1.74511008E8</v>
      </c>
      <c r="H916" s="12">
        <v>1.1561085979E10</v>
      </c>
      <c r="I916">
        <f t="shared" si="2"/>
        <v>42541</v>
      </c>
      <c r="J916" t="b">
        <f t="shared" si="3"/>
        <v>0</v>
      </c>
      <c r="K916">
        <f t="shared" ref="K916:O916" si="917">if(not($J916),C916,)</f>
        <v>763.93</v>
      </c>
      <c r="L916">
        <f t="shared" si="917"/>
        <v>764.08</v>
      </c>
      <c r="M916">
        <f t="shared" si="917"/>
        <v>732.73</v>
      </c>
      <c r="N916">
        <f t="shared" si="917"/>
        <v>737.23</v>
      </c>
      <c r="O916" s="16">
        <f t="shared" si="917"/>
        <v>174511008</v>
      </c>
    </row>
    <row r="917">
      <c r="A917" s="34">
        <v>42130.0</v>
      </c>
      <c r="B917" s="8">
        <v>42540.0</v>
      </c>
      <c r="C917" s="31">
        <v>756.69</v>
      </c>
      <c r="D917" s="31">
        <v>766.62</v>
      </c>
      <c r="E917" s="31">
        <v>745.63</v>
      </c>
      <c r="F917" s="31">
        <v>763.78</v>
      </c>
      <c r="G917" s="12">
        <v>1.36184992E8</v>
      </c>
      <c r="H917" s="12">
        <v>1.1974386667E10</v>
      </c>
      <c r="I917" t="str">
        <f t="shared" si="2"/>
        <v>#N/A</v>
      </c>
      <c r="J917" t="b">
        <f t="shared" si="3"/>
        <v>1</v>
      </c>
      <c r="K917" t="str">
        <f t="shared" ref="K917:O917" si="918">if(not($J917),C917,)</f>
        <v/>
      </c>
      <c r="L917" t="str">
        <f t="shared" si="918"/>
        <v/>
      </c>
      <c r="M917" t="str">
        <f t="shared" si="918"/>
        <v/>
      </c>
      <c r="N917" t="str">
        <f t="shared" si="918"/>
        <v/>
      </c>
      <c r="O917" t="str">
        <f t="shared" si="918"/>
        <v/>
      </c>
    </row>
    <row r="918">
      <c r="A918" s="34">
        <v>42129.0</v>
      </c>
      <c r="B918" s="8">
        <v>42539.0</v>
      </c>
      <c r="C918" s="31">
        <v>748.76</v>
      </c>
      <c r="D918" s="31">
        <v>777.99</v>
      </c>
      <c r="E918" s="31">
        <v>733.93</v>
      </c>
      <c r="F918" s="31">
        <v>756.23</v>
      </c>
      <c r="G918" s="12">
        <v>2.52718E8</v>
      </c>
      <c r="H918" s="12">
        <v>1.185261045E10</v>
      </c>
      <c r="I918" t="str">
        <f t="shared" si="2"/>
        <v>#N/A</v>
      </c>
      <c r="J918" t="b">
        <f t="shared" si="3"/>
        <v>1</v>
      </c>
      <c r="K918" t="str">
        <f t="shared" ref="K918:O918" si="919">if(not($J918),C918,)</f>
        <v/>
      </c>
      <c r="L918" t="str">
        <f t="shared" si="919"/>
        <v/>
      </c>
      <c r="M918" t="str">
        <f t="shared" si="919"/>
        <v/>
      </c>
      <c r="N918" t="str">
        <f t="shared" si="919"/>
        <v/>
      </c>
      <c r="O918" t="str">
        <f t="shared" si="919"/>
        <v/>
      </c>
    </row>
    <row r="919">
      <c r="A919" s="34">
        <v>42128.0</v>
      </c>
      <c r="B919" s="8">
        <v>42538.0</v>
      </c>
      <c r="C919" s="31">
        <v>768.49</v>
      </c>
      <c r="D919" s="31">
        <v>775.36</v>
      </c>
      <c r="E919" s="31">
        <v>716.56</v>
      </c>
      <c r="F919" s="31">
        <v>748.91</v>
      </c>
      <c r="G919" s="12">
        <v>3.63320992E8</v>
      </c>
      <c r="H919" s="12">
        <v>1.1734973407E10</v>
      </c>
      <c r="I919">
        <f t="shared" si="2"/>
        <v>42538</v>
      </c>
      <c r="J919" t="b">
        <f t="shared" si="3"/>
        <v>0</v>
      </c>
      <c r="K919">
        <f t="shared" ref="K919:O919" si="920">if(not($J919),C919,)</f>
        <v>768.49</v>
      </c>
      <c r="L919">
        <f t="shared" si="920"/>
        <v>775.36</v>
      </c>
      <c r="M919">
        <f t="shared" si="920"/>
        <v>716.56</v>
      </c>
      <c r="N919">
        <f t="shared" si="920"/>
        <v>748.91</v>
      </c>
      <c r="O919" s="16">
        <f t="shared" si="920"/>
        <v>363320992</v>
      </c>
    </row>
    <row r="920">
      <c r="A920" s="34">
        <v>42125.0</v>
      </c>
      <c r="B920" s="8">
        <v>42537.0</v>
      </c>
      <c r="C920" s="31">
        <v>696.52</v>
      </c>
      <c r="D920" s="31">
        <v>773.72</v>
      </c>
      <c r="E920" s="31">
        <v>696.52</v>
      </c>
      <c r="F920" s="31">
        <v>766.31</v>
      </c>
      <c r="G920" s="12">
        <v>2.71633984E8</v>
      </c>
      <c r="H920" s="12">
        <v>1.2004751236E10</v>
      </c>
      <c r="I920">
        <f t="shared" si="2"/>
        <v>42537</v>
      </c>
      <c r="J920" t="b">
        <f t="shared" si="3"/>
        <v>0</v>
      </c>
      <c r="K920">
        <f t="shared" ref="K920:O920" si="921">if(not($J920),C920,)</f>
        <v>696.52</v>
      </c>
      <c r="L920">
        <f t="shared" si="921"/>
        <v>773.72</v>
      </c>
      <c r="M920">
        <f t="shared" si="921"/>
        <v>696.52</v>
      </c>
      <c r="N920">
        <f t="shared" si="921"/>
        <v>766.31</v>
      </c>
      <c r="O920" s="16">
        <f t="shared" si="921"/>
        <v>271633984</v>
      </c>
    </row>
    <row r="921">
      <c r="A921" s="34">
        <v>42124.0</v>
      </c>
      <c r="B921" s="8">
        <v>42536.0</v>
      </c>
      <c r="C921" s="31">
        <v>685.68</v>
      </c>
      <c r="D921" s="31">
        <v>696.3</v>
      </c>
      <c r="E921" s="31">
        <v>672.56</v>
      </c>
      <c r="F921" s="31">
        <v>694.47</v>
      </c>
      <c r="G921" s="12">
        <v>9.92238E7</v>
      </c>
      <c r="H921" s="12">
        <v>1.0876756116E10</v>
      </c>
      <c r="I921">
        <f t="shared" si="2"/>
        <v>42536</v>
      </c>
      <c r="J921" t="b">
        <f t="shared" si="3"/>
        <v>0</v>
      </c>
      <c r="K921">
        <f t="shared" ref="K921:O921" si="922">if(not($J921),C921,)</f>
        <v>685.68</v>
      </c>
      <c r="L921">
        <f t="shared" si="922"/>
        <v>696.3</v>
      </c>
      <c r="M921">
        <f t="shared" si="922"/>
        <v>672.56</v>
      </c>
      <c r="N921">
        <f t="shared" si="922"/>
        <v>694.47</v>
      </c>
      <c r="O921" s="16">
        <f t="shared" si="922"/>
        <v>99223800</v>
      </c>
    </row>
    <row r="922">
      <c r="A922" s="34">
        <v>42123.0</v>
      </c>
      <c r="B922" s="8">
        <v>42535.0</v>
      </c>
      <c r="C922" s="31">
        <v>704.5</v>
      </c>
      <c r="D922" s="31">
        <v>704.5</v>
      </c>
      <c r="E922" s="31">
        <v>662.8</v>
      </c>
      <c r="F922" s="31">
        <v>685.56</v>
      </c>
      <c r="G922" s="12">
        <v>1.86694E8</v>
      </c>
      <c r="H922" s="12">
        <v>1.0734585656E10</v>
      </c>
      <c r="I922">
        <f t="shared" si="2"/>
        <v>42535</v>
      </c>
      <c r="J922" t="b">
        <f t="shared" si="3"/>
        <v>0</v>
      </c>
      <c r="K922">
        <f t="shared" ref="K922:O922" si="923">if(not($J922),C922,)</f>
        <v>704.5</v>
      </c>
      <c r="L922">
        <f t="shared" si="923"/>
        <v>704.5</v>
      </c>
      <c r="M922">
        <f t="shared" si="923"/>
        <v>662.8</v>
      </c>
      <c r="N922">
        <f t="shared" si="923"/>
        <v>685.56</v>
      </c>
      <c r="O922" s="16">
        <f t="shared" si="923"/>
        <v>186694000</v>
      </c>
    </row>
    <row r="923">
      <c r="A923" s="34">
        <v>42122.0</v>
      </c>
      <c r="B923" s="8">
        <v>42534.0</v>
      </c>
      <c r="C923" s="31">
        <v>671.65</v>
      </c>
      <c r="D923" s="31">
        <v>716.0</v>
      </c>
      <c r="E923" s="31">
        <v>664.49</v>
      </c>
      <c r="F923" s="31">
        <v>704.38</v>
      </c>
      <c r="G923" s="12">
        <v>2.43295008E8</v>
      </c>
      <c r="H923" s="12">
        <v>1.1026918233E10</v>
      </c>
      <c r="I923">
        <f t="shared" si="2"/>
        <v>42534</v>
      </c>
      <c r="J923" t="b">
        <f t="shared" si="3"/>
        <v>0</v>
      </c>
      <c r="K923">
        <f t="shared" ref="K923:O923" si="924">if(not($J923),C923,)</f>
        <v>671.65</v>
      </c>
      <c r="L923">
        <f t="shared" si="924"/>
        <v>716</v>
      </c>
      <c r="M923">
        <f t="shared" si="924"/>
        <v>664.49</v>
      </c>
      <c r="N923">
        <f t="shared" si="924"/>
        <v>704.38</v>
      </c>
      <c r="O923" s="16">
        <f t="shared" si="924"/>
        <v>243295008</v>
      </c>
    </row>
    <row r="924">
      <c r="A924" s="34">
        <v>42121.0</v>
      </c>
      <c r="B924" s="8">
        <v>42533.0</v>
      </c>
      <c r="C924" s="31">
        <v>609.68</v>
      </c>
      <c r="D924" s="31">
        <v>684.84</v>
      </c>
      <c r="E924" s="31">
        <v>607.04</v>
      </c>
      <c r="F924" s="31">
        <v>672.78</v>
      </c>
      <c r="G924" s="12">
        <v>2.77084992E8</v>
      </c>
      <c r="H924" s="12">
        <v>1.0529624647E10</v>
      </c>
      <c r="I924" t="str">
        <f t="shared" si="2"/>
        <v>#N/A</v>
      </c>
      <c r="J924" t="b">
        <f t="shared" si="3"/>
        <v>1</v>
      </c>
      <c r="K924" t="str">
        <f t="shared" ref="K924:O924" si="925">if(not($J924),C924,)</f>
        <v/>
      </c>
      <c r="L924" t="str">
        <f t="shared" si="925"/>
        <v/>
      </c>
      <c r="M924" t="str">
        <f t="shared" si="925"/>
        <v/>
      </c>
      <c r="N924" t="str">
        <f t="shared" si="925"/>
        <v/>
      </c>
      <c r="O924" t="str">
        <f t="shared" si="925"/>
        <v/>
      </c>
    </row>
    <row r="925">
      <c r="A925" s="34">
        <v>42118.0</v>
      </c>
      <c r="B925" s="8">
        <v>42532.0</v>
      </c>
      <c r="C925" s="31">
        <v>578.67</v>
      </c>
      <c r="D925" s="31">
        <v>607.12</v>
      </c>
      <c r="E925" s="31">
        <v>578.67</v>
      </c>
      <c r="F925" s="31">
        <v>606.73</v>
      </c>
      <c r="G925" s="12">
        <v>8.2357E7</v>
      </c>
      <c r="H925" s="12">
        <v>9.493578714E9</v>
      </c>
      <c r="I925" t="str">
        <f t="shared" si="2"/>
        <v>#N/A</v>
      </c>
      <c r="J925" t="b">
        <f t="shared" si="3"/>
        <v>1</v>
      </c>
      <c r="K925" t="str">
        <f t="shared" ref="K925:O925" si="926">if(not($J925),C925,)</f>
        <v/>
      </c>
      <c r="L925" t="str">
        <f t="shared" si="926"/>
        <v/>
      </c>
      <c r="M925" t="str">
        <f t="shared" si="926"/>
        <v/>
      </c>
      <c r="N925" t="str">
        <f t="shared" si="926"/>
        <v/>
      </c>
      <c r="O925" t="str">
        <f t="shared" si="926"/>
        <v/>
      </c>
    </row>
    <row r="926">
      <c r="A926" s="34">
        <v>42117.0</v>
      </c>
      <c r="B926" s="8">
        <v>42531.0</v>
      </c>
      <c r="C926" s="31">
        <v>575.84</v>
      </c>
      <c r="D926" s="31">
        <v>579.13</v>
      </c>
      <c r="E926" s="31">
        <v>573.33</v>
      </c>
      <c r="F926" s="31">
        <v>577.47</v>
      </c>
      <c r="G926" s="12">
        <v>6.69919E7</v>
      </c>
      <c r="H926" s="12">
        <v>9.033522014E9</v>
      </c>
      <c r="I926">
        <f t="shared" si="2"/>
        <v>42531</v>
      </c>
      <c r="J926" t="b">
        <f t="shared" si="3"/>
        <v>0</v>
      </c>
      <c r="K926">
        <f t="shared" ref="K926:O926" si="927">if(not($J926),C926,)</f>
        <v>575.84</v>
      </c>
      <c r="L926">
        <f t="shared" si="927"/>
        <v>579.13</v>
      </c>
      <c r="M926">
        <f t="shared" si="927"/>
        <v>573.33</v>
      </c>
      <c r="N926">
        <f t="shared" si="927"/>
        <v>577.47</v>
      </c>
      <c r="O926" s="16">
        <f t="shared" si="927"/>
        <v>66991900</v>
      </c>
    </row>
    <row r="927">
      <c r="A927" s="34">
        <v>42116.0</v>
      </c>
      <c r="B927" s="18">
        <v>42530.0</v>
      </c>
      <c r="C927" s="31">
        <v>582.2</v>
      </c>
      <c r="D927" s="31">
        <v>582.2</v>
      </c>
      <c r="E927" s="31">
        <v>570.95</v>
      </c>
      <c r="F927" s="31">
        <v>574.63</v>
      </c>
      <c r="G927" s="12">
        <v>7.1301E7</v>
      </c>
      <c r="H927" s="12">
        <v>8.987040811E9</v>
      </c>
      <c r="I927">
        <f t="shared" si="2"/>
        <v>42530</v>
      </c>
      <c r="J927" t="b">
        <f t="shared" si="3"/>
        <v>0</v>
      </c>
      <c r="K927">
        <f t="shared" ref="K927:O927" si="928">if(not($J927),C927,)</f>
        <v>582.2</v>
      </c>
      <c r="L927">
        <f t="shared" si="928"/>
        <v>582.2</v>
      </c>
      <c r="M927">
        <f t="shared" si="928"/>
        <v>570.95</v>
      </c>
      <c r="N927">
        <f t="shared" si="928"/>
        <v>574.63</v>
      </c>
      <c r="O927" s="16">
        <f t="shared" si="928"/>
        <v>71301000</v>
      </c>
    </row>
    <row r="928">
      <c r="A928" s="34">
        <v>42115.0</v>
      </c>
      <c r="B928" s="18">
        <v>42529.0</v>
      </c>
      <c r="C928" s="31">
        <v>577.17</v>
      </c>
      <c r="D928" s="31">
        <v>582.84</v>
      </c>
      <c r="E928" s="31">
        <v>573.13</v>
      </c>
      <c r="F928" s="31">
        <v>581.65</v>
      </c>
      <c r="G928" s="12">
        <v>8.02658E7</v>
      </c>
      <c r="H928" s="12">
        <v>9.094354021E9</v>
      </c>
      <c r="I928">
        <f t="shared" si="2"/>
        <v>42529</v>
      </c>
      <c r="J928" t="b">
        <f t="shared" si="3"/>
        <v>0</v>
      </c>
      <c r="K928">
        <f t="shared" ref="K928:O928" si="929">if(not($J928),C928,)</f>
        <v>577.17</v>
      </c>
      <c r="L928">
        <f t="shared" si="929"/>
        <v>582.84</v>
      </c>
      <c r="M928">
        <f t="shared" si="929"/>
        <v>573.13</v>
      </c>
      <c r="N928">
        <f t="shared" si="929"/>
        <v>581.65</v>
      </c>
      <c r="O928" s="16">
        <f t="shared" si="929"/>
        <v>80265800</v>
      </c>
    </row>
    <row r="929">
      <c r="A929" s="34">
        <v>42114.0</v>
      </c>
      <c r="B929" s="18">
        <v>42528.0</v>
      </c>
      <c r="C929" s="31">
        <v>585.45</v>
      </c>
      <c r="D929" s="31">
        <v>590.26</v>
      </c>
      <c r="E929" s="31">
        <v>567.51</v>
      </c>
      <c r="F929" s="31">
        <v>576.6</v>
      </c>
      <c r="G929" s="12">
        <v>1.0777E8</v>
      </c>
      <c r="H929" s="12">
        <v>9.013335474E9</v>
      </c>
      <c r="I929">
        <f t="shared" si="2"/>
        <v>42528</v>
      </c>
      <c r="J929" t="b">
        <f t="shared" si="3"/>
        <v>0</v>
      </c>
      <c r="K929">
        <f t="shared" ref="K929:O929" si="930">if(not($J929),C929,)</f>
        <v>585.45</v>
      </c>
      <c r="L929">
        <f t="shared" si="930"/>
        <v>590.26</v>
      </c>
      <c r="M929">
        <f t="shared" si="930"/>
        <v>567.51</v>
      </c>
      <c r="N929">
        <f t="shared" si="930"/>
        <v>576.6</v>
      </c>
      <c r="O929" s="16">
        <f t="shared" si="930"/>
        <v>107770000</v>
      </c>
    </row>
    <row r="930">
      <c r="A930" s="34">
        <v>42111.0</v>
      </c>
      <c r="B930" s="18">
        <v>42527.0</v>
      </c>
      <c r="C930" s="31">
        <v>574.6</v>
      </c>
      <c r="D930" s="31">
        <v>586.47</v>
      </c>
      <c r="E930" s="31">
        <v>574.6</v>
      </c>
      <c r="F930" s="31">
        <v>585.54</v>
      </c>
      <c r="G930" s="12">
        <v>7.2138896E7</v>
      </c>
      <c r="H930" s="12">
        <v>9.151021089E9</v>
      </c>
      <c r="I930">
        <f t="shared" si="2"/>
        <v>42527</v>
      </c>
      <c r="J930" t="b">
        <f t="shared" si="3"/>
        <v>0</v>
      </c>
      <c r="K930">
        <f t="shared" ref="K930:O930" si="931">if(not($J930),C930,)</f>
        <v>574.6</v>
      </c>
      <c r="L930">
        <f t="shared" si="931"/>
        <v>586.47</v>
      </c>
      <c r="M930">
        <f t="shared" si="931"/>
        <v>574.6</v>
      </c>
      <c r="N930">
        <f t="shared" si="931"/>
        <v>585.54</v>
      </c>
      <c r="O930" s="16">
        <f t="shared" si="931"/>
        <v>72138896</v>
      </c>
    </row>
    <row r="931">
      <c r="A931" s="34">
        <v>42110.0</v>
      </c>
      <c r="B931" s="18">
        <v>42526.0</v>
      </c>
      <c r="C931" s="31">
        <v>573.31</v>
      </c>
      <c r="D931" s="31">
        <v>582.81</v>
      </c>
      <c r="E931" s="31">
        <v>569.18</v>
      </c>
      <c r="F931" s="31">
        <v>574.98</v>
      </c>
      <c r="G931" s="12">
        <v>6.8874096E7</v>
      </c>
      <c r="H931" s="12">
        <v>8.983555643E9</v>
      </c>
      <c r="I931" t="str">
        <f t="shared" si="2"/>
        <v>#N/A</v>
      </c>
      <c r="J931" t="b">
        <f t="shared" si="3"/>
        <v>1</v>
      </c>
      <c r="K931" t="str">
        <f t="shared" ref="K931:O931" si="932">if(not($J931),C931,)</f>
        <v/>
      </c>
      <c r="L931" t="str">
        <f t="shared" si="932"/>
        <v/>
      </c>
      <c r="M931" t="str">
        <f t="shared" si="932"/>
        <v/>
      </c>
      <c r="N931" t="str">
        <f t="shared" si="932"/>
        <v/>
      </c>
      <c r="O931" t="str">
        <f t="shared" si="932"/>
        <v/>
      </c>
    </row>
    <row r="932">
      <c r="A932" s="34">
        <v>42109.0</v>
      </c>
      <c r="B932" s="18">
        <v>42525.0</v>
      </c>
      <c r="C932" s="31">
        <v>569.71</v>
      </c>
      <c r="D932" s="31">
        <v>590.13</v>
      </c>
      <c r="E932" s="31">
        <v>564.24</v>
      </c>
      <c r="F932" s="31">
        <v>572.73</v>
      </c>
      <c r="G932" s="12">
        <v>9.4925296E7</v>
      </c>
      <c r="H932" s="12">
        <v>8.945981422E9</v>
      </c>
      <c r="I932" t="str">
        <f t="shared" si="2"/>
        <v>#N/A</v>
      </c>
      <c r="J932" t="b">
        <f t="shared" si="3"/>
        <v>1</v>
      </c>
      <c r="K932" t="str">
        <f t="shared" ref="K932:O932" si="933">if(not($J932),C932,)</f>
        <v/>
      </c>
      <c r="L932" t="str">
        <f t="shared" si="933"/>
        <v/>
      </c>
      <c r="M932" t="str">
        <f t="shared" si="933"/>
        <v/>
      </c>
      <c r="N932" t="str">
        <f t="shared" si="933"/>
        <v/>
      </c>
      <c r="O932" t="str">
        <f t="shared" si="933"/>
        <v/>
      </c>
    </row>
    <row r="933">
      <c r="A933" s="34">
        <v>42108.0</v>
      </c>
      <c r="B933" s="18">
        <v>42524.0</v>
      </c>
      <c r="C933" s="31">
        <v>537.68</v>
      </c>
      <c r="D933" s="31">
        <v>574.64</v>
      </c>
      <c r="E933" s="31">
        <v>536.92</v>
      </c>
      <c r="F933" s="31">
        <v>569.19</v>
      </c>
      <c r="G933" s="12">
        <v>1.2202E8</v>
      </c>
      <c r="H933" s="12">
        <v>8.889102698E9</v>
      </c>
      <c r="I933">
        <f t="shared" si="2"/>
        <v>42524</v>
      </c>
      <c r="J933" t="b">
        <f t="shared" si="3"/>
        <v>0</v>
      </c>
      <c r="K933">
        <f t="shared" ref="K933:O933" si="934">if(not($J933),C933,)</f>
        <v>537.68</v>
      </c>
      <c r="L933">
        <f t="shared" si="934"/>
        <v>574.64</v>
      </c>
      <c r="M933">
        <f t="shared" si="934"/>
        <v>536.92</v>
      </c>
      <c r="N933">
        <f t="shared" si="934"/>
        <v>569.19</v>
      </c>
      <c r="O933" s="16">
        <f t="shared" si="934"/>
        <v>122020000</v>
      </c>
    </row>
    <row r="934">
      <c r="A934" s="34">
        <v>42107.0</v>
      </c>
      <c r="B934" s="18">
        <v>42523.0</v>
      </c>
      <c r="C934" s="31">
        <v>536.52</v>
      </c>
      <c r="D934" s="31">
        <v>540.35</v>
      </c>
      <c r="E934" s="31">
        <v>533.08</v>
      </c>
      <c r="F934" s="31">
        <v>537.97</v>
      </c>
      <c r="G934" s="12">
        <v>6.03782E7</v>
      </c>
      <c r="H934" s="12">
        <v>8.399598923E9</v>
      </c>
      <c r="I934">
        <f t="shared" si="2"/>
        <v>42523</v>
      </c>
      <c r="J934" t="b">
        <f t="shared" si="3"/>
        <v>0</v>
      </c>
      <c r="K934">
        <f t="shared" ref="K934:O934" si="935">if(not($J934),C934,)</f>
        <v>536.52</v>
      </c>
      <c r="L934">
        <f t="shared" si="935"/>
        <v>540.35</v>
      </c>
      <c r="M934">
        <f t="shared" si="935"/>
        <v>533.08</v>
      </c>
      <c r="N934">
        <f t="shared" si="935"/>
        <v>537.97</v>
      </c>
      <c r="O934" s="16">
        <f t="shared" si="935"/>
        <v>60378200</v>
      </c>
    </row>
    <row r="935">
      <c r="A935" s="34">
        <v>42104.0</v>
      </c>
      <c r="B935" s="18">
        <v>42522.0</v>
      </c>
      <c r="C935" s="31">
        <v>531.11</v>
      </c>
      <c r="D935" s="31">
        <v>543.08</v>
      </c>
      <c r="E935" s="31">
        <v>525.64</v>
      </c>
      <c r="F935" s="31">
        <v>536.92</v>
      </c>
      <c r="G935" s="12">
        <v>8.60618E7</v>
      </c>
      <c r="H935" s="12">
        <v>8.3813212E9</v>
      </c>
      <c r="I935">
        <f t="shared" si="2"/>
        <v>42522</v>
      </c>
      <c r="J935" t="b">
        <f t="shared" si="3"/>
        <v>0</v>
      </c>
      <c r="K935">
        <f t="shared" ref="K935:O935" si="936">if(not($J935),C935,)</f>
        <v>531.11</v>
      </c>
      <c r="L935">
        <f t="shared" si="936"/>
        <v>543.08</v>
      </c>
      <c r="M935">
        <f t="shared" si="936"/>
        <v>525.64</v>
      </c>
      <c r="N935">
        <f t="shared" si="936"/>
        <v>536.92</v>
      </c>
      <c r="O935" s="16">
        <f t="shared" si="936"/>
        <v>86061800</v>
      </c>
    </row>
    <row r="936">
      <c r="A936" s="34">
        <v>42103.0</v>
      </c>
      <c r="B936" s="29">
        <v>42521.0</v>
      </c>
      <c r="C936" s="31">
        <v>534.19</v>
      </c>
      <c r="D936" s="31">
        <v>546.62</v>
      </c>
      <c r="E936" s="31">
        <v>520.66</v>
      </c>
      <c r="F936" s="31">
        <v>531.39</v>
      </c>
      <c r="G936" s="12">
        <v>1.3845E8</v>
      </c>
      <c r="H936" s="12">
        <v>8.293035755E9</v>
      </c>
      <c r="I936">
        <f t="shared" si="2"/>
        <v>42521</v>
      </c>
      <c r="J936" t="b">
        <f t="shared" si="3"/>
        <v>0</v>
      </c>
      <c r="K936">
        <f t="shared" ref="K936:O936" si="937">if(not($J936),C936,)</f>
        <v>534.19</v>
      </c>
      <c r="L936">
        <f t="shared" si="937"/>
        <v>546.62</v>
      </c>
      <c r="M936">
        <f t="shared" si="937"/>
        <v>520.66</v>
      </c>
      <c r="N936">
        <f t="shared" si="937"/>
        <v>531.39</v>
      </c>
      <c r="O936" s="16">
        <f t="shared" si="937"/>
        <v>138450000</v>
      </c>
    </row>
    <row r="937">
      <c r="A937" s="34">
        <v>42102.0</v>
      </c>
      <c r="B937" s="29">
        <v>42520.0</v>
      </c>
      <c r="C937" s="31">
        <v>528.47</v>
      </c>
      <c r="D937" s="31">
        <v>544.35</v>
      </c>
      <c r="E937" s="31">
        <v>522.96</v>
      </c>
      <c r="F937" s="31">
        <v>533.86</v>
      </c>
      <c r="G937" s="12">
        <v>8.7958704E7</v>
      </c>
      <c r="H937" s="12">
        <v>8.330000111E9</v>
      </c>
      <c r="I937" t="str">
        <f t="shared" si="2"/>
        <v>#N/A</v>
      </c>
      <c r="J937" t="b">
        <f t="shared" si="3"/>
        <v>1</v>
      </c>
      <c r="K937" t="str">
        <f t="shared" ref="K937:O937" si="938">if(not($J937),C937,)</f>
        <v/>
      </c>
      <c r="L937" t="str">
        <f t="shared" si="938"/>
        <v/>
      </c>
      <c r="M937" t="str">
        <f t="shared" si="938"/>
        <v/>
      </c>
      <c r="N937" t="str">
        <f t="shared" si="938"/>
        <v/>
      </c>
      <c r="O937" t="str">
        <f t="shared" si="938"/>
        <v/>
      </c>
    </row>
    <row r="938">
      <c r="A938" s="34">
        <v>42101.0</v>
      </c>
      <c r="B938" s="29">
        <v>42519.0</v>
      </c>
      <c r="C938" s="31">
        <v>527.48</v>
      </c>
      <c r="D938" s="31">
        <v>553.96</v>
      </c>
      <c r="E938" s="31">
        <v>512.18</v>
      </c>
      <c r="F938" s="31">
        <v>526.23</v>
      </c>
      <c r="G938" s="12">
        <v>1.48736992E8</v>
      </c>
      <c r="H938" s="12">
        <v>8.209050618E9</v>
      </c>
      <c r="I938" t="str">
        <f t="shared" si="2"/>
        <v>#N/A</v>
      </c>
      <c r="J938" t="b">
        <f t="shared" si="3"/>
        <v>1</v>
      </c>
      <c r="K938" t="str">
        <f t="shared" ref="K938:O938" si="939">if(not($J938),C938,)</f>
        <v/>
      </c>
      <c r="L938" t="str">
        <f t="shared" si="939"/>
        <v/>
      </c>
      <c r="M938" t="str">
        <f t="shared" si="939"/>
        <v/>
      </c>
      <c r="N938" t="str">
        <f t="shared" si="939"/>
        <v/>
      </c>
      <c r="O938" t="str">
        <f t="shared" si="939"/>
        <v/>
      </c>
    </row>
    <row r="939">
      <c r="A939" s="34">
        <v>42100.0</v>
      </c>
      <c r="B939" s="29">
        <v>42518.0</v>
      </c>
      <c r="C939" s="31">
        <v>473.03</v>
      </c>
      <c r="D939" s="31">
        <v>533.47</v>
      </c>
      <c r="E939" s="31">
        <v>472.7</v>
      </c>
      <c r="F939" s="31">
        <v>530.04</v>
      </c>
      <c r="G939" s="12">
        <v>1.81199008E8</v>
      </c>
      <c r="H939" s="12">
        <v>8.266477338E9</v>
      </c>
      <c r="I939" t="str">
        <f t="shared" si="2"/>
        <v>#N/A</v>
      </c>
      <c r="J939" t="b">
        <f t="shared" si="3"/>
        <v>1</v>
      </c>
      <c r="K939" t="str">
        <f t="shared" ref="K939:O939" si="940">if(not($J939),C939,)</f>
        <v/>
      </c>
      <c r="L939" t="str">
        <f t="shared" si="940"/>
        <v/>
      </c>
      <c r="M939" t="str">
        <f t="shared" si="940"/>
        <v/>
      </c>
      <c r="N939" t="str">
        <f t="shared" si="940"/>
        <v/>
      </c>
      <c r="O939" t="str">
        <f t="shared" si="940"/>
        <v/>
      </c>
    </row>
    <row r="940">
      <c r="A940" s="34">
        <v>42096.0</v>
      </c>
      <c r="B940" s="29">
        <v>42517.0</v>
      </c>
      <c r="C940" s="31">
        <v>453.52</v>
      </c>
      <c r="D940" s="31">
        <v>478.15</v>
      </c>
      <c r="E940" s="31">
        <v>453.52</v>
      </c>
      <c r="F940" s="31">
        <v>473.46</v>
      </c>
      <c r="G940" s="12">
        <v>1.64780992E8</v>
      </c>
      <c r="H940" s="12">
        <v>7.38255844E9</v>
      </c>
      <c r="I940">
        <f t="shared" si="2"/>
        <v>42517</v>
      </c>
      <c r="J940" t="b">
        <f t="shared" si="3"/>
        <v>0</v>
      </c>
      <c r="K940">
        <f t="shared" ref="K940:O940" si="941">if(not($J940),C940,)</f>
        <v>453.52</v>
      </c>
      <c r="L940">
        <f t="shared" si="941"/>
        <v>478.15</v>
      </c>
      <c r="M940">
        <f t="shared" si="941"/>
        <v>453.52</v>
      </c>
      <c r="N940">
        <f t="shared" si="941"/>
        <v>473.46</v>
      </c>
      <c r="O940" s="16">
        <f t="shared" si="941"/>
        <v>164780992</v>
      </c>
    </row>
    <row r="941">
      <c r="A941" s="34">
        <v>42095.0</v>
      </c>
      <c r="B941" s="29">
        <v>42516.0</v>
      </c>
      <c r="C941" s="31">
        <v>449.67</v>
      </c>
      <c r="D941" s="31">
        <v>453.64</v>
      </c>
      <c r="E941" s="31">
        <v>447.9</v>
      </c>
      <c r="F941" s="31">
        <v>453.38</v>
      </c>
      <c r="G941" s="12">
        <v>6.52038E7</v>
      </c>
      <c r="H941" s="12">
        <v>7.067871184E9</v>
      </c>
      <c r="I941">
        <f t="shared" si="2"/>
        <v>42516</v>
      </c>
      <c r="J941" t="b">
        <f t="shared" si="3"/>
        <v>0</v>
      </c>
      <c r="K941">
        <f t="shared" ref="K941:O941" si="942">if(not($J941),C941,)</f>
        <v>449.67</v>
      </c>
      <c r="L941">
        <f t="shared" si="942"/>
        <v>453.64</v>
      </c>
      <c r="M941">
        <f t="shared" si="942"/>
        <v>447.9</v>
      </c>
      <c r="N941">
        <f t="shared" si="942"/>
        <v>453.38</v>
      </c>
      <c r="O941" s="16">
        <f t="shared" si="942"/>
        <v>65203800</v>
      </c>
    </row>
    <row r="942">
      <c r="A942" s="34">
        <v>42094.0</v>
      </c>
      <c r="B942" s="29">
        <v>42515.0</v>
      </c>
      <c r="C942" s="31">
        <v>446.06</v>
      </c>
      <c r="D942" s="31">
        <v>450.3</v>
      </c>
      <c r="E942" s="31">
        <v>446.06</v>
      </c>
      <c r="F942" s="31">
        <v>449.6</v>
      </c>
      <c r="G942" s="12">
        <v>6.5231E7</v>
      </c>
      <c r="H942" s="12">
        <v>7.007360094E9</v>
      </c>
      <c r="I942">
        <f t="shared" si="2"/>
        <v>42515</v>
      </c>
      <c r="J942" t="b">
        <f t="shared" si="3"/>
        <v>0</v>
      </c>
      <c r="K942">
        <f t="shared" ref="K942:O942" si="943">if(not($J942),C942,)</f>
        <v>446.06</v>
      </c>
      <c r="L942">
        <f t="shared" si="943"/>
        <v>450.3</v>
      </c>
      <c r="M942">
        <f t="shared" si="943"/>
        <v>446.06</v>
      </c>
      <c r="N942">
        <f t="shared" si="943"/>
        <v>449.6</v>
      </c>
      <c r="O942" s="16">
        <f t="shared" si="943"/>
        <v>65231000</v>
      </c>
    </row>
    <row r="943">
      <c r="A943" s="34">
        <v>42093.0</v>
      </c>
      <c r="B943" s="29">
        <v>42514.0</v>
      </c>
      <c r="C943" s="31">
        <v>444.29</v>
      </c>
      <c r="D943" s="31">
        <v>447.1</v>
      </c>
      <c r="E943" s="31">
        <v>443.93</v>
      </c>
      <c r="F943" s="31">
        <v>445.98</v>
      </c>
      <c r="G943" s="12">
        <v>6.57831E7</v>
      </c>
      <c r="H943" s="12">
        <v>6.949432035E9</v>
      </c>
      <c r="I943">
        <f t="shared" si="2"/>
        <v>42514</v>
      </c>
      <c r="J943" t="b">
        <f t="shared" si="3"/>
        <v>0</v>
      </c>
      <c r="K943">
        <f t="shared" ref="K943:O943" si="944">if(not($J943),C943,)</f>
        <v>444.29</v>
      </c>
      <c r="L943">
        <f t="shared" si="944"/>
        <v>447.1</v>
      </c>
      <c r="M943">
        <f t="shared" si="944"/>
        <v>443.93</v>
      </c>
      <c r="N943">
        <f t="shared" si="944"/>
        <v>445.98</v>
      </c>
      <c r="O943" s="16">
        <f t="shared" si="944"/>
        <v>65783100</v>
      </c>
    </row>
    <row r="944">
      <c r="A944" s="34">
        <v>42090.0</v>
      </c>
      <c r="B944" s="29">
        <v>42513.0</v>
      </c>
      <c r="C944" s="31">
        <v>439.35</v>
      </c>
      <c r="D944" s="31">
        <v>444.35</v>
      </c>
      <c r="E944" s="31">
        <v>438.82</v>
      </c>
      <c r="F944" s="31">
        <v>444.15</v>
      </c>
      <c r="G944" s="12">
        <v>5.05825E7</v>
      </c>
      <c r="H944" s="12">
        <v>6.919346395E9</v>
      </c>
      <c r="I944">
        <f t="shared" si="2"/>
        <v>42513</v>
      </c>
      <c r="J944" t="b">
        <f t="shared" si="3"/>
        <v>0</v>
      </c>
      <c r="K944">
        <f t="shared" ref="K944:O944" si="945">if(not($J944),C944,)</f>
        <v>439.35</v>
      </c>
      <c r="L944">
        <f t="shared" si="945"/>
        <v>444.35</v>
      </c>
      <c r="M944">
        <f t="shared" si="945"/>
        <v>438.82</v>
      </c>
      <c r="N944">
        <f t="shared" si="945"/>
        <v>444.15</v>
      </c>
      <c r="O944" s="16">
        <f t="shared" si="945"/>
        <v>50582500</v>
      </c>
    </row>
    <row r="945">
      <c r="A945" s="34">
        <v>42089.0</v>
      </c>
      <c r="B945" s="29">
        <v>42512.0</v>
      </c>
      <c r="C945" s="31">
        <v>443.22</v>
      </c>
      <c r="D945" s="31">
        <v>443.43</v>
      </c>
      <c r="E945" s="31">
        <v>439.04</v>
      </c>
      <c r="F945" s="31">
        <v>439.32</v>
      </c>
      <c r="G945" s="12">
        <v>3.96576E7</v>
      </c>
      <c r="H945" s="12">
        <v>6.8420823E9</v>
      </c>
      <c r="I945" t="str">
        <f t="shared" si="2"/>
        <v>#N/A</v>
      </c>
      <c r="J945" t="b">
        <f t="shared" si="3"/>
        <v>1</v>
      </c>
      <c r="K945" t="str">
        <f t="shared" ref="K945:O945" si="946">if(not($J945),C945,)</f>
        <v/>
      </c>
      <c r="L945" t="str">
        <f t="shared" si="946"/>
        <v/>
      </c>
      <c r="M945" t="str">
        <f t="shared" si="946"/>
        <v/>
      </c>
      <c r="N945" t="str">
        <f t="shared" si="946"/>
        <v/>
      </c>
      <c r="O945" t="str">
        <f t="shared" si="946"/>
        <v/>
      </c>
    </row>
    <row r="946">
      <c r="A946" s="34">
        <v>42088.0</v>
      </c>
      <c r="B946" s="29">
        <v>42511.0</v>
      </c>
      <c r="C946" s="31">
        <v>442.97</v>
      </c>
      <c r="D946" s="31">
        <v>443.78</v>
      </c>
      <c r="E946" s="31">
        <v>441.71</v>
      </c>
      <c r="F946" s="31">
        <v>443.19</v>
      </c>
      <c r="G946" s="12">
        <v>4.27623E7</v>
      </c>
      <c r="H946" s="12">
        <v>6.900237725E9</v>
      </c>
      <c r="I946" t="str">
        <f t="shared" si="2"/>
        <v>#N/A</v>
      </c>
      <c r="J946" t="b">
        <f t="shared" si="3"/>
        <v>1</v>
      </c>
      <c r="K946" t="str">
        <f t="shared" ref="K946:O946" si="947">if(not($J946),C946,)</f>
        <v/>
      </c>
      <c r="L946" t="str">
        <f t="shared" si="947"/>
        <v/>
      </c>
      <c r="M946" t="str">
        <f t="shared" si="947"/>
        <v/>
      </c>
      <c r="N946" t="str">
        <f t="shared" si="947"/>
        <v/>
      </c>
      <c r="O946" t="str">
        <f t="shared" si="947"/>
        <v/>
      </c>
    </row>
    <row r="947">
      <c r="A947" s="34">
        <v>42087.0</v>
      </c>
      <c r="B947" s="29">
        <v>42510.0</v>
      </c>
      <c r="C947" s="31">
        <v>437.79</v>
      </c>
      <c r="D947" s="31">
        <v>444.05</v>
      </c>
      <c r="E947" s="31">
        <v>437.39</v>
      </c>
      <c r="F947" s="31">
        <v>442.68</v>
      </c>
      <c r="G947" s="12">
        <v>8.1987904E7</v>
      </c>
      <c r="H947" s="12">
        <v>6.89071675E9</v>
      </c>
      <c r="I947">
        <f t="shared" si="2"/>
        <v>42510</v>
      </c>
      <c r="J947" t="b">
        <f t="shared" si="3"/>
        <v>0</v>
      </c>
      <c r="K947">
        <f t="shared" ref="K947:O947" si="948">if(not($J947),C947,)</f>
        <v>437.79</v>
      </c>
      <c r="L947">
        <f t="shared" si="948"/>
        <v>444.05</v>
      </c>
      <c r="M947">
        <f t="shared" si="948"/>
        <v>437.39</v>
      </c>
      <c r="N947">
        <f t="shared" si="948"/>
        <v>442.68</v>
      </c>
      <c r="O947" s="16">
        <f t="shared" si="948"/>
        <v>81987904</v>
      </c>
    </row>
    <row r="948">
      <c r="A948" s="34">
        <v>42086.0</v>
      </c>
      <c r="B948" s="29">
        <v>42509.0</v>
      </c>
      <c r="C948" s="31">
        <v>454.52</v>
      </c>
      <c r="D948" s="31">
        <v>454.63</v>
      </c>
      <c r="E948" s="31">
        <v>438.71</v>
      </c>
      <c r="F948" s="31">
        <v>438.71</v>
      </c>
      <c r="G948" s="12">
        <v>9.60274E7</v>
      </c>
      <c r="H948" s="12">
        <v>6.827425412E9</v>
      </c>
      <c r="I948">
        <f t="shared" si="2"/>
        <v>42509</v>
      </c>
      <c r="J948" t="b">
        <f t="shared" si="3"/>
        <v>0</v>
      </c>
      <c r="K948">
        <f t="shared" ref="K948:O948" si="949">if(not($J948),C948,)</f>
        <v>454.52</v>
      </c>
      <c r="L948">
        <f t="shared" si="949"/>
        <v>454.63</v>
      </c>
      <c r="M948">
        <f t="shared" si="949"/>
        <v>438.71</v>
      </c>
      <c r="N948">
        <f t="shared" si="949"/>
        <v>438.71</v>
      </c>
      <c r="O948" s="16">
        <f t="shared" si="949"/>
        <v>96027400</v>
      </c>
    </row>
    <row r="949">
      <c r="A949" s="34">
        <v>42083.0</v>
      </c>
      <c r="B949" s="29">
        <v>42508.0</v>
      </c>
      <c r="C949" s="31">
        <v>453.69</v>
      </c>
      <c r="D949" s="31">
        <v>456.0</v>
      </c>
      <c r="E949" s="31">
        <v>453.3</v>
      </c>
      <c r="F949" s="31">
        <v>454.62</v>
      </c>
      <c r="G949" s="12">
        <v>8.6850096E7</v>
      </c>
      <c r="H949" s="12">
        <v>7.073564772E9</v>
      </c>
      <c r="I949">
        <f t="shared" si="2"/>
        <v>42508</v>
      </c>
      <c r="J949" t="b">
        <f t="shared" si="3"/>
        <v>0</v>
      </c>
      <c r="K949">
        <f t="shared" ref="K949:O949" si="950">if(not($J949),C949,)</f>
        <v>453.69</v>
      </c>
      <c r="L949">
        <f t="shared" si="950"/>
        <v>456</v>
      </c>
      <c r="M949">
        <f t="shared" si="950"/>
        <v>453.3</v>
      </c>
      <c r="N949">
        <f t="shared" si="950"/>
        <v>454.62</v>
      </c>
      <c r="O949" s="16">
        <f t="shared" si="950"/>
        <v>86850096</v>
      </c>
    </row>
    <row r="950">
      <c r="A950" s="34">
        <v>42082.0</v>
      </c>
      <c r="B950" s="29">
        <v>42507.0</v>
      </c>
      <c r="C950" s="31">
        <v>454.01</v>
      </c>
      <c r="D950" s="31">
        <v>455.07</v>
      </c>
      <c r="E950" s="31">
        <v>453.61</v>
      </c>
      <c r="F950" s="31">
        <v>453.78</v>
      </c>
      <c r="G950" s="12">
        <v>6.41003E7</v>
      </c>
      <c r="H950" s="12">
        <v>7.058821457E9</v>
      </c>
      <c r="I950">
        <f t="shared" si="2"/>
        <v>42507</v>
      </c>
      <c r="J950" t="b">
        <f t="shared" si="3"/>
        <v>0</v>
      </c>
      <c r="K950">
        <f t="shared" ref="K950:O950" si="951">if(not($J950),C950,)</f>
        <v>454.01</v>
      </c>
      <c r="L950">
        <f t="shared" si="951"/>
        <v>455.07</v>
      </c>
      <c r="M950">
        <f t="shared" si="951"/>
        <v>453.61</v>
      </c>
      <c r="N950">
        <f t="shared" si="951"/>
        <v>453.78</v>
      </c>
      <c r="O950" s="16">
        <f t="shared" si="951"/>
        <v>64100300</v>
      </c>
    </row>
    <row r="951">
      <c r="A951" s="34">
        <v>42081.0</v>
      </c>
      <c r="B951" s="29">
        <v>42506.0</v>
      </c>
      <c r="C951" s="31">
        <v>457.59</v>
      </c>
      <c r="D951" s="31">
        <v>458.2</v>
      </c>
      <c r="E951" s="31">
        <v>452.95</v>
      </c>
      <c r="F951" s="31">
        <v>454.16</v>
      </c>
      <c r="G951" s="12">
        <v>5.91715E7</v>
      </c>
      <c r="H951" s="12">
        <v>7.063120268E9</v>
      </c>
      <c r="I951">
        <f t="shared" si="2"/>
        <v>42506</v>
      </c>
      <c r="J951" t="b">
        <f t="shared" si="3"/>
        <v>0</v>
      </c>
      <c r="K951">
        <f t="shared" ref="K951:O951" si="952">if(not($J951),C951,)</f>
        <v>457.59</v>
      </c>
      <c r="L951">
        <f t="shared" si="952"/>
        <v>458.2</v>
      </c>
      <c r="M951">
        <f t="shared" si="952"/>
        <v>452.95</v>
      </c>
      <c r="N951">
        <f t="shared" si="952"/>
        <v>454.16</v>
      </c>
      <c r="O951" s="16">
        <f t="shared" si="952"/>
        <v>59171500</v>
      </c>
    </row>
    <row r="952">
      <c r="A952" s="34">
        <v>42080.0</v>
      </c>
      <c r="B952" s="29">
        <v>42505.0</v>
      </c>
      <c r="C952" s="31">
        <v>455.76</v>
      </c>
      <c r="D952" s="31">
        <v>458.69</v>
      </c>
      <c r="E952" s="31">
        <v>455.46</v>
      </c>
      <c r="F952" s="31">
        <v>457.57</v>
      </c>
      <c r="G952" s="12">
        <v>2.8514E7</v>
      </c>
      <c r="H952" s="12">
        <v>7.11446173E9</v>
      </c>
      <c r="I952" t="str">
        <f t="shared" si="2"/>
        <v>#N/A</v>
      </c>
      <c r="J952" t="b">
        <f t="shared" si="3"/>
        <v>1</v>
      </c>
      <c r="K952" t="str">
        <f t="shared" ref="K952:O952" si="953">if(not($J952),C952,)</f>
        <v/>
      </c>
      <c r="L952" t="str">
        <f t="shared" si="953"/>
        <v/>
      </c>
      <c r="M952" t="str">
        <f t="shared" si="953"/>
        <v/>
      </c>
      <c r="N952" t="str">
        <f t="shared" si="953"/>
        <v/>
      </c>
      <c r="O952" t="str">
        <f t="shared" si="953"/>
        <v/>
      </c>
    </row>
    <row r="953">
      <c r="A953" s="34">
        <v>42079.0</v>
      </c>
      <c r="B953" s="29">
        <v>42504.0</v>
      </c>
      <c r="C953" s="31">
        <v>455.82</v>
      </c>
      <c r="D953" s="31">
        <v>456.84</v>
      </c>
      <c r="E953" s="31">
        <v>454.79</v>
      </c>
      <c r="F953" s="31">
        <v>455.67</v>
      </c>
      <c r="G953" s="12">
        <v>3.7209E7</v>
      </c>
      <c r="H953" s="12">
        <v>7.083394303E9</v>
      </c>
      <c r="I953" t="str">
        <f t="shared" si="2"/>
        <v>#N/A</v>
      </c>
      <c r="J953" t="b">
        <f t="shared" si="3"/>
        <v>1</v>
      </c>
      <c r="K953" t="str">
        <f t="shared" ref="K953:O953" si="954">if(not($J953),C953,)</f>
        <v/>
      </c>
      <c r="L953" t="str">
        <f t="shared" si="954"/>
        <v/>
      </c>
      <c r="M953" t="str">
        <f t="shared" si="954"/>
        <v/>
      </c>
      <c r="N953" t="str">
        <f t="shared" si="954"/>
        <v/>
      </c>
      <c r="O953" t="str">
        <f t="shared" si="954"/>
        <v/>
      </c>
    </row>
    <row r="954">
      <c r="A954" s="34">
        <v>42076.0</v>
      </c>
      <c r="B954" s="29">
        <v>42503.0</v>
      </c>
      <c r="C954" s="31">
        <v>454.85</v>
      </c>
      <c r="D954" s="31">
        <v>457.05</v>
      </c>
      <c r="E954" s="31">
        <v>453.45</v>
      </c>
      <c r="F954" s="31">
        <v>455.67</v>
      </c>
      <c r="G954" s="12">
        <v>6.0845E7</v>
      </c>
      <c r="H954" s="12">
        <v>7.081726955E9</v>
      </c>
      <c r="I954">
        <f t="shared" si="2"/>
        <v>42503</v>
      </c>
      <c r="J954" t="b">
        <f t="shared" si="3"/>
        <v>0</v>
      </c>
      <c r="K954">
        <f t="shared" ref="K954:O954" si="955">if(not($J954),C954,)</f>
        <v>454.85</v>
      </c>
      <c r="L954">
        <f t="shared" si="955"/>
        <v>457.05</v>
      </c>
      <c r="M954">
        <f t="shared" si="955"/>
        <v>453.45</v>
      </c>
      <c r="N954">
        <f t="shared" si="955"/>
        <v>455.67</v>
      </c>
      <c r="O954" s="16">
        <f t="shared" si="955"/>
        <v>60845000</v>
      </c>
    </row>
    <row r="955">
      <c r="A955" s="34">
        <v>42075.0</v>
      </c>
      <c r="B955" s="29">
        <v>42502.0</v>
      </c>
      <c r="C955" s="31">
        <v>452.45</v>
      </c>
      <c r="D955" s="31">
        <v>454.95</v>
      </c>
      <c r="E955" s="31">
        <v>449.25</v>
      </c>
      <c r="F955" s="31">
        <v>454.77</v>
      </c>
      <c r="G955" s="12">
        <v>5.98493E7</v>
      </c>
      <c r="H955" s="12">
        <v>7.065960832E9</v>
      </c>
      <c r="I955">
        <f t="shared" si="2"/>
        <v>42502</v>
      </c>
      <c r="J955" t="b">
        <f t="shared" si="3"/>
        <v>0</v>
      </c>
      <c r="K955">
        <f t="shared" ref="K955:O955" si="956">if(not($J955),C955,)</f>
        <v>452.45</v>
      </c>
      <c r="L955">
        <f t="shared" si="956"/>
        <v>454.95</v>
      </c>
      <c r="M955">
        <f t="shared" si="956"/>
        <v>449.25</v>
      </c>
      <c r="N955">
        <f t="shared" si="956"/>
        <v>454.77</v>
      </c>
      <c r="O955" s="16">
        <f t="shared" si="956"/>
        <v>59849300</v>
      </c>
    </row>
    <row r="956">
      <c r="A956" s="34">
        <v>42074.0</v>
      </c>
      <c r="B956" s="29">
        <v>42501.0</v>
      </c>
      <c r="C956" s="31">
        <v>450.86</v>
      </c>
      <c r="D956" s="31">
        <v>454.58</v>
      </c>
      <c r="E956" s="31">
        <v>450.86</v>
      </c>
      <c r="F956" s="31">
        <v>452.73</v>
      </c>
      <c r="G956" s="12">
        <v>5.06052E7</v>
      </c>
      <c r="H956" s="12">
        <v>7.032699388E9</v>
      </c>
      <c r="I956">
        <f t="shared" si="2"/>
        <v>42501</v>
      </c>
      <c r="J956" t="b">
        <f t="shared" si="3"/>
        <v>0</v>
      </c>
      <c r="K956">
        <f t="shared" ref="K956:O956" si="957">if(not($J956),C956,)</f>
        <v>450.86</v>
      </c>
      <c r="L956">
        <f t="shared" si="957"/>
        <v>454.58</v>
      </c>
      <c r="M956">
        <f t="shared" si="957"/>
        <v>450.86</v>
      </c>
      <c r="N956">
        <f t="shared" si="957"/>
        <v>452.73</v>
      </c>
      <c r="O956" s="16">
        <f t="shared" si="957"/>
        <v>50605200</v>
      </c>
    </row>
    <row r="957">
      <c r="A957" s="34">
        <v>42073.0</v>
      </c>
      <c r="B957" s="29">
        <v>42500.0</v>
      </c>
      <c r="C957" s="31">
        <v>460.52</v>
      </c>
      <c r="D957" s="31">
        <v>461.93</v>
      </c>
      <c r="E957" s="31">
        <v>448.95</v>
      </c>
      <c r="F957" s="31">
        <v>450.89</v>
      </c>
      <c r="G957" s="12">
        <v>5.89561E7</v>
      </c>
      <c r="H957" s="12">
        <v>7.002714977E9</v>
      </c>
      <c r="I957">
        <f t="shared" si="2"/>
        <v>42500</v>
      </c>
      <c r="J957" t="b">
        <f t="shared" si="3"/>
        <v>0</v>
      </c>
      <c r="K957">
        <f t="shared" ref="K957:O957" si="958">if(not($J957),C957,)</f>
        <v>460.52</v>
      </c>
      <c r="L957">
        <f t="shared" si="958"/>
        <v>461.93</v>
      </c>
      <c r="M957">
        <f t="shared" si="958"/>
        <v>448.95</v>
      </c>
      <c r="N957">
        <f t="shared" si="958"/>
        <v>450.89</v>
      </c>
      <c r="O957" s="16">
        <f t="shared" si="958"/>
        <v>58956100</v>
      </c>
    </row>
    <row r="958">
      <c r="A958" s="34">
        <v>42072.0</v>
      </c>
      <c r="B958" s="30">
        <v>42499.0</v>
      </c>
      <c r="C958" s="31">
        <v>458.21</v>
      </c>
      <c r="D958" s="31">
        <v>462.48</v>
      </c>
      <c r="E958" s="31">
        <v>456.53</v>
      </c>
      <c r="F958" s="31">
        <v>460.48</v>
      </c>
      <c r="G958" s="12">
        <v>5.54931E7</v>
      </c>
      <c r="H958" s="12">
        <v>7.149827444E9</v>
      </c>
      <c r="I958">
        <f t="shared" si="2"/>
        <v>42499</v>
      </c>
      <c r="J958" t="b">
        <f t="shared" si="3"/>
        <v>0</v>
      </c>
      <c r="K958">
        <f t="shared" ref="K958:O958" si="959">if(not($J958),C958,)</f>
        <v>458.21</v>
      </c>
      <c r="L958">
        <f t="shared" si="959"/>
        <v>462.48</v>
      </c>
      <c r="M958">
        <f t="shared" si="959"/>
        <v>456.53</v>
      </c>
      <c r="N958">
        <f t="shared" si="959"/>
        <v>460.48</v>
      </c>
      <c r="O958" s="16">
        <f t="shared" si="959"/>
        <v>55493100</v>
      </c>
    </row>
    <row r="959">
      <c r="A959" s="34">
        <v>42069.0</v>
      </c>
      <c r="B959" s="30">
        <v>42498.0</v>
      </c>
      <c r="C959" s="31">
        <v>458.43</v>
      </c>
      <c r="D959" s="31">
        <v>459.42</v>
      </c>
      <c r="E959" s="31">
        <v>455.98</v>
      </c>
      <c r="F959" s="31">
        <v>458.55</v>
      </c>
      <c r="G959" s="12">
        <v>4.0315E7</v>
      </c>
      <c r="H959" s="12">
        <v>7.117822794E9</v>
      </c>
      <c r="I959" t="str">
        <f t="shared" si="2"/>
        <v>#N/A</v>
      </c>
      <c r="J959" t="b">
        <f t="shared" si="3"/>
        <v>1</v>
      </c>
      <c r="K959" t="str">
        <f t="shared" ref="K959:O959" si="960">if(not($J959),C959,)</f>
        <v/>
      </c>
      <c r="L959" t="str">
        <f t="shared" si="960"/>
        <v/>
      </c>
      <c r="M959" t="str">
        <f t="shared" si="960"/>
        <v/>
      </c>
      <c r="N959" t="str">
        <f t="shared" si="960"/>
        <v/>
      </c>
      <c r="O959" t="str">
        <f t="shared" si="960"/>
        <v/>
      </c>
    </row>
    <row r="960">
      <c r="A960" s="34">
        <v>42068.0</v>
      </c>
      <c r="B960" s="30">
        <v>42497.0</v>
      </c>
      <c r="C960" s="31">
        <v>459.64</v>
      </c>
      <c r="D960" s="31">
        <v>460.67</v>
      </c>
      <c r="E960" s="31">
        <v>457.32</v>
      </c>
      <c r="F960" s="31">
        <v>458.54</v>
      </c>
      <c r="G960" s="12">
        <v>3.83645E7</v>
      </c>
      <c r="H960" s="12">
        <v>7.115722136E9</v>
      </c>
      <c r="I960" t="str">
        <f t="shared" si="2"/>
        <v>#N/A</v>
      </c>
      <c r="J960" t="b">
        <f t="shared" si="3"/>
        <v>1</v>
      </c>
      <c r="K960" t="str">
        <f t="shared" ref="K960:O960" si="961">if(not($J960),C960,)</f>
        <v/>
      </c>
      <c r="L960" t="str">
        <f t="shared" si="961"/>
        <v/>
      </c>
      <c r="M960" t="str">
        <f t="shared" si="961"/>
        <v/>
      </c>
      <c r="N960" t="str">
        <f t="shared" si="961"/>
        <v/>
      </c>
      <c r="O960" t="str">
        <f t="shared" si="961"/>
        <v/>
      </c>
    </row>
    <row r="961">
      <c r="A961" s="34">
        <v>42067.0</v>
      </c>
      <c r="B961" s="30">
        <v>42496.0</v>
      </c>
      <c r="C961" s="31">
        <v>447.94</v>
      </c>
      <c r="D961" s="31">
        <v>461.38</v>
      </c>
      <c r="E961" s="31">
        <v>447.07</v>
      </c>
      <c r="F961" s="31">
        <v>459.6</v>
      </c>
      <c r="G961" s="12">
        <v>7.27968E7</v>
      </c>
      <c r="H961" s="12">
        <v>7.130556704E9</v>
      </c>
      <c r="I961">
        <f t="shared" si="2"/>
        <v>42496</v>
      </c>
      <c r="J961" t="b">
        <f t="shared" si="3"/>
        <v>0</v>
      </c>
      <c r="K961">
        <f t="shared" ref="K961:O961" si="962">if(not($J961),C961,)</f>
        <v>447.94</v>
      </c>
      <c r="L961">
        <f t="shared" si="962"/>
        <v>461.38</v>
      </c>
      <c r="M961">
        <f t="shared" si="962"/>
        <v>447.07</v>
      </c>
      <c r="N961">
        <f t="shared" si="962"/>
        <v>459.6</v>
      </c>
      <c r="O961" s="16">
        <f t="shared" si="962"/>
        <v>72796800</v>
      </c>
    </row>
    <row r="962">
      <c r="A962" s="34">
        <v>42066.0</v>
      </c>
      <c r="B962" s="30">
        <v>42495.0</v>
      </c>
      <c r="C962" s="31">
        <v>446.71</v>
      </c>
      <c r="D962" s="31">
        <v>448.51</v>
      </c>
      <c r="E962" s="31">
        <v>445.88</v>
      </c>
      <c r="F962" s="31">
        <v>447.98</v>
      </c>
      <c r="G962" s="12">
        <v>5.04408E7</v>
      </c>
      <c r="H962" s="12">
        <v>6.948331748E9</v>
      </c>
      <c r="I962">
        <f t="shared" si="2"/>
        <v>42495</v>
      </c>
      <c r="J962" t="b">
        <f t="shared" si="3"/>
        <v>0</v>
      </c>
      <c r="K962">
        <f t="shared" ref="K962:O962" si="963">if(not($J962),C962,)</f>
        <v>446.71</v>
      </c>
      <c r="L962">
        <f t="shared" si="963"/>
        <v>448.51</v>
      </c>
      <c r="M962">
        <f t="shared" si="963"/>
        <v>445.88</v>
      </c>
      <c r="N962">
        <f t="shared" si="963"/>
        <v>447.98</v>
      </c>
      <c r="O962" s="16">
        <f t="shared" si="963"/>
        <v>50440800</v>
      </c>
    </row>
    <row r="963">
      <c r="A963" s="34">
        <v>42065.0</v>
      </c>
      <c r="B963" s="30">
        <v>42494.0</v>
      </c>
      <c r="C963" s="31">
        <v>450.18</v>
      </c>
      <c r="D963" s="31">
        <v>450.38</v>
      </c>
      <c r="E963" s="31">
        <v>445.63</v>
      </c>
      <c r="F963" s="31">
        <v>446.72</v>
      </c>
      <c r="G963" s="12">
        <v>5.04073E7</v>
      </c>
      <c r="H963" s="12">
        <v>6.927161701E9</v>
      </c>
      <c r="I963">
        <f t="shared" si="2"/>
        <v>42494</v>
      </c>
      <c r="J963" t="b">
        <f t="shared" si="3"/>
        <v>0</v>
      </c>
      <c r="K963">
        <f t="shared" ref="K963:O963" si="964">if(not($J963),C963,)</f>
        <v>450.18</v>
      </c>
      <c r="L963">
        <f t="shared" si="964"/>
        <v>450.38</v>
      </c>
      <c r="M963">
        <f t="shared" si="964"/>
        <v>445.63</v>
      </c>
      <c r="N963">
        <f t="shared" si="964"/>
        <v>446.72</v>
      </c>
      <c r="O963" s="16">
        <f t="shared" si="964"/>
        <v>50407300</v>
      </c>
    </row>
    <row r="964">
      <c r="A964" s="34">
        <v>42062.0</v>
      </c>
      <c r="B964" s="30">
        <v>42493.0</v>
      </c>
      <c r="C964" s="31">
        <v>444.73</v>
      </c>
      <c r="D964" s="31">
        <v>451.1</v>
      </c>
      <c r="E964" s="31">
        <v>442.62</v>
      </c>
      <c r="F964" s="31">
        <v>450.3</v>
      </c>
      <c r="G964" s="12">
        <v>5.93664E7</v>
      </c>
      <c r="H964" s="12">
        <v>6.980826502E9</v>
      </c>
      <c r="I964">
        <f t="shared" si="2"/>
        <v>42493</v>
      </c>
      <c r="J964" t="b">
        <f t="shared" si="3"/>
        <v>0</v>
      </c>
      <c r="K964">
        <f t="shared" ref="K964:O964" si="965">if(not($J964),C964,)</f>
        <v>444.73</v>
      </c>
      <c r="L964">
        <f t="shared" si="965"/>
        <v>451.1</v>
      </c>
      <c r="M964">
        <f t="shared" si="965"/>
        <v>442.62</v>
      </c>
      <c r="N964">
        <f t="shared" si="965"/>
        <v>450.3</v>
      </c>
      <c r="O964" s="16">
        <f t="shared" si="965"/>
        <v>59366400</v>
      </c>
    </row>
    <row r="965">
      <c r="A965" s="34">
        <v>42061.0</v>
      </c>
      <c r="B965" s="30">
        <v>42492.0</v>
      </c>
      <c r="C965" s="31">
        <v>451.93</v>
      </c>
      <c r="D965" s="31">
        <v>452.45</v>
      </c>
      <c r="E965" s="31">
        <v>441.78</v>
      </c>
      <c r="F965" s="31">
        <v>444.67</v>
      </c>
      <c r="G965" s="12">
        <v>9.2127E7</v>
      </c>
      <c r="H965" s="12">
        <v>6.89179143E9</v>
      </c>
      <c r="I965">
        <f t="shared" si="2"/>
        <v>42492</v>
      </c>
      <c r="J965" t="b">
        <f t="shared" si="3"/>
        <v>0</v>
      </c>
      <c r="K965">
        <f t="shared" ref="K965:O965" si="966">if(not($J965),C965,)</f>
        <v>451.93</v>
      </c>
      <c r="L965">
        <f t="shared" si="966"/>
        <v>452.45</v>
      </c>
      <c r="M965">
        <f t="shared" si="966"/>
        <v>441.78</v>
      </c>
      <c r="N965">
        <f t="shared" si="966"/>
        <v>444.67</v>
      </c>
      <c r="O965" s="16">
        <f t="shared" si="966"/>
        <v>92127000</v>
      </c>
    </row>
    <row r="966">
      <c r="A966" s="34">
        <v>42060.0</v>
      </c>
      <c r="B966" s="30">
        <v>42491.0</v>
      </c>
      <c r="C966" s="31">
        <v>448.48</v>
      </c>
      <c r="D966" s="31">
        <v>452.48</v>
      </c>
      <c r="E966" s="31">
        <v>447.93</v>
      </c>
      <c r="F966" s="31">
        <v>451.88</v>
      </c>
      <c r="G966" s="12">
        <v>4.06601E7</v>
      </c>
      <c r="H966" s="12">
        <v>7.00171275E9</v>
      </c>
      <c r="I966" t="str">
        <f t="shared" si="2"/>
        <v>#N/A</v>
      </c>
      <c r="J966" t="b">
        <f t="shared" si="3"/>
        <v>1</v>
      </c>
      <c r="K966" t="str">
        <f t="shared" ref="K966:O966" si="967">if(not($J966),C966,)</f>
        <v/>
      </c>
      <c r="L966" t="str">
        <f t="shared" si="967"/>
        <v/>
      </c>
      <c r="M966" t="str">
        <f t="shared" si="967"/>
        <v/>
      </c>
      <c r="N966" t="str">
        <f t="shared" si="967"/>
        <v/>
      </c>
      <c r="O966" t="str">
        <f t="shared" si="967"/>
        <v/>
      </c>
    </row>
    <row r="967">
      <c r="A967" s="34">
        <v>42059.0</v>
      </c>
      <c r="B967" s="8">
        <v>42490.0</v>
      </c>
      <c r="C967" s="31">
        <v>455.18</v>
      </c>
      <c r="D967" s="31">
        <v>455.59</v>
      </c>
      <c r="E967" s="31">
        <v>447.7</v>
      </c>
      <c r="F967" s="31">
        <v>448.32</v>
      </c>
      <c r="G967" s="12">
        <v>6.93226E7</v>
      </c>
      <c r="H967" s="12">
        <v>6.944860514E9</v>
      </c>
      <c r="I967" t="str">
        <f t="shared" si="2"/>
        <v>#N/A</v>
      </c>
      <c r="J967" t="b">
        <f t="shared" si="3"/>
        <v>1</v>
      </c>
      <c r="K967" t="str">
        <f t="shared" ref="K967:O967" si="968">if(not($J967),C967,)</f>
        <v/>
      </c>
      <c r="L967" t="str">
        <f t="shared" si="968"/>
        <v/>
      </c>
      <c r="M967" t="str">
        <f t="shared" si="968"/>
        <v/>
      </c>
      <c r="N967" t="str">
        <f t="shared" si="968"/>
        <v/>
      </c>
      <c r="O967" t="str">
        <f t="shared" si="968"/>
        <v/>
      </c>
    </row>
    <row r="968">
      <c r="A968" s="34">
        <v>42058.0</v>
      </c>
      <c r="B968" s="8">
        <v>42489.0</v>
      </c>
      <c r="C968" s="31">
        <v>449.41</v>
      </c>
      <c r="D968" s="31">
        <v>455.38</v>
      </c>
      <c r="E968" s="31">
        <v>446.02</v>
      </c>
      <c r="F968" s="31">
        <v>455.1</v>
      </c>
      <c r="G968" s="12">
        <v>4.92585E7</v>
      </c>
      <c r="H968" s="12">
        <v>7.048201013E9</v>
      </c>
      <c r="I968">
        <f t="shared" si="2"/>
        <v>42489</v>
      </c>
      <c r="J968" t="b">
        <f t="shared" si="3"/>
        <v>0</v>
      </c>
      <c r="K968">
        <f t="shared" ref="K968:O968" si="969">if(not($J968),C968,)</f>
        <v>449.41</v>
      </c>
      <c r="L968">
        <f t="shared" si="969"/>
        <v>455.38</v>
      </c>
      <c r="M968">
        <f t="shared" si="969"/>
        <v>446.02</v>
      </c>
      <c r="N968">
        <f t="shared" si="969"/>
        <v>455.1</v>
      </c>
      <c r="O968" s="16">
        <f t="shared" si="969"/>
        <v>49258500</v>
      </c>
    </row>
    <row r="969">
      <c r="A969" s="34">
        <v>42055.0</v>
      </c>
      <c r="B969" s="8">
        <v>42488.0</v>
      </c>
      <c r="C969" s="31">
        <v>445.04</v>
      </c>
      <c r="D969" s="31">
        <v>449.55</v>
      </c>
      <c r="E969" s="31">
        <v>436.65</v>
      </c>
      <c r="F969" s="31">
        <v>449.01</v>
      </c>
      <c r="G969" s="12">
        <v>7.4064704E7</v>
      </c>
      <c r="H969" s="12">
        <v>6.952183242E9</v>
      </c>
      <c r="I969">
        <f t="shared" si="2"/>
        <v>42488</v>
      </c>
      <c r="J969" t="b">
        <f t="shared" si="3"/>
        <v>0</v>
      </c>
      <c r="K969">
        <f t="shared" ref="K969:O969" si="970">if(not($J969),C969,)</f>
        <v>445.04</v>
      </c>
      <c r="L969">
        <f t="shared" si="970"/>
        <v>449.55</v>
      </c>
      <c r="M969">
        <f t="shared" si="970"/>
        <v>436.65</v>
      </c>
      <c r="N969">
        <f t="shared" si="970"/>
        <v>449.01</v>
      </c>
      <c r="O969" s="16">
        <f t="shared" si="970"/>
        <v>74064704</v>
      </c>
    </row>
    <row r="970">
      <c r="A970" s="34">
        <v>42054.0</v>
      </c>
      <c r="B970" s="8">
        <v>42487.0</v>
      </c>
      <c r="C970" s="31">
        <v>466.26</v>
      </c>
      <c r="D970" s="31">
        <v>467.08</v>
      </c>
      <c r="E970" s="31">
        <v>444.13</v>
      </c>
      <c r="F970" s="31">
        <v>444.69</v>
      </c>
      <c r="G970" s="12">
        <v>9.3564896E7</v>
      </c>
      <c r="H970" s="12">
        <v>6.883732526E9</v>
      </c>
      <c r="I970">
        <f t="shared" si="2"/>
        <v>42487</v>
      </c>
      <c r="J970" t="b">
        <f t="shared" si="3"/>
        <v>0</v>
      </c>
      <c r="K970">
        <f t="shared" ref="K970:O970" si="971">if(not($J970),C970,)</f>
        <v>466.26</v>
      </c>
      <c r="L970">
        <f t="shared" si="971"/>
        <v>467.08</v>
      </c>
      <c r="M970">
        <f t="shared" si="971"/>
        <v>444.13</v>
      </c>
      <c r="N970">
        <f t="shared" si="971"/>
        <v>444.69</v>
      </c>
      <c r="O970" s="16">
        <f t="shared" si="971"/>
        <v>93564896</v>
      </c>
    </row>
    <row r="971">
      <c r="A971" s="34">
        <v>42053.0</v>
      </c>
      <c r="B971" s="8">
        <v>42486.0</v>
      </c>
      <c r="C971" s="31">
        <v>461.65</v>
      </c>
      <c r="D971" s="31">
        <v>467.96</v>
      </c>
      <c r="E971" s="31">
        <v>461.62</v>
      </c>
      <c r="F971" s="31">
        <v>466.09</v>
      </c>
      <c r="G971" s="12">
        <v>7.8971904E7</v>
      </c>
      <c r="H971" s="12">
        <v>7.213507974E9</v>
      </c>
      <c r="I971">
        <f t="shared" si="2"/>
        <v>42486</v>
      </c>
      <c r="J971" t="b">
        <f t="shared" si="3"/>
        <v>0</v>
      </c>
      <c r="K971">
        <f t="shared" ref="K971:O971" si="972">if(not($J971),C971,)</f>
        <v>461.65</v>
      </c>
      <c r="L971">
        <f t="shared" si="972"/>
        <v>467.96</v>
      </c>
      <c r="M971">
        <f t="shared" si="972"/>
        <v>461.62</v>
      </c>
      <c r="N971">
        <f t="shared" si="972"/>
        <v>466.09</v>
      </c>
      <c r="O971" s="16">
        <f t="shared" si="972"/>
        <v>78971904</v>
      </c>
    </row>
    <row r="972">
      <c r="A972" s="34">
        <v>42052.0</v>
      </c>
      <c r="B972" s="8">
        <v>42485.0</v>
      </c>
      <c r="C972" s="31">
        <v>459.12</v>
      </c>
      <c r="D972" s="31">
        <v>466.62</v>
      </c>
      <c r="E972" s="31">
        <v>453.59</v>
      </c>
      <c r="F972" s="31">
        <v>461.43</v>
      </c>
      <c r="G972" s="12">
        <v>8.70918E7</v>
      </c>
      <c r="H972" s="12">
        <v>7.139621427E9</v>
      </c>
      <c r="I972">
        <f t="shared" si="2"/>
        <v>42485</v>
      </c>
      <c r="J972" t="b">
        <f t="shared" si="3"/>
        <v>0</v>
      </c>
      <c r="K972">
        <f t="shared" ref="K972:O972" si="973">if(not($J972),C972,)</f>
        <v>459.12</v>
      </c>
      <c r="L972">
        <f t="shared" si="973"/>
        <v>466.62</v>
      </c>
      <c r="M972">
        <f t="shared" si="973"/>
        <v>453.59</v>
      </c>
      <c r="N972">
        <f t="shared" si="973"/>
        <v>461.43</v>
      </c>
      <c r="O972" s="16">
        <f t="shared" si="973"/>
        <v>87091800</v>
      </c>
    </row>
    <row r="973">
      <c r="A973" s="34">
        <v>42048.0</v>
      </c>
      <c r="B973" s="8">
        <v>42484.0</v>
      </c>
      <c r="C973" s="31">
        <v>450.56</v>
      </c>
      <c r="D973" s="31">
        <v>460.15</v>
      </c>
      <c r="E973" s="31">
        <v>448.93</v>
      </c>
      <c r="F973" s="31">
        <v>458.55</v>
      </c>
      <c r="G973" s="12">
        <v>6.81984E7</v>
      </c>
      <c r="H973" s="12">
        <v>7.093731211E9</v>
      </c>
      <c r="I973" t="str">
        <f t="shared" si="2"/>
        <v>#N/A</v>
      </c>
      <c r="J973" t="b">
        <f t="shared" si="3"/>
        <v>1</v>
      </c>
      <c r="K973" t="str">
        <f t="shared" ref="K973:O973" si="974">if(not($J973),C973,)</f>
        <v/>
      </c>
      <c r="L973" t="str">
        <f t="shared" si="974"/>
        <v/>
      </c>
      <c r="M973" t="str">
        <f t="shared" si="974"/>
        <v/>
      </c>
      <c r="N973" t="str">
        <f t="shared" si="974"/>
        <v/>
      </c>
      <c r="O973" t="str">
        <f t="shared" si="974"/>
        <v/>
      </c>
    </row>
    <row r="974">
      <c r="A974" s="34">
        <v>42047.0</v>
      </c>
      <c r="B974" s="8">
        <v>42483.0</v>
      </c>
      <c r="C974" s="31">
        <v>445.86</v>
      </c>
      <c r="D974" s="31">
        <v>450.28</v>
      </c>
      <c r="E974" s="31">
        <v>444.33</v>
      </c>
      <c r="F974" s="31">
        <v>450.28</v>
      </c>
      <c r="G974" s="12">
        <v>5.04854E7</v>
      </c>
      <c r="H974" s="12">
        <v>6.964275296E9</v>
      </c>
      <c r="I974" t="str">
        <f t="shared" si="2"/>
        <v>#N/A</v>
      </c>
      <c r="J974" t="b">
        <f t="shared" si="3"/>
        <v>1</v>
      </c>
      <c r="K974" t="str">
        <f t="shared" ref="K974:O974" si="975">if(not($J974),C974,)</f>
        <v/>
      </c>
      <c r="L974" t="str">
        <f t="shared" si="975"/>
        <v/>
      </c>
      <c r="M974" t="str">
        <f t="shared" si="975"/>
        <v/>
      </c>
      <c r="N974" t="str">
        <f t="shared" si="975"/>
        <v/>
      </c>
      <c r="O974" t="str">
        <f t="shared" si="975"/>
        <v/>
      </c>
    </row>
    <row r="975">
      <c r="A975" s="34">
        <v>42046.0</v>
      </c>
      <c r="B975" s="8">
        <v>42482.0</v>
      </c>
      <c r="C975" s="31">
        <v>449.69</v>
      </c>
      <c r="D975" s="31">
        <v>449.81</v>
      </c>
      <c r="E975" s="31">
        <v>444.15</v>
      </c>
      <c r="F975" s="31">
        <v>445.74</v>
      </c>
      <c r="G975" s="12">
        <v>5.88044E7</v>
      </c>
      <c r="H975" s="12">
        <v>6.89236437E9</v>
      </c>
      <c r="I975">
        <f t="shared" si="2"/>
        <v>42482</v>
      </c>
      <c r="J975" t="b">
        <f t="shared" si="3"/>
        <v>0</v>
      </c>
      <c r="K975">
        <f t="shared" ref="K975:O975" si="976">if(not($J975),C975,)</f>
        <v>449.69</v>
      </c>
      <c r="L975">
        <f t="shared" si="976"/>
        <v>449.81</v>
      </c>
      <c r="M975">
        <f t="shared" si="976"/>
        <v>444.15</v>
      </c>
      <c r="N975">
        <f t="shared" si="976"/>
        <v>445.74</v>
      </c>
      <c r="O975" s="16">
        <f t="shared" si="976"/>
        <v>58804400</v>
      </c>
    </row>
    <row r="976">
      <c r="A976" s="34">
        <v>42045.0</v>
      </c>
      <c r="B976" s="8">
        <v>42481.0</v>
      </c>
      <c r="C976" s="31">
        <v>441.42</v>
      </c>
      <c r="D976" s="31">
        <v>450.55</v>
      </c>
      <c r="E976" s="31">
        <v>440.95</v>
      </c>
      <c r="F976" s="31">
        <v>449.42</v>
      </c>
      <c r="G976" s="12">
        <v>6.8204704E7</v>
      </c>
      <c r="H976" s="12">
        <v>6.947795903E9</v>
      </c>
      <c r="I976">
        <f t="shared" si="2"/>
        <v>42481</v>
      </c>
      <c r="J976" t="b">
        <f t="shared" si="3"/>
        <v>0</v>
      </c>
      <c r="K976">
        <f t="shared" ref="K976:O976" si="977">if(not($J976),C976,)</f>
        <v>441.42</v>
      </c>
      <c r="L976">
        <f t="shared" si="977"/>
        <v>450.55</v>
      </c>
      <c r="M976">
        <f t="shared" si="977"/>
        <v>440.95</v>
      </c>
      <c r="N976">
        <f t="shared" si="977"/>
        <v>449.42</v>
      </c>
      <c r="O976" s="16">
        <f t="shared" si="977"/>
        <v>68204704</v>
      </c>
    </row>
    <row r="977">
      <c r="A977" s="34">
        <v>42044.0</v>
      </c>
      <c r="B977" s="8">
        <v>42480.0</v>
      </c>
      <c r="C977" s="31">
        <v>435.32</v>
      </c>
      <c r="D977" s="31">
        <v>443.05</v>
      </c>
      <c r="E977" s="31">
        <v>434.41</v>
      </c>
      <c r="F977" s="31">
        <v>441.39</v>
      </c>
      <c r="G977" s="12">
        <v>7.2890096E7</v>
      </c>
      <c r="H977" s="12">
        <v>6.821898724E9</v>
      </c>
      <c r="I977">
        <f t="shared" si="2"/>
        <v>42480</v>
      </c>
      <c r="J977" t="b">
        <f t="shared" si="3"/>
        <v>0</v>
      </c>
      <c r="K977">
        <f t="shared" ref="K977:O977" si="978">if(not($J977),C977,)</f>
        <v>435.32</v>
      </c>
      <c r="L977">
        <f t="shared" si="978"/>
        <v>443.05</v>
      </c>
      <c r="M977">
        <f t="shared" si="978"/>
        <v>434.41</v>
      </c>
      <c r="N977">
        <f t="shared" si="978"/>
        <v>441.39</v>
      </c>
      <c r="O977" s="16">
        <f t="shared" si="978"/>
        <v>72890096</v>
      </c>
    </row>
    <row r="978">
      <c r="A978" s="34">
        <v>42041.0</v>
      </c>
      <c r="B978" s="8">
        <v>42479.0</v>
      </c>
      <c r="C978" s="31">
        <v>428.7</v>
      </c>
      <c r="D978" s="31">
        <v>436.02</v>
      </c>
      <c r="E978" s="31">
        <v>428.1</v>
      </c>
      <c r="F978" s="31">
        <v>435.51</v>
      </c>
      <c r="G978" s="12">
        <v>5.28105E7</v>
      </c>
      <c r="H978" s="12">
        <v>6.729223763E9</v>
      </c>
      <c r="I978">
        <f t="shared" si="2"/>
        <v>42479</v>
      </c>
      <c r="J978" t="b">
        <f t="shared" si="3"/>
        <v>0</v>
      </c>
      <c r="K978">
        <f t="shared" ref="K978:O978" si="979">if(not($J978),C978,)</f>
        <v>428.7</v>
      </c>
      <c r="L978">
        <f t="shared" si="979"/>
        <v>436.02</v>
      </c>
      <c r="M978">
        <f t="shared" si="979"/>
        <v>428.1</v>
      </c>
      <c r="N978">
        <f t="shared" si="979"/>
        <v>435.51</v>
      </c>
      <c r="O978" s="16">
        <f t="shared" si="979"/>
        <v>52810500</v>
      </c>
    </row>
    <row r="979">
      <c r="A979" s="34">
        <v>42040.0</v>
      </c>
      <c r="B979" s="8">
        <v>42478.0</v>
      </c>
      <c r="C979" s="31">
        <v>427.61</v>
      </c>
      <c r="D979" s="31">
        <v>429.27</v>
      </c>
      <c r="E979" s="31">
        <v>427.09</v>
      </c>
      <c r="F979" s="31">
        <v>428.59</v>
      </c>
      <c r="G979" s="12">
        <v>5.56709E7</v>
      </c>
      <c r="H979" s="12">
        <v>6.620723761E9</v>
      </c>
      <c r="I979">
        <f t="shared" si="2"/>
        <v>42478</v>
      </c>
      <c r="J979" t="b">
        <f t="shared" si="3"/>
        <v>0</v>
      </c>
      <c r="K979">
        <f t="shared" ref="K979:O979" si="980">if(not($J979),C979,)</f>
        <v>427.61</v>
      </c>
      <c r="L979">
        <f t="shared" si="980"/>
        <v>429.27</v>
      </c>
      <c r="M979">
        <f t="shared" si="980"/>
        <v>427.09</v>
      </c>
      <c r="N979">
        <f t="shared" si="980"/>
        <v>428.59</v>
      </c>
      <c r="O979" s="16">
        <f t="shared" si="980"/>
        <v>55670900</v>
      </c>
    </row>
    <row r="980">
      <c r="A980" s="34">
        <v>42039.0</v>
      </c>
      <c r="B980" s="8">
        <v>42477.0</v>
      </c>
      <c r="C980" s="31">
        <v>430.64</v>
      </c>
      <c r="D980" s="31">
        <v>431.37</v>
      </c>
      <c r="E980" s="31">
        <v>426.08</v>
      </c>
      <c r="F980" s="31">
        <v>427.4</v>
      </c>
      <c r="G980" s="12">
        <v>5.21259E7</v>
      </c>
      <c r="H980" s="12">
        <v>6.600878376E9</v>
      </c>
      <c r="I980" t="str">
        <f t="shared" si="2"/>
        <v>#N/A</v>
      </c>
      <c r="J980" t="b">
        <f t="shared" si="3"/>
        <v>1</v>
      </c>
      <c r="K980" t="str">
        <f t="shared" ref="K980:O980" si="981">if(not($J980),C980,)</f>
        <v/>
      </c>
      <c r="L980" t="str">
        <f t="shared" si="981"/>
        <v/>
      </c>
      <c r="M980" t="str">
        <f t="shared" si="981"/>
        <v/>
      </c>
      <c r="N980" t="str">
        <f t="shared" si="981"/>
        <v/>
      </c>
      <c r="O980" t="str">
        <f t="shared" si="981"/>
        <v/>
      </c>
    </row>
    <row r="981">
      <c r="A981" s="34">
        <v>42038.0</v>
      </c>
      <c r="B981" s="8">
        <v>42476.0</v>
      </c>
      <c r="C981" s="31">
        <v>429.58</v>
      </c>
      <c r="D981" s="31">
        <v>432.63</v>
      </c>
      <c r="E981" s="31">
        <v>428.98</v>
      </c>
      <c r="F981" s="31">
        <v>430.57</v>
      </c>
      <c r="G981" s="12">
        <v>3.93928E7</v>
      </c>
      <c r="H981" s="12">
        <v>6.64818238E9</v>
      </c>
      <c r="I981" t="str">
        <f t="shared" si="2"/>
        <v>#N/A</v>
      </c>
      <c r="J981" t="b">
        <f t="shared" si="3"/>
        <v>1</v>
      </c>
      <c r="K981" t="str">
        <f t="shared" ref="K981:O981" si="982">if(not($J981),C981,)</f>
        <v/>
      </c>
      <c r="L981" t="str">
        <f t="shared" si="982"/>
        <v/>
      </c>
      <c r="M981" t="str">
        <f t="shared" si="982"/>
        <v/>
      </c>
      <c r="N981" t="str">
        <f t="shared" si="982"/>
        <v/>
      </c>
      <c r="O981" t="str">
        <f t="shared" si="982"/>
        <v/>
      </c>
    </row>
    <row r="982">
      <c r="A982" s="34">
        <v>42037.0</v>
      </c>
      <c r="B982" s="8">
        <v>42475.0</v>
      </c>
      <c r="C982" s="31">
        <v>424.43</v>
      </c>
      <c r="D982" s="31">
        <v>429.93</v>
      </c>
      <c r="E982" s="31">
        <v>424.43</v>
      </c>
      <c r="F982" s="31">
        <v>429.71</v>
      </c>
      <c r="G982" s="12">
        <v>5.48015E7</v>
      </c>
      <c r="H982" s="12">
        <v>6.63343661E9</v>
      </c>
      <c r="I982">
        <f t="shared" si="2"/>
        <v>42475</v>
      </c>
      <c r="J982" t="b">
        <f t="shared" si="3"/>
        <v>0</v>
      </c>
      <c r="K982">
        <f t="shared" ref="K982:O982" si="983">if(not($J982),C982,)</f>
        <v>424.43</v>
      </c>
      <c r="L982">
        <f t="shared" si="983"/>
        <v>429.93</v>
      </c>
      <c r="M982">
        <f t="shared" si="983"/>
        <v>424.43</v>
      </c>
      <c r="N982">
        <f t="shared" si="983"/>
        <v>429.71</v>
      </c>
      <c r="O982" s="16">
        <f t="shared" si="983"/>
        <v>54801500</v>
      </c>
    </row>
    <row r="983">
      <c r="A983" s="34">
        <v>42034.0</v>
      </c>
      <c r="B983" s="8">
        <v>42474.0</v>
      </c>
      <c r="C983" s="31">
        <v>423.93</v>
      </c>
      <c r="D983" s="31">
        <v>425.37</v>
      </c>
      <c r="E983" s="31">
        <v>423.01</v>
      </c>
      <c r="F983" s="31">
        <v>424.28</v>
      </c>
      <c r="G983" s="12">
        <v>4.5281E7</v>
      </c>
      <c r="H983" s="12">
        <v>6.548113819E9</v>
      </c>
      <c r="I983">
        <f t="shared" si="2"/>
        <v>42474</v>
      </c>
      <c r="J983" t="b">
        <f t="shared" si="3"/>
        <v>0</v>
      </c>
      <c r="K983">
        <f t="shared" ref="K983:O983" si="984">if(not($J983),C983,)</f>
        <v>423.93</v>
      </c>
      <c r="L983">
        <f t="shared" si="984"/>
        <v>425.37</v>
      </c>
      <c r="M983">
        <f t="shared" si="984"/>
        <v>423.01</v>
      </c>
      <c r="N983">
        <f t="shared" si="984"/>
        <v>424.28</v>
      </c>
      <c r="O983" s="16">
        <f t="shared" si="984"/>
        <v>45281000</v>
      </c>
    </row>
    <row r="984">
      <c r="A984" s="34">
        <v>42033.0</v>
      </c>
      <c r="B984" s="8">
        <v>42473.0</v>
      </c>
      <c r="C984" s="31">
        <v>425.63</v>
      </c>
      <c r="D984" s="31">
        <v>426.66</v>
      </c>
      <c r="E984" s="31">
        <v>422.92</v>
      </c>
      <c r="F984" s="31">
        <v>423.73</v>
      </c>
      <c r="G984" s="12">
        <v>6.90604E7</v>
      </c>
      <c r="H984" s="12">
        <v>6.5379296E9</v>
      </c>
      <c r="I984">
        <f t="shared" si="2"/>
        <v>42473</v>
      </c>
      <c r="J984" t="b">
        <f t="shared" si="3"/>
        <v>0</v>
      </c>
      <c r="K984">
        <f t="shared" ref="K984:O984" si="985">if(not($J984),C984,)</f>
        <v>425.63</v>
      </c>
      <c r="L984">
        <f t="shared" si="985"/>
        <v>426.66</v>
      </c>
      <c r="M984">
        <f t="shared" si="985"/>
        <v>422.92</v>
      </c>
      <c r="N984">
        <f t="shared" si="985"/>
        <v>423.73</v>
      </c>
      <c r="O984" s="16">
        <f t="shared" si="985"/>
        <v>69060400</v>
      </c>
    </row>
    <row r="985">
      <c r="A985" s="34">
        <v>42032.0</v>
      </c>
      <c r="B985" s="8">
        <v>42472.0</v>
      </c>
      <c r="C985" s="31">
        <v>422.84</v>
      </c>
      <c r="D985" s="31">
        <v>427.28</v>
      </c>
      <c r="E985" s="31">
        <v>422.84</v>
      </c>
      <c r="F985" s="31">
        <v>425.19</v>
      </c>
      <c r="G985" s="12">
        <v>7.07288E7</v>
      </c>
      <c r="H985" s="12">
        <v>6.558651418E9</v>
      </c>
      <c r="I985">
        <f t="shared" si="2"/>
        <v>42472</v>
      </c>
      <c r="J985" t="b">
        <f t="shared" si="3"/>
        <v>0</v>
      </c>
      <c r="K985">
        <f t="shared" ref="K985:O985" si="986">if(not($J985),C985,)</f>
        <v>422.84</v>
      </c>
      <c r="L985">
        <f t="shared" si="986"/>
        <v>427.28</v>
      </c>
      <c r="M985">
        <f t="shared" si="986"/>
        <v>422.84</v>
      </c>
      <c r="N985">
        <f t="shared" si="986"/>
        <v>425.19</v>
      </c>
      <c r="O985" s="16">
        <f t="shared" si="986"/>
        <v>70728800</v>
      </c>
    </row>
    <row r="986">
      <c r="A986" s="34">
        <v>42031.0</v>
      </c>
      <c r="B986" s="8">
        <v>42471.0</v>
      </c>
      <c r="C986" s="31">
        <v>421.87</v>
      </c>
      <c r="D986" s="31">
        <v>422.74</v>
      </c>
      <c r="E986" s="31">
        <v>420.53</v>
      </c>
      <c r="F986" s="31">
        <v>422.48</v>
      </c>
      <c r="G986" s="12">
        <v>5.07475E7</v>
      </c>
      <c r="H986" s="12">
        <v>6.515321585E9</v>
      </c>
      <c r="I986">
        <f t="shared" si="2"/>
        <v>42471</v>
      </c>
      <c r="J986" t="b">
        <f t="shared" si="3"/>
        <v>0</v>
      </c>
      <c r="K986">
        <f t="shared" ref="K986:O986" si="987">if(not($J986),C986,)</f>
        <v>421.87</v>
      </c>
      <c r="L986">
        <f t="shared" si="987"/>
        <v>422.74</v>
      </c>
      <c r="M986">
        <f t="shared" si="987"/>
        <v>420.53</v>
      </c>
      <c r="N986">
        <f t="shared" si="987"/>
        <v>422.48</v>
      </c>
      <c r="O986" s="16">
        <f t="shared" si="987"/>
        <v>50747500</v>
      </c>
    </row>
    <row r="987">
      <c r="A987" s="34">
        <v>42030.0</v>
      </c>
      <c r="B987" s="8">
        <v>42470.0</v>
      </c>
      <c r="C987" s="31">
        <v>419.59</v>
      </c>
      <c r="D987" s="31">
        <v>422.43</v>
      </c>
      <c r="E987" s="31">
        <v>419.26</v>
      </c>
      <c r="F987" s="31">
        <v>421.56</v>
      </c>
      <c r="G987" s="12">
        <v>7.34786E7</v>
      </c>
      <c r="H987" s="12">
        <v>6.499536744E9</v>
      </c>
      <c r="I987" t="str">
        <f t="shared" si="2"/>
        <v>#N/A</v>
      </c>
      <c r="J987" t="b">
        <f t="shared" si="3"/>
        <v>1</v>
      </c>
      <c r="K987" t="str">
        <f t="shared" ref="K987:O987" si="988">if(not($J987),C987,)</f>
        <v/>
      </c>
      <c r="L987" t="str">
        <f t="shared" si="988"/>
        <v/>
      </c>
      <c r="M987" t="str">
        <f t="shared" si="988"/>
        <v/>
      </c>
      <c r="N987" t="str">
        <f t="shared" si="988"/>
        <v/>
      </c>
      <c r="O987" t="str">
        <f t="shared" si="988"/>
        <v/>
      </c>
    </row>
    <row r="988">
      <c r="A988" s="34">
        <v>42027.0</v>
      </c>
      <c r="B988" s="18">
        <v>42469.0</v>
      </c>
      <c r="C988" s="31">
        <v>420.81</v>
      </c>
      <c r="D988" s="31">
        <v>420.89</v>
      </c>
      <c r="E988" s="31">
        <v>416.52</v>
      </c>
      <c r="F988" s="31">
        <v>419.41</v>
      </c>
      <c r="G988" s="12">
        <v>4.97927E7</v>
      </c>
      <c r="H988" s="12">
        <v>6.464539022E9</v>
      </c>
      <c r="I988" t="str">
        <f t="shared" si="2"/>
        <v>#N/A</v>
      </c>
      <c r="J988" t="b">
        <f t="shared" si="3"/>
        <v>1</v>
      </c>
      <c r="K988" t="str">
        <f t="shared" ref="K988:O988" si="989">if(not($J988),C988,)</f>
        <v/>
      </c>
      <c r="L988" t="str">
        <f t="shared" si="989"/>
        <v/>
      </c>
      <c r="M988" t="str">
        <f t="shared" si="989"/>
        <v/>
      </c>
      <c r="N988" t="str">
        <f t="shared" si="989"/>
        <v/>
      </c>
      <c r="O988" t="str">
        <f t="shared" si="989"/>
        <v/>
      </c>
    </row>
    <row r="989">
      <c r="A989" s="34">
        <v>42026.0</v>
      </c>
      <c r="B989" s="18">
        <v>42468.0</v>
      </c>
      <c r="C989" s="31">
        <v>422.91</v>
      </c>
      <c r="D989" s="31">
        <v>425.36</v>
      </c>
      <c r="E989" s="31">
        <v>419.64</v>
      </c>
      <c r="F989" s="31">
        <v>420.35</v>
      </c>
      <c r="G989" s="12">
        <v>6.34547E7</v>
      </c>
      <c r="H989" s="12">
        <v>6.477294354E9</v>
      </c>
      <c r="I989">
        <f t="shared" si="2"/>
        <v>42468</v>
      </c>
      <c r="J989" t="b">
        <f t="shared" si="3"/>
        <v>0</v>
      </c>
      <c r="K989">
        <f t="shared" ref="K989:O989" si="990">if(not($J989),C989,)</f>
        <v>422.91</v>
      </c>
      <c r="L989">
        <f t="shared" si="990"/>
        <v>425.36</v>
      </c>
      <c r="M989">
        <f t="shared" si="990"/>
        <v>419.64</v>
      </c>
      <c r="N989">
        <f t="shared" si="990"/>
        <v>420.35</v>
      </c>
      <c r="O989" s="16">
        <f t="shared" si="990"/>
        <v>63454700</v>
      </c>
    </row>
    <row r="990">
      <c r="A990" s="34">
        <v>42025.0</v>
      </c>
      <c r="B990" s="18">
        <v>42467.0</v>
      </c>
      <c r="C990" s="31">
        <v>423.62</v>
      </c>
      <c r="D990" s="31">
        <v>423.66</v>
      </c>
      <c r="E990" s="31">
        <v>420.52</v>
      </c>
      <c r="F990" s="31">
        <v>422.74</v>
      </c>
      <c r="G990" s="12">
        <v>5.78586E7</v>
      </c>
      <c r="H990" s="12">
        <v>6.512693215E9</v>
      </c>
      <c r="I990">
        <f t="shared" si="2"/>
        <v>42467</v>
      </c>
      <c r="J990" t="b">
        <f t="shared" si="3"/>
        <v>0</v>
      </c>
      <c r="K990">
        <f t="shared" ref="K990:O990" si="991">if(not($J990),C990,)</f>
        <v>423.62</v>
      </c>
      <c r="L990">
        <f t="shared" si="991"/>
        <v>423.66</v>
      </c>
      <c r="M990">
        <f t="shared" si="991"/>
        <v>420.52</v>
      </c>
      <c r="N990">
        <f t="shared" si="991"/>
        <v>422.74</v>
      </c>
      <c r="O990" s="16">
        <f t="shared" si="991"/>
        <v>57858600</v>
      </c>
    </row>
    <row r="991">
      <c r="A991" s="34">
        <v>42024.0</v>
      </c>
      <c r="B991" s="18">
        <v>42466.0</v>
      </c>
      <c r="C991" s="31">
        <v>424.28</v>
      </c>
      <c r="D991" s="31">
        <v>424.53</v>
      </c>
      <c r="E991" s="31">
        <v>422.73</v>
      </c>
      <c r="F991" s="31">
        <v>423.41</v>
      </c>
      <c r="G991" s="12">
        <v>5.9091E7</v>
      </c>
      <c r="H991" s="12">
        <v>6.521491709E9</v>
      </c>
      <c r="I991">
        <f t="shared" si="2"/>
        <v>42466</v>
      </c>
      <c r="J991" t="b">
        <f t="shared" si="3"/>
        <v>0</v>
      </c>
      <c r="K991">
        <f t="shared" ref="K991:O991" si="992">if(not($J991),C991,)</f>
        <v>424.28</v>
      </c>
      <c r="L991">
        <f t="shared" si="992"/>
        <v>424.53</v>
      </c>
      <c r="M991">
        <f t="shared" si="992"/>
        <v>422.73</v>
      </c>
      <c r="N991">
        <f t="shared" si="992"/>
        <v>423.41</v>
      </c>
      <c r="O991" s="16">
        <f t="shared" si="992"/>
        <v>59091000</v>
      </c>
    </row>
    <row r="992">
      <c r="A992" s="34">
        <v>42020.0</v>
      </c>
      <c r="B992" s="18">
        <v>42465.0</v>
      </c>
      <c r="C992" s="31">
        <v>421.02</v>
      </c>
      <c r="D992" s="31">
        <v>424.26</v>
      </c>
      <c r="E992" s="31">
        <v>420.61</v>
      </c>
      <c r="F992" s="31">
        <v>424.03</v>
      </c>
      <c r="G992" s="12">
        <v>6.0718E7</v>
      </c>
      <c r="H992" s="12">
        <v>6.52935175E9</v>
      </c>
      <c r="I992">
        <f t="shared" si="2"/>
        <v>42465</v>
      </c>
      <c r="J992" t="b">
        <f t="shared" si="3"/>
        <v>0</v>
      </c>
      <c r="K992">
        <f t="shared" ref="K992:O992" si="993">if(not($J992),C992,)</f>
        <v>421.02</v>
      </c>
      <c r="L992">
        <f t="shared" si="993"/>
        <v>424.26</v>
      </c>
      <c r="M992">
        <f t="shared" si="993"/>
        <v>420.61</v>
      </c>
      <c r="N992">
        <f t="shared" si="993"/>
        <v>424.03</v>
      </c>
      <c r="O992" s="16">
        <f t="shared" si="993"/>
        <v>60718000</v>
      </c>
    </row>
    <row r="993">
      <c r="A993" s="34">
        <v>42019.0</v>
      </c>
      <c r="B993" s="18">
        <v>42464.0</v>
      </c>
      <c r="C993" s="31">
        <v>421.3</v>
      </c>
      <c r="D993" s="31">
        <v>422.34</v>
      </c>
      <c r="E993" s="31">
        <v>419.6</v>
      </c>
      <c r="F993" s="31">
        <v>421.44</v>
      </c>
      <c r="G993" s="12">
        <v>5.06343E7</v>
      </c>
      <c r="H993" s="12">
        <v>6.487898586E9</v>
      </c>
      <c r="I993">
        <f t="shared" si="2"/>
        <v>42464</v>
      </c>
      <c r="J993" t="b">
        <f t="shared" si="3"/>
        <v>0</v>
      </c>
      <c r="K993">
        <f t="shared" ref="K993:O993" si="994">if(not($J993),C993,)</f>
        <v>421.3</v>
      </c>
      <c r="L993">
        <f t="shared" si="994"/>
        <v>422.34</v>
      </c>
      <c r="M993">
        <f t="shared" si="994"/>
        <v>419.6</v>
      </c>
      <c r="N993">
        <f t="shared" si="994"/>
        <v>421.44</v>
      </c>
      <c r="O993" s="16">
        <f t="shared" si="994"/>
        <v>50634300</v>
      </c>
    </row>
    <row r="994">
      <c r="A994" s="34">
        <v>42018.0</v>
      </c>
      <c r="B994" s="18">
        <v>42463.0</v>
      </c>
      <c r="C994" s="31">
        <v>421.17</v>
      </c>
      <c r="D994" s="31">
        <v>421.58</v>
      </c>
      <c r="E994" s="31">
        <v>419.7</v>
      </c>
      <c r="F994" s="31">
        <v>420.9</v>
      </c>
      <c r="G994" s="12">
        <v>3.80537E7</v>
      </c>
      <c r="H994" s="12">
        <v>6.477828309E9</v>
      </c>
      <c r="I994" t="str">
        <f t="shared" si="2"/>
        <v>#N/A</v>
      </c>
      <c r="J994" t="b">
        <f t="shared" si="3"/>
        <v>1</v>
      </c>
      <c r="K994" t="str">
        <f t="shared" ref="K994:O994" si="995">if(not($J994),C994,)</f>
        <v/>
      </c>
      <c r="L994" t="str">
        <f t="shared" si="995"/>
        <v/>
      </c>
      <c r="M994" t="str">
        <f t="shared" si="995"/>
        <v/>
      </c>
      <c r="N994" t="str">
        <f t="shared" si="995"/>
        <v/>
      </c>
      <c r="O994" t="str">
        <f t="shared" si="995"/>
        <v/>
      </c>
    </row>
    <row r="995">
      <c r="A995" s="34">
        <v>42017.0</v>
      </c>
      <c r="B995" s="18">
        <v>42462.0</v>
      </c>
      <c r="C995" s="31">
        <v>418.42</v>
      </c>
      <c r="D995" s="31">
        <v>422.08</v>
      </c>
      <c r="E995" s="31">
        <v>418.42</v>
      </c>
      <c r="F995" s="31">
        <v>420.87</v>
      </c>
      <c r="G995" s="12">
        <v>4.56812E7</v>
      </c>
      <c r="H995" s="12">
        <v>6.475857111E9</v>
      </c>
      <c r="I995" t="str">
        <f t="shared" si="2"/>
        <v>#N/A</v>
      </c>
      <c r="J995" t="b">
        <f t="shared" si="3"/>
        <v>1</v>
      </c>
      <c r="K995" t="str">
        <f t="shared" ref="K995:O995" si="996">if(not($J995),C995,)</f>
        <v/>
      </c>
      <c r="L995" t="str">
        <f t="shared" si="996"/>
        <v/>
      </c>
      <c r="M995" t="str">
        <f t="shared" si="996"/>
        <v/>
      </c>
      <c r="N995" t="str">
        <f t="shared" si="996"/>
        <v/>
      </c>
      <c r="O995" t="str">
        <f t="shared" si="996"/>
        <v/>
      </c>
    </row>
    <row r="996">
      <c r="A996" s="34">
        <v>42016.0</v>
      </c>
      <c r="B996" s="18">
        <v>42461.0</v>
      </c>
      <c r="C996" s="31">
        <v>416.76</v>
      </c>
      <c r="D996" s="31">
        <v>418.17</v>
      </c>
      <c r="E996" s="31">
        <v>415.83</v>
      </c>
      <c r="F996" s="31">
        <v>417.96</v>
      </c>
      <c r="G996" s="12">
        <v>5.12357E7</v>
      </c>
      <c r="H996" s="12">
        <v>6.429593619E9</v>
      </c>
      <c r="I996">
        <f t="shared" si="2"/>
        <v>42461</v>
      </c>
      <c r="J996" t="b">
        <f t="shared" si="3"/>
        <v>0</v>
      </c>
      <c r="K996">
        <f t="shared" ref="K996:O996" si="997">if(not($J996),C996,)</f>
        <v>416.76</v>
      </c>
      <c r="L996">
        <f t="shared" si="997"/>
        <v>418.17</v>
      </c>
      <c r="M996">
        <f t="shared" si="997"/>
        <v>415.83</v>
      </c>
      <c r="N996">
        <f t="shared" si="997"/>
        <v>417.96</v>
      </c>
      <c r="O996" s="16">
        <f t="shared" si="997"/>
        <v>51235700</v>
      </c>
    </row>
    <row r="997">
      <c r="A997" s="34">
        <v>42013.0</v>
      </c>
      <c r="B997" s="8">
        <v>42460.0</v>
      </c>
      <c r="C997" s="31">
        <v>415.26</v>
      </c>
      <c r="D997" s="31">
        <v>418.37</v>
      </c>
      <c r="E997" s="31">
        <v>415.26</v>
      </c>
      <c r="F997" s="31">
        <v>416.73</v>
      </c>
      <c r="G997" s="12">
        <v>6.02152E7</v>
      </c>
      <c r="H997" s="12">
        <v>6.409062819E9</v>
      </c>
      <c r="I997">
        <f t="shared" si="2"/>
        <v>42460</v>
      </c>
      <c r="J997" t="b">
        <f t="shared" si="3"/>
        <v>0</v>
      </c>
      <c r="K997">
        <f t="shared" ref="K997:O997" si="998">if(not($J997),C997,)</f>
        <v>415.26</v>
      </c>
      <c r="L997">
        <f t="shared" si="998"/>
        <v>418.37</v>
      </c>
      <c r="M997">
        <f t="shared" si="998"/>
        <v>415.26</v>
      </c>
      <c r="N997">
        <f t="shared" si="998"/>
        <v>416.73</v>
      </c>
      <c r="O997" s="16">
        <f t="shared" si="998"/>
        <v>60215200</v>
      </c>
    </row>
    <row r="998">
      <c r="A998" s="34">
        <v>42012.0</v>
      </c>
      <c r="B998" s="8">
        <v>42459.0</v>
      </c>
      <c r="C998" s="31">
        <v>416.83</v>
      </c>
      <c r="D998" s="31">
        <v>416.83</v>
      </c>
      <c r="E998" s="31">
        <v>412.5</v>
      </c>
      <c r="F998" s="31">
        <v>414.82</v>
      </c>
      <c r="G998" s="12">
        <v>6.60341E7</v>
      </c>
      <c r="H998" s="12">
        <v>6.378356002E9</v>
      </c>
      <c r="I998">
        <f t="shared" si="2"/>
        <v>42459</v>
      </c>
      <c r="J998" t="b">
        <f t="shared" si="3"/>
        <v>0</v>
      </c>
      <c r="K998">
        <f t="shared" ref="K998:O998" si="999">if(not($J998),C998,)</f>
        <v>416.83</v>
      </c>
      <c r="L998">
        <f t="shared" si="999"/>
        <v>416.83</v>
      </c>
      <c r="M998">
        <f t="shared" si="999"/>
        <v>412.5</v>
      </c>
      <c r="N998">
        <f t="shared" si="999"/>
        <v>414.82</v>
      </c>
      <c r="O998" s="16">
        <f t="shared" si="999"/>
        <v>66034100</v>
      </c>
    </row>
    <row r="999">
      <c r="A999" s="34">
        <v>42011.0</v>
      </c>
      <c r="B999" s="8">
        <v>42458.0</v>
      </c>
      <c r="C999" s="31">
        <v>424.3</v>
      </c>
      <c r="D999" s="31">
        <v>426.2</v>
      </c>
      <c r="E999" s="31">
        <v>412.68</v>
      </c>
      <c r="F999" s="31">
        <v>416.52</v>
      </c>
      <c r="G999" s="12">
        <v>7.5411504E7</v>
      </c>
      <c r="H999" s="12">
        <v>6.402954687E9</v>
      </c>
      <c r="I999">
        <f t="shared" si="2"/>
        <v>42458</v>
      </c>
      <c r="J999" t="b">
        <f t="shared" si="3"/>
        <v>0</v>
      </c>
      <c r="K999">
        <f t="shared" ref="K999:O999" si="1000">if(not($J999),C999,)</f>
        <v>424.3</v>
      </c>
      <c r="L999">
        <f t="shared" si="1000"/>
        <v>426.2</v>
      </c>
      <c r="M999">
        <f t="shared" si="1000"/>
        <v>412.68</v>
      </c>
      <c r="N999">
        <f t="shared" si="1000"/>
        <v>416.52</v>
      </c>
      <c r="O999" s="16">
        <f t="shared" si="1000"/>
        <v>75411504</v>
      </c>
    </row>
    <row r="1000">
      <c r="A1000" s="34">
        <v>42010.0</v>
      </c>
      <c r="B1000" s="8">
        <v>42457.0</v>
      </c>
      <c r="C1000" s="31">
        <v>426.55</v>
      </c>
      <c r="D1000" s="31">
        <v>426.86</v>
      </c>
      <c r="E1000" s="31">
        <v>423.29</v>
      </c>
      <c r="F1000" s="31">
        <v>424.23</v>
      </c>
      <c r="G1000" s="12">
        <v>6.85228E7</v>
      </c>
      <c r="H1000" s="12">
        <v>6.519889575E9</v>
      </c>
      <c r="I1000">
        <f t="shared" si="2"/>
        <v>42457</v>
      </c>
      <c r="J1000" t="b">
        <f t="shared" si="3"/>
        <v>0</v>
      </c>
      <c r="K1000">
        <f t="shared" ref="K1000:O1000" si="1001">if(not($J1000),C1000,)</f>
        <v>426.55</v>
      </c>
      <c r="L1000">
        <f t="shared" si="1001"/>
        <v>426.86</v>
      </c>
      <c r="M1000">
        <f t="shared" si="1001"/>
        <v>423.29</v>
      </c>
      <c r="N1000">
        <f t="shared" si="1001"/>
        <v>424.23</v>
      </c>
      <c r="O1000" s="16">
        <f t="shared" si="1001"/>
        <v>68522800</v>
      </c>
    </row>
    <row r="1001">
      <c r="A1001" s="34">
        <v>42009.0</v>
      </c>
      <c r="B1001" s="8">
        <v>42456.0</v>
      </c>
      <c r="C1001" s="31">
        <v>418.14</v>
      </c>
      <c r="D1001" s="31">
        <v>428.8</v>
      </c>
      <c r="E1001" s="31">
        <v>417.71</v>
      </c>
      <c r="F1001" s="31">
        <v>426.77</v>
      </c>
      <c r="G1001" s="12">
        <v>7.12294E7</v>
      </c>
      <c r="H1001" s="12">
        <v>6.557030843E9</v>
      </c>
      <c r="I1001" t="str">
        <f t="shared" si="2"/>
        <v>#N/A</v>
      </c>
      <c r="J1001" t="b">
        <f t="shared" si="3"/>
        <v>1</v>
      </c>
      <c r="K1001" t="str">
        <f t="shared" ref="K1001:O1001" si="1002">if(not($J1001),C1001,)</f>
        <v/>
      </c>
      <c r="L1001" t="str">
        <f t="shared" si="1002"/>
        <v/>
      </c>
      <c r="M1001" t="str">
        <f t="shared" si="1002"/>
        <v/>
      </c>
      <c r="N1001" t="str">
        <f t="shared" si="1002"/>
        <v/>
      </c>
      <c r="O1001" t="str">
        <f t="shared" si="1002"/>
        <v/>
      </c>
    </row>
    <row r="1002">
      <c r="A1002" s="34">
        <v>42006.0</v>
      </c>
      <c r="B1002" s="8">
        <v>42455.0</v>
      </c>
      <c r="C1002" s="31">
        <v>417.36</v>
      </c>
      <c r="D1002" s="31">
        <v>418.99</v>
      </c>
      <c r="E1002" s="31">
        <v>416.26</v>
      </c>
      <c r="F1002" s="31">
        <v>417.95</v>
      </c>
      <c r="G1002" s="12">
        <v>4.46504E7</v>
      </c>
      <c r="H1002" s="12">
        <v>6.420042696E9</v>
      </c>
      <c r="I1002" t="str">
        <f t="shared" si="2"/>
        <v>#N/A</v>
      </c>
      <c r="J1002" t="b">
        <f t="shared" si="3"/>
        <v>1</v>
      </c>
      <c r="K1002" t="str">
        <f t="shared" ref="K1002:O1002" si="1003">if(not($J1002),C1002,)</f>
        <v/>
      </c>
      <c r="L1002" t="str">
        <f t="shared" si="1003"/>
        <v/>
      </c>
      <c r="M1002" t="str">
        <f t="shared" si="1003"/>
        <v/>
      </c>
      <c r="N1002" t="str">
        <f t="shared" si="1003"/>
        <v/>
      </c>
      <c r="O1002" t="str">
        <f t="shared" si="1003"/>
        <v/>
      </c>
    </row>
    <row r="1003">
      <c r="A1003" s="34">
        <v>42004.0</v>
      </c>
      <c r="B1003" s="8">
        <v>42454.0</v>
      </c>
      <c r="C1003" s="31">
        <v>416.51</v>
      </c>
      <c r="D1003" s="31">
        <v>418.08</v>
      </c>
      <c r="E1003" s="31">
        <v>415.56</v>
      </c>
      <c r="F1003" s="31">
        <v>417.18</v>
      </c>
      <c r="G1003" s="12">
        <v>5.256E7</v>
      </c>
      <c r="H1003" s="12">
        <v>6.406608048E9</v>
      </c>
      <c r="I1003" t="str">
        <f t="shared" si="2"/>
        <v>#N/A</v>
      </c>
      <c r="J1003" t="b">
        <f t="shared" si="3"/>
        <v>1</v>
      </c>
      <c r="K1003" t="str">
        <f t="shared" ref="K1003:O1003" si="1004">if(not($J1003),C1003,)</f>
        <v/>
      </c>
      <c r="L1003" t="str">
        <f t="shared" si="1004"/>
        <v/>
      </c>
      <c r="M1003" t="str">
        <f t="shared" si="1004"/>
        <v/>
      </c>
      <c r="N1003" t="str">
        <f t="shared" si="1004"/>
        <v/>
      </c>
      <c r="O1003" t="str">
        <f t="shared" si="1004"/>
        <v/>
      </c>
    </row>
    <row r="1004">
      <c r="A1004" s="34">
        <v>42003.0</v>
      </c>
      <c r="B1004" s="8">
        <v>42453.0</v>
      </c>
      <c r="C1004" s="31">
        <v>418.42</v>
      </c>
      <c r="D1004" s="31">
        <v>418.68</v>
      </c>
      <c r="E1004" s="31">
        <v>415.49</v>
      </c>
      <c r="F1004" s="31">
        <v>416.39</v>
      </c>
      <c r="G1004" s="12">
        <v>6.8346704E7</v>
      </c>
      <c r="H1004" s="12">
        <v>6.393094869E9</v>
      </c>
      <c r="I1004">
        <f t="shared" si="2"/>
        <v>42453</v>
      </c>
      <c r="J1004" t="b">
        <f t="shared" si="3"/>
        <v>0</v>
      </c>
      <c r="K1004">
        <f t="shared" ref="K1004:O1004" si="1005">if(not($J1004),C1004,)</f>
        <v>418.42</v>
      </c>
      <c r="L1004">
        <f t="shared" si="1005"/>
        <v>418.68</v>
      </c>
      <c r="M1004">
        <f t="shared" si="1005"/>
        <v>415.49</v>
      </c>
      <c r="N1004">
        <f t="shared" si="1005"/>
        <v>416.39</v>
      </c>
      <c r="O1004" s="16">
        <f t="shared" si="1005"/>
        <v>68346704</v>
      </c>
    </row>
    <row r="1005">
      <c r="A1005" s="34">
        <v>42002.0</v>
      </c>
      <c r="B1005" s="8">
        <v>42452.0</v>
      </c>
      <c r="C1005" s="31">
        <v>418.16</v>
      </c>
      <c r="D1005" s="31">
        <v>419.27</v>
      </c>
      <c r="E1005" s="31">
        <v>417.36</v>
      </c>
      <c r="F1005" s="31">
        <v>418.04</v>
      </c>
      <c r="G1005" s="12">
        <v>6.14442E7</v>
      </c>
      <c r="H1005" s="12">
        <v>6.416845742E9</v>
      </c>
      <c r="I1005">
        <f t="shared" si="2"/>
        <v>42452</v>
      </c>
      <c r="J1005" t="b">
        <f t="shared" si="3"/>
        <v>0</v>
      </c>
      <c r="K1005">
        <f t="shared" ref="K1005:O1005" si="1006">if(not($J1005),C1005,)</f>
        <v>418.16</v>
      </c>
      <c r="L1005">
        <f t="shared" si="1006"/>
        <v>419.27</v>
      </c>
      <c r="M1005">
        <f t="shared" si="1006"/>
        <v>417.36</v>
      </c>
      <c r="N1005">
        <f t="shared" si="1006"/>
        <v>418.04</v>
      </c>
      <c r="O1005" s="16">
        <f t="shared" si="1006"/>
        <v>61444200</v>
      </c>
    </row>
    <row r="1006">
      <c r="A1006" s="34">
        <v>41999.0</v>
      </c>
      <c r="B1006" s="8">
        <v>42451.0</v>
      </c>
      <c r="C1006" s="31">
        <v>413.13</v>
      </c>
      <c r="D1006" s="31">
        <v>418.38</v>
      </c>
      <c r="E1006" s="31">
        <v>412.53</v>
      </c>
      <c r="F1006" s="31">
        <v>418.09</v>
      </c>
      <c r="G1006" s="12">
        <v>6.68133E7</v>
      </c>
      <c r="H1006" s="12">
        <v>6.416025151E9</v>
      </c>
      <c r="I1006">
        <f t="shared" si="2"/>
        <v>42451</v>
      </c>
      <c r="J1006" t="b">
        <f t="shared" si="3"/>
        <v>0</v>
      </c>
      <c r="K1006">
        <f t="shared" ref="K1006:O1006" si="1007">if(not($J1006),C1006,)</f>
        <v>413.13</v>
      </c>
      <c r="L1006">
        <f t="shared" si="1007"/>
        <v>418.38</v>
      </c>
      <c r="M1006">
        <f t="shared" si="1007"/>
        <v>412.53</v>
      </c>
      <c r="N1006">
        <f t="shared" si="1007"/>
        <v>418.09</v>
      </c>
      <c r="O1006" s="16">
        <f t="shared" si="1007"/>
        <v>66813300</v>
      </c>
    </row>
    <row r="1007">
      <c r="A1007" s="34">
        <v>41997.0</v>
      </c>
      <c r="B1007" s="8">
        <v>42450.0</v>
      </c>
      <c r="C1007" s="31">
        <v>413.42</v>
      </c>
      <c r="D1007" s="31">
        <v>413.42</v>
      </c>
      <c r="E1007" s="31">
        <v>410.38</v>
      </c>
      <c r="F1007" s="31">
        <v>413.31</v>
      </c>
      <c r="G1007" s="12">
        <v>6.16554E7</v>
      </c>
      <c r="H1007" s="12">
        <v>6.341110984E9</v>
      </c>
      <c r="I1007">
        <f t="shared" si="2"/>
        <v>42450</v>
      </c>
      <c r="J1007" t="b">
        <f t="shared" si="3"/>
        <v>0</v>
      </c>
      <c r="K1007">
        <f t="shared" ref="K1007:O1007" si="1008">if(not($J1007),C1007,)</f>
        <v>413.42</v>
      </c>
      <c r="L1007">
        <f t="shared" si="1008"/>
        <v>413.42</v>
      </c>
      <c r="M1007">
        <f t="shared" si="1008"/>
        <v>410.38</v>
      </c>
      <c r="N1007">
        <f t="shared" si="1008"/>
        <v>413.31</v>
      </c>
      <c r="O1007" s="16">
        <f t="shared" si="1008"/>
        <v>61655400</v>
      </c>
    </row>
    <row r="1008">
      <c r="A1008" s="34">
        <v>41996.0</v>
      </c>
      <c r="B1008" s="8">
        <v>42449.0</v>
      </c>
      <c r="C1008" s="31">
        <v>410.4</v>
      </c>
      <c r="D1008" s="31">
        <v>414.63</v>
      </c>
      <c r="E1008" s="31">
        <v>410.4</v>
      </c>
      <c r="F1008" s="31">
        <v>413.76</v>
      </c>
      <c r="G1008" s="12">
        <v>4.59479E7</v>
      </c>
      <c r="H1008" s="12">
        <v>6.34654657E9</v>
      </c>
      <c r="I1008" t="str">
        <f t="shared" si="2"/>
        <v>#N/A</v>
      </c>
      <c r="J1008" t="b">
        <f t="shared" si="3"/>
        <v>1</v>
      </c>
      <c r="K1008" t="str">
        <f t="shared" ref="K1008:O1008" si="1009">if(not($J1008),C1008,)</f>
        <v/>
      </c>
      <c r="L1008" t="str">
        <f t="shared" si="1009"/>
        <v/>
      </c>
      <c r="M1008" t="str">
        <f t="shared" si="1009"/>
        <v/>
      </c>
      <c r="N1008" t="str">
        <f t="shared" si="1009"/>
        <v/>
      </c>
      <c r="O1008" t="str">
        <f t="shared" si="1009"/>
        <v/>
      </c>
    </row>
    <row r="1009">
      <c r="A1009" s="34">
        <v>41995.0</v>
      </c>
      <c r="B1009" s="8">
        <v>42448.0</v>
      </c>
      <c r="C1009" s="31">
        <v>409.27</v>
      </c>
      <c r="D1009" s="31">
        <v>410.98</v>
      </c>
      <c r="E1009" s="31">
        <v>407.23</v>
      </c>
      <c r="F1009" s="31">
        <v>410.44</v>
      </c>
      <c r="G1009" s="12">
        <v>5.8423E7</v>
      </c>
      <c r="H1009" s="12">
        <v>6.294271612E9</v>
      </c>
      <c r="I1009" t="str">
        <f t="shared" si="2"/>
        <v>#N/A</v>
      </c>
      <c r="J1009" t="b">
        <f t="shared" si="3"/>
        <v>1</v>
      </c>
      <c r="K1009" t="str">
        <f t="shared" ref="K1009:O1009" si="1010">if(not($J1009),C1009,)</f>
        <v/>
      </c>
      <c r="L1009" t="str">
        <f t="shared" si="1010"/>
        <v/>
      </c>
      <c r="M1009" t="str">
        <f t="shared" si="1010"/>
        <v/>
      </c>
      <c r="N1009" t="str">
        <f t="shared" si="1010"/>
        <v/>
      </c>
      <c r="O1009" t="str">
        <f t="shared" si="1010"/>
        <v/>
      </c>
    </row>
    <row r="1010">
      <c r="A1010" s="34">
        <v>41992.0</v>
      </c>
      <c r="B1010" s="8">
        <v>42447.0</v>
      </c>
      <c r="C1010" s="31">
        <v>420.55</v>
      </c>
      <c r="D1010" s="31">
        <v>420.55</v>
      </c>
      <c r="E1010" s="31">
        <v>406.14</v>
      </c>
      <c r="F1010" s="31">
        <v>409.55</v>
      </c>
      <c r="G1010" s="12">
        <v>1.0494E8</v>
      </c>
      <c r="H1010" s="12">
        <v>6.279128504E9</v>
      </c>
      <c r="I1010">
        <f t="shared" si="2"/>
        <v>42447</v>
      </c>
      <c r="J1010" t="b">
        <f t="shared" si="3"/>
        <v>0</v>
      </c>
      <c r="K1010">
        <f t="shared" ref="K1010:O1010" si="1011">if(not($J1010),C1010,)</f>
        <v>420.55</v>
      </c>
      <c r="L1010">
        <f t="shared" si="1011"/>
        <v>420.55</v>
      </c>
      <c r="M1010">
        <f t="shared" si="1011"/>
        <v>406.14</v>
      </c>
      <c r="N1010">
        <f t="shared" si="1011"/>
        <v>409.55</v>
      </c>
      <c r="O1010" s="16">
        <f t="shared" si="1011"/>
        <v>104940000</v>
      </c>
    </row>
    <row r="1011">
      <c r="A1011" s="34">
        <v>41991.0</v>
      </c>
      <c r="B1011" s="8">
        <v>42446.0</v>
      </c>
      <c r="C1011" s="31">
        <v>417.89</v>
      </c>
      <c r="D1011" s="31">
        <v>421.0</v>
      </c>
      <c r="E1011" s="31">
        <v>417.89</v>
      </c>
      <c r="F1011" s="31">
        <v>420.62</v>
      </c>
      <c r="G1011" s="12">
        <v>8.35286E7</v>
      </c>
      <c r="H1011" s="12">
        <v>6.447467967E9</v>
      </c>
      <c r="I1011">
        <f t="shared" si="2"/>
        <v>42446</v>
      </c>
      <c r="J1011" t="b">
        <f t="shared" si="3"/>
        <v>0</v>
      </c>
      <c r="K1011">
        <f t="shared" ref="K1011:O1011" si="1012">if(not($J1011),C1011,)</f>
        <v>417.89</v>
      </c>
      <c r="L1011">
        <f t="shared" si="1012"/>
        <v>421</v>
      </c>
      <c r="M1011">
        <f t="shared" si="1012"/>
        <v>417.89</v>
      </c>
      <c r="N1011">
        <f t="shared" si="1012"/>
        <v>420.62</v>
      </c>
      <c r="O1011" s="16">
        <f t="shared" si="1012"/>
        <v>83528600</v>
      </c>
    </row>
    <row r="1012">
      <c r="A1012" s="34">
        <v>41990.0</v>
      </c>
      <c r="B1012" s="8">
        <v>42445.0</v>
      </c>
      <c r="C1012" s="31">
        <v>416.89</v>
      </c>
      <c r="D1012" s="31">
        <v>417.69</v>
      </c>
      <c r="E1012" s="31">
        <v>415.91</v>
      </c>
      <c r="F1012" s="31">
        <v>417.01</v>
      </c>
      <c r="G1012" s="12">
        <v>6.51858E7</v>
      </c>
      <c r="H1012" s="12">
        <v>6.390672724E9</v>
      </c>
      <c r="I1012">
        <f t="shared" si="2"/>
        <v>42445</v>
      </c>
      <c r="J1012" t="b">
        <f t="shared" si="3"/>
        <v>0</v>
      </c>
      <c r="K1012">
        <f t="shared" ref="K1012:O1012" si="1013">if(not($J1012),C1012,)</f>
        <v>416.89</v>
      </c>
      <c r="L1012">
        <f t="shared" si="1013"/>
        <v>417.69</v>
      </c>
      <c r="M1012">
        <f t="shared" si="1013"/>
        <v>415.91</v>
      </c>
      <c r="N1012">
        <f t="shared" si="1013"/>
        <v>417.01</v>
      </c>
      <c r="O1012" s="16">
        <f t="shared" si="1013"/>
        <v>65185800</v>
      </c>
    </row>
    <row r="1013">
      <c r="A1013" s="34">
        <v>41989.0</v>
      </c>
      <c r="B1013" s="8">
        <v>42444.0</v>
      </c>
      <c r="C1013" s="31">
        <v>416.39</v>
      </c>
      <c r="D1013" s="31">
        <v>418.13</v>
      </c>
      <c r="E1013" s="31">
        <v>414.98</v>
      </c>
      <c r="F1013" s="31">
        <v>416.83</v>
      </c>
      <c r="G1013" s="12">
        <v>6.67817E7</v>
      </c>
      <c r="H1013" s="12">
        <v>6.386304534E9</v>
      </c>
      <c r="I1013">
        <f t="shared" si="2"/>
        <v>42444</v>
      </c>
      <c r="J1013" t="b">
        <f t="shared" si="3"/>
        <v>0</v>
      </c>
      <c r="K1013">
        <f t="shared" ref="K1013:O1013" si="1014">if(not($J1013),C1013,)</f>
        <v>416.39</v>
      </c>
      <c r="L1013">
        <f t="shared" si="1014"/>
        <v>418.13</v>
      </c>
      <c r="M1013">
        <f t="shared" si="1014"/>
        <v>414.98</v>
      </c>
      <c r="N1013">
        <f t="shared" si="1014"/>
        <v>416.83</v>
      </c>
      <c r="O1013" s="16">
        <f t="shared" si="1014"/>
        <v>66781700</v>
      </c>
    </row>
    <row r="1014">
      <c r="A1014" s="34">
        <v>41988.0</v>
      </c>
      <c r="B1014" s="8">
        <v>42443.0</v>
      </c>
      <c r="C1014" s="31">
        <v>414.2</v>
      </c>
      <c r="D1014" s="31">
        <v>416.68</v>
      </c>
      <c r="E1014" s="31">
        <v>414.2</v>
      </c>
      <c r="F1014" s="31">
        <v>416.44</v>
      </c>
      <c r="G1014" s="12">
        <v>9.52594E7</v>
      </c>
      <c r="H1014" s="12">
        <v>6.378632901E9</v>
      </c>
      <c r="I1014">
        <f t="shared" si="2"/>
        <v>42443</v>
      </c>
      <c r="J1014" t="b">
        <f t="shared" si="3"/>
        <v>0</v>
      </c>
      <c r="K1014">
        <f t="shared" ref="K1014:O1014" si="1015">if(not($J1014),C1014,)</f>
        <v>414.2</v>
      </c>
      <c r="L1014">
        <f t="shared" si="1015"/>
        <v>416.68</v>
      </c>
      <c r="M1014">
        <f t="shared" si="1015"/>
        <v>414.2</v>
      </c>
      <c r="N1014">
        <f t="shared" si="1015"/>
        <v>416.44</v>
      </c>
      <c r="O1014" s="16">
        <f t="shared" si="1015"/>
        <v>95259400</v>
      </c>
    </row>
    <row r="1015">
      <c r="A1015" s="34">
        <v>41985.0</v>
      </c>
      <c r="B1015" s="8">
        <v>42442.0</v>
      </c>
      <c r="C1015" s="31">
        <v>411.65</v>
      </c>
      <c r="D1015" s="31">
        <v>416.6</v>
      </c>
      <c r="E1015" s="31">
        <v>411.64</v>
      </c>
      <c r="F1015" s="31">
        <v>414.07</v>
      </c>
      <c r="G1015" s="12">
        <v>7.43228E7</v>
      </c>
      <c r="H1015" s="12">
        <v>6.340701565E9</v>
      </c>
      <c r="I1015" t="str">
        <f t="shared" si="2"/>
        <v>#N/A</v>
      </c>
      <c r="J1015" t="b">
        <f t="shared" si="3"/>
        <v>1</v>
      </c>
      <c r="K1015" t="str">
        <f t="shared" ref="K1015:O1015" si="1016">if(not($J1015),C1015,)</f>
        <v/>
      </c>
      <c r="L1015" t="str">
        <f t="shared" si="1016"/>
        <v/>
      </c>
      <c r="M1015" t="str">
        <f t="shared" si="1016"/>
        <v/>
      </c>
      <c r="N1015" t="str">
        <f t="shared" si="1016"/>
        <v/>
      </c>
      <c r="O1015" t="str">
        <f t="shared" si="1016"/>
        <v/>
      </c>
    </row>
    <row r="1016">
      <c r="A1016" s="34">
        <v>41984.0</v>
      </c>
      <c r="B1016" s="8">
        <v>42441.0</v>
      </c>
      <c r="C1016" s="31">
        <v>421.61</v>
      </c>
      <c r="D1016" s="31">
        <v>421.8</v>
      </c>
      <c r="E1016" s="31">
        <v>410.09</v>
      </c>
      <c r="F1016" s="31">
        <v>411.62</v>
      </c>
      <c r="G1016" s="12">
        <v>9.2712896E7</v>
      </c>
      <c r="H1016" s="12">
        <v>6.30196344E9</v>
      </c>
      <c r="I1016" t="str">
        <f t="shared" si="2"/>
        <v>#N/A</v>
      </c>
      <c r="J1016" t="b">
        <f t="shared" si="3"/>
        <v>1</v>
      </c>
      <c r="K1016" t="str">
        <f t="shared" ref="K1016:O1016" si="1017">if(not($J1016),C1016,)</f>
        <v/>
      </c>
      <c r="L1016" t="str">
        <f t="shared" si="1017"/>
        <v/>
      </c>
      <c r="M1016" t="str">
        <f t="shared" si="1017"/>
        <v/>
      </c>
      <c r="N1016" t="str">
        <f t="shared" si="1017"/>
        <v/>
      </c>
      <c r="O1016" t="str">
        <f t="shared" si="1017"/>
        <v/>
      </c>
    </row>
    <row r="1017">
      <c r="A1017" s="34">
        <v>41983.0</v>
      </c>
      <c r="B1017" s="8">
        <v>42440.0</v>
      </c>
      <c r="C1017" s="31">
        <v>417.24</v>
      </c>
      <c r="D1017" s="31">
        <v>423.93</v>
      </c>
      <c r="E1017" s="31">
        <v>417.01</v>
      </c>
      <c r="F1017" s="31">
        <v>421.69</v>
      </c>
      <c r="G1017" s="12">
        <v>7.3969696E7</v>
      </c>
      <c r="H1017" s="12">
        <v>6.454555816E9</v>
      </c>
      <c r="I1017">
        <f t="shared" si="2"/>
        <v>42440</v>
      </c>
      <c r="J1017" t="b">
        <f t="shared" si="3"/>
        <v>0</v>
      </c>
      <c r="K1017">
        <f t="shared" ref="K1017:O1017" si="1018">if(not($J1017),C1017,)</f>
        <v>417.24</v>
      </c>
      <c r="L1017">
        <f t="shared" si="1018"/>
        <v>423.93</v>
      </c>
      <c r="M1017">
        <f t="shared" si="1018"/>
        <v>417.01</v>
      </c>
      <c r="N1017">
        <f t="shared" si="1018"/>
        <v>421.69</v>
      </c>
      <c r="O1017" s="16">
        <f t="shared" si="1018"/>
        <v>73969696</v>
      </c>
    </row>
    <row r="1018">
      <c r="A1018" s="34">
        <v>41982.0</v>
      </c>
      <c r="B1018" s="8">
        <v>42439.0</v>
      </c>
      <c r="C1018" s="31">
        <v>414.74</v>
      </c>
      <c r="D1018" s="31">
        <v>417.51</v>
      </c>
      <c r="E1018" s="31">
        <v>413.25</v>
      </c>
      <c r="F1018" s="31">
        <v>417.13</v>
      </c>
      <c r="G1018" s="12">
        <v>8.1022896E7</v>
      </c>
      <c r="H1018" s="12">
        <v>6.383105414E9</v>
      </c>
      <c r="I1018">
        <f t="shared" si="2"/>
        <v>42439</v>
      </c>
      <c r="J1018" t="b">
        <f t="shared" si="3"/>
        <v>0</v>
      </c>
      <c r="K1018">
        <f t="shared" ref="K1018:O1018" si="1019">if(not($J1018),C1018,)</f>
        <v>414.74</v>
      </c>
      <c r="L1018">
        <f t="shared" si="1019"/>
        <v>417.51</v>
      </c>
      <c r="M1018">
        <f t="shared" si="1019"/>
        <v>413.25</v>
      </c>
      <c r="N1018">
        <f t="shared" si="1019"/>
        <v>417.13</v>
      </c>
      <c r="O1018" s="16">
        <f t="shared" si="1019"/>
        <v>81022896</v>
      </c>
    </row>
    <row r="1019">
      <c r="A1019" s="34">
        <v>41981.0</v>
      </c>
      <c r="B1019" s="18">
        <v>42438.0</v>
      </c>
      <c r="C1019" s="31">
        <v>413.89</v>
      </c>
      <c r="D1019" s="31">
        <v>416.03</v>
      </c>
      <c r="E1019" s="31">
        <v>411.61</v>
      </c>
      <c r="F1019" s="31">
        <v>414.86</v>
      </c>
      <c r="G1019" s="12">
        <v>7.0012304E7</v>
      </c>
      <c r="H1019" s="12">
        <v>6.34673571E9</v>
      </c>
      <c r="I1019">
        <f t="shared" si="2"/>
        <v>42438</v>
      </c>
      <c r="J1019" t="b">
        <f t="shared" si="3"/>
        <v>0</v>
      </c>
      <c r="K1019">
        <f t="shared" ref="K1019:O1019" si="1020">if(not($J1019),C1019,)</f>
        <v>413.89</v>
      </c>
      <c r="L1019">
        <f t="shared" si="1020"/>
        <v>416.03</v>
      </c>
      <c r="M1019">
        <f t="shared" si="1020"/>
        <v>411.61</v>
      </c>
      <c r="N1019">
        <f t="shared" si="1020"/>
        <v>414.86</v>
      </c>
      <c r="O1019" s="16">
        <f t="shared" si="1020"/>
        <v>70012304</v>
      </c>
    </row>
    <row r="1020">
      <c r="A1020" s="34">
        <v>41978.0</v>
      </c>
      <c r="B1020" s="18">
        <v>42437.0</v>
      </c>
      <c r="C1020" s="31">
        <v>414.46</v>
      </c>
      <c r="D1020" s="31">
        <v>416.24</v>
      </c>
      <c r="E1020" s="31">
        <v>411.09</v>
      </c>
      <c r="F1020" s="31">
        <v>413.97</v>
      </c>
      <c r="G1020" s="12">
        <v>7.0311696E7</v>
      </c>
      <c r="H1020" s="12">
        <v>6.331422309E9</v>
      </c>
      <c r="I1020">
        <f t="shared" si="2"/>
        <v>42437</v>
      </c>
      <c r="J1020" t="b">
        <f t="shared" si="3"/>
        <v>0</v>
      </c>
      <c r="K1020">
        <f t="shared" ref="K1020:O1020" si="1021">if(not($J1020),C1020,)</f>
        <v>414.46</v>
      </c>
      <c r="L1020">
        <f t="shared" si="1021"/>
        <v>416.24</v>
      </c>
      <c r="M1020">
        <f t="shared" si="1021"/>
        <v>411.09</v>
      </c>
      <c r="N1020">
        <f t="shared" si="1021"/>
        <v>413.97</v>
      </c>
      <c r="O1020" s="16">
        <f t="shared" si="1021"/>
        <v>70311696</v>
      </c>
    </row>
    <row r="1021">
      <c r="A1021" s="34">
        <v>41977.0</v>
      </c>
      <c r="B1021" s="18">
        <v>42436.0</v>
      </c>
      <c r="C1021" s="31">
        <v>407.76</v>
      </c>
      <c r="D1021" s="31">
        <v>415.92</v>
      </c>
      <c r="E1021" s="31">
        <v>406.31</v>
      </c>
      <c r="F1021" s="31">
        <v>414.32</v>
      </c>
      <c r="G1021" s="12">
        <v>8.57624E7</v>
      </c>
      <c r="H1021" s="12">
        <v>6.335164892E9</v>
      </c>
      <c r="I1021">
        <f t="shared" si="2"/>
        <v>42436</v>
      </c>
      <c r="J1021" t="b">
        <f t="shared" si="3"/>
        <v>0</v>
      </c>
      <c r="K1021">
        <f t="shared" ref="K1021:O1021" si="1022">if(not($J1021),C1021,)</f>
        <v>407.76</v>
      </c>
      <c r="L1021">
        <f t="shared" si="1022"/>
        <v>415.92</v>
      </c>
      <c r="M1021">
        <f t="shared" si="1022"/>
        <v>406.31</v>
      </c>
      <c r="N1021">
        <f t="shared" si="1022"/>
        <v>414.32</v>
      </c>
      <c r="O1021" s="16">
        <f t="shared" si="1022"/>
        <v>85762400</v>
      </c>
    </row>
    <row r="1022">
      <c r="A1022" s="34">
        <v>41976.0</v>
      </c>
      <c r="B1022" s="18">
        <v>42435.0</v>
      </c>
      <c r="C1022" s="31">
        <v>400.52</v>
      </c>
      <c r="D1022" s="31">
        <v>411.91</v>
      </c>
      <c r="E1022" s="31">
        <v>395.78</v>
      </c>
      <c r="F1022" s="31">
        <v>407.71</v>
      </c>
      <c r="G1022" s="12">
        <v>9.1212496E7</v>
      </c>
      <c r="H1022" s="12">
        <v>6.232667872E9</v>
      </c>
      <c r="I1022" t="str">
        <f t="shared" si="2"/>
        <v>#N/A</v>
      </c>
      <c r="J1022" t="b">
        <f t="shared" si="3"/>
        <v>1</v>
      </c>
      <c r="K1022" t="str">
        <f t="shared" ref="K1022:O1022" si="1023">if(not($J1022),C1022,)</f>
        <v/>
      </c>
      <c r="L1022" t="str">
        <f t="shared" si="1023"/>
        <v/>
      </c>
      <c r="M1022" t="str">
        <f t="shared" si="1023"/>
        <v/>
      </c>
      <c r="N1022" t="str">
        <f t="shared" si="1023"/>
        <v/>
      </c>
      <c r="O1022" t="str">
        <f t="shared" si="1023"/>
        <v/>
      </c>
    </row>
    <row r="1023">
      <c r="A1023" s="34">
        <v>41975.0</v>
      </c>
      <c r="B1023" s="18">
        <v>42434.0</v>
      </c>
      <c r="C1023" s="31">
        <v>410.78</v>
      </c>
      <c r="D1023" s="31">
        <v>411.26</v>
      </c>
      <c r="E1023" s="31">
        <v>394.04</v>
      </c>
      <c r="F1023" s="31">
        <v>400.57</v>
      </c>
      <c r="G1023" s="12">
        <v>1.35384992E8</v>
      </c>
      <c r="H1023" s="12">
        <v>6.122091567E9</v>
      </c>
      <c r="I1023" t="str">
        <f t="shared" si="2"/>
        <v>#N/A</v>
      </c>
      <c r="J1023" t="b">
        <f t="shared" si="3"/>
        <v>1</v>
      </c>
      <c r="K1023" t="str">
        <f t="shared" ref="K1023:O1023" si="1024">if(not($J1023),C1023,)</f>
        <v/>
      </c>
      <c r="L1023" t="str">
        <f t="shared" si="1024"/>
        <v/>
      </c>
      <c r="M1023" t="str">
        <f t="shared" si="1024"/>
        <v/>
      </c>
      <c r="N1023" t="str">
        <f t="shared" si="1024"/>
        <v/>
      </c>
      <c r="O1023" t="str">
        <f t="shared" si="1024"/>
        <v/>
      </c>
    </row>
    <row r="1024">
      <c r="A1024" s="34">
        <v>41974.0</v>
      </c>
      <c r="B1024" s="18">
        <v>42433.0</v>
      </c>
      <c r="C1024" s="31">
        <v>421.84</v>
      </c>
      <c r="D1024" s="31">
        <v>425.18</v>
      </c>
      <c r="E1024" s="31">
        <v>410.94</v>
      </c>
      <c r="F1024" s="31">
        <v>410.94</v>
      </c>
      <c r="G1024" s="12">
        <v>9.0856096E7</v>
      </c>
      <c r="H1024" s="12">
        <v>6.279024638E9</v>
      </c>
      <c r="I1024">
        <f t="shared" si="2"/>
        <v>42433</v>
      </c>
      <c r="J1024" t="b">
        <f t="shared" si="3"/>
        <v>0</v>
      </c>
      <c r="K1024">
        <f t="shared" ref="K1024:O1024" si="1025">if(not($J1024),C1024,)</f>
        <v>421.84</v>
      </c>
      <c r="L1024">
        <f t="shared" si="1025"/>
        <v>425.18</v>
      </c>
      <c r="M1024">
        <f t="shared" si="1025"/>
        <v>410.94</v>
      </c>
      <c r="N1024">
        <f t="shared" si="1025"/>
        <v>410.94</v>
      </c>
      <c r="O1024" s="16">
        <f t="shared" si="1025"/>
        <v>90856096</v>
      </c>
    </row>
    <row r="1025">
      <c r="A1025" s="34">
        <v>41971.0</v>
      </c>
      <c r="B1025" s="18">
        <v>42432.0</v>
      </c>
      <c r="C1025" s="31">
        <v>423.91</v>
      </c>
      <c r="D1025" s="31">
        <v>425.37</v>
      </c>
      <c r="E1025" s="31">
        <v>419.41</v>
      </c>
      <c r="F1025" s="31">
        <v>421.65</v>
      </c>
      <c r="G1025" s="12">
        <v>1.00484E8</v>
      </c>
      <c r="H1025" s="12">
        <v>6.441066887E9</v>
      </c>
      <c r="I1025">
        <f t="shared" si="2"/>
        <v>42432</v>
      </c>
      <c r="J1025" t="b">
        <f t="shared" si="3"/>
        <v>0</v>
      </c>
      <c r="K1025">
        <f t="shared" ref="K1025:O1025" si="1026">if(not($J1025),C1025,)</f>
        <v>423.91</v>
      </c>
      <c r="L1025">
        <f t="shared" si="1026"/>
        <v>425.37</v>
      </c>
      <c r="M1025">
        <f t="shared" si="1026"/>
        <v>419.41</v>
      </c>
      <c r="N1025">
        <f t="shared" si="1026"/>
        <v>421.65</v>
      </c>
      <c r="O1025" s="16">
        <f t="shared" si="1026"/>
        <v>100484000</v>
      </c>
    </row>
    <row r="1026">
      <c r="A1026" s="34">
        <v>41969.0</v>
      </c>
      <c r="B1026" s="18">
        <v>42431.0</v>
      </c>
      <c r="C1026" s="31">
        <v>435.13</v>
      </c>
      <c r="D1026" s="31">
        <v>435.92</v>
      </c>
      <c r="E1026" s="31">
        <v>423.99</v>
      </c>
      <c r="F1026" s="31">
        <v>423.99</v>
      </c>
      <c r="G1026" s="12">
        <v>7.4955296E7</v>
      </c>
      <c r="H1026" s="12">
        <v>6.475329604E9</v>
      </c>
      <c r="I1026">
        <f t="shared" si="2"/>
        <v>42431</v>
      </c>
      <c r="J1026" t="b">
        <f t="shared" si="3"/>
        <v>0</v>
      </c>
      <c r="K1026">
        <f t="shared" ref="K1026:O1026" si="1027">if(not($J1026),C1026,)</f>
        <v>435.13</v>
      </c>
      <c r="L1026">
        <f t="shared" si="1027"/>
        <v>435.92</v>
      </c>
      <c r="M1026">
        <f t="shared" si="1027"/>
        <v>423.99</v>
      </c>
      <c r="N1026">
        <f t="shared" si="1027"/>
        <v>423.99</v>
      </c>
      <c r="O1026" s="16">
        <f t="shared" si="1027"/>
        <v>74955296</v>
      </c>
    </row>
    <row r="1027">
      <c r="A1027" s="34">
        <v>41968.0</v>
      </c>
      <c r="B1027" s="18">
        <v>42430.0</v>
      </c>
      <c r="C1027" s="31">
        <v>437.92</v>
      </c>
      <c r="D1027" s="31">
        <v>439.65</v>
      </c>
      <c r="E1027" s="31">
        <v>432.32</v>
      </c>
      <c r="F1027" s="31">
        <v>435.12</v>
      </c>
      <c r="G1027" s="12">
        <v>7.48958E7</v>
      </c>
      <c r="H1027" s="12">
        <v>6.643686404E9</v>
      </c>
      <c r="I1027">
        <f t="shared" si="2"/>
        <v>42430</v>
      </c>
      <c r="J1027" t="b">
        <f t="shared" si="3"/>
        <v>0</v>
      </c>
      <c r="K1027">
        <f t="shared" ref="K1027:O1027" si="1028">if(not($J1027),C1027,)</f>
        <v>437.92</v>
      </c>
      <c r="L1027">
        <f t="shared" si="1028"/>
        <v>439.65</v>
      </c>
      <c r="M1027">
        <f t="shared" si="1028"/>
        <v>432.32</v>
      </c>
      <c r="N1027">
        <f t="shared" si="1028"/>
        <v>435.12</v>
      </c>
      <c r="O1027" s="16">
        <f t="shared" si="1028"/>
        <v>74895800</v>
      </c>
    </row>
    <row r="1028">
      <c r="A1028" s="34">
        <v>41967.0</v>
      </c>
      <c r="B1028" s="8">
        <v>42429.0</v>
      </c>
      <c r="C1028" s="31">
        <v>433.44</v>
      </c>
      <c r="D1028" s="31">
        <v>441.51</v>
      </c>
      <c r="E1028" s="31">
        <v>431.69</v>
      </c>
      <c r="F1028" s="31">
        <v>437.7</v>
      </c>
      <c r="G1028" s="12">
        <v>6.06947E7</v>
      </c>
      <c r="H1028" s="12">
        <v>6.681444705E9</v>
      </c>
      <c r="I1028">
        <f t="shared" si="2"/>
        <v>42429</v>
      </c>
      <c r="J1028" t="b">
        <f t="shared" si="3"/>
        <v>0</v>
      </c>
      <c r="K1028">
        <f t="shared" ref="K1028:O1028" si="1029">if(not($J1028),C1028,)</f>
        <v>433.44</v>
      </c>
      <c r="L1028">
        <f t="shared" si="1029"/>
        <v>441.51</v>
      </c>
      <c r="M1028">
        <f t="shared" si="1029"/>
        <v>431.69</v>
      </c>
      <c r="N1028">
        <f t="shared" si="1029"/>
        <v>437.7</v>
      </c>
      <c r="O1028" s="16">
        <f t="shared" si="1029"/>
        <v>60694700</v>
      </c>
    </row>
    <row r="1029">
      <c r="A1029" s="34">
        <v>41964.0</v>
      </c>
      <c r="B1029" s="8">
        <v>42428.0</v>
      </c>
      <c r="C1029" s="31">
        <v>432.57</v>
      </c>
      <c r="D1029" s="31">
        <v>435.68</v>
      </c>
      <c r="E1029" s="31">
        <v>423.82</v>
      </c>
      <c r="F1029" s="31">
        <v>433.5</v>
      </c>
      <c r="G1029" s="12">
        <v>5.30334E7</v>
      </c>
      <c r="H1029" s="12">
        <v>6.615986322E9</v>
      </c>
      <c r="I1029" t="str">
        <f t="shared" si="2"/>
        <v>#N/A</v>
      </c>
      <c r="J1029" t="b">
        <f t="shared" si="3"/>
        <v>1</v>
      </c>
      <c r="K1029" t="str">
        <f t="shared" ref="K1029:O1029" si="1030">if(not($J1029),C1029,)</f>
        <v/>
      </c>
      <c r="L1029" t="str">
        <f t="shared" si="1030"/>
        <v/>
      </c>
      <c r="M1029" t="str">
        <f t="shared" si="1030"/>
        <v/>
      </c>
      <c r="N1029" t="str">
        <f t="shared" si="1030"/>
        <v/>
      </c>
      <c r="O1029" t="str">
        <f t="shared" si="1030"/>
        <v/>
      </c>
    </row>
    <row r="1030">
      <c r="A1030" s="34">
        <v>41963.0</v>
      </c>
      <c r="B1030" s="8">
        <v>42427.0</v>
      </c>
      <c r="C1030" s="31">
        <v>432.84</v>
      </c>
      <c r="D1030" s="31">
        <v>434.23</v>
      </c>
      <c r="E1030" s="31">
        <v>428.1</v>
      </c>
      <c r="F1030" s="31">
        <v>432.52</v>
      </c>
      <c r="G1030" s="12">
        <v>4.18936E7</v>
      </c>
      <c r="H1030" s="12">
        <v>6.599515471E9</v>
      </c>
      <c r="I1030" t="str">
        <f t="shared" si="2"/>
        <v>#N/A</v>
      </c>
      <c r="J1030" t="b">
        <f t="shared" si="3"/>
        <v>1</v>
      </c>
      <c r="K1030" t="str">
        <f t="shared" ref="K1030:O1030" si="1031">if(not($J1030),C1030,)</f>
        <v/>
      </c>
      <c r="L1030" t="str">
        <f t="shared" si="1031"/>
        <v/>
      </c>
      <c r="M1030" t="str">
        <f t="shared" si="1031"/>
        <v/>
      </c>
      <c r="N1030" t="str">
        <f t="shared" si="1031"/>
        <v/>
      </c>
      <c r="O1030" t="str">
        <f t="shared" si="1031"/>
        <v/>
      </c>
    </row>
    <row r="1031">
      <c r="A1031" s="34">
        <v>41962.0</v>
      </c>
      <c r="B1031" s="8">
        <v>42426.0</v>
      </c>
      <c r="C1031" s="31">
        <v>424.63</v>
      </c>
      <c r="D1031" s="31">
        <v>432.15</v>
      </c>
      <c r="E1031" s="31">
        <v>421.62</v>
      </c>
      <c r="F1031" s="31">
        <v>432.15</v>
      </c>
      <c r="G1031" s="12">
        <v>6.1486E7</v>
      </c>
      <c r="H1031" s="12">
        <v>6.592327507E9</v>
      </c>
      <c r="I1031">
        <f t="shared" si="2"/>
        <v>42426</v>
      </c>
      <c r="J1031" t="b">
        <f t="shared" si="3"/>
        <v>0</v>
      </c>
      <c r="K1031">
        <f t="shared" ref="K1031:O1031" si="1032">if(not($J1031),C1031,)</f>
        <v>424.63</v>
      </c>
      <c r="L1031">
        <f t="shared" si="1032"/>
        <v>432.15</v>
      </c>
      <c r="M1031">
        <f t="shared" si="1032"/>
        <v>421.62</v>
      </c>
      <c r="N1031">
        <f t="shared" si="1032"/>
        <v>432.15</v>
      </c>
      <c r="O1031" s="16">
        <f t="shared" si="1032"/>
        <v>61486000</v>
      </c>
    </row>
    <row r="1032">
      <c r="A1032" s="34">
        <v>41961.0</v>
      </c>
      <c r="B1032" s="8">
        <v>42425.0</v>
      </c>
      <c r="C1032" s="31">
        <v>425.04</v>
      </c>
      <c r="D1032" s="31">
        <v>427.72</v>
      </c>
      <c r="E1032" s="31">
        <v>420.42</v>
      </c>
      <c r="F1032" s="31">
        <v>424.54</v>
      </c>
      <c r="G1032" s="12">
        <v>7.0798E7</v>
      </c>
      <c r="H1032" s="12">
        <v>6.474784226E9</v>
      </c>
      <c r="I1032">
        <f t="shared" si="2"/>
        <v>42425</v>
      </c>
      <c r="J1032" t="b">
        <f t="shared" si="3"/>
        <v>0</v>
      </c>
      <c r="K1032">
        <f t="shared" ref="K1032:O1032" si="1033">if(not($J1032),C1032,)</f>
        <v>425.04</v>
      </c>
      <c r="L1032">
        <f t="shared" si="1033"/>
        <v>427.72</v>
      </c>
      <c r="M1032">
        <f t="shared" si="1033"/>
        <v>420.42</v>
      </c>
      <c r="N1032">
        <f t="shared" si="1033"/>
        <v>424.54</v>
      </c>
      <c r="O1032" s="16">
        <f t="shared" si="1033"/>
        <v>70798000</v>
      </c>
    </row>
    <row r="1033">
      <c r="A1033" s="34">
        <v>41960.0</v>
      </c>
      <c r="B1033" s="8">
        <v>42424.0</v>
      </c>
      <c r="C1033" s="31">
        <v>420.96</v>
      </c>
      <c r="D1033" s="31">
        <v>425.55</v>
      </c>
      <c r="E1033" s="31">
        <v>413.91</v>
      </c>
      <c r="F1033" s="31">
        <v>424.95</v>
      </c>
      <c r="G1033" s="12">
        <v>6.7743696E7</v>
      </c>
      <c r="H1033" s="12">
        <v>6.479395124E9</v>
      </c>
      <c r="I1033">
        <f t="shared" si="2"/>
        <v>42424</v>
      </c>
      <c r="J1033" t="b">
        <f t="shared" si="3"/>
        <v>0</v>
      </c>
      <c r="K1033">
        <f t="shared" ref="K1033:O1033" si="1034">if(not($J1033),C1033,)</f>
        <v>420.96</v>
      </c>
      <c r="L1033">
        <f t="shared" si="1034"/>
        <v>425.55</v>
      </c>
      <c r="M1033">
        <f t="shared" si="1034"/>
        <v>413.91</v>
      </c>
      <c r="N1033">
        <f t="shared" si="1034"/>
        <v>424.95</v>
      </c>
      <c r="O1033" s="16">
        <f t="shared" si="1034"/>
        <v>67743696</v>
      </c>
    </row>
    <row r="1034">
      <c r="A1034" s="34">
        <v>41957.0</v>
      </c>
      <c r="B1034" s="8">
        <v>42423.0</v>
      </c>
      <c r="C1034" s="31">
        <v>438.26</v>
      </c>
      <c r="D1034" s="31">
        <v>439.86</v>
      </c>
      <c r="E1034" s="31">
        <v>417.82</v>
      </c>
      <c r="F1034" s="31">
        <v>420.74</v>
      </c>
      <c r="G1034" s="12">
        <v>8.5244896E7</v>
      </c>
      <c r="H1034" s="12">
        <v>6.413836323E9</v>
      </c>
      <c r="I1034">
        <f t="shared" si="2"/>
        <v>42423</v>
      </c>
      <c r="J1034" t="b">
        <f t="shared" si="3"/>
        <v>0</v>
      </c>
      <c r="K1034">
        <f t="shared" ref="K1034:O1034" si="1035">if(not($J1034),C1034,)</f>
        <v>438.26</v>
      </c>
      <c r="L1034">
        <f t="shared" si="1035"/>
        <v>439.86</v>
      </c>
      <c r="M1034">
        <f t="shared" si="1035"/>
        <v>417.82</v>
      </c>
      <c r="N1034">
        <f t="shared" si="1035"/>
        <v>420.74</v>
      </c>
      <c r="O1034" s="16">
        <f t="shared" si="1035"/>
        <v>85244896</v>
      </c>
    </row>
    <row r="1035">
      <c r="A1035" s="34">
        <v>41956.0</v>
      </c>
      <c r="B1035" s="8">
        <v>42422.0</v>
      </c>
      <c r="C1035" s="31">
        <v>438.99</v>
      </c>
      <c r="D1035" s="31">
        <v>439.05</v>
      </c>
      <c r="E1035" s="31">
        <v>432.92</v>
      </c>
      <c r="F1035" s="31">
        <v>437.75</v>
      </c>
      <c r="G1035" s="12">
        <v>8.53852E7</v>
      </c>
      <c r="H1035" s="12">
        <v>6.671673493E9</v>
      </c>
      <c r="I1035">
        <f t="shared" si="2"/>
        <v>42422</v>
      </c>
      <c r="J1035" t="b">
        <f t="shared" si="3"/>
        <v>0</v>
      </c>
      <c r="K1035">
        <f t="shared" ref="K1035:O1035" si="1036">if(not($J1035),C1035,)</f>
        <v>438.99</v>
      </c>
      <c r="L1035">
        <f t="shared" si="1036"/>
        <v>439.05</v>
      </c>
      <c r="M1035">
        <f t="shared" si="1036"/>
        <v>432.92</v>
      </c>
      <c r="N1035">
        <f t="shared" si="1036"/>
        <v>437.75</v>
      </c>
      <c r="O1035" s="16">
        <f t="shared" si="1036"/>
        <v>85385200</v>
      </c>
    </row>
    <row r="1036">
      <c r="A1036" s="34">
        <v>41955.0</v>
      </c>
      <c r="B1036" s="8">
        <v>42421.0</v>
      </c>
      <c r="C1036" s="31">
        <v>437.77</v>
      </c>
      <c r="D1036" s="31">
        <v>448.05</v>
      </c>
      <c r="E1036" s="31">
        <v>429.08</v>
      </c>
      <c r="F1036" s="31">
        <v>438.8</v>
      </c>
      <c r="G1036" s="12">
        <v>8.9820704E7</v>
      </c>
      <c r="H1036" s="12">
        <v>6.686294225E9</v>
      </c>
      <c r="I1036" t="str">
        <f t="shared" si="2"/>
        <v>#N/A</v>
      </c>
      <c r="J1036" t="b">
        <f t="shared" si="3"/>
        <v>1</v>
      </c>
      <c r="K1036" t="str">
        <f t="shared" ref="K1036:O1036" si="1037">if(not($J1036),C1036,)</f>
        <v/>
      </c>
      <c r="L1036" t="str">
        <f t="shared" si="1037"/>
        <v/>
      </c>
      <c r="M1036" t="str">
        <f t="shared" si="1037"/>
        <v/>
      </c>
      <c r="N1036" t="str">
        <f t="shared" si="1037"/>
        <v/>
      </c>
      <c r="O1036" t="str">
        <f t="shared" si="1037"/>
        <v/>
      </c>
    </row>
    <row r="1037">
      <c r="A1037" s="34">
        <v>41954.0</v>
      </c>
      <c r="B1037" s="8">
        <v>42420.0</v>
      </c>
      <c r="C1037" s="31">
        <v>421.6</v>
      </c>
      <c r="D1037" s="31">
        <v>441.98</v>
      </c>
      <c r="E1037" s="31">
        <v>421.6</v>
      </c>
      <c r="F1037" s="31">
        <v>437.16</v>
      </c>
      <c r="G1037" s="12">
        <v>9.3992096E7</v>
      </c>
      <c r="H1037" s="12">
        <v>6.659985887E9</v>
      </c>
      <c r="I1037" t="str">
        <f t="shared" si="2"/>
        <v>#N/A</v>
      </c>
      <c r="J1037" t="b">
        <f t="shared" si="3"/>
        <v>1</v>
      </c>
      <c r="K1037" t="str">
        <f t="shared" ref="K1037:O1037" si="1038">if(not($J1037),C1037,)</f>
        <v/>
      </c>
      <c r="L1037" t="str">
        <f t="shared" si="1038"/>
        <v/>
      </c>
      <c r="M1037" t="str">
        <f t="shared" si="1038"/>
        <v/>
      </c>
      <c r="N1037" t="str">
        <f t="shared" si="1038"/>
        <v/>
      </c>
      <c r="O1037" t="str">
        <f t="shared" si="1038"/>
        <v/>
      </c>
    </row>
    <row r="1038">
      <c r="A1038" s="34">
        <v>41953.0</v>
      </c>
      <c r="B1038" s="8">
        <v>42419.0</v>
      </c>
      <c r="C1038" s="31">
        <v>422.73</v>
      </c>
      <c r="D1038" s="31">
        <v>423.1</v>
      </c>
      <c r="E1038" s="31">
        <v>417.6</v>
      </c>
      <c r="F1038" s="31">
        <v>420.79</v>
      </c>
      <c r="G1038" s="12">
        <v>5.57113E7</v>
      </c>
      <c r="H1038" s="12">
        <v>6.408881658E9</v>
      </c>
      <c r="I1038">
        <f t="shared" si="2"/>
        <v>42419</v>
      </c>
      <c r="J1038" t="b">
        <f t="shared" si="3"/>
        <v>0</v>
      </c>
      <c r="K1038">
        <f t="shared" ref="K1038:O1038" si="1039">if(not($J1038),C1038,)</f>
        <v>422.73</v>
      </c>
      <c r="L1038">
        <f t="shared" si="1039"/>
        <v>423.1</v>
      </c>
      <c r="M1038">
        <f t="shared" si="1039"/>
        <v>417.6</v>
      </c>
      <c r="N1038">
        <f t="shared" si="1039"/>
        <v>420.79</v>
      </c>
      <c r="O1038" s="16">
        <f t="shared" si="1039"/>
        <v>55711300</v>
      </c>
    </row>
    <row r="1039">
      <c r="A1039" s="34">
        <v>41950.0</v>
      </c>
      <c r="B1039" s="8">
        <v>42418.0</v>
      </c>
      <c r="C1039" s="31">
        <v>416.57</v>
      </c>
      <c r="D1039" s="31">
        <v>426.0</v>
      </c>
      <c r="E1039" s="31">
        <v>415.64</v>
      </c>
      <c r="F1039" s="31">
        <v>422.37</v>
      </c>
      <c r="G1039" s="12">
        <v>7.67526E7</v>
      </c>
      <c r="H1039" s="12">
        <v>6.431547586E9</v>
      </c>
      <c r="I1039">
        <f t="shared" si="2"/>
        <v>42418</v>
      </c>
      <c r="J1039" t="b">
        <f t="shared" si="3"/>
        <v>0</v>
      </c>
      <c r="K1039">
        <f t="shared" ref="K1039:O1039" si="1040">if(not($J1039),C1039,)</f>
        <v>416.57</v>
      </c>
      <c r="L1039">
        <f t="shared" si="1040"/>
        <v>426</v>
      </c>
      <c r="M1039">
        <f t="shared" si="1040"/>
        <v>415.64</v>
      </c>
      <c r="N1039">
        <f t="shared" si="1040"/>
        <v>422.37</v>
      </c>
      <c r="O1039" s="16">
        <f t="shared" si="1040"/>
        <v>76752600</v>
      </c>
    </row>
    <row r="1040">
      <c r="A1040" s="34">
        <v>41949.0</v>
      </c>
      <c r="B1040" s="8">
        <v>42417.0</v>
      </c>
      <c r="C1040" s="31">
        <v>407.66</v>
      </c>
      <c r="D1040" s="31">
        <v>421.17</v>
      </c>
      <c r="E1040" s="31">
        <v>406.78</v>
      </c>
      <c r="F1040" s="31">
        <v>416.32</v>
      </c>
      <c r="G1040" s="12">
        <v>8.31936E7</v>
      </c>
      <c r="H1040" s="12">
        <v>6.337628174E9</v>
      </c>
      <c r="I1040">
        <f t="shared" si="2"/>
        <v>42417</v>
      </c>
      <c r="J1040" t="b">
        <f t="shared" si="3"/>
        <v>0</v>
      </c>
      <c r="K1040">
        <f t="shared" ref="K1040:O1040" si="1041">if(not($J1040),C1040,)</f>
        <v>407.66</v>
      </c>
      <c r="L1040">
        <f t="shared" si="1041"/>
        <v>421.17</v>
      </c>
      <c r="M1040">
        <f t="shared" si="1041"/>
        <v>406.78</v>
      </c>
      <c r="N1040">
        <f t="shared" si="1041"/>
        <v>416.32</v>
      </c>
      <c r="O1040" s="16">
        <f t="shared" si="1041"/>
        <v>83193600</v>
      </c>
    </row>
    <row r="1041">
      <c r="A1041" s="34">
        <v>41948.0</v>
      </c>
      <c r="B1041" s="8">
        <v>42416.0</v>
      </c>
      <c r="C1041" s="31">
        <v>401.43</v>
      </c>
      <c r="D1041" s="31">
        <v>408.95</v>
      </c>
      <c r="E1041" s="31">
        <v>401.43</v>
      </c>
      <c r="F1041" s="31">
        <v>407.49</v>
      </c>
      <c r="G1041" s="12">
        <v>7.3093104E7</v>
      </c>
      <c r="H1041" s="12">
        <v>6.201590434E9</v>
      </c>
      <c r="I1041">
        <f t="shared" si="2"/>
        <v>42416</v>
      </c>
      <c r="J1041" t="b">
        <f t="shared" si="3"/>
        <v>0</v>
      </c>
      <c r="K1041">
        <f t="shared" ref="K1041:O1041" si="1042">if(not($J1041),C1041,)</f>
        <v>401.43</v>
      </c>
      <c r="L1041">
        <f t="shared" si="1042"/>
        <v>408.95</v>
      </c>
      <c r="M1041">
        <f t="shared" si="1042"/>
        <v>401.43</v>
      </c>
      <c r="N1041">
        <f t="shared" si="1042"/>
        <v>407.49</v>
      </c>
      <c r="O1041" s="16">
        <f t="shared" si="1042"/>
        <v>73093104</v>
      </c>
    </row>
    <row r="1042">
      <c r="A1042" s="34">
        <v>41947.0</v>
      </c>
      <c r="B1042" s="8">
        <v>42415.0</v>
      </c>
      <c r="C1042" s="31">
        <v>407.57</v>
      </c>
      <c r="D1042" s="31">
        <v>410.38</v>
      </c>
      <c r="E1042" s="31">
        <v>397.75</v>
      </c>
      <c r="F1042" s="31">
        <v>400.18</v>
      </c>
      <c r="G1042" s="12">
        <v>7.4070496E7</v>
      </c>
      <c r="H1042" s="12">
        <v>6.089064891E9</v>
      </c>
      <c r="I1042" t="str">
        <f t="shared" si="2"/>
        <v>#N/A</v>
      </c>
      <c r="J1042" t="b">
        <f t="shared" si="3"/>
        <v>1</v>
      </c>
      <c r="K1042" t="str">
        <f t="shared" ref="K1042:O1042" si="1043">if(not($J1042),C1042,)</f>
        <v/>
      </c>
      <c r="L1042" t="str">
        <f t="shared" si="1043"/>
        <v/>
      </c>
      <c r="M1042" t="str">
        <f t="shared" si="1043"/>
        <v/>
      </c>
      <c r="N1042" t="str">
        <f t="shared" si="1043"/>
        <v/>
      </c>
      <c r="O1042" t="str">
        <f t="shared" si="1043"/>
        <v/>
      </c>
    </row>
    <row r="1043">
      <c r="A1043" s="34">
        <v>41946.0</v>
      </c>
      <c r="B1043" s="8">
        <v>42414.0</v>
      </c>
      <c r="C1043" s="31">
        <v>392.93</v>
      </c>
      <c r="D1043" s="31">
        <v>407.23</v>
      </c>
      <c r="E1043" s="31">
        <v>392.93</v>
      </c>
      <c r="F1043" s="31">
        <v>407.23</v>
      </c>
      <c r="G1043" s="12">
        <v>7.44698E7</v>
      </c>
      <c r="H1043" s="12">
        <v>6.194711495E9</v>
      </c>
      <c r="I1043" t="str">
        <f t="shared" si="2"/>
        <v>#N/A</v>
      </c>
      <c r="J1043" t="b">
        <f t="shared" si="3"/>
        <v>1</v>
      </c>
      <c r="K1043" t="str">
        <f t="shared" ref="K1043:O1043" si="1044">if(not($J1043),C1043,)</f>
        <v/>
      </c>
      <c r="L1043" t="str">
        <f t="shared" si="1044"/>
        <v/>
      </c>
      <c r="M1043" t="str">
        <f t="shared" si="1044"/>
        <v/>
      </c>
      <c r="N1043" t="str">
        <f t="shared" si="1044"/>
        <v/>
      </c>
      <c r="O1043" t="str">
        <f t="shared" si="1044"/>
        <v/>
      </c>
    </row>
    <row r="1044">
      <c r="A1044" s="34">
        <v>41943.0</v>
      </c>
      <c r="B1044" s="8">
        <v>42413.0</v>
      </c>
      <c r="C1044" s="31">
        <v>384.64</v>
      </c>
      <c r="D1044" s="31">
        <v>391.86</v>
      </c>
      <c r="E1044" s="31">
        <v>384.64</v>
      </c>
      <c r="F1044" s="31">
        <v>391.86</v>
      </c>
      <c r="G1044" s="12">
        <v>6.19117E7</v>
      </c>
      <c r="H1044" s="12">
        <v>5.959279526E9</v>
      </c>
      <c r="I1044" t="str">
        <f t="shared" si="2"/>
        <v>#N/A</v>
      </c>
      <c r="J1044" t="b">
        <f t="shared" si="3"/>
        <v>1</v>
      </c>
      <c r="K1044" t="str">
        <f t="shared" ref="K1044:O1044" si="1045">if(not($J1044),C1044,)</f>
        <v/>
      </c>
      <c r="L1044" t="str">
        <f t="shared" si="1045"/>
        <v/>
      </c>
      <c r="M1044" t="str">
        <f t="shared" si="1045"/>
        <v/>
      </c>
      <c r="N1044" t="str">
        <f t="shared" si="1045"/>
        <v/>
      </c>
      <c r="O1044" t="str">
        <f t="shared" si="1045"/>
        <v/>
      </c>
    </row>
    <row r="1045">
      <c r="A1045" s="34">
        <v>41942.0</v>
      </c>
      <c r="B1045" s="8">
        <v>42412.0</v>
      </c>
      <c r="C1045" s="31">
        <v>379.69</v>
      </c>
      <c r="D1045" s="31">
        <v>384.95</v>
      </c>
      <c r="E1045" s="31">
        <v>379.6</v>
      </c>
      <c r="F1045" s="31">
        <v>384.26</v>
      </c>
      <c r="G1045" s="12">
        <v>6.70428E7</v>
      </c>
      <c r="H1045" s="12">
        <v>5.842238586E9</v>
      </c>
      <c r="I1045">
        <f t="shared" si="2"/>
        <v>42412</v>
      </c>
      <c r="J1045" t="b">
        <f t="shared" si="3"/>
        <v>0</v>
      </c>
      <c r="K1045">
        <f t="shared" ref="K1045:O1045" si="1046">if(not($J1045),C1045,)</f>
        <v>379.69</v>
      </c>
      <c r="L1045">
        <f t="shared" si="1046"/>
        <v>384.95</v>
      </c>
      <c r="M1045">
        <f t="shared" si="1046"/>
        <v>379.6</v>
      </c>
      <c r="N1045">
        <f t="shared" si="1046"/>
        <v>384.26</v>
      </c>
      <c r="O1045" s="16">
        <f t="shared" si="1046"/>
        <v>67042800</v>
      </c>
    </row>
    <row r="1046">
      <c r="A1046" s="34">
        <v>41941.0</v>
      </c>
      <c r="B1046" s="8">
        <v>42411.0</v>
      </c>
      <c r="C1046" s="31">
        <v>382.11</v>
      </c>
      <c r="D1046" s="31">
        <v>383.13</v>
      </c>
      <c r="E1046" s="31">
        <v>376.4</v>
      </c>
      <c r="F1046" s="31">
        <v>379.65</v>
      </c>
      <c r="G1046" s="12">
        <v>7.43756E7</v>
      </c>
      <c r="H1046" s="12">
        <v>5.770550973E9</v>
      </c>
      <c r="I1046">
        <f t="shared" si="2"/>
        <v>42411</v>
      </c>
      <c r="J1046" t="b">
        <f t="shared" si="3"/>
        <v>0</v>
      </c>
      <c r="K1046">
        <f t="shared" ref="K1046:O1046" si="1047">if(not($J1046),C1046,)</f>
        <v>382.11</v>
      </c>
      <c r="L1046">
        <f t="shared" si="1047"/>
        <v>383.13</v>
      </c>
      <c r="M1046">
        <f t="shared" si="1047"/>
        <v>376.4</v>
      </c>
      <c r="N1046">
        <f t="shared" si="1047"/>
        <v>379.65</v>
      </c>
      <c r="O1046" s="16">
        <f t="shared" si="1047"/>
        <v>74375600</v>
      </c>
    </row>
    <row r="1047">
      <c r="A1047" s="34">
        <v>41940.0</v>
      </c>
      <c r="B1047" s="8">
        <v>42410.0</v>
      </c>
      <c r="C1047" s="31">
        <v>376.15</v>
      </c>
      <c r="D1047" s="31">
        <v>385.48</v>
      </c>
      <c r="E1047" s="31">
        <v>375.78</v>
      </c>
      <c r="F1047" s="31">
        <v>381.65</v>
      </c>
      <c r="G1047" s="12">
        <v>8.5130896E7</v>
      </c>
      <c r="H1047" s="12">
        <v>5.79904206E9</v>
      </c>
      <c r="I1047">
        <f t="shared" si="2"/>
        <v>42410</v>
      </c>
      <c r="J1047" t="b">
        <f t="shared" si="3"/>
        <v>0</v>
      </c>
      <c r="K1047">
        <f t="shared" ref="K1047:O1047" si="1048">if(not($J1047),C1047,)</f>
        <v>376.15</v>
      </c>
      <c r="L1047">
        <f t="shared" si="1048"/>
        <v>385.48</v>
      </c>
      <c r="M1047">
        <f t="shared" si="1048"/>
        <v>375.78</v>
      </c>
      <c r="N1047">
        <f t="shared" si="1048"/>
        <v>381.65</v>
      </c>
      <c r="O1047" s="16">
        <f t="shared" si="1048"/>
        <v>85130896</v>
      </c>
    </row>
    <row r="1048">
      <c r="A1048" s="34">
        <v>41939.0</v>
      </c>
      <c r="B1048" s="18">
        <v>42409.0</v>
      </c>
      <c r="C1048" s="31">
        <v>373.42</v>
      </c>
      <c r="D1048" s="31">
        <v>377.25</v>
      </c>
      <c r="E1048" s="31">
        <v>372.9</v>
      </c>
      <c r="F1048" s="31">
        <v>376.03</v>
      </c>
      <c r="G1048" s="12">
        <v>5.53185E7</v>
      </c>
      <c r="H1048" s="12">
        <v>5.712106127E9</v>
      </c>
      <c r="I1048">
        <f t="shared" si="2"/>
        <v>42409</v>
      </c>
      <c r="J1048" t="b">
        <f t="shared" si="3"/>
        <v>0</v>
      </c>
      <c r="K1048">
        <f t="shared" ref="K1048:O1048" si="1049">if(not($J1048),C1048,)</f>
        <v>373.42</v>
      </c>
      <c r="L1048">
        <f t="shared" si="1049"/>
        <v>377.25</v>
      </c>
      <c r="M1048">
        <f t="shared" si="1049"/>
        <v>372.9</v>
      </c>
      <c r="N1048">
        <f t="shared" si="1049"/>
        <v>376.03</v>
      </c>
      <c r="O1048" s="16">
        <f t="shared" si="1049"/>
        <v>55318500</v>
      </c>
    </row>
    <row r="1049">
      <c r="A1049" s="34">
        <v>41936.0</v>
      </c>
      <c r="B1049" s="18">
        <v>42408.0</v>
      </c>
      <c r="C1049" s="31">
        <v>376.76</v>
      </c>
      <c r="D1049" s="31">
        <v>379.88</v>
      </c>
      <c r="E1049" s="31">
        <v>373.33</v>
      </c>
      <c r="F1049" s="31">
        <v>373.45</v>
      </c>
      <c r="G1049" s="12">
        <v>4.76711E7</v>
      </c>
      <c r="H1049" s="12">
        <v>5.671240831E9</v>
      </c>
      <c r="I1049">
        <f t="shared" si="2"/>
        <v>42408</v>
      </c>
      <c r="J1049" t="b">
        <f t="shared" si="3"/>
        <v>0</v>
      </c>
      <c r="K1049">
        <f t="shared" ref="K1049:O1049" si="1050">if(not($J1049),C1049,)</f>
        <v>376.76</v>
      </c>
      <c r="L1049">
        <f t="shared" si="1050"/>
        <v>379.88</v>
      </c>
      <c r="M1049">
        <f t="shared" si="1050"/>
        <v>373.33</v>
      </c>
      <c r="N1049">
        <f t="shared" si="1050"/>
        <v>373.45</v>
      </c>
      <c r="O1049" s="16">
        <f t="shared" si="1050"/>
        <v>47671100</v>
      </c>
    </row>
    <row r="1050">
      <c r="A1050" s="34">
        <v>41935.0</v>
      </c>
      <c r="B1050" s="18">
        <v>42407.0</v>
      </c>
      <c r="C1050" s="31">
        <v>376.51</v>
      </c>
      <c r="D1050" s="31">
        <v>380.87</v>
      </c>
      <c r="E1050" s="31">
        <v>374.9</v>
      </c>
      <c r="F1050" s="31">
        <v>376.62</v>
      </c>
      <c r="G1050" s="12">
        <v>3.70763E7</v>
      </c>
      <c r="H1050" s="12">
        <v>5.718023735E9</v>
      </c>
      <c r="I1050" t="str">
        <f t="shared" si="2"/>
        <v>#N/A</v>
      </c>
      <c r="J1050" t="b">
        <f t="shared" si="3"/>
        <v>1</v>
      </c>
      <c r="K1050" t="str">
        <f t="shared" ref="K1050:O1050" si="1051">if(not($J1050),C1050,)</f>
        <v/>
      </c>
      <c r="L1050" t="str">
        <f t="shared" si="1051"/>
        <v/>
      </c>
      <c r="M1050" t="str">
        <f t="shared" si="1051"/>
        <v/>
      </c>
      <c r="N1050" t="str">
        <f t="shared" si="1051"/>
        <v/>
      </c>
      <c r="O1050" t="str">
        <f t="shared" si="1051"/>
        <v/>
      </c>
    </row>
    <row r="1051">
      <c r="A1051" s="34">
        <v>41934.0</v>
      </c>
      <c r="B1051" s="18">
        <v>42406.0</v>
      </c>
      <c r="C1051" s="31">
        <v>386.59</v>
      </c>
      <c r="D1051" s="31">
        <v>386.63</v>
      </c>
      <c r="E1051" s="31">
        <v>372.39</v>
      </c>
      <c r="F1051" s="31">
        <v>376.52</v>
      </c>
      <c r="G1051" s="12">
        <v>4.92493E7</v>
      </c>
      <c r="H1051" s="12">
        <v>5.714879155E9</v>
      </c>
      <c r="I1051" t="str">
        <f t="shared" si="2"/>
        <v>#N/A</v>
      </c>
      <c r="J1051" t="b">
        <f t="shared" si="3"/>
        <v>1</v>
      </c>
      <c r="K1051" t="str">
        <f t="shared" ref="K1051:O1051" si="1052">if(not($J1051),C1051,)</f>
        <v/>
      </c>
      <c r="L1051" t="str">
        <f t="shared" si="1052"/>
        <v/>
      </c>
      <c r="M1051" t="str">
        <f t="shared" si="1052"/>
        <v/>
      </c>
      <c r="N1051" t="str">
        <f t="shared" si="1052"/>
        <v/>
      </c>
      <c r="O1051" t="str">
        <f t="shared" si="1052"/>
        <v/>
      </c>
    </row>
    <row r="1052">
      <c r="A1052" s="34">
        <v>41933.0</v>
      </c>
      <c r="B1052" s="18">
        <v>42405.0</v>
      </c>
      <c r="C1052" s="31">
        <v>388.9</v>
      </c>
      <c r="D1052" s="31">
        <v>391.09</v>
      </c>
      <c r="E1052" s="31">
        <v>385.57</v>
      </c>
      <c r="F1052" s="31">
        <v>386.55</v>
      </c>
      <c r="G1052" s="12">
        <v>4.3825E7</v>
      </c>
      <c r="H1052" s="12">
        <v>5.865136968E9</v>
      </c>
      <c r="I1052">
        <f t="shared" si="2"/>
        <v>42405</v>
      </c>
      <c r="J1052" t="b">
        <f t="shared" si="3"/>
        <v>0</v>
      </c>
      <c r="K1052">
        <f t="shared" ref="K1052:O1052" si="1053">if(not($J1052),C1052,)</f>
        <v>388.9</v>
      </c>
      <c r="L1052">
        <f t="shared" si="1053"/>
        <v>391.09</v>
      </c>
      <c r="M1052">
        <f t="shared" si="1053"/>
        <v>385.57</v>
      </c>
      <c r="N1052">
        <f t="shared" si="1053"/>
        <v>386.55</v>
      </c>
      <c r="O1052" s="16">
        <f t="shared" si="1053"/>
        <v>43825000</v>
      </c>
    </row>
    <row r="1053">
      <c r="A1053" s="34">
        <v>41932.0</v>
      </c>
      <c r="B1053" s="18">
        <v>42404.0</v>
      </c>
      <c r="C1053" s="31">
        <v>370.17</v>
      </c>
      <c r="D1053" s="31">
        <v>391.61</v>
      </c>
      <c r="E1053" s="31">
        <v>369.99</v>
      </c>
      <c r="F1053" s="31">
        <v>389.59</v>
      </c>
      <c r="G1053" s="12">
        <v>6.9285504E7</v>
      </c>
      <c r="H1053" s="12">
        <v>5.90951763E9</v>
      </c>
      <c r="I1053">
        <f t="shared" si="2"/>
        <v>42404</v>
      </c>
      <c r="J1053" t="b">
        <f t="shared" si="3"/>
        <v>0</v>
      </c>
      <c r="K1053">
        <f t="shared" ref="K1053:O1053" si="1054">if(not($J1053),C1053,)</f>
        <v>370.17</v>
      </c>
      <c r="L1053">
        <f t="shared" si="1054"/>
        <v>391.61</v>
      </c>
      <c r="M1053">
        <f t="shared" si="1054"/>
        <v>369.99</v>
      </c>
      <c r="N1053">
        <f t="shared" si="1054"/>
        <v>389.59</v>
      </c>
      <c r="O1053" s="16">
        <f t="shared" si="1054"/>
        <v>69285504</v>
      </c>
    </row>
    <row r="1054">
      <c r="A1054" s="34">
        <v>41929.0</v>
      </c>
      <c r="B1054" s="18">
        <v>42403.0</v>
      </c>
      <c r="C1054" s="31">
        <v>374.65</v>
      </c>
      <c r="D1054" s="31">
        <v>374.95</v>
      </c>
      <c r="E1054" s="31">
        <v>368.05</v>
      </c>
      <c r="F1054" s="31">
        <v>369.95</v>
      </c>
      <c r="G1054" s="12">
        <v>4.59334E7</v>
      </c>
      <c r="H1054" s="12">
        <v>5.609971377E9</v>
      </c>
      <c r="I1054">
        <f t="shared" si="2"/>
        <v>42403</v>
      </c>
      <c r="J1054" t="b">
        <f t="shared" si="3"/>
        <v>0</v>
      </c>
      <c r="K1054">
        <f t="shared" ref="K1054:O1054" si="1055">if(not($J1054),C1054,)</f>
        <v>374.65</v>
      </c>
      <c r="L1054">
        <f t="shared" si="1055"/>
        <v>374.95</v>
      </c>
      <c r="M1054">
        <f t="shared" si="1055"/>
        <v>368.05</v>
      </c>
      <c r="N1054">
        <f t="shared" si="1055"/>
        <v>369.95</v>
      </c>
      <c r="O1054" s="16">
        <f t="shared" si="1055"/>
        <v>45933400</v>
      </c>
    </row>
    <row r="1055">
      <c r="A1055" s="34">
        <v>41928.0</v>
      </c>
      <c r="B1055" s="18">
        <v>42402.0</v>
      </c>
      <c r="C1055" s="31">
        <v>372.92</v>
      </c>
      <c r="D1055" s="31">
        <v>375.88</v>
      </c>
      <c r="E1055" s="31">
        <v>372.92</v>
      </c>
      <c r="F1055" s="31">
        <v>374.45</v>
      </c>
      <c r="G1055" s="12">
        <v>4.03787E7</v>
      </c>
      <c r="H1055" s="12">
        <v>5.676528707E9</v>
      </c>
      <c r="I1055">
        <f t="shared" si="2"/>
        <v>42402</v>
      </c>
      <c r="J1055" t="b">
        <f t="shared" si="3"/>
        <v>0</v>
      </c>
      <c r="K1055">
        <f t="shared" ref="K1055:O1055" si="1056">if(not($J1055),C1055,)</f>
        <v>372.92</v>
      </c>
      <c r="L1055">
        <f t="shared" si="1056"/>
        <v>375.88</v>
      </c>
      <c r="M1055">
        <f t="shared" si="1056"/>
        <v>372.92</v>
      </c>
      <c r="N1055">
        <f t="shared" si="1056"/>
        <v>374.45</v>
      </c>
      <c r="O1055" s="16">
        <f t="shared" si="1056"/>
        <v>40378700</v>
      </c>
    </row>
    <row r="1056">
      <c r="A1056" s="34">
        <v>41927.0</v>
      </c>
      <c r="B1056" s="18">
        <v>42401.0</v>
      </c>
      <c r="C1056" s="31">
        <v>369.35</v>
      </c>
      <c r="D1056" s="31">
        <v>378.07</v>
      </c>
      <c r="E1056" s="31">
        <v>367.96</v>
      </c>
      <c r="F1056" s="31">
        <v>373.06</v>
      </c>
      <c r="G1056" s="12">
        <v>5.16567E7</v>
      </c>
      <c r="H1056" s="12">
        <v>5.653747618E9</v>
      </c>
      <c r="I1056">
        <f t="shared" si="2"/>
        <v>42401</v>
      </c>
      <c r="J1056" t="b">
        <f t="shared" si="3"/>
        <v>0</v>
      </c>
      <c r="K1056">
        <f t="shared" ref="K1056:O1056" si="1057">if(not($J1056),C1056,)</f>
        <v>369.35</v>
      </c>
      <c r="L1056">
        <f t="shared" si="1057"/>
        <v>378.07</v>
      </c>
      <c r="M1056">
        <f t="shared" si="1057"/>
        <v>367.96</v>
      </c>
      <c r="N1056">
        <f t="shared" si="1057"/>
        <v>373.06</v>
      </c>
      <c r="O1056" s="16">
        <f t="shared" si="1057"/>
        <v>51656700</v>
      </c>
    </row>
    <row r="1057">
      <c r="A1057" s="34">
        <v>41926.0</v>
      </c>
      <c r="B1057" s="8">
        <v>42400.0</v>
      </c>
      <c r="C1057" s="31">
        <v>378.29</v>
      </c>
      <c r="D1057" s="31">
        <v>380.35</v>
      </c>
      <c r="E1057" s="31">
        <v>367.83</v>
      </c>
      <c r="F1057" s="31">
        <v>368.77</v>
      </c>
      <c r="G1057" s="12">
        <v>3.78943E7</v>
      </c>
      <c r="H1057" s="12">
        <v>5.587253351E9</v>
      </c>
      <c r="I1057" t="str">
        <f t="shared" si="2"/>
        <v>#N/A</v>
      </c>
      <c r="J1057" t="b">
        <f t="shared" si="3"/>
        <v>1</v>
      </c>
      <c r="K1057" t="str">
        <f t="shared" ref="K1057:O1057" si="1058">if(not($J1057),C1057,)</f>
        <v/>
      </c>
      <c r="L1057" t="str">
        <f t="shared" si="1058"/>
        <v/>
      </c>
      <c r="M1057" t="str">
        <f t="shared" si="1058"/>
        <v/>
      </c>
      <c r="N1057" t="str">
        <f t="shared" si="1058"/>
        <v/>
      </c>
      <c r="O1057" t="str">
        <f t="shared" si="1058"/>
        <v/>
      </c>
    </row>
    <row r="1058">
      <c r="A1058" s="34">
        <v>41925.0</v>
      </c>
      <c r="B1058" s="8">
        <v>42399.0</v>
      </c>
      <c r="C1058" s="31">
        <v>378.86</v>
      </c>
      <c r="D1058" s="31">
        <v>380.92</v>
      </c>
      <c r="E1058" s="31">
        <v>376.49</v>
      </c>
      <c r="F1058" s="31">
        <v>378.26</v>
      </c>
      <c r="G1058" s="12">
        <v>3.02844E7</v>
      </c>
      <c r="H1058" s="12">
        <v>5.729296096E9</v>
      </c>
      <c r="I1058" t="str">
        <f t="shared" si="2"/>
        <v>#N/A</v>
      </c>
      <c r="J1058" t="b">
        <f t="shared" si="3"/>
        <v>1</v>
      </c>
      <c r="K1058" t="str">
        <f t="shared" ref="K1058:O1058" si="1059">if(not($J1058),C1058,)</f>
        <v/>
      </c>
      <c r="L1058" t="str">
        <f t="shared" si="1059"/>
        <v/>
      </c>
      <c r="M1058" t="str">
        <f t="shared" si="1059"/>
        <v/>
      </c>
      <c r="N1058" t="str">
        <f t="shared" si="1059"/>
        <v/>
      </c>
      <c r="O1058" t="str">
        <f t="shared" si="1059"/>
        <v/>
      </c>
    </row>
    <row r="1059">
      <c r="A1059" s="34">
        <v>41922.0</v>
      </c>
      <c r="B1059" s="8">
        <v>42398.0</v>
      </c>
      <c r="C1059" s="31">
        <v>380.11</v>
      </c>
      <c r="D1059" s="31">
        <v>384.38</v>
      </c>
      <c r="E1059" s="31">
        <v>365.45</v>
      </c>
      <c r="F1059" s="31">
        <v>379.47</v>
      </c>
      <c r="G1059" s="12">
        <v>8.6125296E7</v>
      </c>
      <c r="H1059" s="12">
        <v>5.745985821E9</v>
      </c>
      <c r="I1059">
        <f t="shared" si="2"/>
        <v>42398</v>
      </c>
      <c r="J1059" t="b">
        <f t="shared" si="3"/>
        <v>0</v>
      </c>
      <c r="K1059">
        <f t="shared" ref="K1059:O1059" si="1060">if(not($J1059),C1059,)</f>
        <v>380.11</v>
      </c>
      <c r="L1059">
        <f t="shared" si="1060"/>
        <v>384.38</v>
      </c>
      <c r="M1059">
        <f t="shared" si="1060"/>
        <v>365.45</v>
      </c>
      <c r="N1059">
        <f t="shared" si="1060"/>
        <v>379.47</v>
      </c>
      <c r="O1059" s="16">
        <f t="shared" si="1060"/>
        <v>86125296</v>
      </c>
    </row>
    <row r="1060">
      <c r="A1060" s="34">
        <v>41921.0</v>
      </c>
      <c r="B1060" s="8">
        <v>42397.0</v>
      </c>
      <c r="C1060" s="31">
        <v>395.15</v>
      </c>
      <c r="D1060" s="31">
        <v>395.5</v>
      </c>
      <c r="E1060" s="31">
        <v>379.73</v>
      </c>
      <c r="F1060" s="31">
        <v>380.29</v>
      </c>
      <c r="G1060" s="12">
        <v>5.92479E7</v>
      </c>
      <c r="H1060" s="12">
        <v>5.756710303E9</v>
      </c>
      <c r="I1060">
        <f t="shared" si="2"/>
        <v>42397</v>
      </c>
      <c r="J1060" t="b">
        <f t="shared" si="3"/>
        <v>0</v>
      </c>
      <c r="K1060">
        <f t="shared" ref="K1060:O1060" si="1061">if(not($J1060),C1060,)</f>
        <v>395.15</v>
      </c>
      <c r="L1060">
        <f t="shared" si="1061"/>
        <v>395.5</v>
      </c>
      <c r="M1060">
        <f t="shared" si="1061"/>
        <v>379.73</v>
      </c>
      <c r="N1060">
        <f t="shared" si="1061"/>
        <v>380.29</v>
      </c>
      <c r="O1060" s="16">
        <f t="shared" si="1061"/>
        <v>59247900</v>
      </c>
    </row>
    <row r="1061">
      <c r="A1061" s="34">
        <v>41920.0</v>
      </c>
      <c r="B1061" s="8">
        <v>42396.0</v>
      </c>
      <c r="C1061" s="31">
        <v>392.44</v>
      </c>
      <c r="D1061" s="31">
        <v>396.84</v>
      </c>
      <c r="E1061" s="31">
        <v>391.78</v>
      </c>
      <c r="F1061" s="31">
        <v>394.97</v>
      </c>
      <c r="G1061" s="12">
        <v>4.74244E7</v>
      </c>
      <c r="H1061" s="12">
        <v>5.977545745E9</v>
      </c>
      <c r="I1061">
        <f t="shared" si="2"/>
        <v>42396</v>
      </c>
      <c r="J1061" t="b">
        <f t="shared" si="3"/>
        <v>0</v>
      </c>
      <c r="K1061">
        <f t="shared" ref="K1061:O1061" si="1062">if(not($J1061),C1061,)</f>
        <v>392.44</v>
      </c>
      <c r="L1061">
        <f t="shared" si="1062"/>
        <v>396.84</v>
      </c>
      <c r="M1061">
        <f t="shared" si="1062"/>
        <v>391.78</v>
      </c>
      <c r="N1061">
        <f t="shared" si="1062"/>
        <v>394.97</v>
      </c>
      <c r="O1061" s="16">
        <f t="shared" si="1062"/>
        <v>47424400</v>
      </c>
    </row>
    <row r="1062">
      <c r="A1062" s="34">
        <v>41919.0</v>
      </c>
      <c r="B1062" s="8">
        <v>42395.0</v>
      </c>
      <c r="C1062" s="31">
        <v>392.0</v>
      </c>
      <c r="D1062" s="31">
        <v>397.77</v>
      </c>
      <c r="E1062" s="31">
        <v>390.58</v>
      </c>
      <c r="F1062" s="31">
        <v>392.15</v>
      </c>
      <c r="G1062" s="12">
        <v>5.8147E7</v>
      </c>
      <c r="H1062" s="12">
        <v>5.933372928E9</v>
      </c>
      <c r="I1062">
        <f t="shared" si="2"/>
        <v>42395</v>
      </c>
      <c r="J1062" t="b">
        <f t="shared" si="3"/>
        <v>0</v>
      </c>
      <c r="K1062">
        <f t="shared" ref="K1062:O1062" si="1063">if(not($J1062),C1062,)</f>
        <v>392</v>
      </c>
      <c r="L1062">
        <f t="shared" si="1063"/>
        <v>397.77</v>
      </c>
      <c r="M1062">
        <f t="shared" si="1063"/>
        <v>390.58</v>
      </c>
      <c r="N1062">
        <f t="shared" si="1063"/>
        <v>392.15</v>
      </c>
      <c r="O1062" s="16">
        <f t="shared" si="1063"/>
        <v>58147000</v>
      </c>
    </row>
    <row r="1063">
      <c r="A1063" s="34">
        <v>41918.0</v>
      </c>
      <c r="B1063" s="8">
        <v>42394.0</v>
      </c>
      <c r="C1063" s="31">
        <v>402.32</v>
      </c>
      <c r="D1063" s="31">
        <v>402.32</v>
      </c>
      <c r="E1063" s="31">
        <v>388.55</v>
      </c>
      <c r="F1063" s="31">
        <v>391.73</v>
      </c>
      <c r="G1063" s="12">
        <v>5.90624E7</v>
      </c>
      <c r="H1063" s="12">
        <v>5.925345408E9</v>
      </c>
      <c r="I1063">
        <f t="shared" si="2"/>
        <v>42394</v>
      </c>
      <c r="J1063" t="b">
        <f t="shared" si="3"/>
        <v>0</v>
      </c>
      <c r="K1063">
        <f t="shared" ref="K1063:O1063" si="1064">if(not($J1063),C1063,)</f>
        <v>402.32</v>
      </c>
      <c r="L1063">
        <f t="shared" si="1064"/>
        <v>402.32</v>
      </c>
      <c r="M1063">
        <f t="shared" si="1064"/>
        <v>388.55</v>
      </c>
      <c r="N1063">
        <f t="shared" si="1064"/>
        <v>391.73</v>
      </c>
      <c r="O1063" s="16">
        <f t="shared" si="1064"/>
        <v>59062400</v>
      </c>
    </row>
    <row r="1064">
      <c r="A1064" s="34">
        <v>41915.0</v>
      </c>
      <c r="B1064" s="8">
        <v>42393.0</v>
      </c>
      <c r="C1064" s="31">
        <v>388.1</v>
      </c>
      <c r="D1064" s="31">
        <v>405.48</v>
      </c>
      <c r="E1064" s="31">
        <v>387.51</v>
      </c>
      <c r="F1064" s="31">
        <v>402.97</v>
      </c>
      <c r="G1064" s="12">
        <v>5.48248E7</v>
      </c>
      <c r="H1064" s="12">
        <v>6.093787908E9</v>
      </c>
      <c r="I1064" t="str">
        <f t="shared" si="2"/>
        <v>#N/A</v>
      </c>
      <c r="J1064" t="b">
        <f t="shared" si="3"/>
        <v>1</v>
      </c>
      <c r="K1064" t="str">
        <f t="shared" ref="K1064:O1064" si="1065">if(not($J1064),C1064,)</f>
        <v/>
      </c>
      <c r="L1064" t="str">
        <f t="shared" si="1065"/>
        <v/>
      </c>
      <c r="M1064" t="str">
        <f t="shared" si="1065"/>
        <v/>
      </c>
      <c r="N1064" t="str">
        <f t="shared" si="1065"/>
        <v/>
      </c>
      <c r="O1064" t="str">
        <f t="shared" si="1065"/>
        <v/>
      </c>
    </row>
    <row r="1065">
      <c r="A1065" s="34">
        <v>41914.0</v>
      </c>
      <c r="B1065" s="8">
        <v>42392.0</v>
      </c>
      <c r="C1065" s="31">
        <v>382.43</v>
      </c>
      <c r="D1065" s="31">
        <v>394.54</v>
      </c>
      <c r="E1065" s="31">
        <v>381.98</v>
      </c>
      <c r="F1065" s="31">
        <v>387.49</v>
      </c>
      <c r="G1065" s="12">
        <v>5.62474E7</v>
      </c>
      <c r="H1065" s="12">
        <v>5.858059876E9</v>
      </c>
      <c r="I1065" t="str">
        <f t="shared" si="2"/>
        <v>#N/A</v>
      </c>
      <c r="J1065" t="b">
        <f t="shared" si="3"/>
        <v>1</v>
      </c>
      <c r="K1065" t="str">
        <f t="shared" ref="K1065:O1065" si="1066">if(not($J1065),C1065,)</f>
        <v/>
      </c>
      <c r="L1065" t="str">
        <f t="shared" si="1066"/>
        <v/>
      </c>
      <c r="M1065" t="str">
        <f t="shared" si="1066"/>
        <v/>
      </c>
      <c r="N1065" t="str">
        <f t="shared" si="1066"/>
        <v/>
      </c>
      <c r="O1065" t="str">
        <f t="shared" si="1066"/>
        <v/>
      </c>
    </row>
    <row r="1066">
      <c r="A1066" s="34">
        <v>41913.0</v>
      </c>
      <c r="B1066" s="8">
        <v>42391.0</v>
      </c>
      <c r="C1066" s="31">
        <v>409.75</v>
      </c>
      <c r="D1066" s="31">
        <v>410.41</v>
      </c>
      <c r="E1066" s="31">
        <v>375.28</v>
      </c>
      <c r="F1066" s="31">
        <v>382.49</v>
      </c>
      <c r="G1066" s="12">
        <v>9.15466E7</v>
      </c>
      <c r="H1066" s="12">
        <v>5.780764155E9</v>
      </c>
      <c r="I1066">
        <f t="shared" si="2"/>
        <v>42391</v>
      </c>
      <c r="J1066" t="b">
        <f t="shared" si="3"/>
        <v>0</v>
      </c>
      <c r="K1066">
        <f t="shared" ref="K1066:O1066" si="1067">if(not($J1066),C1066,)</f>
        <v>409.75</v>
      </c>
      <c r="L1066">
        <f t="shared" si="1067"/>
        <v>410.41</v>
      </c>
      <c r="M1066">
        <f t="shared" si="1067"/>
        <v>375.28</v>
      </c>
      <c r="N1066">
        <f t="shared" si="1067"/>
        <v>382.49</v>
      </c>
      <c r="O1066" s="16">
        <f t="shared" si="1067"/>
        <v>91546600</v>
      </c>
    </row>
    <row r="1067">
      <c r="A1067" s="34">
        <v>41912.0</v>
      </c>
      <c r="B1067" s="8">
        <v>42390.0</v>
      </c>
      <c r="C1067" s="31">
        <v>419.63</v>
      </c>
      <c r="D1067" s="31">
        <v>422.88</v>
      </c>
      <c r="E1067" s="31">
        <v>406.3</v>
      </c>
      <c r="F1067" s="31">
        <v>410.26</v>
      </c>
      <c r="G1067" s="12">
        <v>6.8338E7</v>
      </c>
      <c r="H1067" s="12">
        <v>6.198658815E9</v>
      </c>
      <c r="I1067">
        <f t="shared" si="2"/>
        <v>42390</v>
      </c>
      <c r="J1067" t="b">
        <f t="shared" si="3"/>
        <v>0</v>
      </c>
      <c r="K1067">
        <f t="shared" ref="K1067:O1067" si="1068">if(not($J1067),C1067,)</f>
        <v>419.63</v>
      </c>
      <c r="L1067">
        <f t="shared" si="1068"/>
        <v>422.88</v>
      </c>
      <c r="M1067">
        <f t="shared" si="1068"/>
        <v>406.3</v>
      </c>
      <c r="N1067">
        <f t="shared" si="1068"/>
        <v>410.26</v>
      </c>
      <c r="O1067" s="16">
        <f t="shared" si="1068"/>
        <v>68338000</v>
      </c>
    </row>
    <row r="1068">
      <c r="A1068" s="34">
        <v>41911.0</v>
      </c>
      <c r="B1068" s="8">
        <v>42389.0</v>
      </c>
      <c r="C1068" s="31">
        <v>379.74</v>
      </c>
      <c r="D1068" s="31">
        <v>425.27</v>
      </c>
      <c r="E1068" s="31">
        <v>376.6</v>
      </c>
      <c r="F1068" s="31">
        <v>420.23</v>
      </c>
      <c r="G1068" s="12">
        <v>1.2172E8</v>
      </c>
      <c r="H1068" s="12">
        <v>6.347836794E9</v>
      </c>
      <c r="I1068">
        <f t="shared" si="2"/>
        <v>42389</v>
      </c>
      <c r="J1068" t="b">
        <f t="shared" si="3"/>
        <v>0</v>
      </c>
      <c r="K1068">
        <f t="shared" ref="K1068:O1068" si="1069">if(not($J1068),C1068,)</f>
        <v>379.74</v>
      </c>
      <c r="L1068">
        <f t="shared" si="1069"/>
        <v>425.27</v>
      </c>
      <c r="M1068">
        <f t="shared" si="1069"/>
        <v>376.6</v>
      </c>
      <c r="N1068">
        <f t="shared" si="1069"/>
        <v>420.23</v>
      </c>
      <c r="O1068" s="16">
        <f t="shared" si="1069"/>
        <v>121720000</v>
      </c>
    </row>
    <row r="1069">
      <c r="A1069" s="34">
        <v>41908.0</v>
      </c>
      <c r="B1069" s="8">
        <v>42388.0</v>
      </c>
      <c r="C1069" s="31">
        <v>387.03</v>
      </c>
      <c r="D1069" s="31">
        <v>387.73</v>
      </c>
      <c r="E1069" s="31">
        <v>378.97</v>
      </c>
      <c r="F1069" s="31">
        <v>380.15</v>
      </c>
      <c r="G1069" s="12">
        <v>4.68198E7</v>
      </c>
      <c r="H1069" s="12">
        <v>5.740934168E9</v>
      </c>
      <c r="I1069">
        <f t="shared" si="2"/>
        <v>42388</v>
      </c>
      <c r="J1069" t="b">
        <f t="shared" si="3"/>
        <v>0</v>
      </c>
      <c r="K1069">
        <f t="shared" ref="K1069:O1069" si="1070">if(not($J1069),C1069,)</f>
        <v>387.03</v>
      </c>
      <c r="L1069">
        <f t="shared" si="1070"/>
        <v>387.73</v>
      </c>
      <c r="M1069">
        <f t="shared" si="1070"/>
        <v>378.97</v>
      </c>
      <c r="N1069">
        <f t="shared" si="1070"/>
        <v>380.15</v>
      </c>
      <c r="O1069" s="16">
        <f t="shared" si="1070"/>
        <v>46819800</v>
      </c>
    </row>
    <row r="1070">
      <c r="A1070" s="34">
        <v>41907.0</v>
      </c>
      <c r="B1070" s="8">
        <v>42387.0</v>
      </c>
      <c r="C1070" s="31">
        <v>381.73</v>
      </c>
      <c r="D1070" s="31">
        <v>388.1</v>
      </c>
      <c r="E1070" s="31">
        <v>376.67</v>
      </c>
      <c r="F1070" s="31">
        <v>387.17</v>
      </c>
      <c r="G1070" s="12">
        <v>5.44039E7</v>
      </c>
      <c r="H1070" s="12">
        <v>5.845656048E9</v>
      </c>
      <c r="I1070" t="str">
        <f t="shared" si="2"/>
        <v>#N/A</v>
      </c>
      <c r="J1070" t="b">
        <f t="shared" si="3"/>
        <v>1</v>
      </c>
      <c r="K1070" t="str">
        <f t="shared" ref="K1070:O1070" si="1071">if(not($J1070),C1070,)</f>
        <v/>
      </c>
      <c r="L1070" t="str">
        <f t="shared" si="1071"/>
        <v/>
      </c>
      <c r="M1070" t="str">
        <f t="shared" si="1071"/>
        <v/>
      </c>
      <c r="N1070" t="str">
        <f t="shared" si="1071"/>
        <v/>
      </c>
      <c r="O1070" t="str">
        <f t="shared" si="1071"/>
        <v/>
      </c>
    </row>
    <row r="1071">
      <c r="A1071" s="34">
        <v>41906.0</v>
      </c>
      <c r="B1071" s="8">
        <v>42386.0</v>
      </c>
      <c r="C1071" s="31">
        <v>387.15</v>
      </c>
      <c r="D1071" s="31">
        <v>390.96</v>
      </c>
      <c r="E1071" s="31">
        <v>380.09</v>
      </c>
      <c r="F1071" s="31">
        <v>382.3</v>
      </c>
      <c r="G1071" s="12">
        <v>4.53196E7</v>
      </c>
      <c r="H1071" s="12">
        <v>5.770478451E9</v>
      </c>
      <c r="I1071" t="str">
        <f t="shared" si="2"/>
        <v>#N/A</v>
      </c>
      <c r="J1071" t="b">
        <f t="shared" si="3"/>
        <v>1</v>
      </c>
      <c r="K1071" t="str">
        <f t="shared" ref="K1071:O1071" si="1072">if(not($J1071),C1071,)</f>
        <v/>
      </c>
      <c r="L1071" t="str">
        <f t="shared" si="1072"/>
        <v/>
      </c>
      <c r="M1071" t="str">
        <f t="shared" si="1072"/>
        <v/>
      </c>
      <c r="N1071" t="str">
        <f t="shared" si="1072"/>
        <v/>
      </c>
      <c r="O1071" t="str">
        <f t="shared" si="1072"/>
        <v/>
      </c>
    </row>
    <row r="1072">
      <c r="A1072" s="34">
        <v>41905.0</v>
      </c>
      <c r="B1072" s="8">
        <v>42385.0</v>
      </c>
      <c r="C1072" s="31">
        <v>365.07</v>
      </c>
      <c r="D1072" s="31">
        <v>390.56</v>
      </c>
      <c r="E1072" s="31">
        <v>354.91</v>
      </c>
      <c r="F1072" s="31">
        <v>387.54</v>
      </c>
      <c r="G1072" s="12">
        <v>1.20352E8</v>
      </c>
      <c r="H1072" s="12">
        <v>5.848063566E9</v>
      </c>
      <c r="I1072" t="str">
        <f t="shared" si="2"/>
        <v>#N/A</v>
      </c>
      <c r="J1072" t="b">
        <f t="shared" si="3"/>
        <v>1</v>
      </c>
      <c r="K1072" t="str">
        <f t="shared" ref="K1072:O1072" si="1073">if(not($J1072),C1072,)</f>
        <v/>
      </c>
      <c r="L1072" t="str">
        <f t="shared" si="1073"/>
        <v/>
      </c>
      <c r="M1072" t="str">
        <f t="shared" si="1073"/>
        <v/>
      </c>
      <c r="N1072" t="str">
        <f t="shared" si="1073"/>
        <v/>
      </c>
      <c r="O1072" t="str">
        <f t="shared" si="1073"/>
        <v/>
      </c>
    </row>
    <row r="1073">
      <c r="A1073" s="34">
        <v>41904.0</v>
      </c>
      <c r="B1073" s="8">
        <v>42384.0</v>
      </c>
      <c r="C1073" s="31">
        <v>430.26</v>
      </c>
      <c r="D1073" s="31">
        <v>430.26</v>
      </c>
      <c r="E1073" s="31">
        <v>364.33</v>
      </c>
      <c r="F1073" s="31">
        <v>364.33</v>
      </c>
      <c r="G1073" s="12">
        <v>1.53351008E8</v>
      </c>
      <c r="H1073" s="12">
        <v>5.496598039E9</v>
      </c>
      <c r="I1073">
        <f t="shared" si="2"/>
        <v>42384</v>
      </c>
      <c r="J1073" t="b">
        <f t="shared" si="3"/>
        <v>0</v>
      </c>
      <c r="K1073">
        <f t="shared" ref="K1073:O1073" si="1074">if(not($J1073),C1073,)</f>
        <v>430.26</v>
      </c>
      <c r="L1073">
        <f t="shared" si="1074"/>
        <v>430.26</v>
      </c>
      <c r="M1073">
        <f t="shared" si="1074"/>
        <v>364.33</v>
      </c>
      <c r="N1073">
        <f t="shared" si="1074"/>
        <v>364.33</v>
      </c>
      <c r="O1073" s="16">
        <f t="shared" si="1074"/>
        <v>153351008</v>
      </c>
    </row>
    <row r="1074">
      <c r="A1074" s="34">
        <v>41901.0</v>
      </c>
      <c r="B1074" s="8">
        <v>42383.0</v>
      </c>
      <c r="C1074" s="31">
        <v>432.29</v>
      </c>
      <c r="D1074" s="31">
        <v>433.32</v>
      </c>
      <c r="E1074" s="31">
        <v>427.85</v>
      </c>
      <c r="F1074" s="31">
        <v>430.31</v>
      </c>
      <c r="G1074" s="12">
        <v>4.39455E7</v>
      </c>
      <c r="H1074" s="12">
        <v>6.490638885E9</v>
      </c>
      <c r="I1074">
        <f t="shared" si="2"/>
        <v>42383</v>
      </c>
      <c r="J1074" t="b">
        <f t="shared" si="3"/>
        <v>0</v>
      </c>
      <c r="K1074">
        <f t="shared" ref="K1074:O1074" si="1075">if(not($J1074),C1074,)</f>
        <v>432.29</v>
      </c>
      <c r="L1074">
        <f t="shared" si="1075"/>
        <v>433.32</v>
      </c>
      <c r="M1074">
        <f t="shared" si="1075"/>
        <v>427.85</v>
      </c>
      <c r="N1074">
        <f t="shared" si="1075"/>
        <v>430.31</v>
      </c>
      <c r="O1074" s="16">
        <f t="shared" si="1075"/>
        <v>43945500</v>
      </c>
    </row>
    <row r="1075">
      <c r="A1075" s="34">
        <v>41900.0</v>
      </c>
      <c r="B1075" s="8">
        <v>42382.0</v>
      </c>
      <c r="C1075" s="31">
        <v>434.67</v>
      </c>
      <c r="D1075" s="31">
        <v>435.19</v>
      </c>
      <c r="E1075" s="31">
        <v>424.44</v>
      </c>
      <c r="F1075" s="31">
        <v>432.37</v>
      </c>
      <c r="G1075" s="12">
        <v>1.73888E8</v>
      </c>
      <c r="H1075" s="12">
        <v>6.520360056E9</v>
      </c>
      <c r="I1075">
        <f t="shared" si="2"/>
        <v>42382</v>
      </c>
      <c r="J1075" t="b">
        <f t="shared" si="3"/>
        <v>0</v>
      </c>
      <c r="K1075">
        <f t="shared" ref="K1075:O1075" si="1076">if(not($J1075),C1075,)</f>
        <v>434.67</v>
      </c>
      <c r="L1075">
        <f t="shared" si="1076"/>
        <v>435.19</v>
      </c>
      <c r="M1075">
        <f t="shared" si="1076"/>
        <v>424.44</v>
      </c>
      <c r="N1075">
        <f t="shared" si="1076"/>
        <v>432.37</v>
      </c>
      <c r="O1075" s="16">
        <f t="shared" si="1076"/>
        <v>173888000</v>
      </c>
    </row>
    <row r="1076">
      <c r="A1076" s="34">
        <v>41899.0</v>
      </c>
      <c r="B1076" s="8">
        <v>42381.0</v>
      </c>
      <c r="C1076" s="31">
        <v>448.18</v>
      </c>
      <c r="D1076" s="31">
        <v>448.18</v>
      </c>
      <c r="E1076" s="31">
        <v>435.69</v>
      </c>
      <c r="F1076" s="31">
        <v>435.69</v>
      </c>
      <c r="G1076" s="12">
        <v>1.15607E8</v>
      </c>
      <c r="H1076" s="12">
        <v>6.5688001E9</v>
      </c>
      <c r="I1076">
        <f t="shared" si="2"/>
        <v>42381</v>
      </c>
      <c r="J1076" t="b">
        <f t="shared" si="3"/>
        <v>0</v>
      </c>
      <c r="K1076">
        <f t="shared" ref="K1076:O1076" si="1077">if(not($J1076),C1076,)</f>
        <v>448.18</v>
      </c>
      <c r="L1076">
        <f t="shared" si="1077"/>
        <v>448.18</v>
      </c>
      <c r="M1076">
        <f t="shared" si="1077"/>
        <v>435.69</v>
      </c>
      <c r="N1076">
        <f t="shared" si="1077"/>
        <v>435.69</v>
      </c>
      <c r="O1076" s="16">
        <f t="shared" si="1077"/>
        <v>115607000</v>
      </c>
    </row>
    <row r="1077">
      <c r="A1077" s="34">
        <v>41898.0</v>
      </c>
      <c r="B1077" s="8">
        <v>42380.0</v>
      </c>
      <c r="C1077" s="31">
        <v>448.7</v>
      </c>
      <c r="D1077" s="31">
        <v>450.66</v>
      </c>
      <c r="E1077" s="31">
        <v>443.86</v>
      </c>
      <c r="F1077" s="31">
        <v>448.43</v>
      </c>
      <c r="G1077" s="12">
        <v>4.045E7</v>
      </c>
      <c r="H1077" s="12">
        <v>6.75893103E9</v>
      </c>
      <c r="I1077">
        <f t="shared" si="2"/>
        <v>42380</v>
      </c>
      <c r="J1077" t="b">
        <f t="shared" si="3"/>
        <v>0</v>
      </c>
      <c r="K1077">
        <f t="shared" ref="K1077:O1077" si="1078">if(not($J1077),C1077,)</f>
        <v>448.7</v>
      </c>
      <c r="L1077">
        <f t="shared" si="1078"/>
        <v>450.66</v>
      </c>
      <c r="M1077">
        <f t="shared" si="1078"/>
        <v>443.86</v>
      </c>
      <c r="N1077">
        <f t="shared" si="1078"/>
        <v>448.43</v>
      </c>
      <c r="O1077" s="16">
        <f t="shared" si="1078"/>
        <v>40450000</v>
      </c>
    </row>
    <row r="1078">
      <c r="A1078" s="34">
        <v>41897.0</v>
      </c>
      <c r="B1078" s="8">
        <v>42379.0</v>
      </c>
      <c r="C1078" s="31">
        <v>448.24</v>
      </c>
      <c r="D1078" s="31">
        <v>448.31</v>
      </c>
      <c r="E1078" s="31">
        <v>440.35</v>
      </c>
      <c r="F1078" s="31">
        <v>447.99</v>
      </c>
      <c r="G1078" s="12">
        <v>3.59959E7</v>
      </c>
      <c r="H1078" s="12">
        <v>6.750440386E9</v>
      </c>
      <c r="I1078" t="str">
        <f t="shared" si="2"/>
        <v>#N/A</v>
      </c>
      <c r="J1078" t="b">
        <f t="shared" si="3"/>
        <v>1</v>
      </c>
      <c r="K1078" t="str">
        <f t="shared" ref="K1078:O1078" si="1079">if(not($J1078),C1078,)</f>
        <v/>
      </c>
      <c r="L1078" t="str">
        <f t="shared" si="1079"/>
        <v/>
      </c>
      <c r="M1078" t="str">
        <f t="shared" si="1079"/>
        <v/>
      </c>
      <c r="N1078" t="str">
        <f t="shared" si="1079"/>
        <v/>
      </c>
      <c r="O1078" t="str">
        <f t="shared" si="1079"/>
        <v/>
      </c>
    </row>
    <row r="1079">
      <c r="A1079" s="34">
        <v>41894.0</v>
      </c>
      <c r="B1079" s="18">
        <v>42378.0</v>
      </c>
      <c r="C1079" s="31">
        <v>453.38</v>
      </c>
      <c r="D1079" s="31">
        <v>454.64</v>
      </c>
      <c r="E1079" s="31">
        <v>446.89</v>
      </c>
      <c r="F1079" s="31">
        <v>447.61</v>
      </c>
      <c r="G1079" s="12">
        <v>3.2278E7</v>
      </c>
      <c r="H1079" s="12">
        <v>6.742767343E9</v>
      </c>
      <c r="I1079" t="str">
        <f t="shared" si="2"/>
        <v>#N/A</v>
      </c>
      <c r="J1079" t="b">
        <f t="shared" si="3"/>
        <v>1</v>
      </c>
      <c r="K1079" t="str">
        <f t="shared" ref="K1079:O1079" si="1080">if(not($J1079),C1079,)</f>
        <v/>
      </c>
      <c r="L1079" t="str">
        <f t="shared" si="1080"/>
        <v/>
      </c>
      <c r="M1079" t="str">
        <f t="shared" si="1080"/>
        <v/>
      </c>
      <c r="N1079" t="str">
        <f t="shared" si="1080"/>
        <v/>
      </c>
      <c r="O1079" t="str">
        <f t="shared" si="1080"/>
        <v/>
      </c>
    </row>
    <row r="1080">
      <c r="A1080" s="34">
        <v>41893.0</v>
      </c>
      <c r="B1080" s="18">
        <v>42377.0</v>
      </c>
      <c r="C1080" s="31">
        <v>457.54</v>
      </c>
      <c r="D1080" s="31">
        <v>462.93</v>
      </c>
      <c r="E1080" s="31">
        <v>447.94</v>
      </c>
      <c r="F1080" s="31">
        <v>453.23</v>
      </c>
      <c r="G1080" s="12">
        <v>5.6993E7</v>
      </c>
      <c r="H1080" s="12">
        <v>6.825700454E9</v>
      </c>
      <c r="I1080">
        <f t="shared" si="2"/>
        <v>42377</v>
      </c>
      <c r="J1080" t="b">
        <f t="shared" si="3"/>
        <v>0</v>
      </c>
      <c r="K1080">
        <f t="shared" ref="K1080:O1080" si="1081">if(not($J1080),C1080,)</f>
        <v>457.54</v>
      </c>
      <c r="L1080">
        <f t="shared" si="1081"/>
        <v>462.93</v>
      </c>
      <c r="M1080">
        <f t="shared" si="1081"/>
        <v>447.94</v>
      </c>
      <c r="N1080">
        <f t="shared" si="1081"/>
        <v>453.23</v>
      </c>
      <c r="O1080" s="16">
        <f t="shared" si="1081"/>
        <v>56993000</v>
      </c>
    </row>
    <row r="1081">
      <c r="A1081" s="34">
        <v>41892.0</v>
      </c>
      <c r="B1081" s="18">
        <v>42376.0</v>
      </c>
      <c r="C1081" s="31">
        <v>430.01</v>
      </c>
      <c r="D1081" s="31">
        <v>458.77</v>
      </c>
      <c r="E1081" s="31">
        <v>429.08</v>
      </c>
      <c r="F1081" s="31">
        <v>458.05</v>
      </c>
      <c r="G1081" s="12">
        <v>8.75622E7</v>
      </c>
      <c r="H1081" s="12">
        <v>6.896279078E9</v>
      </c>
      <c r="I1081">
        <f t="shared" si="2"/>
        <v>42376</v>
      </c>
      <c r="J1081" t="b">
        <f t="shared" si="3"/>
        <v>0</v>
      </c>
      <c r="K1081">
        <f t="shared" ref="K1081:O1081" si="1082">if(not($J1081),C1081,)</f>
        <v>430.01</v>
      </c>
      <c r="L1081">
        <f t="shared" si="1082"/>
        <v>458.77</v>
      </c>
      <c r="M1081">
        <f t="shared" si="1082"/>
        <v>429.08</v>
      </c>
      <c r="N1081">
        <f t="shared" si="1082"/>
        <v>458.05</v>
      </c>
      <c r="O1081" s="16">
        <f t="shared" si="1082"/>
        <v>87562200</v>
      </c>
    </row>
    <row r="1082">
      <c r="A1082" s="34">
        <v>41891.0</v>
      </c>
      <c r="B1082" s="18">
        <v>42375.0</v>
      </c>
      <c r="C1082" s="31">
        <v>431.86</v>
      </c>
      <c r="D1082" s="31">
        <v>431.86</v>
      </c>
      <c r="E1082" s="31">
        <v>426.34</v>
      </c>
      <c r="F1082" s="31">
        <v>429.11</v>
      </c>
      <c r="G1082" s="12">
        <v>3.40425E7</v>
      </c>
      <c r="H1082" s="12">
        <v>6.458942098E9</v>
      </c>
      <c r="I1082">
        <f t="shared" si="2"/>
        <v>42375</v>
      </c>
      <c r="J1082" t="b">
        <f t="shared" si="3"/>
        <v>0</v>
      </c>
      <c r="K1082">
        <f t="shared" ref="K1082:O1082" si="1083">if(not($J1082),C1082,)</f>
        <v>431.86</v>
      </c>
      <c r="L1082">
        <f t="shared" si="1083"/>
        <v>431.86</v>
      </c>
      <c r="M1082">
        <f t="shared" si="1083"/>
        <v>426.34</v>
      </c>
      <c r="N1082">
        <f t="shared" si="1083"/>
        <v>429.11</v>
      </c>
      <c r="O1082" s="16">
        <f t="shared" si="1083"/>
        <v>34042500</v>
      </c>
    </row>
    <row r="1083">
      <c r="A1083" s="34">
        <v>41890.0</v>
      </c>
      <c r="B1083" s="18">
        <v>42374.0</v>
      </c>
      <c r="C1083" s="31">
        <v>433.07</v>
      </c>
      <c r="D1083" s="31">
        <v>434.18</v>
      </c>
      <c r="E1083" s="31">
        <v>429.68</v>
      </c>
      <c r="F1083" s="31">
        <v>431.96</v>
      </c>
      <c r="G1083" s="12">
        <v>3.45226E7</v>
      </c>
      <c r="H1083" s="12">
        <v>6.500393256E9</v>
      </c>
      <c r="I1083">
        <f t="shared" si="2"/>
        <v>42374</v>
      </c>
      <c r="J1083" t="b">
        <f t="shared" si="3"/>
        <v>0</v>
      </c>
      <c r="K1083">
        <f t="shared" ref="K1083:O1083" si="1084">if(not($J1083),C1083,)</f>
        <v>433.07</v>
      </c>
      <c r="L1083">
        <f t="shared" si="1084"/>
        <v>434.18</v>
      </c>
      <c r="M1083">
        <f t="shared" si="1084"/>
        <v>429.68</v>
      </c>
      <c r="N1083">
        <f t="shared" si="1084"/>
        <v>431.96</v>
      </c>
      <c r="O1083" s="16">
        <f t="shared" si="1084"/>
        <v>34522600</v>
      </c>
    </row>
    <row r="1084">
      <c r="A1084" s="34">
        <v>41887.0</v>
      </c>
      <c r="B1084" s="18">
        <v>42373.0</v>
      </c>
      <c r="C1084" s="31">
        <v>430.06</v>
      </c>
      <c r="D1084" s="31">
        <v>434.52</v>
      </c>
      <c r="E1084" s="31">
        <v>429.08</v>
      </c>
      <c r="F1084" s="31">
        <v>433.09</v>
      </c>
      <c r="G1084" s="12">
        <v>3.84775E7</v>
      </c>
      <c r="H1084" s="12">
        <v>6.51571334E9</v>
      </c>
      <c r="I1084">
        <f t="shared" si="2"/>
        <v>42373</v>
      </c>
      <c r="J1084" t="b">
        <f t="shared" si="3"/>
        <v>0</v>
      </c>
      <c r="K1084">
        <f t="shared" ref="K1084:O1084" si="1085">if(not($J1084),C1084,)</f>
        <v>430.06</v>
      </c>
      <c r="L1084">
        <f t="shared" si="1085"/>
        <v>434.52</v>
      </c>
      <c r="M1084">
        <f t="shared" si="1085"/>
        <v>429.08</v>
      </c>
      <c r="N1084">
        <f t="shared" si="1085"/>
        <v>433.09</v>
      </c>
      <c r="O1084" s="16">
        <f t="shared" si="1085"/>
        <v>38477500</v>
      </c>
    </row>
    <row r="1085">
      <c r="A1085" s="34">
        <v>41886.0</v>
      </c>
      <c r="B1085" s="18">
        <v>42372.0</v>
      </c>
      <c r="C1085" s="31">
        <v>433.58</v>
      </c>
      <c r="D1085" s="31">
        <v>433.74</v>
      </c>
      <c r="E1085" s="31">
        <v>424.71</v>
      </c>
      <c r="F1085" s="31">
        <v>430.01</v>
      </c>
      <c r="G1085" s="12">
        <v>3.96338E7</v>
      </c>
      <c r="H1085" s="12">
        <v>6.467429942E9</v>
      </c>
      <c r="I1085" t="str">
        <f t="shared" si="2"/>
        <v>#N/A</v>
      </c>
      <c r="J1085" t="b">
        <f t="shared" si="3"/>
        <v>1</v>
      </c>
      <c r="K1085" t="str">
        <f t="shared" ref="K1085:O1085" si="1086">if(not($J1085),C1085,)</f>
        <v/>
      </c>
      <c r="L1085" t="str">
        <f t="shared" si="1086"/>
        <v/>
      </c>
      <c r="M1085" t="str">
        <f t="shared" si="1086"/>
        <v/>
      </c>
      <c r="N1085" t="str">
        <f t="shared" si="1086"/>
        <v/>
      </c>
      <c r="O1085" t="str">
        <f t="shared" si="1086"/>
        <v/>
      </c>
    </row>
    <row r="1086">
      <c r="A1086" s="34">
        <v>41885.0</v>
      </c>
      <c r="B1086" s="18">
        <v>42371.0</v>
      </c>
      <c r="C1086" s="31">
        <v>434.62</v>
      </c>
      <c r="D1086" s="31">
        <v>436.06</v>
      </c>
      <c r="E1086" s="31">
        <v>431.87</v>
      </c>
      <c r="F1086" s="31">
        <v>433.44</v>
      </c>
      <c r="G1086" s="12">
        <v>3.00966E7</v>
      </c>
      <c r="H1086" s="12">
        <v>6.517390487E9</v>
      </c>
      <c r="I1086" t="str">
        <f t="shared" si="2"/>
        <v>#N/A</v>
      </c>
      <c r="J1086" t="b">
        <f t="shared" si="3"/>
        <v>1</v>
      </c>
      <c r="K1086" t="str">
        <f t="shared" ref="K1086:O1086" si="1087">if(not($J1086),C1086,)</f>
        <v/>
      </c>
      <c r="L1086" t="str">
        <f t="shared" si="1087"/>
        <v/>
      </c>
      <c r="M1086" t="str">
        <f t="shared" si="1087"/>
        <v/>
      </c>
      <c r="N1086" t="str">
        <f t="shared" si="1087"/>
        <v/>
      </c>
      <c r="O1086" t="str">
        <f t="shared" si="1087"/>
        <v/>
      </c>
    </row>
    <row r="1087">
      <c r="A1087" s="34">
        <v>41884.0</v>
      </c>
      <c r="B1087" s="18">
        <v>42370.0</v>
      </c>
      <c r="C1087" s="31">
        <v>430.72</v>
      </c>
      <c r="D1087" s="31">
        <v>436.25</v>
      </c>
      <c r="E1087" s="31">
        <v>427.52</v>
      </c>
      <c r="F1087" s="31">
        <v>434.33</v>
      </c>
      <c r="G1087" s="12">
        <v>3.62789E7</v>
      </c>
      <c r="H1087" s="12">
        <v>6.529299589E9</v>
      </c>
      <c r="I1087" t="str">
        <f t="shared" si="2"/>
        <v>#N/A</v>
      </c>
      <c r="J1087" t="b">
        <f t="shared" si="3"/>
        <v>1</v>
      </c>
      <c r="K1087" t="str">
        <f t="shared" ref="K1087:O1087" si="1088">if(not($J1087),C1087,)</f>
        <v/>
      </c>
      <c r="L1087" t="str">
        <f t="shared" si="1088"/>
        <v/>
      </c>
      <c r="M1087" t="str">
        <f t="shared" si="1088"/>
        <v/>
      </c>
      <c r="N1087" t="str">
        <f t="shared" si="1088"/>
        <v/>
      </c>
      <c r="O1087" t="str">
        <f t="shared" si="1088"/>
        <v/>
      </c>
    </row>
    <row r="1088">
      <c r="A1088" s="34">
        <v>41880.0</v>
      </c>
      <c r="B1088" s="8">
        <v>42369.0</v>
      </c>
      <c r="C1088" s="31">
        <v>425.88</v>
      </c>
      <c r="D1088" s="31">
        <v>432.92</v>
      </c>
      <c r="E1088" s="31">
        <v>418.73</v>
      </c>
      <c r="F1088" s="31">
        <v>430.57</v>
      </c>
      <c r="G1088" s="12">
        <v>4.59966E7</v>
      </c>
      <c r="H1088" s="12">
        <v>6.471217491E9</v>
      </c>
      <c r="I1088">
        <f t="shared" si="2"/>
        <v>42369</v>
      </c>
      <c r="J1088" t="b">
        <f t="shared" si="3"/>
        <v>0</v>
      </c>
      <c r="K1088">
        <f t="shared" ref="K1088:O1088" si="1089">if(not($J1088),C1088,)</f>
        <v>425.88</v>
      </c>
      <c r="L1088">
        <f t="shared" si="1089"/>
        <v>432.92</v>
      </c>
      <c r="M1088">
        <f t="shared" si="1089"/>
        <v>418.73</v>
      </c>
      <c r="N1088">
        <f t="shared" si="1089"/>
        <v>430.57</v>
      </c>
      <c r="O1088" s="16">
        <f t="shared" si="1089"/>
        <v>45996600</v>
      </c>
    </row>
    <row r="1089">
      <c r="A1089" s="34">
        <v>41879.0</v>
      </c>
      <c r="B1089" s="8">
        <v>42368.0</v>
      </c>
      <c r="C1089" s="31">
        <v>433.3</v>
      </c>
      <c r="D1089" s="31">
        <v>434.39</v>
      </c>
      <c r="E1089" s="31">
        <v>422.08</v>
      </c>
      <c r="F1089" s="31">
        <v>426.62</v>
      </c>
      <c r="G1089" s="12">
        <v>4.68894E7</v>
      </c>
      <c r="H1089" s="12">
        <v>6.410381455E9</v>
      </c>
      <c r="I1089">
        <f t="shared" si="2"/>
        <v>42368</v>
      </c>
      <c r="J1089" t="b">
        <f t="shared" si="3"/>
        <v>0</v>
      </c>
      <c r="K1089">
        <f t="shared" ref="K1089:O1089" si="1090">if(not($J1089),C1089,)</f>
        <v>433.3</v>
      </c>
      <c r="L1089">
        <f t="shared" si="1090"/>
        <v>434.39</v>
      </c>
      <c r="M1089">
        <f t="shared" si="1090"/>
        <v>422.08</v>
      </c>
      <c r="N1089">
        <f t="shared" si="1090"/>
        <v>426.62</v>
      </c>
      <c r="O1089" s="16">
        <f t="shared" si="1090"/>
        <v>46889400</v>
      </c>
    </row>
    <row r="1090">
      <c r="A1090" s="34">
        <v>41878.0</v>
      </c>
      <c r="B1090" s="8">
        <v>42367.0</v>
      </c>
      <c r="C1090" s="31">
        <v>422.1</v>
      </c>
      <c r="D1090" s="31">
        <v>432.98</v>
      </c>
      <c r="E1090" s="31">
        <v>420.63</v>
      </c>
      <c r="F1090" s="31">
        <v>432.98</v>
      </c>
      <c r="G1090" s="12">
        <v>5.15965E7</v>
      </c>
      <c r="H1090" s="12">
        <v>6.504194854E9</v>
      </c>
      <c r="I1090">
        <f t="shared" si="2"/>
        <v>42367</v>
      </c>
      <c r="J1090" t="b">
        <f t="shared" si="3"/>
        <v>0</v>
      </c>
      <c r="K1090">
        <f t="shared" ref="K1090:O1090" si="1091">if(not($J1090),C1090,)</f>
        <v>422.1</v>
      </c>
      <c r="L1090">
        <f t="shared" si="1091"/>
        <v>432.98</v>
      </c>
      <c r="M1090">
        <f t="shared" si="1091"/>
        <v>420.63</v>
      </c>
      <c r="N1090">
        <f t="shared" si="1091"/>
        <v>432.98</v>
      </c>
      <c r="O1090" s="16">
        <f t="shared" si="1091"/>
        <v>51596500</v>
      </c>
    </row>
    <row r="1091">
      <c r="A1091" s="34">
        <v>41877.0</v>
      </c>
      <c r="B1091" s="8">
        <v>42366.0</v>
      </c>
      <c r="C1091" s="31">
        <v>423.34</v>
      </c>
      <c r="D1091" s="31">
        <v>429.77</v>
      </c>
      <c r="E1091" s="31">
        <v>418.48</v>
      </c>
      <c r="F1091" s="31">
        <v>422.28</v>
      </c>
      <c r="G1091" s="12">
        <v>4.96386E7</v>
      </c>
      <c r="H1091" s="12">
        <v>6.341733237E9</v>
      </c>
      <c r="I1091">
        <f t="shared" si="2"/>
        <v>42366</v>
      </c>
      <c r="J1091" t="b">
        <f t="shared" si="3"/>
        <v>0</v>
      </c>
      <c r="K1091">
        <f t="shared" ref="K1091:O1091" si="1092">if(not($J1091),C1091,)</f>
        <v>423.34</v>
      </c>
      <c r="L1091">
        <f t="shared" si="1092"/>
        <v>429.77</v>
      </c>
      <c r="M1091">
        <f t="shared" si="1092"/>
        <v>418.48</v>
      </c>
      <c r="N1091">
        <f t="shared" si="1092"/>
        <v>422.28</v>
      </c>
      <c r="O1091" s="16">
        <f t="shared" si="1092"/>
        <v>49638600</v>
      </c>
    </row>
    <row r="1092">
      <c r="A1092" s="34">
        <v>41876.0</v>
      </c>
      <c r="B1092" s="8">
        <v>42365.0</v>
      </c>
      <c r="C1092" s="31">
        <v>416.51</v>
      </c>
      <c r="D1092" s="31">
        <v>424.01</v>
      </c>
      <c r="E1092" s="31">
        <v>408.88</v>
      </c>
      <c r="F1092" s="31">
        <v>422.82</v>
      </c>
      <c r="G1092" s="12">
        <v>5.35912E7</v>
      </c>
      <c r="H1092" s="12">
        <v>6.348296234E9</v>
      </c>
      <c r="I1092" t="str">
        <f t="shared" si="2"/>
        <v>#N/A</v>
      </c>
      <c r="J1092" t="b">
        <f t="shared" si="3"/>
        <v>1</v>
      </c>
      <c r="K1092" t="str">
        <f t="shared" ref="K1092:O1092" si="1093">if(not($J1092),C1092,)</f>
        <v/>
      </c>
      <c r="L1092" t="str">
        <f t="shared" si="1093"/>
        <v/>
      </c>
      <c r="M1092" t="str">
        <f t="shared" si="1093"/>
        <v/>
      </c>
      <c r="N1092" t="str">
        <f t="shared" si="1093"/>
        <v/>
      </c>
      <c r="O1092" t="str">
        <f t="shared" si="1093"/>
        <v/>
      </c>
    </row>
    <row r="1093">
      <c r="A1093" s="34">
        <v>41873.0</v>
      </c>
      <c r="B1093" s="8">
        <v>42364.0</v>
      </c>
      <c r="C1093" s="31">
        <v>455.76</v>
      </c>
      <c r="D1093" s="31">
        <v>457.49</v>
      </c>
      <c r="E1093" s="31">
        <v>405.76</v>
      </c>
      <c r="F1093" s="31">
        <v>417.27</v>
      </c>
      <c r="G1093" s="12">
        <v>1.16166E8</v>
      </c>
      <c r="H1093" s="12">
        <v>6.262844602E9</v>
      </c>
      <c r="I1093" t="str">
        <f t="shared" si="2"/>
        <v>#N/A</v>
      </c>
      <c r="J1093" t="b">
        <f t="shared" si="3"/>
        <v>1</v>
      </c>
      <c r="K1093" t="str">
        <f t="shared" ref="K1093:O1093" si="1094">if(not($J1093),C1093,)</f>
        <v/>
      </c>
      <c r="L1093" t="str">
        <f t="shared" si="1094"/>
        <v/>
      </c>
      <c r="M1093" t="str">
        <f t="shared" si="1094"/>
        <v/>
      </c>
      <c r="N1093" t="str">
        <f t="shared" si="1094"/>
        <v/>
      </c>
      <c r="O1093" t="str">
        <f t="shared" si="1094"/>
        <v/>
      </c>
    </row>
    <row r="1094">
      <c r="A1094" s="34">
        <v>41872.0</v>
      </c>
      <c r="B1094" s="8">
        <v>42363.0</v>
      </c>
      <c r="C1094" s="31">
        <v>454.86</v>
      </c>
      <c r="D1094" s="31">
        <v>458.3</v>
      </c>
      <c r="E1094" s="31">
        <v>452.08</v>
      </c>
      <c r="F1094" s="31">
        <v>455.65</v>
      </c>
      <c r="G1094" s="12">
        <v>3.90785E7</v>
      </c>
      <c r="H1094" s="12">
        <v>6.836936569E9</v>
      </c>
      <c r="I1094" t="str">
        <f t="shared" si="2"/>
        <v>#N/A</v>
      </c>
      <c r="J1094" t="b">
        <f t="shared" si="3"/>
        <v>1</v>
      </c>
      <c r="K1094" t="str">
        <f t="shared" ref="K1094:O1094" si="1095">if(not($J1094),C1094,)</f>
        <v/>
      </c>
      <c r="L1094" t="str">
        <f t="shared" si="1095"/>
        <v/>
      </c>
      <c r="M1094" t="str">
        <f t="shared" si="1095"/>
        <v/>
      </c>
      <c r="N1094" t="str">
        <f t="shared" si="1095"/>
        <v/>
      </c>
      <c r="O1094" t="str">
        <f t="shared" si="1095"/>
        <v/>
      </c>
    </row>
    <row r="1095">
      <c r="A1095" s="34">
        <v>41871.0</v>
      </c>
      <c r="B1095" s="8">
        <v>42362.0</v>
      </c>
      <c r="C1095" s="31">
        <v>443.09</v>
      </c>
      <c r="D1095" s="31">
        <v>458.46</v>
      </c>
      <c r="E1095" s="31">
        <v>443.08</v>
      </c>
      <c r="F1095" s="31">
        <v>454.98</v>
      </c>
      <c r="G1095" s="12">
        <v>5.71572E7</v>
      </c>
      <c r="H1095" s="12">
        <v>6.82507074E9</v>
      </c>
      <c r="I1095">
        <f t="shared" si="2"/>
        <v>42362</v>
      </c>
      <c r="J1095" t="b">
        <f t="shared" si="3"/>
        <v>0</v>
      </c>
      <c r="K1095">
        <f t="shared" ref="K1095:O1095" si="1096">if(not($J1095),C1095,)</f>
        <v>443.09</v>
      </c>
      <c r="L1095">
        <f t="shared" si="1096"/>
        <v>458.46</v>
      </c>
      <c r="M1095">
        <f t="shared" si="1096"/>
        <v>443.08</v>
      </c>
      <c r="N1095">
        <f t="shared" si="1096"/>
        <v>454.98</v>
      </c>
      <c r="O1095" s="16">
        <f t="shared" si="1096"/>
        <v>57157200</v>
      </c>
    </row>
    <row r="1096">
      <c r="A1096" s="34">
        <v>41870.0</v>
      </c>
      <c r="B1096" s="8">
        <v>42361.0</v>
      </c>
      <c r="C1096" s="31">
        <v>436.72</v>
      </c>
      <c r="D1096" s="31">
        <v>444.53</v>
      </c>
      <c r="E1096" s="31">
        <v>436.62</v>
      </c>
      <c r="F1096" s="31">
        <v>442.4</v>
      </c>
      <c r="G1096" s="12">
        <v>4.71614E7</v>
      </c>
      <c r="H1096" s="12">
        <v>6.634776277E9</v>
      </c>
      <c r="I1096">
        <f t="shared" si="2"/>
        <v>42361</v>
      </c>
      <c r="J1096" t="b">
        <f t="shared" si="3"/>
        <v>0</v>
      </c>
      <c r="K1096">
        <f t="shared" ref="K1096:O1096" si="1097">if(not($J1096),C1096,)</f>
        <v>436.72</v>
      </c>
      <c r="L1096">
        <f t="shared" si="1097"/>
        <v>444.53</v>
      </c>
      <c r="M1096">
        <f t="shared" si="1097"/>
        <v>436.62</v>
      </c>
      <c r="N1096">
        <f t="shared" si="1097"/>
        <v>442.4</v>
      </c>
      <c r="O1096" s="16">
        <f t="shared" si="1097"/>
        <v>47161400</v>
      </c>
    </row>
    <row r="1097">
      <c r="A1097" s="34">
        <v>41869.0</v>
      </c>
      <c r="B1097" s="8">
        <v>42360.0</v>
      </c>
      <c r="C1097" s="31">
        <v>437.44</v>
      </c>
      <c r="D1097" s="31">
        <v>443.69</v>
      </c>
      <c r="E1097" s="31">
        <v>435.52</v>
      </c>
      <c r="F1097" s="31">
        <v>436.57</v>
      </c>
      <c r="G1097" s="12">
        <v>5.08404E7</v>
      </c>
      <c r="H1097" s="12">
        <v>6.545633139E9</v>
      </c>
      <c r="I1097">
        <f t="shared" si="2"/>
        <v>42360</v>
      </c>
      <c r="J1097" t="b">
        <f t="shared" si="3"/>
        <v>0</v>
      </c>
      <c r="K1097">
        <f t="shared" ref="K1097:O1097" si="1098">if(not($J1097),C1097,)</f>
        <v>437.44</v>
      </c>
      <c r="L1097">
        <f t="shared" si="1098"/>
        <v>443.69</v>
      </c>
      <c r="M1097">
        <f t="shared" si="1098"/>
        <v>435.52</v>
      </c>
      <c r="N1097">
        <f t="shared" si="1098"/>
        <v>436.57</v>
      </c>
      <c r="O1097" s="16">
        <f t="shared" si="1098"/>
        <v>50840400</v>
      </c>
    </row>
    <row r="1098">
      <c r="A1098" s="34">
        <v>41866.0</v>
      </c>
      <c r="B1098" s="8">
        <v>42359.0</v>
      </c>
      <c r="C1098" s="31">
        <v>442.84</v>
      </c>
      <c r="D1098" s="31">
        <v>444.73</v>
      </c>
      <c r="E1098" s="31">
        <v>427.31</v>
      </c>
      <c r="F1098" s="31">
        <v>438.64</v>
      </c>
      <c r="G1098" s="12">
        <v>7.7639696E7</v>
      </c>
      <c r="H1098" s="12">
        <v>6.574990256E9</v>
      </c>
      <c r="I1098">
        <f t="shared" si="2"/>
        <v>42359</v>
      </c>
      <c r="J1098" t="b">
        <f t="shared" si="3"/>
        <v>0</v>
      </c>
      <c r="K1098">
        <f t="shared" ref="K1098:O1098" si="1099">if(not($J1098),C1098,)</f>
        <v>442.84</v>
      </c>
      <c r="L1098">
        <f t="shared" si="1099"/>
        <v>444.73</v>
      </c>
      <c r="M1098">
        <f t="shared" si="1099"/>
        <v>427.31</v>
      </c>
      <c r="N1098">
        <f t="shared" si="1099"/>
        <v>438.64</v>
      </c>
      <c r="O1098" s="16">
        <f t="shared" si="1099"/>
        <v>77639696</v>
      </c>
    </row>
    <row r="1099">
      <c r="A1099" s="34">
        <v>41865.0</v>
      </c>
      <c r="B1099" s="8">
        <v>42358.0</v>
      </c>
      <c r="C1099" s="31">
        <v>462.23</v>
      </c>
      <c r="D1099" s="31">
        <v>462.64</v>
      </c>
      <c r="E1099" s="31">
        <v>434.34</v>
      </c>
      <c r="F1099" s="31">
        <v>442.68</v>
      </c>
      <c r="G1099" s="12">
        <v>7.54094E7</v>
      </c>
      <c r="H1099" s="12">
        <v>6.633988873E9</v>
      </c>
      <c r="I1099" t="str">
        <f t="shared" si="2"/>
        <v>#N/A</v>
      </c>
      <c r="J1099" t="b">
        <f t="shared" si="3"/>
        <v>1</v>
      </c>
      <c r="K1099" t="str">
        <f t="shared" ref="K1099:O1099" si="1100">if(not($J1099),C1099,)</f>
        <v/>
      </c>
      <c r="L1099" t="str">
        <f t="shared" si="1100"/>
        <v/>
      </c>
      <c r="M1099" t="str">
        <f t="shared" si="1100"/>
        <v/>
      </c>
      <c r="N1099" t="str">
        <f t="shared" si="1100"/>
        <v/>
      </c>
      <c r="O1099" t="str">
        <f t="shared" si="1100"/>
        <v/>
      </c>
    </row>
    <row r="1100">
      <c r="A1100" s="34">
        <v>41864.0</v>
      </c>
      <c r="B1100" s="8">
        <v>42357.0</v>
      </c>
      <c r="C1100" s="31">
        <v>463.55</v>
      </c>
      <c r="D1100" s="31">
        <v>465.58</v>
      </c>
      <c r="E1100" s="31">
        <v>456.77</v>
      </c>
      <c r="F1100" s="31">
        <v>462.32</v>
      </c>
      <c r="G1100" s="12">
        <v>4.78927E7</v>
      </c>
      <c r="H1100" s="12">
        <v>6.926346391E9</v>
      </c>
      <c r="I1100" t="str">
        <f t="shared" si="2"/>
        <v>#N/A</v>
      </c>
      <c r="J1100" t="b">
        <f t="shared" si="3"/>
        <v>1</v>
      </c>
      <c r="K1100" t="str">
        <f t="shared" ref="K1100:O1100" si="1101">if(not($J1100),C1100,)</f>
        <v/>
      </c>
      <c r="L1100" t="str">
        <f t="shared" si="1101"/>
        <v/>
      </c>
      <c r="M1100" t="str">
        <f t="shared" si="1101"/>
        <v/>
      </c>
      <c r="N1100" t="str">
        <f t="shared" si="1101"/>
        <v/>
      </c>
      <c r="O1100" t="str">
        <f t="shared" si="1101"/>
        <v/>
      </c>
    </row>
    <row r="1101">
      <c r="A1101" s="34">
        <v>41863.0</v>
      </c>
      <c r="B1101" s="8">
        <v>42356.0</v>
      </c>
      <c r="C1101" s="31">
        <v>455.85</v>
      </c>
      <c r="D1101" s="31">
        <v>465.18</v>
      </c>
      <c r="E1101" s="31">
        <v>454.94</v>
      </c>
      <c r="F1101" s="31">
        <v>463.62</v>
      </c>
      <c r="G1101" s="12">
        <v>6.02201E7</v>
      </c>
      <c r="H1101" s="12">
        <v>6.943912954E9</v>
      </c>
      <c r="I1101">
        <f t="shared" si="2"/>
        <v>42356</v>
      </c>
      <c r="J1101" t="b">
        <f t="shared" si="3"/>
        <v>0</v>
      </c>
      <c r="K1101">
        <f t="shared" ref="K1101:O1101" si="1102">if(not($J1101),C1101,)</f>
        <v>455.85</v>
      </c>
      <c r="L1101">
        <f t="shared" si="1102"/>
        <v>465.18</v>
      </c>
      <c r="M1101">
        <f t="shared" si="1102"/>
        <v>454.94</v>
      </c>
      <c r="N1101">
        <f t="shared" si="1102"/>
        <v>463.62</v>
      </c>
      <c r="O1101" s="16">
        <f t="shared" si="1102"/>
        <v>60220100</v>
      </c>
    </row>
    <row r="1102">
      <c r="A1102" s="34">
        <v>41862.0</v>
      </c>
      <c r="B1102" s="8">
        <v>42355.0</v>
      </c>
      <c r="C1102" s="31">
        <v>454.78</v>
      </c>
      <c r="D1102" s="31">
        <v>457.86</v>
      </c>
      <c r="E1102" s="31">
        <v>448.86</v>
      </c>
      <c r="F1102" s="31">
        <v>456.08</v>
      </c>
      <c r="G1102" s="12">
        <v>4.79784E7</v>
      </c>
      <c r="H1102" s="12">
        <v>6.829095335E9</v>
      </c>
      <c r="I1102">
        <f t="shared" si="2"/>
        <v>42355</v>
      </c>
      <c r="J1102" t="b">
        <f t="shared" si="3"/>
        <v>0</v>
      </c>
      <c r="K1102">
        <f t="shared" ref="K1102:O1102" si="1103">if(not($J1102),C1102,)</f>
        <v>454.78</v>
      </c>
      <c r="L1102">
        <f t="shared" si="1103"/>
        <v>457.86</v>
      </c>
      <c r="M1102">
        <f t="shared" si="1103"/>
        <v>448.86</v>
      </c>
      <c r="N1102">
        <f t="shared" si="1103"/>
        <v>456.08</v>
      </c>
      <c r="O1102" s="16">
        <f t="shared" si="1103"/>
        <v>47978400</v>
      </c>
    </row>
    <row r="1103">
      <c r="A1103" s="34">
        <v>41859.0</v>
      </c>
      <c r="B1103" s="8">
        <v>42354.0</v>
      </c>
      <c r="C1103" s="31">
        <v>465.21</v>
      </c>
      <c r="D1103" s="31">
        <v>465.21</v>
      </c>
      <c r="E1103" s="31">
        <v>443.85</v>
      </c>
      <c r="F1103" s="31">
        <v>454.93</v>
      </c>
      <c r="G1103" s="12">
        <v>1.07944E8</v>
      </c>
      <c r="H1103" s="12">
        <v>6.810202753E9</v>
      </c>
      <c r="I1103">
        <f t="shared" si="2"/>
        <v>42354</v>
      </c>
      <c r="J1103" t="b">
        <f t="shared" si="3"/>
        <v>0</v>
      </c>
      <c r="K1103">
        <f t="shared" ref="K1103:O1103" si="1104">if(not($J1103),C1103,)</f>
        <v>465.21</v>
      </c>
      <c r="L1103">
        <f t="shared" si="1104"/>
        <v>465.21</v>
      </c>
      <c r="M1103">
        <f t="shared" si="1104"/>
        <v>443.85</v>
      </c>
      <c r="N1103">
        <f t="shared" si="1104"/>
        <v>454.93</v>
      </c>
      <c r="O1103" s="16">
        <f t="shared" si="1104"/>
        <v>107944000</v>
      </c>
    </row>
    <row r="1104">
      <c r="A1104" s="34">
        <v>41858.0</v>
      </c>
      <c r="B1104" s="8">
        <v>42353.0</v>
      </c>
      <c r="C1104" s="31">
        <v>443.88</v>
      </c>
      <c r="D1104" s="31">
        <v>465.32</v>
      </c>
      <c r="E1104" s="31">
        <v>443.88</v>
      </c>
      <c r="F1104" s="31">
        <v>465.32</v>
      </c>
      <c r="G1104" s="12">
        <v>8.3121104E7</v>
      </c>
      <c r="H1104" s="12">
        <v>6.963784692E9</v>
      </c>
      <c r="I1104">
        <f t="shared" si="2"/>
        <v>42353</v>
      </c>
      <c r="J1104" t="b">
        <f t="shared" si="3"/>
        <v>0</v>
      </c>
      <c r="K1104">
        <f t="shared" ref="K1104:O1104" si="1105">if(not($J1104),C1104,)</f>
        <v>443.88</v>
      </c>
      <c r="L1104">
        <f t="shared" si="1105"/>
        <v>465.32</v>
      </c>
      <c r="M1104">
        <f t="shared" si="1105"/>
        <v>443.88</v>
      </c>
      <c r="N1104">
        <f t="shared" si="1105"/>
        <v>465.32</v>
      </c>
      <c r="O1104" s="16">
        <f t="shared" si="1105"/>
        <v>83121104</v>
      </c>
    </row>
    <row r="1105">
      <c r="A1105" s="34">
        <v>41857.0</v>
      </c>
      <c r="B1105" s="8">
        <v>42352.0</v>
      </c>
      <c r="C1105" s="31">
        <v>433.27</v>
      </c>
      <c r="D1105" s="31">
        <v>447.14</v>
      </c>
      <c r="E1105" s="31">
        <v>430.46</v>
      </c>
      <c r="F1105" s="31">
        <v>444.18</v>
      </c>
      <c r="G1105" s="12">
        <v>1.30496E8</v>
      </c>
      <c r="H1105" s="12">
        <v>6.645395797E9</v>
      </c>
      <c r="I1105">
        <f t="shared" si="2"/>
        <v>42352</v>
      </c>
      <c r="J1105" t="b">
        <f t="shared" si="3"/>
        <v>0</v>
      </c>
      <c r="K1105">
        <f t="shared" ref="K1105:O1105" si="1106">if(not($J1105),C1105,)</f>
        <v>433.27</v>
      </c>
      <c r="L1105">
        <f t="shared" si="1106"/>
        <v>447.14</v>
      </c>
      <c r="M1105">
        <f t="shared" si="1106"/>
        <v>430.46</v>
      </c>
      <c r="N1105">
        <f t="shared" si="1106"/>
        <v>444.18</v>
      </c>
      <c r="O1105" s="16">
        <f t="shared" si="1106"/>
        <v>130496000</v>
      </c>
    </row>
    <row r="1106">
      <c r="A1106" s="34">
        <v>41856.0</v>
      </c>
      <c r="B1106" s="8">
        <v>42351.0</v>
      </c>
      <c r="C1106" s="31">
        <v>431.66</v>
      </c>
      <c r="D1106" s="31">
        <v>441.68</v>
      </c>
      <c r="E1106" s="31">
        <v>426.27</v>
      </c>
      <c r="F1106" s="31">
        <v>433.76</v>
      </c>
      <c r="G1106" s="12">
        <v>5.50506E7</v>
      </c>
      <c r="H1106" s="12">
        <v>6.487293999E9</v>
      </c>
      <c r="I1106" t="str">
        <f t="shared" si="2"/>
        <v>#N/A</v>
      </c>
      <c r="J1106" t="b">
        <f t="shared" si="3"/>
        <v>1</v>
      </c>
      <c r="K1106" t="str">
        <f t="shared" ref="K1106:O1106" si="1107">if(not($J1106),C1106,)</f>
        <v/>
      </c>
      <c r="L1106" t="str">
        <f t="shared" si="1107"/>
        <v/>
      </c>
      <c r="M1106" t="str">
        <f t="shared" si="1107"/>
        <v/>
      </c>
      <c r="N1106" t="str">
        <f t="shared" si="1107"/>
        <v/>
      </c>
      <c r="O1106" t="str">
        <f t="shared" si="1107"/>
        <v/>
      </c>
    </row>
    <row r="1107">
      <c r="A1107" s="34">
        <v>41855.0</v>
      </c>
      <c r="B1107" s="8">
        <v>42350.0</v>
      </c>
      <c r="C1107" s="31">
        <v>452.33</v>
      </c>
      <c r="D1107" s="31">
        <v>469.1</v>
      </c>
      <c r="E1107" s="31">
        <v>410.74</v>
      </c>
      <c r="F1107" s="31">
        <v>435.0</v>
      </c>
      <c r="G1107" s="12">
        <v>1.31969E8</v>
      </c>
      <c r="H1107" s="12">
        <v>6.504325267E9</v>
      </c>
      <c r="I1107" t="str">
        <f t="shared" si="2"/>
        <v>#N/A</v>
      </c>
      <c r="J1107" t="b">
        <f t="shared" si="3"/>
        <v>1</v>
      </c>
      <c r="K1107" t="str">
        <f t="shared" ref="K1107:O1107" si="1108">if(not($J1107),C1107,)</f>
        <v/>
      </c>
      <c r="L1107" t="str">
        <f t="shared" si="1108"/>
        <v/>
      </c>
      <c r="M1107" t="str">
        <f t="shared" si="1108"/>
        <v/>
      </c>
      <c r="N1107" t="str">
        <f t="shared" si="1108"/>
        <v/>
      </c>
      <c r="O1107" t="str">
        <f t="shared" si="1108"/>
        <v/>
      </c>
    </row>
    <row r="1108">
      <c r="A1108" s="34">
        <v>41852.0</v>
      </c>
      <c r="B1108" s="8">
        <v>42349.0</v>
      </c>
      <c r="C1108" s="31">
        <v>415.28</v>
      </c>
      <c r="D1108" s="31">
        <v>451.94</v>
      </c>
      <c r="E1108" s="31">
        <v>415.28</v>
      </c>
      <c r="F1108" s="31">
        <v>451.94</v>
      </c>
      <c r="G1108" s="12">
        <v>1.10944E8</v>
      </c>
      <c r="H1108" s="12">
        <v>6.755795193E9</v>
      </c>
      <c r="I1108">
        <f t="shared" si="2"/>
        <v>42349</v>
      </c>
      <c r="J1108" t="b">
        <f t="shared" si="3"/>
        <v>0</v>
      </c>
      <c r="K1108">
        <f t="shared" ref="K1108:O1108" si="1109">if(not($J1108),C1108,)</f>
        <v>415.28</v>
      </c>
      <c r="L1108">
        <f t="shared" si="1109"/>
        <v>451.94</v>
      </c>
      <c r="M1108">
        <f t="shared" si="1109"/>
        <v>415.28</v>
      </c>
      <c r="N1108">
        <f t="shared" si="1109"/>
        <v>451.94</v>
      </c>
      <c r="O1108" s="16">
        <f t="shared" si="1109"/>
        <v>110944000</v>
      </c>
    </row>
    <row r="1109">
      <c r="A1109" s="34">
        <v>41851.0</v>
      </c>
      <c r="B1109" s="8">
        <v>42348.0</v>
      </c>
      <c r="C1109" s="31">
        <v>417.99</v>
      </c>
      <c r="D1109" s="31">
        <v>419.51</v>
      </c>
      <c r="E1109" s="31">
        <v>411.55</v>
      </c>
      <c r="F1109" s="31">
        <v>415.48</v>
      </c>
      <c r="G1109" s="12">
        <v>5.21389E7</v>
      </c>
      <c r="H1109" s="12">
        <v>6.209105142E9</v>
      </c>
      <c r="I1109">
        <f t="shared" si="2"/>
        <v>42348</v>
      </c>
      <c r="J1109" t="b">
        <f t="shared" si="3"/>
        <v>0</v>
      </c>
      <c r="K1109">
        <f t="shared" ref="K1109:O1109" si="1110">if(not($J1109),C1109,)</f>
        <v>417.99</v>
      </c>
      <c r="L1109">
        <f t="shared" si="1110"/>
        <v>419.51</v>
      </c>
      <c r="M1109">
        <f t="shared" si="1110"/>
        <v>411.55</v>
      </c>
      <c r="N1109">
        <f t="shared" si="1110"/>
        <v>415.48</v>
      </c>
      <c r="O1109" s="16">
        <f t="shared" si="1110"/>
        <v>52138900</v>
      </c>
    </row>
    <row r="1110">
      <c r="A1110" s="34">
        <v>41850.0</v>
      </c>
      <c r="B1110" s="18">
        <v>42347.0</v>
      </c>
      <c r="C1110" s="31">
        <v>414.44</v>
      </c>
      <c r="D1110" s="31">
        <v>423.12</v>
      </c>
      <c r="E1110" s="31">
        <v>406.29</v>
      </c>
      <c r="F1110" s="31">
        <v>417.56</v>
      </c>
      <c r="G1110" s="12">
        <v>9.09172E7</v>
      </c>
      <c r="H1110" s="12">
        <v>6.238015413E9</v>
      </c>
      <c r="I1110">
        <f t="shared" si="2"/>
        <v>42347</v>
      </c>
      <c r="J1110" t="b">
        <f t="shared" si="3"/>
        <v>0</v>
      </c>
      <c r="K1110">
        <f t="shared" ref="K1110:O1110" si="1111">if(not($J1110),C1110,)</f>
        <v>414.44</v>
      </c>
      <c r="L1110">
        <f t="shared" si="1111"/>
        <v>423.12</v>
      </c>
      <c r="M1110">
        <f t="shared" si="1111"/>
        <v>406.29</v>
      </c>
      <c r="N1110">
        <f t="shared" si="1111"/>
        <v>417.56</v>
      </c>
      <c r="O1110" s="16">
        <f t="shared" si="1111"/>
        <v>90917200</v>
      </c>
    </row>
    <row r="1111">
      <c r="A1111" s="34">
        <v>41849.0</v>
      </c>
      <c r="B1111" s="18">
        <v>42346.0</v>
      </c>
      <c r="C1111" s="31">
        <v>395.75</v>
      </c>
      <c r="D1111" s="31">
        <v>415.56</v>
      </c>
      <c r="E1111" s="31">
        <v>389.95</v>
      </c>
      <c r="F1111" s="31">
        <v>415.56</v>
      </c>
      <c r="G1111" s="12">
        <v>5.78014E7</v>
      </c>
      <c r="H1111" s="12">
        <v>6.20638146E9</v>
      </c>
      <c r="I1111">
        <f t="shared" si="2"/>
        <v>42346</v>
      </c>
      <c r="J1111" t="b">
        <f t="shared" si="3"/>
        <v>0</v>
      </c>
      <c r="K1111">
        <f t="shared" ref="K1111:O1111" si="1112">if(not($J1111),C1111,)</f>
        <v>395.75</v>
      </c>
      <c r="L1111">
        <f t="shared" si="1112"/>
        <v>415.56</v>
      </c>
      <c r="M1111">
        <f t="shared" si="1112"/>
        <v>389.95</v>
      </c>
      <c r="N1111">
        <f t="shared" si="1112"/>
        <v>415.56</v>
      </c>
      <c r="O1111" s="16">
        <f t="shared" si="1112"/>
        <v>57801400</v>
      </c>
    </row>
    <row r="1112">
      <c r="A1112" s="34">
        <v>41848.0</v>
      </c>
      <c r="B1112" s="18">
        <v>42345.0</v>
      </c>
      <c r="C1112" s="31">
        <v>389.98</v>
      </c>
      <c r="D1112" s="31">
        <v>399.97</v>
      </c>
      <c r="E1112" s="31">
        <v>385.41</v>
      </c>
      <c r="F1112" s="31">
        <v>395.54</v>
      </c>
      <c r="G1112" s="12">
        <v>6.34558E7</v>
      </c>
      <c r="H1112" s="12">
        <v>5.905560136E9</v>
      </c>
      <c r="I1112">
        <f t="shared" si="2"/>
        <v>42345</v>
      </c>
      <c r="J1112" t="b">
        <f t="shared" si="3"/>
        <v>0</v>
      </c>
      <c r="K1112">
        <f t="shared" ref="K1112:O1112" si="1113">if(not($J1112),C1112,)</f>
        <v>389.98</v>
      </c>
      <c r="L1112">
        <f t="shared" si="1113"/>
        <v>399.97</v>
      </c>
      <c r="M1112">
        <f t="shared" si="1113"/>
        <v>385.41</v>
      </c>
      <c r="N1112">
        <f t="shared" si="1113"/>
        <v>395.54</v>
      </c>
      <c r="O1112" s="16">
        <f t="shared" si="1113"/>
        <v>63455800</v>
      </c>
    </row>
    <row r="1113">
      <c r="A1113" s="34">
        <v>41845.0</v>
      </c>
      <c r="B1113" s="18">
        <v>42344.0</v>
      </c>
      <c r="C1113" s="31">
        <v>389.55</v>
      </c>
      <c r="D1113" s="31">
        <v>402.81</v>
      </c>
      <c r="E1113" s="31">
        <v>387.09</v>
      </c>
      <c r="F1113" s="31">
        <v>388.78</v>
      </c>
      <c r="G1113" s="12">
        <v>7.7762E7</v>
      </c>
      <c r="H1113" s="12">
        <v>5.803305524E9</v>
      </c>
      <c r="I1113" t="str">
        <f t="shared" si="2"/>
        <v>#N/A</v>
      </c>
      <c r="J1113" t="b">
        <f t="shared" si="3"/>
        <v>1</v>
      </c>
      <c r="K1113" t="str">
        <f t="shared" ref="K1113:O1113" si="1114">if(not($J1113),C1113,)</f>
        <v/>
      </c>
      <c r="L1113" t="str">
        <f t="shared" si="1114"/>
        <v/>
      </c>
      <c r="M1113" t="str">
        <f t="shared" si="1114"/>
        <v/>
      </c>
      <c r="N1113" t="str">
        <f t="shared" si="1114"/>
        <v/>
      </c>
      <c r="O1113" t="str">
        <f t="shared" si="1114"/>
        <v/>
      </c>
    </row>
    <row r="1114">
      <c r="A1114" s="34">
        <v>41844.0</v>
      </c>
      <c r="B1114" s="18">
        <v>42343.0</v>
      </c>
      <c r="C1114" s="31">
        <v>363.72</v>
      </c>
      <c r="D1114" s="31">
        <v>389.79</v>
      </c>
      <c r="E1114" s="31">
        <v>363.23</v>
      </c>
      <c r="F1114" s="31">
        <v>388.95</v>
      </c>
      <c r="G1114" s="12">
        <v>6.62822E7</v>
      </c>
      <c r="H1114" s="12">
        <v>5.804247032E9</v>
      </c>
      <c r="I1114" t="str">
        <f t="shared" si="2"/>
        <v>#N/A</v>
      </c>
      <c r="J1114" t="b">
        <f t="shared" si="3"/>
        <v>1</v>
      </c>
      <c r="K1114" t="str">
        <f t="shared" ref="K1114:O1114" si="1115">if(not($J1114),C1114,)</f>
        <v/>
      </c>
      <c r="L1114" t="str">
        <f t="shared" si="1115"/>
        <v/>
      </c>
      <c r="M1114" t="str">
        <f t="shared" si="1115"/>
        <v/>
      </c>
      <c r="N1114" t="str">
        <f t="shared" si="1115"/>
        <v/>
      </c>
      <c r="O1114" t="str">
        <f t="shared" si="1115"/>
        <v/>
      </c>
    </row>
    <row r="1115">
      <c r="A1115" s="34">
        <v>41843.0</v>
      </c>
      <c r="B1115" s="18">
        <v>42342.0</v>
      </c>
      <c r="C1115" s="31">
        <v>361.26</v>
      </c>
      <c r="D1115" s="31">
        <v>363.52</v>
      </c>
      <c r="E1115" s="31">
        <v>355.76</v>
      </c>
      <c r="F1115" s="31">
        <v>363.18</v>
      </c>
      <c r="G1115" s="12">
        <v>3.57841E7</v>
      </c>
      <c r="H1115" s="12">
        <v>5.418154665E9</v>
      </c>
      <c r="I1115">
        <f t="shared" si="2"/>
        <v>42342</v>
      </c>
      <c r="J1115" t="b">
        <f t="shared" si="3"/>
        <v>0</v>
      </c>
      <c r="K1115">
        <f t="shared" ref="K1115:O1115" si="1116">if(not($J1115),C1115,)</f>
        <v>361.26</v>
      </c>
      <c r="L1115">
        <f t="shared" si="1116"/>
        <v>363.52</v>
      </c>
      <c r="M1115">
        <f t="shared" si="1116"/>
        <v>355.76</v>
      </c>
      <c r="N1115">
        <f t="shared" si="1116"/>
        <v>363.18</v>
      </c>
      <c r="O1115" s="16">
        <f t="shared" si="1116"/>
        <v>35784100</v>
      </c>
    </row>
    <row r="1116">
      <c r="A1116" s="34">
        <v>41842.0</v>
      </c>
      <c r="B1116" s="18">
        <v>42341.0</v>
      </c>
      <c r="C1116" s="31">
        <v>359.33</v>
      </c>
      <c r="D1116" s="31">
        <v>370.27</v>
      </c>
      <c r="E1116" s="31">
        <v>357.41</v>
      </c>
      <c r="F1116" s="31">
        <v>361.05</v>
      </c>
      <c r="G1116" s="12">
        <v>5.07149E7</v>
      </c>
      <c r="H1116" s="12">
        <v>5.384892776E9</v>
      </c>
      <c r="I1116">
        <f t="shared" si="2"/>
        <v>42341</v>
      </c>
      <c r="J1116" t="b">
        <f t="shared" si="3"/>
        <v>0</v>
      </c>
      <c r="K1116">
        <f t="shared" ref="K1116:O1116" si="1117">if(not($J1116),C1116,)</f>
        <v>359.33</v>
      </c>
      <c r="L1116">
        <f t="shared" si="1117"/>
        <v>370.27</v>
      </c>
      <c r="M1116">
        <f t="shared" si="1117"/>
        <v>357.41</v>
      </c>
      <c r="N1116">
        <f t="shared" si="1117"/>
        <v>361.05</v>
      </c>
      <c r="O1116" s="16">
        <f t="shared" si="1117"/>
        <v>50714900</v>
      </c>
    </row>
    <row r="1117">
      <c r="A1117" s="34">
        <v>41841.0</v>
      </c>
      <c r="B1117" s="18">
        <v>42340.0</v>
      </c>
      <c r="C1117" s="31">
        <v>361.85</v>
      </c>
      <c r="D1117" s="31">
        <v>362.23</v>
      </c>
      <c r="E1117" s="31">
        <v>349.46</v>
      </c>
      <c r="F1117" s="31">
        <v>359.19</v>
      </c>
      <c r="G1117" s="12">
        <v>5.41605E7</v>
      </c>
      <c r="H1117" s="12">
        <v>5.355891235E9</v>
      </c>
      <c r="I1117">
        <f t="shared" si="2"/>
        <v>42340</v>
      </c>
      <c r="J1117" t="b">
        <f t="shared" si="3"/>
        <v>0</v>
      </c>
      <c r="K1117">
        <f t="shared" ref="K1117:O1117" si="1118">if(not($J1117),C1117,)</f>
        <v>361.85</v>
      </c>
      <c r="L1117">
        <f t="shared" si="1118"/>
        <v>362.23</v>
      </c>
      <c r="M1117">
        <f t="shared" si="1118"/>
        <v>349.46</v>
      </c>
      <c r="N1117">
        <f t="shared" si="1118"/>
        <v>359.19</v>
      </c>
      <c r="O1117" s="16">
        <f t="shared" si="1118"/>
        <v>54160500</v>
      </c>
    </row>
    <row r="1118">
      <c r="A1118" s="34">
        <v>41838.0</v>
      </c>
      <c r="B1118" s="18">
        <v>42339.0</v>
      </c>
      <c r="C1118" s="31">
        <v>377.41</v>
      </c>
      <c r="D1118" s="31">
        <v>378.93</v>
      </c>
      <c r="E1118" s="31">
        <v>356.56</v>
      </c>
      <c r="F1118" s="31">
        <v>362.49</v>
      </c>
      <c r="G1118" s="12">
        <v>6.04522E7</v>
      </c>
      <c r="H1118" s="12">
        <v>5.403653927E9</v>
      </c>
      <c r="I1118">
        <f t="shared" si="2"/>
        <v>42339</v>
      </c>
      <c r="J1118" t="b">
        <f t="shared" si="3"/>
        <v>0</v>
      </c>
      <c r="K1118">
        <f t="shared" ref="K1118:O1118" si="1119">if(not($J1118),C1118,)</f>
        <v>377.41</v>
      </c>
      <c r="L1118">
        <f t="shared" si="1119"/>
        <v>378.93</v>
      </c>
      <c r="M1118">
        <f t="shared" si="1119"/>
        <v>356.56</v>
      </c>
      <c r="N1118">
        <f t="shared" si="1119"/>
        <v>362.49</v>
      </c>
      <c r="O1118" s="16">
        <f t="shared" si="1119"/>
        <v>60452200</v>
      </c>
    </row>
    <row r="1119">
      <c r="A1119" s="34">
        <v>41837.0</v>
      </c>
      <c r="B1119" s="8">
        <v>42338.0</v>
      </c>
      <c r="C1119" s="31">
        <v>371.44</v>
      </c>
      <c r="D1119" s="31">
        <v>382.36</v>
      </c>
      <c r="E1119" s="31">
        <v>370.38</v>
      </c>
      <c r="F1119" s="31">
        <v>377.32</v>
      </c>
      <c r="G1119" s="12">
        <v>7.17016E7</v>
      </c>
      <c r="H1119" s="12">
        <v>5.623195997E9</v>
      </c>
      <c r="I1119">
        <f t="shared" si="2"/>
        <v>42338</v>
      </c>
      <c r="J1119" t="b">
        <f t="shared" si="3"/>
        <v>0</v>
      </c>
      <c r="K1119">
        <f t="shared" ref="K1119:O1119" si="1120">if(not($J1119),C1119,)</f>
        <v>371.44</v>
      </c>
      <c r="L1119">
        <f t="shared" si="1120"/>
        <v>382.36</v>
      </c>
      <c r="M1119">
        <f t="shared" si="1120"/>
        <v>370.38</v>
      </c>
      <c r="N1119">
        <f t="shared" si="1120"/>
        <v>377.32</v>
      </c>
      <c r="O1119" s="16">
        <f t="shared" si="1120"/>
        <v>71701600</v>
      </c>
    </row>
    <row r="1120">
      <c r="A1120" s="34">
        <v>41836.0</v>
      </c>
      <c r="B1120" s="8">
        <v>42337.0</v>
      </c>
      <c r="C1120" s="31">
        <v>357.47</v>
      </c>
      <c r="D1120" s="31">
        <v>371.94</v>
      </c>
      <c r="E1120" s="31">
        <v>355.67</v>
      </c>
      <c r="F1120" s="31">
        <v>371.29</v>
      </c>
      <c r="G1120" s="12">
        <v>4.04093E7</v>
      </c>
      <c r="H1120" s="12">
        <v>5.531872177E9</v>
      </c>
      <c r="I1120" t="str">
        <f t="shared" si="2"/>
        <v>#N/A</v>
      </c>
      <c r="J1120" t="b">
        <f t="shared" si="3"/>
        <v>1</v>
      </c>
      <c r="K1120" t="str">
        <f t="shared" ref="K1120:O1120" si="1121">if(not($J1120),C1120,)</f>
        <v/>
      </c>
      <c r="L1120" t="str">
        <f t="shared" si="1121"/>
        <v/>
      </c>
      <c r="M1120" t="str">
        <f t="shared" si="1121"/>
        <v/>
      </c>
      <c r="N1120" t="str">
        <f t="shared" si="1121"/>
        <v/>
      </c>
      <c r="O1120" t="str">
        <f t="shared" si="1121"/>
        <v/>
      </c>
    </row>
    <row r="1121">
      <c r="A1121" s="34">
        <v>41835.0</v>
      </c>
      <c r="B1121" s="8">
        <v>42336.0</v>
      </c>
      <c r="C1121" s="31">
        <v>357.14</v>
      </c>
      <c r="D1121" s="31">
        <v>359.54</v>
      </c>
      <c r="E1121" s="31">
        <v>352.17</v>
      </c>
      <c r="F1121" s="31">
        <v>357.38</v>
      </c>
      <c r="G1121" s="12">
        <v>3.68166E7</v>
      </c>
      <c r="H1121" s="12">
        <v>5.323252537E9</v>
      </c>
      <c r="I1121" t="str">
        <f t="shared" si="2"/>
        <v>#N/A</v>
      </c>
      <c r="J1121" t="b">
        <f t="shared" si="3"/>
        <v>1</v>
      </c>
      <c r="K1121" t="str">
        <f t="shared" ref="K1121:O1121" si="1122">if(not($J1121),C1121,)</f>
        <v/>
      </c>
      <c r="L1121" t="str">
        <f t="shared" si="1122"/>
        <v/>
      </c>
      <c r="M1121" t="str">
        <f t="shared" si="1122"/>
        <v/>
      </c>
      <c r="N1121" t="str">
        <f t="shared" si="1122"/>
        <v/>
      </c>
      <c r="O1121" t="str">
        <f t="shared" si="1122"/>
        <v/>
      </c>
    </row>
    <row r="1122">
      <c r="A1122" s="34">
        <v>41834.0</v>
      </c>
      <c r="B1122" s="8">
        <v>42335.0</v>
      </c>
      <c r="C1122" s="31">
        <v>351.86</v>
      </c>
      <c r="D1122" s="31">
        <v>363.59</v>
      </c>
      <c r="E1122" s="31">
        <v>347.87</v>
      </c>
      <c r="F1122" s="31">
        <v>358.04</v>
      </c>
      <c r="G1122" s="12">
        <v>5.51791E7</v>
      </c>
      <c r="H1122" s="12">
        <v>5.331719786E9</v>
      </c>
      <c r="I1122">
        <f t="shared" si="2"/>
        <v>42335</v>
      </c>
      <c r="J1122" t="b">
        <f t="shared" si="3"/>
        <v>0</v>
      </c>
      <c r="K1122">
        <f t="shared" ref="K1122:O1122" si="1123">if(not($J1122),C1122,)</f>
        <v>351.86</v>
      </c>
      <c r="L1122">
        <f t="shared" si="1123"/>
        <v>363.59</v>
      </c>
      <c r="M1122">
        <f t="shared" si="1123"/>
        <v>347.87</v>
      </c>
      <c r="N1122">
        <f t="shared" si="1123"/>
        <v>358.04</v>
      </c>
      <c r="O1122" s="16">
        <f t="shared" si="1123"/>
        <v>55179100</v>
      </c>
    </row>
    <row r="1123">
      <c r="A1123" s="34">
        <v>41831.0</v>
      </c>
      <c r="B1123" s="8">
        <v>42334.0</v>
      </c>
      <c r="C1123" s="31">
        <v>328.3</v>
      </c>
      <c r="D1123" s="31">
        <v>366.76</v>
      </c>
      <c r="E1123" s="31">
        <v>328.23</v>
      </c>
      <c r="F1123" s="31">
        <v>352.68</v>
      </c>
      <c r="G1123" s="12">
        <v>1.06105E8</v>
      </c>
      <c r="H1123" s="12">
        <v>5.250750575E9</v>
      </c>
      <c r="I1123" t="str">
        <f t="shared" si="2"/>
        <v>#N/A</v>
      </c>
      <c r="J1123" t="b">
        <f t="shared" si="3"/>
        <v>1</v>
      </c>
      <c r="K1123" t="str">
        <f t="shared" ref="K1123:O1123" si="1124">if(not($J1123),C1123,)</f>
        <v/>
      </c>
      <c r="L1123" t="str">
        <f t="shared" si="1124"/>
        <v/>
      </c>
      <c r="M1123" t="str">
        <f t="shared" si="1124"/>
        <v/>
      </c>
      <c r="N1123" t="str">
        <f t="shared" si="1124"/>
        <v/>
      </c>
      <c r="O1123" t="str">
        <f t="shared" si="1124"/>
        <v/>
      </c>
    </row>
    <row r="1124">
      <c r="A1124" s="34">
        <v>41830.0</v>
      </c>
      <c r="B1124" s="8">
        <v>42333.0</v>
      </c>
      <c r="C1124" s="31">
        <v>320.05</v>
      </c>
      <c r="D1124" s="31">
        <v>329.13</v>
      </c>
      <c r="E1124" s="31">
        <v>316.77</v>
      </c>
      <c r="F1124" s="31">
        <v>328.21</v>
      </c>
      <c r="G1124" s="12">
        <v>4.16669E7</v>
      </c>
      <c r="H1124" s="12">
        <v>4.884886822E9</v>
      </c>
      <c r="I1124">
        <f t="shared" si="2"/>
        <v>42333</v>
      </c>
      <c r="J1124" t="b">
        <f t="shared" si="3"/>
        <v>0</v>
      </c>
      <c r="K1124">
        <f t="shared" ref="K1124:O1124" si="1125">if(not($J1124),C1124,)</f>
        <v>320.05</v>
      </c>
      <c r="L1124">
        <f t="shared" si="1125"/>
        <v>329.13</v>
      </c>
      <c r="M1124">
        <f t="shared" si="1125"/>
        <v>316.77</v>
      </c>
      <c r="N1124">
        <f t="shared" si="1125"/>
        <v>328.21</v>
      </c>
      <c r="O1124" s="16">
        <f t="shared" si="1125"/>
        <v>41666900</v>
      </c>
    </row>
    <row r="1125">
      <c r="A1125" s="34">
        <v>41829.0</v>
      </c>
      <c r="B1125" s="8">
        <v>42332.0</v>
      </c>
      <c r="C1125" s="31">
        <v>323.01</v>
      </c>
      <c r="D1125" s="31">
        <v>323.06</v>
      </c>
      <c r="E1125" s="31">
        <v>318.12</v>
      </c>
      <c r="F1125" s="31">
        <v>320.05</v>
      </c>
      <c r="G1125" s="12">
        <v>2.93626E7</v>
      </c>
      <c r="H1125" s="12">
        <v>4.762244474E9</v>
      </c>
      <c r="I1125">
        <f t="shared" si="2"/>
        <v>42332</v>
      </c>
      <c r="J1125" t="b">
        <f t="shared" si="3"/>
        <v>0</v>
      </c>
      <c r="K1125">
        <f t="shared" ref="K1125:O1125" si="1126">if(not($J1125),C1125,)</f>
        <v>323.01</v>
      </c>
      <c r="L1125">
        <f t="shared" si="1126"/>
        <v>323.06</v>
      </c>
      <c r="M1125">
        <f t="shared" si="1126"/>
        <v>318.12</v>
      </c>
      <c r="N1125">
        <f t="shared" si="1126"/>
        <v>320.05</v>
      </c>
      <c r="O1125" s="16">
        <f t="shared" si="1126"/>
        <v>29362600</v>
      </c>
    </row>
    <row r="1126">
      <c r="A1126" s="34">
        <v>41828.0</v>
      </c>
      <c r="B1126" s="8">
        <v>42331.0</v>
      </c>
      <c r="C1126" s="31">
        <v>324.35</v>
      </c>
      <c r="D1126" s="31">
        <v>325.12</v>
      </c>
      <c r="E1126" s="31">
        <v>321.29</v>
      </c>
      <c r="F1126" s="31">
        <v>323.05</v>
      </c>
      <c r="G1126" s="12">
        <v>2.74789E7</v>
      </c>
      <c r="H1126" s="12">
        <v>4.805632296E9</v>
      </c>
      <c r="I1126">
        <f t="shared" si="2"/>
        <v>42331</v>
      </c>
      <c r="J1126" t="b">
        <f t="shared" si="3"/>
        <v>0</v>
      </c>
      <c r="K1126">
        <f t="shared" ref="K1126:O1126" si="1127">if(not($J1126),C1126,)</f>
        <v>324.35</v>
      </c>
      <c r="L1126">
        <f t="shared" si="1127"/>
        <v>325.12</v>
      </c>
      <c r="M1126">
        <f t="shared" si="1127"/>
        <v>321.29</v>
      </c>
      <c r="N1126">
        <f t="shared" si="1127"/>
        <v>323.05</v>
      </c>
      <c r="O1126" s="16">
        <f t="shared" si="1127"/>
        <v>27478900</v>
      </c>
    </row>
    <row r="1127">
      <c r="A1127" s="34">
        <v>41827.0</v>
      </c>
      <c r="B1127" s="8">
        <v>42330.0</v>
      </c>
      <c r="C1127" s="31">
        <v>326.98</v>
      </c>
      <c r="D1127" s="31">
        <v>327.01</v>
      </c>
      <c r="E1127" s="31">
        <v>321.26</v>
      </c>
      <c r="F1127" s="31">
        <v>324.54</v>
      </c>
      <c r="G1127" s="12">
        <v>2.34394E7</v>
      </c>
      <c r="H1127" s="12">
        <v>4.826466938E9</v>
      </c>
      <c r="I1127" t="str">
        <f t="shared" si="2"/>
        <v>#N/A</v>
      </c>
      <c r="J1127" t="b">
        <f t="shared" si="3"/>
        <v>1</v>
      </c>
      <c r="K1127" t="str">
        <f t="shared" ref="K1127:O1127" si="1128">if(not($J1127),C1127,)</f>
        <v/>
      </c>
      <c r="L1127" t="str">
        <f t="shared" si="1128"/>
        <v/>
      </c>
      <c r="M1127" t="str">
        <f t="shared" si="1128"/>
        <v/>
      </c>
      <c r="N1127" t="str">
        <f t="shared" si="1128"/>
        <v/>
      </c>
      <c r="O1127" t="str">
        <f t="shared" si="1128"/>
        <v/>
      </c>
    </row>
    <row r="1128">
      <c r="A1128" s="34">
        <v>41823.0</v>
      </c>
      <c r="B1128" s="8">
        <v>42329.0</v>
      </c>
      <c r="C1128" s="31">
        <v>322.09</v>
      </c>
      <c r="D1128" s="31">
        <v>328.16</v>
      </c>
      <c r="E1128" s="31">
        <v>319.6</v>
      </c>
      <c r="F1128" s="31">
        <v>326.93</v>
      </c>
      <c r="G1128" s="12">
        <v>2.82005E7</v>
      </c>
      <c r="H1128" s="12">
        <v>4.860628038E9</v>
      </c>
      <c r="I1128" t="str">
        <f t="shared" si="2"/>
        <v>#N/A</v>
      </c>
      <c r="J1128" t="b">
        <f t="shared" si="3"/>
        <v>1</v>
      </c>
      <c r="K1128" t="str">
        <f t="shared" ref="K1128:O1128" si="1129">if(not($J1128),C1128,)</f>
        <v/>
      </c>
      <c r="L1128" t="str">
        <f t="shared" si="1129"/>
        <v/>
      </c>
      <c r="M1128" t="str">
        <f t="shared" si="1129"/>
        <v/>
      </c>
      <c r="N1128" t="str">
        <f t="shared" si="1129"/>
        <v/>
      </c>
      <c r="O1128" t="str">
        <f t="shared" si="1129"/>
        <v/>
      </c>
    </row>
    <row r="1129">
      <c r="A1129" s="34">
        <v>41822.0</v>
      </c>
      <c r="B1129" s="8">
        <v>42328.0</v>
      </c>
      <c r="C1129" s="31">
        <v>326.41</v>
      </c>
      <c r="D1129" s="31">
        <v>326.47</v>
      </c>
      <c r="E1129" s="31">
        <v>312.22</v>
      </c>
      <c r="F1129" s="31">
        <v>322.02</v>
      </c>
      <c r="G1129" s="12">
        <v>5.31529E7</v>
      </c>
      <c r="H1129" s="12">
        <v>4.786301542E9</v>
      </c>
      <c r="I1129">
        <f t="shared" si="2"/>
        <v>42328</v>
      </c>
      <c r="J1129" t="b">
        <f t="shared" si="3"/>
        <v>0</v>
      </c>
      <c r="K1129">
        <f t="shared" ref="K1129:O1129" si="1130">if(not($J1129),C1129,)</f>
        <v>326.41</v>
      </c>
      <c r="L1129">
        <f t="shared" si="1130"/>
        <v>326.47</v>
      </c>
      <c r="M1129">
        <f t="shared" si="1130"/>
        <v>312.22</v>
      </c>
      <c r="N1129">
        <f t="shared" si="1130"/>
        <v>322.02</v>
      </c>
      <c r="O1129" s="16">
        <f t="shared" si="1130"/>
        <v>53152900</v>
      </c>
    </row>
    <row r="1130">
      <c r="A1130" s="34">
        <v>41821.0</v>
      </c>
      <c r="B1130" s="8">
        <v>42327.0</v>
      </c>
      <c r="C1130" s="31">
        <v>334.68</v>
      </c>
      <c r="D1130" s="31">
        <v>335.33</v>
      </c>
      <c r="E1130" s="31">
        <v>325.27</v>
      </c>
      <c r="F1130" s="31">
        <v>326.15</v>
      </c>
      <c r="G1130" s="12">
        <v>4.50111E7</v>
      </c>
      <c r="H1130" s="12">
        <v>4.846272452E9</v>
      </c>
      <c r="I1130">
        <f t="shared" si="2"/>
        <v>42327</v>
      </c>
      <c r="J1130" t="b">
        <f t="shared" si="3"/>
        <v>0</v>
      </c>
      <c r="K1130">
        <f t="shared" ref="K1130:O1130" si="1131">if(not($J1130),C1130,)</f>
        <v>334.68</v>
      </c>
      <c r="L1130">
        <f t="shared" si="1131"/>
        <v>335.33</v>
      </c>
      <c r="M1130">
        <f t="shared" si="1131"/>
        <v>325.27</v>
      </c>
      <c r="N1130">
        <f t="shared" si="1131"/>
        <v>326.15</v>
      </c>
      <c r="O1130" s="16">
        <f t="shared" si="1131"/>
        <v>45011100</v>
      </c>
    </row>
    <row r="1131">
      <c r="A1131" s="34">
        <v>41820.0</v>
      </c>
      <c r="B1131" s="8">
        <v>42326.0</v>
      </c>
      <c r="C1131" s="31">
        <v>334.59</v>
      </c>
      <c r="D1131" s="31">
        <v>336.53</v>
      </c>
      <c r="E1131" s="31">
        <v>330.64</v>
      </c>
      <c r="F1131" s="31">
        <v>334.59</v>
      </c>
      <c r="G1131" s="12">
        <v>4.37838E7</v>
      </c>
      <c r="H1131" s="12">
        <v>4.970560298E9</v>
      </c>
      <c r="I1131">
        <f t="shared" si="2"/>
        <v>42326</v>
      </c>
      <c r="J1131" t="b">
        <f t="shared" si="3"/>
        <v>0</v>
      </c>
      <c r="K1131">
        <f t="shared" ref="K1131:O1131" si="1132">if(not($J1131),C1131,)</f>
        <v>334.59</v>
      </c>
      <c r="L1131">
        <f t="shared" si="1132"/>
        <v>336.53</v>
      </c>
      <c r="M1131">
        <f t="shared" si="1132"/>
        <v>330.64</v>
      </c>
      <c r="N1131">
        <f t="shared" si="1132"/>
        <v>334.59</v>
      </c>
      <c r="O1131" s="16">
        <f t="shared" si="1132"/>
        <v>43783800</v>
      </c>
    </row>
    <row r="1132">
      <c r="A1132" s="34">
        <v>41817.0</v>
      </c>
      <c r="B1132" s="8">
        <v>42325.0</v>
      </c>
      <c r="C1132" s="31">
        <v>330.36</v>
      </c>
      <c r="D1132" s="31">
        <v>338.35</v>
      </c>
      <c r="E1132" s="31">
        <v>329.61</v>
      </c>
      <c r="F1132" s="31">
        <v>335.09</v>
      </c>
      <c r="G1132" s="12">
        <v>5.10016E7</v>
      </c>
      <c r="H1132" s="12">
        <v>4.976765824E9</v>
      </c>
      <c r="I1132">
        <f t="shared" si="2"/>
        <v>42325</v>
      </c>
      <c r="J1132" t="b">
        <f t="shared" si="3"/>
        <v>0</v>
      </c>
      <c r="K1132">
        <f t="shared" ref="K1132:O1132" si="1133">if(not($J1132),C1132,)</f>
        <v>330.36</v>
      </c>
      <c r="L1132">
        <f t="shared" si="1133"/>
        <v>338.35</v>
      </c>
      <c r="M1132">
        <f t="shared" si="1133"/>
        <v>329.61</v>
      </c>
      <c r="N1132">
        <f t="shared" si="1133"/>
        <v>335.09</v>
      </c>
      <c r="O1132" s="16">
        <f t="shared" si="1133"/>
        <v>51001600</v>
      </c>
    </row>
    <row r="1133">
      <c r="A1133" s="34">
        <v>41816.0</v>
      </c>
      <c r="B1133" s="8">
        <v>42324.0</v>
      </c>
      <c r="C1133" s="31">
        <v>319.73</v>
      </c>
      <c r="D1133" s="31">
        <v>331.63</v>
      </c>
      <c r="E1133" s="31">
        <v>315.9</v>
      </c>
      <c r="F1133" s="31">
        <v>330.75</v>
      </c>
      <c r="G1133" s="12">
        <v>4.79801E7</v>
      </c>
      <c r="H1133" s="12">
        <v>4.911040461E9</v>
      </c>
      <c r="I1133">
        <f t="shared" si="2"/>
        <v>42324</v>
      </c>
      <c r="J1133" t="b">
        <f t="shared" si="3"/>
        <v>0</v>
      </c>
      <c r="K1133">
        <f t="shared" ref="K1133:O1133" si="1134">if(not($J1133),C1133,)</f>
        <v>319.73</v>
      </c>
      <c r="L1133">
        <f t="shared" si="1134"/>
        <v>331.63</v>
      </c>
      <c r="M1133">
        <f t="shared" si="1134"/>
        <v>315.9</v>
      </c>
      <c r="N1133">
        <f t="shared" si="1134"/>
        <v>330.75</v>
      </c>
      <c r="O1133" s="16">
        <f t="shared" si="1134"/>
        <v>47980100</v>
      </c>
    </row>
    <row r="1134">
      <c r="A1134" s="34">
        <v>41815.0</v>
      </c>
      <c r="B1134" s="8">
        <v>42323.0</v>
      </c>
      <c r="C1134" s="31">
        <v>333.05</v>
      </c>
      <c r="D1134" s="31">
        <v>334.66</v>
      </c>
      <c r="E1134" s="31">
        <v>317.49</v>
      </c>
      <c r="F1134" s="31">
        <v>320.17</v>
      </c>
      <c r="G1134" s="12">
        <v>4.42131E7</v>
      </c>
      <c r="H1134" s="12">
        <v>4.752464063E9</v>
      </c>
      <c r="I1134" t="str">
        <f t="shared" si="2"/>
        <v>#N/A</v>
      </c>
      <c r="J1134" t="b">
        <f t="shared" si="3"/>
        <v>1</v>
      </c>
      <c r="K1134" t="str">
        <f t="shared" ref="K1134:O1134" si="1135">if(not($J1134),C1134,)</f>
        <v/>
      </c>
      <c r="L1134" t="str">
        <f t="shared" si="1135"/>
        <v/>
      </c>
      <c r="M1134" t="str">
        <f t="shared" si="1135"/>
        <v/>
      </c>
      <c r="N1134" t="str">
        <f t="shared" si="1135"/>
        <v/>
      </c>
      <c r="O1134" t="str">
        <f t="shared" si="1135"/>
        <v/>
      </c>
    </row>
    <row r="1135">
      <c r="A1135" s="34">
        <v>41814.0</v>
      </c>
      <c r="B1135" s="8">
        <v>42322.0</v>
      </c>
      <c r="C1135" s="31">
        <v>336.62</v>
      </c>
      <c r="D1135" s="31">
        <v>338.18</v>
      </c>
      <c r="E1135" s="31">
        <v>329.97</v>
      </c>
      <c r="F1135" s="31">
        <v>332.91</v>
      </c>
      <c r="G1135" s="12">
        <v>3.8612E7</v>
      </c>
      <c r="H1135" s="12">
        <v>4.940266781E9</v>
      </c>
      <c r="I1135" t="str">
        <f t="shared" si="2"/>
        <v>#N/A</v>
      </c>
      <c r="J1135" t="b">
        <f t="shared" si="3"/>
        <v>1</v>
      </c>
      <c r="K1135" t="str">
        <f t="shared" ref="K1135:O1135" si="1136">if(not($J1135),C1135,)</f>
        <v/>
      </c>
      <c r="L1135" t="str">
        <f t="shared" si="1136"/>
        <v/>
      </c>
      <c r="M1135" t="str">
        <f t="shared" si="1136"/>
        <v/>
      </c>
      <c r="N1135" t="str">
        <f t="shared" si="1136"/>
        <v/>
      </c>
      <c r="O1135" t="str">
        <f t="shared" si="1136"/>
        <v/>
      </c>
    </row>
    <row r="1136">
      <c r="A1136" s="34">
        <v>41813.0</v>
      </c>
      <c r="B1136" s="8">
        <v>42321.0</v>
      </c>
      <c r="C1136" s="31">
        <v>338.5</v>
      </c>
      <c r="D1136" s="31">
        <v>340.91</v>
      </c>
      <c r="E1136" s="31">
        <v>326.08</v>
      </c>
      <c r="F1136" s="31">
        <v>336.75</v>
      </c>
      <c r="G1136" s="12">
        <v>5.2003E7</v>
      </c>
      <c r="H1136" s="12">
        <v>4.996160115E9</v>
      </c>
      <c r="I1136">
        <f t="shared" si="2"/>
        <v>42321</v>
      </c>
      <c r="J1136" t="b">
        <f t="shared" si="3"/>
        <v>0</v>
      </c>
      <c r="K1136">
        <f t="shared" ref="K1136:O1136" si="1137">if(not($J1136),C1136,)</f>
        <v>338.5</v>
      </c>
      <c r="L1136">
        <f t="shared" si="1137"/>
        <v>340.91</v>
      </c>
      <c r="M1136">
        <f t="shared" si="1137"/>
        <v>326.08</v>
      </c>
      <c r="N1136">
        <f t="shared" si="1137"/>
        <v>336.75</v>
      </c>
      <c r="O1136" s="16">
        <f t="shared" si="1137"/>
        <v>52003000</v>
      </c>
    </row>
    <row r="1137">
      <c r="A1137" s="34">
        <v>41810.0</v>
      </c>
      <c r="B1137" s="8">
        <v>42320.0</v>
      </c>
      <c r="C1137" s="31">
        <v>314.08</v>
      </c>
      <c r="D1137" s="31">
        <v>345.08</v>
      </c>
      <c r="E1137" s="31">
        <v>313.36</v>
      </c>
      <c r="F1137" s="31">
        <v>338.15</v>
      </c>
      <c r="G1137" s="12">
        <v>7.84778E7</v>
      </c>
      <c r="H1137" s="12">
        <v>5.015563456E9</v>
      </c>
      <c r="I1137">
        <f t="shared" si="2"/>
        <v>42320</v>
      </c>
      <c r="J1137" t="b">
        <f t="shared" si="3"/>
        <v>0</v>
      </c>
      <c r="K1137">
        <f t="shared" ref="K1137:O1137" si="1138">if(not($J1137),C1137,)</f>
        <v>314.08</v>
      </c>
      <c r="L1137">
        <f t="shared" si="1138"/>
        <v>345.08</v>
      </c>
      <c r="M1137">
        <f t="shared" si="1138"/>
        <v>313.36</v>
      </c>
      <c r="N1137">
        <f t="shared" si="1138"/>
        <v>338.15</v>
      </c>
      <c r="O1137" s="16">
        <f t="shared" si="1138"/>
        <v>78477800</v>
      </c>
    </row>
    <row r="1138">
      <c r="A1138" s="34">
        <v>41809.0</v>
      </c>
      <c r="B1138" s="8">
        <v>42319.0</v>
      </c>
      <c r="C1138" s="31">
        <v>339.82</v>
      </c>
      <c r="D1138" s="31">
        <v>340.58</v>
      </c>
      <c r="E1138" s="31">
        <v>301.0</v>
      </c>
      <c r="F1138" s="31">
        <v>311.08</v>
      </c>
      <c r="G1138" s="12">
        <v>1.0707E8</v>
      </c>
      <c r="H1138" s="12">
        <v>4.612831323E9</v>
      </c>
      <c r="I1138">
        <f t="shared" si="2"/>
        <v>42319</v>
      </c>
      <c r="J1138" t="b">
        <f t="shared" si="3"/>
        <v>0</v>
      </c>
      <c r="K1138">
        <f t="shared" ref="K1138:O1138" si="1139">if(not($J1138),C1138,)</f>
        <v>339.82</v>
      </c>
      <c r="L1138">
        <f t="shared" si="1139"/>
        <v>340.58</v>
      </c>
      <c r="M1138">
        <f t="shared" si="1139"/>
        <v>301</v>
      </c>
      <c r="N1138">
        <f t="shared" si="1139"/>
        <v>311.08</v>
      </c>
      <c r="O1138" s="16">
        <f t="shared" si="1139"/>
        <v>107070000</v>
      </c>
    </row>
    <row r="1139">
      <c r="A1139" s="34">
        <v>41808.0</v>
      </c>
      <c r="B1139" s="8">
        <v>42318.0</v>
      </c>
      <c r="C1139" s="31">
        <v>379.98</v>
      </c>
      <c r="D1139" s="31">
        <v>381.39</v>
      </c>
      <c r="E1139" s="31">
        <v>329.11</v>
      </c>
      <c r="F1139" s="31">
        <v>336.82</v>
      </c>
      <c r="G1139" s="12">
        <v>9.5797904E7</v>
      </c>
      <c r="H1139" s="12">
        <v>4.993021697E9</v>
      </c>
      <c r="I1139">
        <f t="shared" si="2"/>
        <v>42318</v>
      </c>
      <c r="J1139" t="b">
        <f t="shared" si="3"/>
        <v>0</v>
      </c>
      <c r="K1139">
        <f t="shared" ref="K1139:O1139" si="1140">if(not($J1139),C1139,)</f>
        <v>379.98</v>
      </c>
      <c r="L1139">
        <f t="shared" si="1140"/>
        <v>381.39</v>
      </c>
      <c r="M1139">
        <f t="shared" si="1140"/>
        <v>329.11</v>
      </c>
      <c r="N1139">
        <f t="shared" si="1140"/>
        <v>336.82</v>
      </c>
      <c r="O1139" s="16">
        <f t="shared" si="1140"/>
        <v>95797904</v>
      </c>
    </row>
    <row r="1140">
      <c r="A1140" s="34">
        <v>41807.0</v>
      </c>
      <c r="B1140" s="18">
        <v>42317.0</v>
      </c>
      <c r="C1140" s="31">
        <v>374.32</v>
      </c>
      <c r="D1140" s="31">
        <v>385.28</v>
      </c>
      <c r="E1140" s="31">
        <v>362.89</v>
      </c>
      <c r="F1140" s="31">
        <v>380.26</v>
      </c>
      <c r="G1140" s="12">
        <v>6.82244E7</v>
      </c>
      <c r="H1140" s="12">
        <v>5.635560843E9</v>
      </c>
      <c r="I1140">
        <f t="shared" si="2"/>
        <v>42317</v>
      </c>
      <c r="J1140" t="b">
        <f t="shared" si="3"/>
        <v>0</v>
      </c>
      <c r="K1140">
        <f t="shared" ref="K1140:O1140" si="1141">if(not($J1140),C1140,)</f>
        <v>374.32</v>
      </c>
      <c r="L1140">
        <f t="shared" si="1141"/>
        <v>385.28</v>
      </c>
      <c r="M1140">
        <f t="shared" si="1141"/>
        <v>362.89</v>
      </c>
      <c r="N1140">
        <f t="shared" si="1141"/>
        <v>380.26</v>
      </c>
      <c r="O1140" s="16">
        <f t="shared" si="1141"/>
        <v>68224400</v>
      </c>
    </row>
    <row r="1141">
      <c r="A1141" s="34">
        <v>41806.0</v>
      </c>
      <c r="B1141" s="18">
        <v>42316.0</v>
      </c>
      <c r="C1141" s="31">
        <v>384.28</v>
      </c>
      <c r="D1141" s="31">
        <v>389.89</v>
      </c>
      <c r="E1141" s="31">
        <v>368.7</v>
      </c>
      <c r="F1141" s="31">
        <v>373.37</v>
      </c>
      <c r="G1141" s="12">
        <v>5.18176E7</v>
      </c>
      <c r="H1141" s="12">
        <v>5.532072311E9</v>
      </c>
      <c r="I1141" t="str">
        <f t="shared" si="2"/>
        <v>#N/A</v>
      </c>
      <c r="J1141" t="b">
        <f t="shared" si="3"/>
        <v>1</v>
      </c>
      <c r="K1141" t="str">
        <f t="shared" ref="K1141:O1141" si="1142">if(not($J1141),C1141,)</f>
        <v/>
      </c>
      <c r="L1141" t="str">
        <f t="shared" si="1142"/>
        <v/>
      </c>
      <c r="M1141" t="str">
        <f t="shared" si="1142"/>
        <v/>
      </c>
      <c r="N1141" t="str">
        <f t="shared" si="1142"/>
        <v/>
      </c>
      <c r="O1141" t="str">
        <f t="shared" si="1142"/>
        <v/>
      </c>
    </row>
    <row r="1142">
      <c r="A1142" s="34">
        <v>41803.0</v>
      </c>
      <c r="B1142" s="18">
        <v>42315.0</v>
      </c>
      <c r="C1142" s="31">
        <v>374.27</v>
      </c>
      <c r="D1142" s="31">
        <v>390.59</v>
      </c>
      <c r="E1142" s="31">
        <v>372.43</v>
      </c>
      <c r="F1142" s="31">
        <v>386.48</v>
      </c>
      <c r="G1142" s="12">
        <v>5.66251E7</v>
      </c>
      <c r="H1142" s="12">
        <v>5.725035162E9</v>
      </c>
      <c r="I1142" t="str">
        <f t="shared" si="2"/>
        <v>#N/A</v>
      </c>
      <c r="J1142" t="b">
        <f t="shared" si="3"/>
        <v>1</v>
      </c>
      <c r="K1142" t="str">
        <f t="shared" ref="K1142:O1142" si="1143">if(not($J1142),C1142,)</f>
        <v/>
      </c>
      <c r="L1142" t="str">
        <f t="shared" si="1143"/>
        <v/>
      </c>
      <c r="M1142" t="str">
        <f t="shared" si="1143"/>
        <v/>
      </c>
      <c r="N1142" t="str">
        <f t="shared" si="1143"/>
        <v/>
      </c>
      <c r="O1142" t="str">
        <f t="shared" si="1143"/>
        <v/>
      </c>
    </row>
    <row r="1143">
      <c r="A1143" s="34">
        <v>41802.0</v>
      </c>
      <c r="B1143" s="18">
        <v>42314.0</v>
      </c>
      <c r="C1143" s="31">
        <v>388.05</v>
      </c>
      <c r="D1143" s="31">
        <v>395.84</v>
      </c>
      <c r="E1143" s="31">
        <v>354.02</v>
      </c>
      <c r="F1143" s="31">
        <v>374.47</v>
      </c>
      <c r="G1143" s="12">
        <v>1.22687E8</v>
      </c>
      <c r="H1143" s="12">
        <v>5.545657295E9</v>
      </c>
      <c r="I1143">
        <f t="shared" si="2"/>
        <v>42314</v>
      </c>
      <c r="J1143" t="b">
        <f t="shared" si="3"/>
        <v>0</v>
      </c>
      <c r="K1143">
        <f t="shared" ref="K1143:O1143" si="1144">if(not($J1143),C1143,)</f>
        <v>388.05</v>
      </c>
      <c r="L1143">
        <f t="shared" si="1144"/>
        <v>395.84</v>
      </c>
      <c r="M1143">
        <f t="shared" si="1144"/>
        <v>354.02</v>
      </c>
      <c r="N1143">
        <f t="shared" si="1144"/>
        <v>374.47</v>
      </c>
      <c r="O1143" s="16">
        <f t="shared" si="1144"/>
        <v>122687000</v>
      </c>
    </row>
    <row r="1144">
      <c r="A1144" s="34">
        <v>41801.0</v>
      </c>
      <c r="B1144" s="18">
        <v>42313.0</v>
      </c>
      <c r="C1144" s="31">
        <v>408.08</v>
      </c>
      <c r="D1144" s="31">
        <v>447.56</v>
      </c>
      <c r="E1144" s="31">
        <v>374.58</v>
      </c>
      <c r="F1144" s="31">
        <v>386.35</v>
      </c>
      <c r="G1144" s="12">
        <v>1.51824992E8</v>
      </c>
      <c r="H1144" s="12">
        <v>5.720251077E9</v>
      </c>
      <c r="I1144">
        <f t="shared" si="2"/>
        <v>42313</v>
      </c>
      <c r="J1144" t="b">
        <f t="shared" si="3"/>
        <v>0</v>
      </c>
      <c r="K1144">
        <f t="shared" ref="K1144:O1144" si="1145">if(not($J1144),C1144,)</f>
        <v>408.08</v>
      </c>
      <c r="L1144">
        <f t="shared" si="1145"/>
        <v>447.56</v>
      </c>
      <c r="M1144">
        <f t="shared" si="1145"/>
        <v>374.58</v>
      </c>
      <c r="N1144">
        <f t="shared" si="1145"/>
        <v>386.35</v>
      </c>
      <c r="O1144" s="16">
        <f t="shared" si="1145"/>
        <v>151824992</v>
      </c>
    </row>
    <row r="1145">
      <c r="A1145" s="34">
        <v>41800.0</v>
      </c>
      <c r="B1145" s="18">
        <v>42312.0</v>
      </c>
      <c r="C1145" s="31">
        <v>403.66</v>
      </c>
      <c r="D1145" s="31">
        <v>495.56</v>
      </c>
      <c r="E1145" s="31">
        <v>380.55</v>
      </c>
      <c r="F1145" s="31">
        <v>411.56</v>
      </c>
      <c r="G1145" s="12">
        <v>2.639E8</v>
      </c>
      <c r="H1145" s="12">
        <v>6.092006971E9</v>
      </c>
      <c r="I1145">
        <f t="shared" si="2"/>
        <v>42312</v>
      </c>
      <c r="J1145" t="b">
        <f t="shared" si="3"/>
        <v>0</v>
      </c>
      <c r="K1145">
        <f t="shared" ref="K1145:O1145" si="1146">if(not($J1145),C1145,)</f>
        <v>403.66</v>
      </c>
      <c r="L1145">
        <f t="shared" si="1146"/>
        <v>495.56</v>
      </c>
      <c r="M1145">
        <f t="shared" si="1146"/>
        <v>380.55</v>
      </c>
      <c r="N1145">
        <f t="shared" si="1146"/>
        <v>411.56</v>
      </c>
      <c r="O1145" s="16">
        <f t="shared" si="1146"/>
        <v>263900000</v>
      </c>
    </row>
    <row r="1146">
      <c r="A1146" s="34">
        <v>41799.0</v>
      </c>
      <c r="B1146" s="18">
        <v>42311.0</v>
      </c>
      <c r="C1146" s="31">
        <v>361.87</v>
      </c>
      <c r="D1146" s="31">
        <v>417.9</v>
      </c>
      <c r="E1146" s="31">
        <v>357.65</v>
      </c>
      <c r="F1146" s="31">
        <v>403.42</v>
      </c>
      <c r="G1146" s="12">
        <v>2.06162E8</v>
      </c>
      <c r="H1146" s="12">
        <v>5.969855535E9</v>
      </c>
      <c r="I1146">
        <f t="shared" si="2"/>
        <v>42311</v>
      </c>
      <c r="J1146" t="b">
        <f t="shared" si="3"/>
        <v>0</v>
      </c>
      <c r="K1146">
        <f t="shared" ref="K1146:O1146" si="1147">if(not($J1146),C1146,)</f>
        <v>361.87</v>
      </c>
      <c r="L1146">
        <f t="shared" si="1147"/>
        <v>417.9</v>
      </c>
      <c r="M1146">
        <f t="shared" si="1147"/>
        <v>357.65</v>
      </c>
      <c r="N1146">
        <f t="shared" si="1147"/>
        <v>403.42</v>
      </c>
      <c r="O1146" s="16">
        <f t="shared" si="1147"/>
        <v>206162000</v>
      </c>
    </row>
    <row r="1147">
      <c r="A1147" s="34">
        <v>41796.0</v>
      </c>
      <c r="B1147" s="18">
        <v>42310.0</v>
      </c>
      <c r="C1147" s="31">
        <v>325.94</v>
      </c>
      <c r="D1147" s="31">
        <v>365.36</v>
      </c>
      <c r="E1147" s="31">
        <v>323.21</v>
      </c>
      <c r="F1147" s="31">
        <v>361.19</v>
      </c>
      <c r="G1147" s="12">
        <v>1.01918E8</v>
      </c>
      <c r="H1147" s="12">
        <v>5.343556482E9</v>
      </c>
      <c r="I1147">
        <f t="shared" si="2"/>
        <v>42310</v>
      </c>
      <c r="J1147" t="b">
        <f t="shared" si="3"/>
        <v>0</v>
      </c>
      <c r="K1147">
        <f t="shared" ref="K1147:O1147" si="1148">if(not($J1147),C1147,)</f>
        <v>325.94</v>
      </c>
      <c r="L1147">
        <f t="shared" si="1148"/>
        <v>365.36</v>
      </c>
      <c r="M1147">
        <f t="shared" si="1148"/>
        <v>323.21</v>
      </c>
      <c r="N1147">
        <f t="shared" si="1148"/>
        <v>361.19</v>
      </c>
      <c r="O1147" s="16">
        <f t="shared" si="1148"/>
        <v>101918000</v>
      </c>
    </row>
    <row r="1148">
      <c r="A1148" s="34">
        <v>41795.0</v>
      </c>
      <c r="B1148" s="18">
        <v>42309.0</v>
      </c>
      <c r="C1148" s="31">
        <v>315.01</v>
      </c>
      <c r="D1148" s="31">
        <v>327.47</v>
      </c>
      <c r="E1148" s="31">
        <v>311.88</v>
      </c>
      <c r="F1148" s="31">
        <v>325.43</v>
      </c>
      <c r="G1148" s="12">
        <v>3.70011E7</v>
      </c>
      <c r="H1148" s="12">
        <v>4.813287206E9</v>
      </c>
      <c r="I1148" t="str">
        <f t="shared" si="2"/>
        <v>#N/A</v>
      </c>
      <c r="J1148" t="b">
        <f t="shared" si="3"/>
        <v>1</v>
      </c>
      <c r="K1148" t="str">
        <f t="shared" ref="K1148:O1148" si="1149">if(not($J1148),C1148,)</f>
        <v/>
      </c>
      <c r="L1148" t="str">
        <f t="shared" si="1149"/>
        <v/>
      </c>
      <c r="M1148" t="str">
        <f t="shared" si="1149"/>
        <v/>
      </c>
      <c r="N1148" t="str">
        <f t="shared" si="1149"/>
        <v/>
      </c>
      <c r="O1148" t="str">
        <f t="shared" si="1149"/>
        <v/>
      </c>
    </row>
    <row r="1149">
      <c r="A1149" s="34">
        <v>41794.0</v>
      </c>
      <c r="B1149" s="8">
        <v>42308.0</v>
      </c>
      <c r="C1149" s="31">
        <v>328.51</v>
      </c>
      <c r="D1149" s="31">
        <v>332.78</v>
      </c>
      <c r="E1149" s="31">
        <v>309.25</v>
      </c>
      <c r="F1149" s="31">
        <v>314.17</v>
      </c>
      <c r="G1149" s="12">
        <v>4.85981E7</v>
      </c>
      <c r="H1149" s="12">
        <v>4.645486246E9</v>
      </c>
      <c r="I1149" t="str">
        <f t="shared" si="2"/>
        <v>#N/A</v>
      </c>
      <c r="J1149" t="b">
        <f t="shared" si="3"/>
        <v>1</v>
      </c>
      <c r="K1149" t="str">
        <f t="shared" ref="K1149:O1149" si="1150">if(not($J1149),C1149,)</f>
        <v/>
      </c>
      <c r="L1149" t="str">
        <f t="shared" si="1150"/>
        <v/>
      </c>
      <c r="M1149" t="str">
        <f t="shared" si="1150"/>
        <v/>
      </c>
      <c r="N1149" t="str">
        <f t="shared" si="1150"/>
        <v/>
      </c>
      <c r="O1149" t="str">
        <f t="shared" si="1150"/>
        <v/>
      </c>
    </row>
    <row r="1150">
      <c r="A1150" s="34">
        <v>41793.0</v>
      </c>
      <c r="B1150" s="8">
        <v>42307.0</v>
      </c>
      <c r="C1150" s="31">
        <v>313.94</v>
      </c>
      <c r="D1150" s="31">
        <v>334.17</v>
      </c>
      <c r="E1150" s="31">
        <v>313.94</v>
      </c>
      <c r="F1150" s="31">
        <v>328.02</v>
      </c>
      <c r="G1150" s="12">
        <v>7.8305E7</v>
      </c>
      <c r="H1150" s="12">
        <v>4.849062146E9</v>
      </c>
      <c r="I1150">
        <f t="shared" si="2"/>
        <v>42307</v>
      </c>
      <c r="J1150" t="b">
        <f t="shared" si="3"/>
        <v>0</v>
      </c>
      <c r="K1150">
        <f t="shared" ref="K1150:O1150" si="1151">if(not($J1150),C1150,)</f>
        <v>313.94</v>
      </c>
      <c r="L1150">
        <f t="shared" si="1151"/>
        <v>334.17</v>
      </c>
      <c r="M1150">
        <f t="shared" si="1151"/>
        <v>313.94</v>
      </c>
      <c r="N1150">
        <f t="shared" si="1151"/>
        <v>328.02</v>
      </c>
      <c r="O1150" s="16">
        <f t="shared" si="1151"/>
        <v>78305000</v>
      </c>
    </row>
    <row r="1151">
      <c r="A1151" s="34">
        <v>41792.0</v>
      </c>
      <c r="B1151" s="8">
        <v>42306.0</v>
      </c>
      <c r="C1151" s="31">
        <v>304.32</v>
      </c>
      <c r="D1151" s="31">
        <v>318.17</v>
      </c>
      <c r="E1151" s="31">
        <v>301.82</v>
      </c>
      <c r="F1151" s="31">
        <v>313.86</v>
      </c>
      <c r="G1151" s="12">
        <v>6.44959E7</v>
      </c>
      <c r="H1151" s="12">
        <v>4.638392428E9</v>
      </c>
      <c r="I1151">
        <f t="shared" si="2"/>
        <v>42306</v>
      </c>
      <c r="J1151" t="b">
        <f t="shared" si="3"/>
        <v>0</v>
      </c>
      <c r="K1151">
        <f t="shared" ref="K1151:O1151" si="1152">if(not($J1151),C1151,)</f>
        <v>304.32</v>
      </c>
      <c r="L1151">
        <f t="shared" si="1152"/>
        <v>318.17</v>
      </c>
      <c r="M1151">
        <f t="shared" si="1152"/>
        <v>301.82</v>
      </c>
      <c r="N1151">
        <f t="shared" si="1152"/>
        <v>313.86</v>
      </c>
      <c r="O1151" s="16">
        <f t="shared" si="1152"/>
        <v>64495900</v>
      </c>
    </row>
    <row r="1152">
      <c r="A1152" s="34">
        <v>41789.0</v>
      </c>
      <c r="B1152" s="8">
        <v>42305.0</v>
      </c>
      <c r="C1152" s="31">
        <v>293.7</v>
      </c>
      <c r="D1152" s="31">
        <v>306.33</v>
      </c>
      <c r="E1152" s="31">
        <v>293.7</v>
      </c>
      <c r="F1152" s="31">
        <v>304.62</v>
      </c>
      <c r="G1152" s="12">
        <v>5.08081E7</v>
      </c>
      <c r="H1152" s="12">
        <v>4.50073095E9</v>
      </c>
      <c r="I1152">
        <f t="shared" si="2"/>
        <v>42305</v>
      </c>
      <c r="J1152" t="b">
        <f t="shared" si="3"/>
        <v>0</v>
      </c>
      <c r="K1152">
        <f t="shared" ref="K1152:O1152" si="1153">if(not($J1152),C1152,)</f>
        <v>293.7</v>
      </c>
      <c r="L1152">
        <f t="shared" si="1153"/>
        <v>306.33</v>
      </c>
      <c r="M1152">
        <f t="shared" si="1153"/>
        <v>293.7</v>
      </c>
      <c r="N1152">
        <f t="shared" si="1153"/>
        <v>304.62</v>
      </c>
      <c r="O1152" s="16">
        <f t="shared" si="1153"/>
        <v>50808100</v>
      </c>
    </row>
    <row r="1153">
      <c r="A1153" s="34">
        <v>41788.0</v>
      </c>
      <c r="B1153" s="8">
        <v>42304.0</v>
      </c>
      <c r="C1153" s="31">
        <v>285.18</v>
      </c>
      <c r="D1153" s="31">
        <v>296.21</v>
      </c>
      <c r="E1153" s="31">
        <v>285.01</v>
      </c>
      <c r="F1153" s="31">
        <v>293.79</v>
      </c>
      <c r="G1153" s="12">
        <v>4.63318E7</v>
      </c>
      <c r="H1153" s="12">
        <v>4.339689442E9</v>
      </c>
      <c r="I1153">
        <f t="shared" si="2"/>
        <v>42304</v>
      </c>
      <c r="J1153" t="b">
        <f t="shared" si="3"/>
        <v>0</v>
      </c>
      <c r="K1153">
        <f t="shared" ref="K1153:O1153" si="1154">if(not($J1153),C1153,)</f>
        <v>285.18</v>
      </c>
      <c r="L1153">
        <f t="shared" si="1154"/>
        <v>296.21</v>
      </c>
      <c r="M1153">
        <f t="shared" si="1154"/>
        <v>285.01</v>
      </c>
      <c r="N1153">
        <f t="shared" si="1154"/>
        <v>293.79</v>
      </c>
      <c r="O1153" s="16">
        <f t="shared" si="1154"/>
        <v>46331800</v>
      </c>
    </row>
    <row r="1154">
      <c r="A1154" s="34">
        <v>41787.0</v>
      </c>
      <c r="B1154" s="8">
        <v>42303.0</v>
      </c>
      <c r="C1154" s="31">
        <v>283.63</v>
      </c>
      <c r="D1154" s="31">
        <v>285.3</v>
      </c>
      <c r="E1154" s="31">
        <v>280.51</v>
      </c>
      <c r="F1154" s="31">
        <v>285.3</v>
      </c>
      <c r="G1154" s="12">
        <v>3.21088E7</v>
      </c>
      <c r="H1154" s="12">
        <v>4.213260473E9</v>
      </c>
      <c r="I1154">
        <f t="shared" si="2"/>
        <v>42303</v>
      </c>
      <c r="J1154" t="b">
        <f t="shared" si="3"/>
        <v>0</v>
      </c>
      <c r="K1154">
        <f t="shared" ref="K1154:O1154" si="1155">if(not($J1154),C1154,)</f>
        <v>283.63</v>
      </c>
      <c r="L1154">
        <f t="shared" si="1155"/>
        <v>285.3</v>
      </c>
      <c r="M1154">
        <f t="shared" si="1155"/>
        <v>280.51</v>
      </c>
      <c r="N1154">
        <f t="shared" si="1155"/>
        <v>285.3</v>
      </c>
      <c r="O1154" s="16">
        <f t="shared" si="1155"/>
        <v>32108800</v>
      </c>
    </row>
    <row r="1155">
      <c r="A1155" s="34">
        <v>41786.0</v>
      </c>
      <c r="B1155" s="8">
        <v>42302.0</v>
      </c>
      <c r="C1155" s="31">
        <v>281.45</v>
      </c>
      <c r="D1155" s="31">
        <v>294.06</v>
      </c>
      <c r="E1155" s="31">
        <v>281.45</v>
      </c>
      <c r="F1155" s="31">
        <v>283.68</v>
      </c>
      <c r="G1155" s="12">
        <v>4.57171E7</v>
      </c>
      <c r="H1155" s="12">
        <v>4.1881806E9</v>
      </c>
      <c r="I1155" t="str">
        <f t="shared" si="2"/>
        <v>#N/A</v>
      </c>
      <c r="J1155" t="b">
        <f t="shared" si="3"/>
        <v>1</v>
      </c>
      <c r="K1155" t="str">
        <f t="shared" ref="K1155:O1155" si="1156">if(not($J1155),C1155,)</f>
        <v/>
      </c>
      <c r="L1155" t="str">
        <f t="shared" si="1156"/>
        <v/>
      </c>
      <c r="M1155" t="str">
        <f t="shared" si="1156"/>
        <v/>
      </c>
      <c r="N1155" t="str">
        <f t="shared" si="1156"/>
        <v/>
      </c>
      <c r="O1155" t="str">
        <f t="shared" si="1156"/>
        <v/>
      </c>
    </row>
    <row r="1156">
      <c r="A1156" s="34">
        <v>41782.0</v>
      </c>
      <c r="B1156" s="8">
        <v>42301.0</v>
      </c>
      <c r="C1156" s="31">
        <v>276.5</v>
      </c>
      <c r="D1156" s="31">
        <v>281.71</v>
      </c>
      <c r="E1156" s="31">
        <v>276.5</v>
      </c>
      <c r="F1156" s="31">
        <v>281.65</v>
      </c>
      <c r="G1156" s="12">
        <v>2.59424E7</v>
      </c>
      <c r="H1156" s="12">
        <v>4.157184875E9</v>
      </c>
      <c r="I1156" t="str">
        <f t="shared" si="2"/>
        <v>#N/A</v>
      </c>
      <c r="J1156" t="b">
        <f t="shared" si="3"/>
        <v>1</v>
      </c>
      <c r="K1156" t="str">
        <f t="shared" ref="K1156:O1156" si="1157">if(not($J1156),C1156,)</f>
        <v/>
      </c>
      <c r="L1156" t="str">
        <f t="shared" si="1157"/>
        <v/>
      </c>
      <c r="M1156" t="str">
        <f t="shared" si="1157"/>
        <v/>
      </c>
      <c r="N1156" t="str">
        <f t="shared" si="1157"/>
        <v/>
      </c>
      <c r="O1156" t="str">
        <f t="shared" si="1157"/>
        <v/>
      </c>
    </row>
    <row r="1157">
      <c r="A1157" s="34">
        <v>41781.0</v>
      </c>
      <c r="B1157" s="8">
        <v>42300.0</v>
      </c>
      <c r="C1157" s="31">
        <v>273.65</v>
      </c>
      <c r="D1157" s="31">
        <v>278.68</v>
      </c>
      <c r="E1157" s="31">
        <v>273.54</v>
      </c>
      <c r="F1157" s="31">
        <v>276.5</v>
      </c>
      <c r="G1157" s="12">
        <v>2.94425E7</v>
      </c>
      <c r="H1157" s="12">
        <v>4.080023363E9</v>
      </c>
      <c r="I1157">
        <f t="shared" si="2"/>
        <v>42300</v>
      </c>
      <c r="J1157" t="b">
        <f t="shared" si="3"/>
        <v>0</v>
      </c>
      <c r="K1157">
        <f t="shared" ref="K1157:O1157" si="1158">if(not($J1157),C1157,)</f>
        <v>273.65</v>
      </c>
      <c r="L1157">
        <f t="shared" si="1158"/>
        <v>278.68</v>
      </c>
      <c r="M1157">
        <f t="shared" si="1158"/>
        <v>273.54</v>
      </c>
      <c r="N1157">
        <f t="shared" si="1158"/>
        <v>276.5</v>
      </c>
      <c r="O1157" s="16">
        <f t="shared" si="1158"/>
        <v>29442500</v>
      </c>
    </row>
    <row r="1158">
      <c r="A1158" s="34">
        <v>41780.0</v>
      </c>
      <c r="B1158" s="8">
        <v>42299.0</v>
      </c>
      <c r="C1158" s="31">
        <v>266.5</v>
      </c>
      <c r="D1158" s="31">
        <v>276.51</v>
      </c>
      <c r="E1158" s="31">
        <v>266.14</v>
      </c>
      <c r="F1158" s="31">
        <v>274.02</v>
      </c>
      <c r="G1158" s="12">
        <v>3.78086E7</v>
      </c>
      <c r="H1158" s="12">
        <v>4.042524308E9</v>
      </c>
      <c r="I1158">
        <f t="shared" si="2"/>
        <v>42299</v>
      </c>
      <c r="J1158" t="b">
        <f t="shared" si="3"/>
        <v>0</v>
      </c>
      <c r="K1158">
        <f t="shared" ref="K1158:O1158" si="1159">if(not($J1158),C1158,)</f>
        <v>266.5</v>
      </c>
      <c r="L1158">
        <f t="shared" si="1159"/>
        <v>276.51</v>
      </c>
      <c r="M1158">
        <f t="shared" si="1159"/>
        <v>266.14</v>
      </c>
      <c r="N1158">
        <f t="shared" si="1159"/>
        <v>274.02</v>
      </c>
      <c r="O1158" s="16">
        <f t="shared" si="1159"/>
        <v>37808600</v>
      </c>
    </row>
    <row r="1159">
      <c r="A1159" s="34">
        <v>41779.0</v>
      </c>
      <c r="B1159" s="8">
        <v>42298.0</v>
      </c>
      <c r="C1159" s="31">
        <v>269.31</v>
      </c>
      <c r="D1159" s="31">
        <v>270.77</v>
      </c>
      <c r="E1159" s="31">
        <v>263.84</v>
      </c>
      <c r="F1159" s="31">
        <v>266.27</v>
      </c>
      <c r="G1159" s="12">
        <v>2.56373E7</v>
      </c>
      <c r="H1159" s="12">
        <v>3.927192474E9</v>
      </c>
      <c r="I1159">
        <f t="shared" si="2"/>
        <v>42298</v>
      </c>
      <c r="J1159" t="b">
        <f t="shared" si="3"/>
        <v>0</v>
      </c>
      <c r="K1159">
        <f t="shared" ref="K1159:O1159" si="1160">if(not($J1159),C1159,)</f>
        <v>269.31</v>
      </c>
      <c r="L1159">
        <f t="shared" si="1160"/>
        <v>270.77</v>
      </c>
      <c r="M1159">
        <f t="shared" si="1160"/>
        <v>263.84</v>
      </c>
      <c r="N1159">
        <f t="shared" si="1160"/>
        <v>266.27</v>
      </c>
      <c r="O1159" s="16">
        <f t="shared" si="1160"/>
        <v>25637300</v>
      </c>
    </row>
    <row r="1160">
      <c r="A1160" s="34">
        <v>41778.0</v>
      </c>
      <c r="B1160" s="8">
        <v>42297.0</v>
      </c>
      <c r="C1160" s="31">
        <v>263.57</v>
      </c>
      <c r="D1160" s="31">
        <v>270.83</v>
      </c>
      <c r="E1160" s="31">
        <v>263.23</v>
      </c>
      <c r="F1160" s="31">
        <v>269.46</v>
      </c>
      <c r="G1160" s="12">
        <v>3.08898E7</v>
      </c>
      <c r="H1160" s="12">
        <v>3.973292564E9</v>
      </c>
      <c r="I1160">
        <f t="shared" si="2"/>
        <v>42297</v>
      </c>
      <c r="J1160" t="b">
        <f t="shared" si="3"/>
        <v>0</v>
      </c>
      <c r="K1160">
        <f t="shared" ref="K1160:O1160" si="1161">if(not($J1160),C1160,)</f>
        <v>263.57</v>
      </c>
      <c r="L1160">
        <f t="shared" si="1161"/>
        <v>270.83</v>
      </c>
      <c r="M1160">
        <f t="shared" si="1161"/>
        <v>263.23</v>
      </c>
      <c r="N1160">
        <f t="shared" si="1161"/>
        <v>269.46</v>
      </c>
      <c r="O1160" s="16">
        <f t="shared" si="1161"/>
        <v>30889800</v>
      </c>
    </row>
    <row r="1161">
      <c r="A1161" s="34">
        <v>41775.0</v>
      </c>
      <c r="B1161" s="8">
        <v>42296.0</v>
      </c>
      <c r="C1161" s="31">
        <v>261.86</v>
      </c>
      <c r="D1161" s="31">
        <v>264.82</v>
      </c>
      <c r="E1161" s="31">
        <v>260.95</v>
      </c>
      <c r="F1161" s="31">
        <v>263.44</v>
      </c>
      <c r="G1161" s="12">
        <v>2.52588E7</v>
      </c>
      <c r="H1161" s="12">
        <v>3.883581668E9</v>
      </c>
      <c r="I1161">
        <f t="shared" si="2"/>
        <v>42296</v>
      </c>
      <c r="J1161" t="b">
        <f t="shared" si="3"/>
        <v>0</v>
      </c>
      <c r="K1161">
        <f t="shared" ref="K1161:O1161" si="1162">if(not($J1161),C1161,)</f>
        <v>261.86</v>
      </c>
      <c r="L1161">
        <f t="shared" si="1162"/>
        <v>264.82</v>
      </c>
      <c r="M1161">
        <f t="shared" si="1162"/>
        <v>260.95</v>
      </c>
      <c r="N1161">
        <f t="shared" si="1162"/>
        <v>263.44</v>
      </c>
      <c r="O1161" s="16">
        <f t="shared" si="1162"/>
        <v>25258800</v>
      </c>
    </row>
    <row r="1162">
      <c r="A1162" s="34">
        <v>41774.0</v>
      </c>
      <c r="B1162" s="8">
        <v>42295.0</v>
      </c>
      <c r="C1162" s="31">
        <v>270.91</v>
      </c>
      <c r="D1162" s="31">
        <v>271.67</v>
      </c>
      <c r="E1162" s="31">
        <v>260.78</v>
      </c>
      <c r="F1162" s="31">
        <v>261.64</v>
      </c>
      <c r="G1162" s="12">
        <v>2.24343E7</v>
      </c>
      <c r="H1162" s="12">
        <v>3.856061829E9</v>
      </c>
      <c r="I1162" t="str">
        <f t="shared" si="2"/>
        <v>#N/A</v>
      </c>
      <c r="J1162" t="b">
        <f t="shared" si="3"/>
        <v>1</v>
      </c>
      <c r="K1162" t="str">
        <f t="shared" ref="K1162:O1162" si="1163">if(not($J1162),C1162,)</f>
        <v/>
      </c>
      <c r="L1162" t="str">
        <f t="shared" si="1163"/>
        <v/>
      </c>
      <c r="M1162" t="str">
        <f t="shared" si="1163"/>
        <v/>
      </c>
      <c r="N1162" t="str">
        <f t="shared" si="1163"/>
        <v/>
      </c>
      <c r="O1162" t="str">
        <f t="shared" si="1163"/>
        <v/>
      </c>
    </row>
    <row r="1163">
      <c r="A1163" s="34">
        <v>41773.0</v>
      </c>
      <c r="B1163" s="8">
        <v>42294.0</v>
      </c>
      <c r="C1163" s="31">
        <v>262.75</v>
      </c>
      <c r="D1163" s="31">
        <v>273.58</v>
      </c>
      <c r="E1163" s="31">
        <v>262.37</v>
      </c>
      <c r="F1163" s="31">
        <v>270.64</v>
      </c>
      <c r="G1163" s="12">
        <v>4.31996E7</v>
      </c>
      <c r="H1163" s="12">
        <v>3.987684186E9</v>
      </c>
      <c r="I1163" t="str">
        <f t="shared" si="2"/>
        <v>#N/A</v>
      </c>
      <c r="J1163" t="b">
        <f t="shared" si="3"/>
        <v>1</v>
      </c>
      <c r="K1163" t="str">
        <f t="shared" ref="K1163:O1163" si="1164">if(not($J1163),C1163,)</f>
        <v/>
      </c>
      <c r="L1163" t="str">
        <f t="shared" si="1164"/>
        <v/>
      </c>
      <c r="M1163" t="str">
        <f t="shared" si="1164"/>
        <v/>
      </c>
      <c r="N1163" t="str">
        <f t="shared" si="1164"/>
        <v/>
      </c>
      <c r="O1163" t="str">
        <f t="shared" si="1164"/>
        <v/>
      </c>
    </row>
    <row r="1164">
      <c r="A1164" s="34">
        <v>41772.0</v>
      </c>
      <c r="B1164" s="8">
        <v>42293.0</v>
      </c>
      <c r="C1164" s="31">
        <v>254.3</v>
      </c>
      <c r="D1164" s="31">
        <v>266.14</v>
      </c>
      <c r="E1164" s="31">
        <v>253.93</v>
      </c>
      <c r="F1164" s="31">
        <v>262.87</v>
      </c>
      <c r="G1164" s="12">
        <v>3.59015E7</v>
      </c>
      <c r="H1164" s="12">
        <v>3.872283809E9</v>
      </c>
      <c r="I1164">
        <f t="shared" si="2"/>
        <v>42293</v>
      </c>
      <c r="J1164" t="b">
        <f t="shared" si="3"/>
        <v>0</v>
      </c>
      <c r="K1164">
        <f t="shared" ref="K1164:O1164" si="1165">if(not($J1164),C1164,)</f>
        <v>254.3</v>
      </c>
      <c r="L1164">
        <f t="shared" si="1165"/>
        <v>266.14</v>
      </c>
      <c r="M1164">
        <f t="shared" si="1165"/>
        <v>253.93</v>
      </c>
      <c r="N1164">
        <f t="shared" si="1165"/>
        <v>262.87</v>
      </c>
      <c r="O1164" s="16">
        <f t="shared" si="1165"/>
        <v>35901500</v>
      </c>
    </row>
    <row r="1165">
      <c r="A1165" s="34">
        <v>41771.0</v>
      </c>
      <c r="B1165" s="8">
        <v>42292.0</v>
      </c>
      <c r="C1165" s="31">
        <v>252.11</v>
      </c>
      <c r="D1165" s="31">
        <v>255.96</v>
      </c>
      <c r="E1165" s="31">
        <v>252.05</v>
      </c>
      <c r="F1165" s="31">
        <v>254.32</v>
      </c>
      <c r="G1165" s="12">
        <v>2.52235E7</v>
      </c>
      <c r="H1165" s="12">
        <v>3.745440578E9</v>
      </c>
      <c r="I1165">
        <f t="shared" si="2"/>
        <v>42292</v>
      </c>
      <c r="J1165" t="b">
        <f t="shared" si="3"/>
        <v>0</v>
      </c>
      <c r="K1165">
        <f t="shared" ref="K1165:O1165" si="1166">if(not($J1165),C1165,)</f>
        <v>252.11</v>
      </c>
      <c r="L1165">
        <f t="shared" si="1166"/>
        <v>255.96</v>
      </c>
      <c r="M1165">
        <f t="shared" si="1166"/>
        <v>252.05</v>
      </c>
      <c r="N1165">
        <f t="shared" si="1166"/>
        <v>254.32</v>
      </c>
      <c r="O1165" s="16">
        <f t="shared" si="1166"/>
        <v>25223500</v>
      </c>
    </row>
    <row r="1166">
      <c r="A1166" s="34">
        <v>41768.0</v>
      </c>
      <c r="B1166" s="8">
        <v>42291.0</v>
      </c>
      <c r="C1166" s="31">
        <v>249.49</v>
      </c>
      <c r="D1166" s="31">
        <v>254.27</v>
      </c>
      <c r="E1166" s="31">
        <v>248.9</v>
      </c>
      <c r="F1166" s="31">
        <v>251.99</v>
      </c>
      <c r="G1166" s="12">
        <v>2.74626E7</v>
      </c>
      <c r="H1166" s="12">
        <v>3.710065546E9</v>
      </c>
      <c r="I1166">
        <f t="shared" si="2"/>
        <v>42291</v>
      </c>
      <c r="J1166" t="b">
        <f t="shared" si="3"/>
        <v>0</v>
      </c>
      <c r="K1166">
        <f t="shared" ref="K1166:O1166" si="1167">if(not($J1166),C1166,)</f>
        <v>249.49</v>
      </c>
      <c r="L1166">
        <f t="shared" si="1167"/>
        <v>254.27</v>
      </c>
      <c r="M1166">
        <f t="shared" si="1167"/>
        <v>248.9</v>
      </c>
      <c r="N1166">
        <f t="shared" si="1167"/>
        <v>251.99</v>
      </c>
      <c r="O1166" s="16">
        <f t="shared" si="1167"/>
        <v>27462600</v>
      </c>
    </row>
    <row r="1167">
      <c r="A1167" s="34">
        <v>41767.0</v>
      </c>
      <c r="B1167" s="8">
        <v>42290.0</v>
      </c>
      <c r="C1167" s="31">
        <v>245.2</v>
      </c>
      <c r="D1167" s="31">
        <v>250.24</v>
      </c>
      <c r="E1167" s="31">
        <v>243.76</v>
      </c>
      <c r="F1167" s="31">
        <v>249.51</v>
      </c>
      <c r="G1167" s="12">
        <v>2.81985E7</v>
      </c>
      <c r="H1167" s="12">
        <v>3.672589342E9</v>
      </c>
      <c r="I1167">
        <f t="shared" si="2"/>
        <v>42290</v>
      </c>
      <c r="J1167" t="b">
        <f t="shared" si="3"/>
        <v>0</v>
      </c>
      <c r="K1167">
        <f t="shared" ref="K1167:O1167" si="1168">if(not($J1167),C1167,)</f>
        <v>245.2</v>
      </c>
      <c r="L1167">
        <f t="shared" si="1168"/>
        <v>250.24</v>
      </c>
      <c r="M1167">
        <f t="shared" si="1168"/>
        <v>243.76</v>
      </c>
      <c r="N1167">
        <f t="shared" si="1168"/>
        <v>249.51</v>
      </c>
      <c r="O1167" s="16">
        <f t="shared" si="1168"/>
        <v>28198500</v>
      </c>
    </row>
    <row r="1168">
      <c r="A1168" s="34">
        <v>41766.0</v>
      </c>
      <c r="B1168" s="8">
        <v>42289.0</v>
      </c>
      <c r="C1168" s="31">
        <v>246.88</v>
      </c>
      <c r="D1168" s="31">
        <v>247.45</v>
      </c>
      <c r="E1168" s="31">
        <v>245.18</v>
      </c>
      <c r="F1168" s="31">
        <v>245.31</v>
      </c>
      <c r="G1168" s="12">
        <v>1.73883E7</v>
      </c>
      <c r="H1168" s="12">
        <v>3.609927997E9</v>
      </c>
      <c r="I1168">
        <f t="shared" si="2"/>
        <v>42289</v>
      </c>
      <c r="J1168" t="b">
        <f t="shared" si="3"/>
        <v>0</v>
      </c>
      <c r="K1168">
        <f t="shared" ref="K1168:O1168" si="1169">if(not($J1168),C1168,)</f>
        <v>246.88</v>
      </c>
      <c r="L1168">
        <f t="shared" si="1169"/>
        <v>247.45</v>
      </c>
      <c r="M1168">
        <f t="shared" si="1169"/>
        <v>245.18</v>
      </c>
      <c r="N1168">
        <f t="shared" si="1169"/>
        <v>245.31</v>
      </c>
      <c r="O1168" s="16">
        <f t="shared" si="1169"/>
        <v>17388300</v>
      </c>
    </row>
    <row r="1169">
      <c r="A1169" s="34">
        <v>41765.0</v>
      </c>
      <c r="B1169" s="8">
        <v>42288.0</v>
      </c>
      <c r="C1169" s="31">
        <v>244.74</v>
      </c>
      <c r="D1169" s="31">
        <v>247.24</v>
      </c>
      <c r="E1169" s="31">
        <v>244.15</v>
      </c>
      <c r="F1169" s="31">
        <v>247.05</v>
      </c>
      <c r="G1169" s="12">
        <v>1.68273E7</v>
      </c>
      <c r="H1169" s="12">
        <v>3.634686068E9</v>
      </c>
      <c r="I1169" t="str">
        <f t="shared" si="2"/>
        <v>#N/A</v>
      </c>
      <c r="J1169" t="b">
        <f t="shared" si="3"/>
        <v>1</v>
      </c>
      <c r="K1169" t="str">
        <f t="shared" ref="K1169:O1169" si="1170">if(not($J1169),C1169,)</f>
        <v/>
      </c>
      <c r="L1169" t="str">
        <f t="shared" si="1170"/>
        <v/>
      </c>
      <c r="M1169" t="str">
        <f t="shared" si="1170"/>
        <v/>
      </c>
      <c r="N1169" t="str">
        <f t="shared" si="1170"/>
        <v/>
      </c>
      <c r="O1169" t="str">
        <f t="shared" si="1170"/>
        <v/>
      </c>
    </row>
    <row r="1170">
      <c r="A1170" s="34">
        <v>41764.0</v>
      </c>
      <c r="B1170" s="8">
        <v>42287.0</v>
      </c>
      <c r="C1170" s="31">
        <v>243.74</v>
      </c>
      <c r="D1170" s="31">
        <v>245.32</v>
      </c>
      <c r="E1170" s="31">
        <v>243.07</v>
      </c>
      <c r="F1170" s="31">
        <v>244.94</v>
      </c>
      <c r="G1170" s="12">
        <v>1.59127E7</v>
      </c>
      <c r="H1170" s="12">
        <v>3.602763687E9</v>
      </c>
      <c r="I1170" t="str">
        <f t="shared" si="2"/>
        <v>#N/A</v>
      </c>
      <c r="J1170" t="b">
        <f t="shared" si="3"/>
        <v>1</v>
      </c>
      <c r="K1170" t="str">
        <f t="shared" ref="K1170:O1170" si="1171">if(not($J1170),C1170,)</f>
        <v/>
      </c>
      <c r="L1170" t="str">
        <f t="shared" si="1171"/>
        <v/>
      </c>
      <c r="M1170" t="str">
        <f t="shared" si="1171"/>
        <v/>
      </c>
      <c r="N1170" t="str">
        <f t="shared" si="1171"/>
        <v/>
      </c>
      <c r="O1170" t="str">
        <f t="shared" si="1171"/>
        <v/>
      </c>
    </row>
    <row r="1171">
      <c r="A1171" s="34">
        <v>41761.0</v>
      </c>
      <c r="B1171" s="18">
        <v>42286.0</v>
      </c>
      <c r="C1171" s="31">
        <v>242.5</v>
      </c>
      <c r="D1171" s="31">
        <v>244.23</v>
      </c>
      <c r="E1171" s="31">
        <v>242.12</v>
      </c>
      <c r="F1171" s="31">
        <v>243.93</v>
      </c>
      <c r="G1171" s="12">
        <v>1.73531E7</v>
      </c>
      <c r="H1171" s="12">
        <v>3.586932176E9</v>
      </c>
      <c r="I1171">
        <f t="shared" si="2"/>
        <v>42286</v>
      </c>
      <c r="J1171" t="b">
        <f t="shared" si="3"/>
        <v>0</v>
      </c>
      <c r="K1171">
        <f t="shared" ref="K1171:O1171" si="1172">if(not($J1171),C1171,)</f>
        <v>242.5</v>
      </c>
      <c r="L1171">
        <f t="shared" si="1172"/>
        <v>244.23</v>
      </c>
      <c r="M1171">
        <f t="shared" si="1172"/>
        <v>242.12</v>
      </c>
      <c r="N1171">
        <f t="shared" si="1172"/>
        <v>243.93</v>
      </c>
      <c r="O1171" s="16">
        <f t="shared" si="1172"/>
        <v>17353100</v>
      </c>
    </row>
    <row r="1172">
      <c r="A1172" s="34">
        <v>41760.0</v>
      </c>
      <c r="B1172" s="18">
        <v>42285.0</v>
      </c>
      <c r="C1172" s="31">
        <v>243.07</v>
      </c>
      <c r="D1172" s="31">
        <v>244.25</v>
      </c>
      <c r="E1172" s="31">
        <v>242.18</v>
      </c>
      <c r="F1172" s="31">
        <v>242.3</v>
      </c>
      <c r="G1172" s="12">
        <v>1.85153E7</v>
      </c>
      <c r="H1172" s="12">
        <v>3.562238314E9</v>
      </c>
      <c r="I1172">
        <f t="shared" si="2"/>
        <v>42285</v>
      </c>
      <c r="J1172" t="b">
        <f t="shared" si="3"/>
        <v>0</v>
      </c>
      <c r="K1172">
        <f t="shared" ref="K1172:O1172" si="1173">if(not($J1172),C1172,)</f>
        <v>243.07</v>
      </c>
      <c r="L1172">
        <f t="shared" si="1173"/>
        <v>244.25</v>
      </c>
      <c r="M1172">
        <f t="shared" si="1173"/>
        <v>242.18</v>
      </c>
      <c r="N1172">
        <f t="shared" si="1173"/>
        <v>242.3</v>
      </c>
      <c r="O1172" s="16">
        <f t="shared" si="1173"/>
        <v>18515300</v>
      </c>
    </row>
    <row r="1173">
      <c r="A1173" s="34">
        <v>41759.0</v>
      </c>
      <c r="B1173" s="18">
        <v>42284.0</v>
      </c>
      <c r="C1173" s="31">
        <v>246.17</v>
      </c>
      <c r="D1173" s="31">
        <v>246.68</v>
      </c>
      <c r="E1173" s="31">
        <v>242.59</v>
      </c>
      <c r="F1173" s="31">
        <v>242.97</v>
      </c>
      <c r="G1173" s="12">
        <v>2.29992E7</v>
      </c>
      <c r="H1173" s="12">
        <v>3.57117051E9</v>
      </c>
      <c r="I1173">
        <f t="shared" si="2"/>
        <v>42284</v>
      </c>
      <c r="J1173" t="b">
        <f t="shared" si="3"/>
        <v>0</v>
      </c>
      <c r="K1173">
        <f t="shared" ref="K1173:O1173" si="1174">if(not($J1173),C1173,)</f>
        <v>246.17</v>
      </c>
      <c r="L1173">
        <f t="shared" si="1174"/>
        <v>246.68</v>
      </c>
      <c r="M1173">
        <f t="shared" si="1174"/>
        <v>242.59</v>
      </c>
      <c r="N1173">
        <f t="shared" si="1174"/>
        <v>242.97</v>
      </c>
      <c r="O1173" s="16">
        <f t="shared" si="1174"/>
        <v>22999200</v>
      </c>
    </row>
    <row r="1174">
      <c r="A1174" s="34">
        <v>41758.0</v>
      </c>
      <c r="B1174" s="18">
        <v>42283.0</v>
      </c>
      <c r="C1174" s="31">
        <v>240.36</v>
      </c>
      <c r="D1174" s="31">
        <v>246.93</v>
      </c>
      <c r="E1174" s="31">
        <v>240.14</v>
      </c>
      <c r="F1174" s="31">
        <v>246.06</v>
      </c>
      <c r="G1174" s="12">
        <v>2.75351E7</v>
      </c>
      <c r="H1174" s="12">
        <v>3.615828118E9</v>
      </c>
      <c r="I1174">
        <f t="shared" si="2"/>
        <v>42283</v>
      </c>
      <c r="J1174" t="b">
        <f t="shared" si="3"/>
        <v>0</v>
      </c>
      <c r="K1174">
        <f t="shared" ref="K1174:O1174" si="1175">if(not($J1174),C1174,)</f>
        <v>240.36</v>
      </c>
      <c r="L1174">
        <f t="shared" si="1175"/>
        <v>246.93</v>
      </c>
      <c r="M1174">
        <f t="shared" si="1175"/>
        <v>240.14</v>
      </c>
      <c r="N1174">
        <f t="shared" si="1175"/>
        <v>246.06</v>
      </c>
      <c r="O1174" s="16">
        <f t="shared" si="1175"/>
        <v>27535100</v>
      </c>
    </row>
    <row r="1175">
      <c r="A1175" s="34">
        <v>41757.0</v>
      </c>
      <c r="B1175" s="18">
        <v>42282.0</v>
      </c>
      <c r="C1175" s="31">
        <v>238.15</v>
      </c>
      <c r="D1175" s="31">
        <v>240.38</v>
      </c>
      <c r="E1175" s="31">
        <v>237.04</v>
      </c>
      <c r="F1175" s="31">
        <v>240.38</v>
      </c>
      <c r="G1175" s="12">
        <v>2.33359E7</v>
      </c>
      <c r="H1175" s="12">
        <v>3.53150872E9</v>
      </c>
      <c r="I1175">
        <f t="shared" si="2"/>
        <v>42282</v>
      </c>
      <c r="J1175" t="b">
        <f t="shared" si="3"/>
        <v>0</v>
      </c>
      <c r="K1175">
        <f t="shared" ref="K1175:O1175" si="1176">if(not($J1175),C1175,)</f>
        <v>238.15</v>
      </c>
      <c r="L1175">
        <f t="shared" si="1176"/>
        <v>240.38</v>
      </c>
      <c r="M1175">
        <f t="shared" si="1176"/>
        <v>237.04</v>
      </c>
      <c r="N1175">
        <f t="shared" si="1176"/>
        <v>240.38</v>
      </c>
      <c r="O1175" s="16">
        <f t="shared" si="1176"/>
        <v>23335900</v>
      </c>
    </row>
    <row r="1176">
      <c r="A1176" s="34">
        <v>41754.0</v>
      </c>
      <c r="B1176" s="18">
        <v>42281.0</v>
      </c>
      <c r="C1176" s="31">
        <v>238.53</v>
      </c>
      <c r="D1176" s="31">
        <v>238.97</v>
      </c>
      <c r="E1176" s="31">
        <v>237.94</v>
      </c>
      <c r="F1176" s="31">
        <v>238.26</v>
      </c>
      <c r="G1176" s="12">
        <v>1.2999E7</v>
      </c>
      <c r="H1176" s="12">
        <v>3.499387367E9</v>
      </c>
      <c r="I1176" t="str">
        <f t="shared" si="2"/>
        <v>#N/A</v>
      </c>
      <c r="J1176" t="b">
        <f t="shared" si="3"/>
        <v>1</v>
      </c>
      <c r="K1176" t="str">
        <f t="shared" ref="K1176:O1176" si="1177">if(not($J1176),C1176,)</f>
        <v/>
      </c>
      <c r="L1176" t="str">
        <f t="shared" si="1177"/>
        <v/>
      </c>
      <c r="M1176" t="str">
        <f t="shared" si="1177"/>
        <v/>
      </c>
      <c r="N1176" t="str">
        <f t="shared" si="1177"/>
        <v/>
      </c>
      <c r="O1176" t="str">
        <f t="shared" si="1177"/>
        <v/>
      </c>
    </row>
    <row r="1177">
      <c r="A1177" s="34">
        <v>41753.0</v>
      </c>
      <c r="B1177" s="18">
        <v>42280.0</v>
      </c>
      <c r="C1177" s="31">
        <v>237.2</v>
      </c>
      <c r="D1177" s="31">
        <v>239.32</v>
      </c>
      <c r="E1177" s="31">
        <v>236.94</v>
      </c>
      <c r="F1177" s="31">
        <v>238.73</v>
      </c>
      <c r="G1177" s="12">
        <v>1.64827E7</v>
      </c>
      <c r="H1177" s="12">
        <v>3.505385987E9</v>
      </c>
      <c r="I1177" t="str">
        <f t="shared" si="2"/>
        <v>#N/A</v>
      </c>
      <c r="J1177" t="b">
        <f t="shared" si="3"/>
        <v>1</v>
      </c>
      <c r="K1177" t="str">
        <f t="shared" ref="K1177:O1177" si="1178">if(not($J1177),C1177,)</f>
        <v/>
      </c>
      <c r="L1177" t="str">
        <f t="shared" si="1178"/>
        <v/>
      </c>
      <c r="M1177" t="str">
        <f t="shared" si="1178"/>
        <v/>
      </c>
      <c r="N1177" t="str">
        <f t="shared" si="1178"/>
        <v/>
      </c>
      <c r="O1177" t="str">
        <f t="shared" si="1178"/>
        <v/>
      </c>
    </row>
    <row r="1178">
      <c r="A1178" s="34">
        <v>41752.0</v>
      </c>
      <c r="B1178" s="18">
        <v>42279.0</v>
      </c>
      <c r="C1178" s="31">
        <v>237.26</v>
      </c>
      <c r="D1178" s="31">
        <v>238.54</v>
      </c>
      <c r="E1178" s="31">
        <v>236.6</v>
      </c>
      <c r="F1178" s="31">
        <v>237.29</v>
      </c>
      <c r="G1178" s="12">
        <v>1.96779E7</v>
      </c>
      <c r="H1178" s="12">
        <v>3.483431578E9</v>
      </c>
      <c r="I1178">
        <f t="shared" si="2"/>
        <v>42279</v>
      </c>
      <c r="J1178" t="b">
        <f t="shared" si="3"/>
        <v>0</v>
      </c>
      <c r="K1178">
        <f t="shared" ref="K1178:O1178" si="1179">if(not($J1178),C1178,)</f>
        <v>237.26</v>
      </c>
      <c r="L1178">
        <f t="shared" si="1179"/>
        <v>238.54</v>
      </c>
      <c r="M1178">
        <f t="shared" si="1179"/>
        <v>236.6</v>
      </c>
      <c r="N1178">
        <f t="shared" si="1179"/>
        <v>237.29</v>
      </c>
      <c r="O1178" s="16">
        <f t="shared" si="1179"/>
        <v>19677900</v>
      </c>
    </row>
    <row r="1179">
      <c r="A1179" s="34">
        <v>41751.0</v>
      </c>
      <c r="B1179" s="18">
        <v>42278.0</v>
      </c>
      <c r="C1179" s="31">
        <v>236.0</v>
      </c>
      <c r="D1179" s="31">
        <v>238.45</v>
      </c>
      <c r="E1179" s="31">
        <v>235.62</v>
      </c>
      <c r="F1179" s="31">
        <v>237.55</v>
      </c>
      <c r="G1179" s="12">
        <v>2.04888E7</v>
      </c>
      <c r="H1179" s="12">
        <v>3.486370082E9</v>
      </c>
      <c r="I1179">
        <f t="shared" si="2"/>
        <v>42278</v>
      </c>
      <c r="J1179" t="b">
        <f t="shared" si="3"/>
        <v>0</v>
      </c>
      <c r="K1179">
        <f t="shared" ref="K1179:O1179" si="1180">if(not($J1179),C1179,)</f>
        <v>236</v>
      </c>
      <c r="L1179">
        <f t="shared" si="1180"/>
        <v>238.45</v>
      </c>
      <c r="M1179">
        <f t="shared" si="1180"/>
        <v>235.62</v>
      </c>
      <c r="N1179">
        <f t="shared" si="1180"/>
        <v>237.55</v>
      </c>
      <c r="O1179" s="16">
        <f t="shared" si="1180"/>
        <v>20488800</v>
      </c>
    </row>
    <row r="1180">
      <c r="A1180" s="34">
        <v>41750.0</v>
      </c>
      <c r="B1180" s="8">
        <v>42277.0</v>
      </c>
      <c r="C1180" s="31">
        <v>236.64</v>
      </c>
      <c r="D1180" s="31">
        <v>237.73</v>
      </c>
      <c r="E1180" s="31">
        <v>235.63</v>
      </c>
      <c r="F1180" s="31">
        <v>236.06</v>
      </c>
      <c r="G1180" s="12">
        <v>1.97435E7</v>
      </c>
      <c r="H1180" s="12">
        <v>3.463625759E9</v>
      </c>
      <c r="I1180">
        <f t="shared" si="2"/>
        <v>42277</v>
      </c>
      <c r="J1180" t="b">
        <f t="shared" si="3"/>
        <v>0</v>
      </c>
      <c r="K1180">
        <f t="shared" ref="K1180:O1180" si="1181">if(not($J1180),C1180,)</f>
        <v>236.64</v>
      </c>
      <c r="L1180">
        <f t="shared" si="1181"/>
        <v>237.73</v>
      </c>
      <c r="M1180">
        <f t="shared" si="1181"/>
        <v>235.63</v>
      </c>
      <c r="N1180">
        <f t="shared" si="1181"/>
        <v>236.06</v>
      </c>
      <c r="O1180" s="16">
        <f t="shared" si="1181"/>
        <v>19743500</v>
      </c>
    </row>
    <row r="1181">
      <c r="A1181" s="34">
        <v>41746.0</v>
      </c>
      <c r="B1181" s="8">
        <v>42276.0</v>
      </c>
      <c r="C1181" s="31">
        <v>239.02</v>
      </c>
      <c r="D1181" s="31">
        <v>239.8</v>
      </c>
      <c r="E1181" s="31">
        <v>235.93</v>
      </c>
      <c r="F1181" s="31">
        <v>236.69</v>
      </c>
      <c r="G1181" s="12">
        <v>2.26913E7</v>
      </c>
      <c r="H1181" s="12">
        <v>3.47196752E9</v>
      </c>
      <c r="I1181">
        <f t="shared" si="2"/>
        <v>42276</v>
      </c>
      <c r="J1181" t="b">
        <f t="shared" si="3"/>
        <v>0</v>
      </c>
      <c r="K1181">
        <f t="shared" ref="K1181:O1181" si="1182">if(not($J1181),C1181,)</f>
        <v>239.02</v>
      </c>
      <c r="L1181">
        <f t="shared" si="1182"/>
        <v>239.8</v>
      </c>
      <c r="M1181">
        <f t="shared" si="1182"/>
        <v>235.93</v>
      </c>
      <c r="N1181">
        <f t="shared" si="1182"/>
        <v>236.69</v>
      </c>
      <c r="O1181" s="16">
        <f t="shared" si="1182"/>
        <v>22691300</v>
      </c>
    </row>
    <row r="1182">
      <c r="A1182" s="34">
        <v>41745.0</v>
      </c>
      <c r="B1182" s="8">
        <v>42275.0</v>
      </c>
      <c r="C1182" s="31">
        <v>232.84</v>
      </c>
      <c r="D1182" s="31">
        <v>239.34</v>
      </c>
      <c r="E1182" s="31">
        <v>232.47</v>
      </c>
      <c r="F1182" s="31">
        <v>239.14</v>
      </c>
      <c r="G1182" s="12">
        <v>2.4713E7</v>
      </c>
      <c r="H1182" s="12">
        <v>3.50693373E9</v>
      </c>
      <c r="I1182">
        <f t="shared" si="2"/>
        <v>42275</v>
      </c>
      <c r="J1182" t="b">
        <f t="shared" si="3"/>
        <v>0</v>
      </c>
      <c r="K1182">
        <f t="shared" ref="K1182:O1182" si="1183">if(not($J1182),C1182,)</f>
        <v>232.84</v>
      </c>
      <c r="L1182">
        <f t="shared" si="1183"/>
        <v>239.34</v>
      </c>
      <c r="M1182">
        <f t="shared" si="1183"/>
        <v>232.47</v>
      </c>
      <c r="N1182">
        <f t="shared" si="1183"/>
        <v>239.14</v>
      </c>
      <c r="O1182" s="16">
        <f t="shared" si="1183"/>
        <v>24713000</v>
      </c>
    </row>
    <row r="1183">
      <c r="A1183" s="34">
        <v>41744.0</v>
      </c>
      <c r="B1183" s="8">
        <v>42274.0</v>
      </c>
      <c r="C1183" s="31">
        <v>234.14</v>
      </c>
      <c r="D1183" s="31">
        <v>234.53</v>
      </c>
      <c r="E1183" s="31">
        <v>232.48</v>
      </c>
      <c r="F1183" s="31">
        <v>232.76</v>
      </c>
      <c r="G1183" s="12">
        <v>1.41799E7</v>
      </c>
      <c r="H1183" s="12">
        <v>3.412467834E9</v>
      </c>
      <c r="I1183" t="str">
        <f t="shared" si="2"/>
        <v>#N/A</v>
      </c>
      <c r="J1183" t="b">
        <f t="shared" si="3"/>
        <v>1</v>
      </c>
      <c r="K1183" t="str">
        <f t="shared" ref="K1183:O1183" si="1184">if(not($J1183),C1183,)</f>
        <v/>
      </c>
      <c r="L1183" t="str">
        <f t="shared" si="1184"/>
        <v/>
      </c>
      <c r="M1183" t="str">
        <f t="shared" si="1184"/>
        <v/>
      </c>
      <c r="N1183" t="str">
        <f t="shared" si="1184"/>
        <v/>
      </c>
      <c r="O1183" t="str">
        <f t="shared" si="1184"/>
        <v/>
      </c>
    </row>
    <row r="1184">
      <c r="A1184" s="34">
        <v>41743.0</v>
      </c>
      <c r="B1184" s="8">
        <v>42273.0</v>
      </c>
      <c r="C1184" s="31">
        <v>235.08</v>
      </c>
      <c r="D1184" s="31">
        <v>235.4</v>
      </c>
      <c r="E1184" s="31">
        <v>233.36</v>
      </c>
      <c r="F1184" s="31">
        <v>234.34</v>
      </c>
      <c r="G1184" s="12">
        <v>1.37241E7</v>
      </c>
      <c r="H1184" s="12">
        <v>3.434809258E9</v>
      </c>
      <c r="I1184" t="str">
        <f t="shared" si="2"/>
        <v>#N/A</v>
      </c>
      <c r="J1184" t="b">
        <f t="shared" si="3"/>
        <v>1</v>
      </c>
      <c r="K1184" t="str">
        <f t="shared" ref="K1184:O1184" si="1185">if(not($J1184),C1184,)</f>
        <v/>
      </c>
      <c r="L1184" t="str">
        <f t="shared" si="1185"/>
        <v/>
      </c>
      <c r="M1184" t="str">
        <f t="shared" si="1185"/>
        <v/>
      </c>
      <c r="N1184" t="str">
        <f t="shared" si="1185"/>
        <v/>
      </c>
      <c r="O1184" t="str">
        <f t="shared" si="1185"/>
        <v/>
      </c>
    </row>
    <row r="1185">
      <c r="A1185" s="34">
        <v>41740.0</v>
      </c>
      <c r="B1185" s="8">
        <v>42272.0</v>
      </c>
      <c r="C1185" s="31">
        <v>234.36</v>
      </c>
      <c r="D1185" s="31">
        <v>237.43</v>
      </c>
      <c r="E1185" s="31">
        <v>233.68</v>
      </c>
      <c r="F1185" s="31">
        <v>235.14</v>
      </c>
      <c r="G1185" s="12">
        <v>2.23636E7</v>
      </c>
      <c r="H1185" s="12">
        <v>3.445723754E9</v>
      </c>
      <c r="I1185">
        <f t="shared" si="2"/>
        <v>42272</v>
      </c>
      <c r="J1185" t="b">
        <f t="shared" si="3"/>
        <v>0</v>
      </c>
      <c r="K1185">
        <f t="shared" ref="K1185:O1185" si="1186">if(not($J1185),C1185,)</f>
        <v>234.36</v>
      </c>
      <c r="L1185">
        <f t="shared" si="1186"/>
        <v>237.43</v>
      </c>
      <c r="M1185">
        <f t="shared" si="1186"/>
        <v>233.68</v>
      </c>
      <c r="N1185">
        <f t="shared" si="1186"/>
        <v>235.14</v>
      </c>
      <c r="O1185" s="16">
        <f t="shared" si="1186"/>
        <v>22363600</v>
      </c>
    </row>
    <row r="1186">
      <c r="A1186" s="34">
        <v>41739.0</v>
      </c>
      <c r="B1186" s="8">
        <v>42271.0</v>
      </c>
      <c r="C1186" s="31">
        <v>230.36</v>
      </c>
      <c r="D1186" s="31">
        <v>235.65</v>
      </c>
      <c r="E1186" s="31">
        <v>230.29</v>
      </c>
      <c r="F1186" s="31">
        <v>234.53</v>
      </c>
      <c r="G1186" s="12">
        <v>2.50978E7</v>
      </c>
      <c r="H1186" s="12">
        <v>3.435744312E9</v>
      </c>
      <c r="I1186">
        <f t="shared" si="2"/>
        <v>42271</v>
      </c>
      <c r="J1186" t="b">
        <f t="shared" si="3"/>
        <v>0</v>
      </c>
      <c r="K1186">
        <f t="shared" ref="K1186:O1186" si="1187">if(not($J1186),C1186,)</f>
        <v>230.36</v>
      </c>
      <c r="L1186">
        <f t="shared" si="1187"/>
        <v>235.65</v>
      </c>
      <c r="M1186">
        <f t="shared" si="1187"/>
        <v>230.29</v>
      </c>
      <c r="N1186">
        <f t="shared" si="1187"/>
        <v>234.53</v>
      </c>
      <c r="O1186" s="16">
        <f t="shared" si="1187"/>
        <v>25097800</v>
      </c>
    </row>
    <row r="1187">
      <c r="A1187" s="34">
        <v>41738.0</v>
      </c>
      <c r="B1187" s="8">
        <v>42270.0</v>
      </c>
      <c r="C1187" s="31">
        <v>230.94</v>
      </c>
      <c r="D1187" s="31">
        <v>231.84</v>
      </c>
      <c r="E1187" s="31">
        <v>229.59</v>
      </c>
      <c r="F1187" s="31">
        <v>230.28</v>
      </c>
      <c r="G1187" s="12">
        <v>1.72541E7</v>
      </c>
      <c r="H1187" s="12">
        <v>3.372747846E9</v>
      </c>
      <c r="I1187">
        <f t="shared" si="2"/>
        <v>42270</v>
      </c>
      <c r="J1187" t="b">
        <f t="shared" si="3"/>
        <v>0</v>
      </c>
      <c r="K1187">
        <f t="shared" ref="K1187:O1187" si="1188">if(not($J1187),C1187,)</f>
        <v>230.94</v>
      </c>
      <c r="L1187">
        <f t="shared" si="1188"/>
        <v>231.84</v>
      </c>
      <c r="M1187">
        <f t="shared" si="1188"/>
        <v>229.59</v>
      </c>
      <c r="N1187">
        <f t="shared" si="1188"/>
        <v>230.28</v>
      </c>
      <c r="O1187" s="16">
        <f t="shared" si="1188"/>
        <v>17254100</v>
      </c>
    </row>
    <row r="1188">
      <c r="A1188" s="34">
        <v>41737.0</v>
      </c>
      <c r="B1188" s="8">
        <v>42269.0</v>
      </c>
      <c r="C1188" s="31">
        <v>226.97</v>
      </c>
      <c r="D1188" s="31">
        <v>232.39</v>
      </c>
      <c r="E1188" s="31">
        <v>225.12</v>
      </c>
      <c r="F1188" s="31">
        <v>230.62</v>
      </c>
      <c r="G1188" s="12">
        <v>2.50093E7</v>
      </c>
      <c r="H1188" s="12">
        <v>3.376737583E9</v>
      </c>
      <c r="I1188">
        <f t="shared" si="2"/>
        <v>42269</v>
      </c>
      <c r="J1188" t="b">
        <f t="shared" si="3"/>
        <v>0</v>
      </c>
      <c r="K1188">
        <f t="shared" ref="K1188:O1188" si="1189">if(not($J1188),C1188,)</f>
        <v>226.97</v>
      </c>
      <c r="L1188">
        <f t="shared" si="1189"/>
        <v>232.39</v>
      </c>
      <c r="M1188">
        <f t="shared" si="1189"/>
        <v>225.12</v>
      </c>
      <c r="N1188">
        <f t="shared" si="1189"/>
        <v>230.62</v>
      </c>
      <c r="O1188" s="16">
        <f t="shared" si="1189"/>
        <v>25009300</v>
      </c>
    </row>
    <row r="1189">
      <c r="A1189" s="34">
        <v>41736.0</v>
      </c>
      <c r="B1189" s="8">
        <v>42268.0</v>
      </c>
      <c r="C1189" s="31">
        <v>231.22</v>
      </c>
      <c r="D1189" s="31">
        <v>231.22</v>
      </c>
      <c r="E1189" s="31">
        <v>226.52</v>
      </c>
      <c r="F1189" s="31">
        <v>227.09</v>
      </c>
      <c r="G1189" s="12">
        <v>1.96788E7</v>
      </c>
      <c r="H1189" s="12">
        <v>3.324121324E9</v>
      </c>
      <c r="I1189">
        <f t="shared" si="2"/>
        <v>42268</v>
      </c>
      <c r="J1189" t="b">
        <f t="shared" si="3"/>
        <v>0</v>
      </c>
      <c r="K1189">
        <f t="shared" ref="K1189:O1189" si="1190">if(not($J1189),C1189,)</f>
        <v>231.22</v>
      </c>
      <c r="L1189">
        <f t="shared" si="1190"/>
        <v>231.22</v>
      </c>
      <c r="M1189">
        <f t="shared" si="1190"/>
        <v>226.52</v>
      </c>
      <c r="N1189">
        <f t="shared" si="1190"/>
        <v>227.09</v>
      </c>
      <c r="O1189" s="16">
        <f t="shared" si="1190"/>
        <v>19678800</v>
      </c>
    </row>
    <row r="1190">
      <c r="A1190" s="34">
        <v>41733.0</v>
      </c>
      <c r="B1190" s="8">
        <v>42267.0</v>
      </c>
      <c r="C1190" s="31">
        <v>231.4</v>
      </c>
      <c r="D1190" s="31">
        <v>232.37</v>
      </c>
      <c r="E1190" s="31">
        <v>230.91</v>
      </c>
      <c r="F1190" s="31">
        <v>231.21</v>
      </c>
      <c r="G1190" s="12">
        <v>1.44447E7</v>
      </c>
      <c r="H1190" s="12">
        <v>3.383764499E9</v>
      </c>
      <c r="I1190" t="str">
        <f t="shared" si="2"/>
        <v>#N/A</v>
      </c>
      <c r="J1190" t="b">
        <f t="shared" si="3"/>
        <v>1</v>
      </c>
      <c r="K1190" t="str">
        <f t="shared" ref="K1190:O1190" si="1191">if(not($J1190),C1190,)</f>
        <v/>
      </c>
      <c r="L1190" t="str">
        <f t="shared" si="1191"/>
        <v/>
      </c>
      <c r="M1190" t="str">
        <f t="shared" si="1191"/>
        <v/>
      </c>
      <c r="N1190" t="str">
        <f t="shared" si="1191"/>
        <v/>
      </c>
      <c r="O1190" t="str">
        <f t="shared" si="1191"/>
        <v/>
      </c>
    </row>
    <row r="1191">
      <c r="A1191" s="34">
        <v>41732.0</v>
      </c>
      <c r="B1191" s="8">
        <v>42266.0</v>
      </c>
      <c r="C1191" s="31">
        <v>232.86</v>
      </c>
      <c r="D1191" s="31">
        <v>233.21</v>
      </c>
      <c r="E1191" s="31">
        <v>231.09</v>
      </c>
      <c r="F1191" s="31">
        <v>231.49</v>
      </c>
      <c r="G1191" s="12">
        <v>1.27126E7</v>
      </c>
      <c r="H1191" s="12">
        <v>3.387141915E9</v>
      </c>
      <c r="I1191" t="str">
        <f t="shared" si="2"/>
        <v>#N/A</v>
      </c>
      <c r="J1191" t="b">
        <f t="shared" si="3"/>
        <v>1</v>
      </c>
      <c r="K1191" t="str">
        <f t="shared" ref="K1191:O1191" si="1192">if(not($J1191),C1191,)</f>
        <v/>
      </c>
      <c r="L1191" t="str">
        <f t="shared" si="1192"/>
        <v/>
      </c>
      <c r="M1191" t="str">
        <f t="shared" si="1192"/>
        <v/>
      </c>
      <c r="N1191" t="str">
        <f t="shared" si="1192"/>
        <v/>
      </c>
      <c r="O1191" t="str">
        <f t="shared" si="1192"/>
        <v/>
      </c>
    </row>
    <row r="1192">
      <c r="A1192" s="34">
        <v>41731.0</v>
      </c>
      <c r="B1192" s="8">
        <v>42265.0</v>
      </c>
      <c r="C1192" s="31">
        <v>233.52</v>
      </c>
      <c r="D1192" s="31">
        <v>234.35</v>
      </c>
      <c r="E1192" s="31">
        <v>232.18</v>
      </c>
      <c r="F1192" s="31">
        <v>232.98</v>
      </c>
      <c r="G1192" s="12">
        <v>2.02422E7</v>
      </c>
      <c r="H1192" s="12">
        <v>3.408098085E9</v>
      </c>
      <c r="I1192">
        <f t="shared" si="2"/>
        <v>42265</v>
      </c>
      <c r="J1192" t="b">
        <f t="shared" si="3"/>
        <v>0</v>
      </c>
      <c r="K1192">
        <f t="shared" ref="K1192:O1192" si="1193">if(not($J1192),C1192,)</f>
        <v>233.52</v>
      </c>
      <c r="L1192">
        <f t="shared" si="1193"/>
        <v>234.35</v>
      </c>
      <c r="M1192">
        <f t="shared" si="1193"/>
        <v>232.18</v>
      </c>
      <c r="N1192">
        <f t="shared" si="1193"/>
        <v>232.98</v>
      </c>
      <c r="O1192" s="16">
        <f t="shared" si="1193"/>
        <v>20242200</v>
      </c>
    </row>
    <row r="1193">
      <c r="A1193" s="34">
        <v>41730.0</v>
      </c>
      <c r="B1193" s="8">
        <v>42264.0</v>
      </c>
      <c r="C1193" s="31">
        <v>229.08</v>
      </c>
      <c r="D1193" s="31">
        <v>230.29</v>
      </c>
      <c r="E1193" s="31">
        <v>228.93</v>
      </c>
      <c r="F1193" s="31">
        <v>229.81</v>
      </c>
      <c r="G1193" s="12">
        <v>1.89354E7</v>
      </c>
      <c r="H1193" s="12">
        <v>3.360247349E9</v>
      </c>
      <c r="I1193">
        <f t="shared" si="2"/>
        <v>42264</v>
      </c>
      <c r="J1193" t="b">
        <f t="shared" si="3"/>
        <v>0</v>
      </c>
      <c r="K1193">
        <f t="shared" ref="K1193:O1193" si="1194">if(not($J1193),C1193,)</f>
        <v>229.08</v>
      </c>
      <c r="L1193">
        <f t="shared" si="1194"/>
        <v>230.29</v>
      </c>
      <c r="M1193">
        <f t="shared" si="1194"/>
        <v>228.93</v>
      </c>
      <c r="N1193">
        <f t="shared" si="1194"/>
        <v>229.81</v>
      </c>
      <c r="O1193" s="16">
        <f t="shared" si="1194"/>
        <v>18935400</v>
      </c>
    </row>
    <row r="1194">
      <c r="A1194" s="34">
        <v>41729.0</v>
      </c>
      <c r="B1194" s="8">
        <v>42263.0</v>
      </c>
      <c r="C1194" s="31">
        <v>230.25</v>
      </c>
      <c r="D1194" s="31">
        <v>231.21</v>
      </c>
      <c r="E1194" s="31">
        <v>227.4</v>
      </c>
      <c r="F1194" s="31">
        <v>229.09</v>
      </c>
      <c r="G1194" s="12">
        <v>2.01442E7</v>
      </c>
      <c r="H1194" s="12">
        <v>3.349613966E9</v>
      </c>
      <c r="I1194">
        <f t="shared" si="2"/>
        <v>42263</v>
      </c>
      <c r="J1194" t="b">
        <f t="shared" si="3"/>
        <v>0</v>
      </c>
      <c r="K1194">
        <f t="shared" ref="K1194:O1194" si="1195">if(not($J1194),C1194,)</f>
        <v>230.25</v>
      </c>
      <c r="L1194">
        <f t="shared" si="1195"/>
        <v>231.21</v>
      </c>
      <c r="M1194">
        <f t="shared" si="1195"/>
        <v>227.4</v>
      </c>
      <c r="N1194">
        <f t="shared" si="1195"/>
        <v>229.09</v>
      </c>
      <c r="O1194" s="16">
        <f t="shared" si="1195"/>
        <v>20144200</v>
      </c>
    </row>
    <row r="1195">
      <c r="A1195" s="34">
        <v>41726.0</v>
      </c>
      <c r="B1195" s="8">
        <v>42262.0</v>
      </c>
      <c r="C1195" s="31">
        <v>230.49</v>
      </c>
      <c r="D1195" s="31">
        <v>259.18</v>
      </c>
      <c r="E1195" s="31">
        <v>229.82</v>
      </c>
      <c r="F1195" s="31">
        <v>230.3</v>
      </c>
      <c r="G1195" s="12">
        <v>1.91778E7</v>
      </c>
      <c r="H1195" s="12">
        <v>3.366532054E9</v>
      </c>
      <c r="I1195">
        <f t="shared" si="2"/>
        <v>42262</v>
      </c>
      <c r="J1195" t="b">
        <f t="shared" si="3"/>
        <v>0</v>
      </c>
      <c r="K1195">
        <f t="shared" ref="K1195:O1195" si="1196">if(not($J1195),C1195,)</f>
        <v>230.49</v>
      </c>
      <c r="L1195">
        <f t="shared" si="1196"/>
        <v>259.18</v>
      </c>
      <c r="M1195">
        <f t="shared" si="1196"/>
        <v>229.82</v>
      </c>
      <c r="N1195">
        <f t="shared" si="1196"/>
        <v>230.3</v>
      </c>
      <c r="O1195" s="16">
        <f t="shared" si="1196"/>
        <v>19177800</v>
      </c>
    </row>
    <row r="1196">
      <c r="A1196" s="34">
        <v>41725.0</v>
      </c>
      <c r="B1196" s="8">
        <v>42261.0</v>
      </c>
      <c r="C1196" s="31">
        <v>230.61</v>
      </c>
      <c r="D1196" s="31">
        <v>232.44</v>
      </c>
      <c r="E1196" s="31">
        <v>227.96</v>
      </c>
      <c r="F1196" s="31">
        <v>230.64</v>
      </c>
      <c r="G1196" s="12">
        <v>2.09978E7</v>
      </c>
      <c r="H1196" s="12">
        <v>3.370579521E9</v>
      </c>
      <c r="I1196">
        <f t="shared" si="2"/>
        <v>42261</v>
      </c>
      <c r="J1196" t="b">
        <f t="shared" si="3"/>
        <v>0</v>
      </c>
      <c r="K1196">
        <f t="shared" ref="K1196:O1196" si="1197">if(not($J1196),C1196,)</f>
        <v>230.61</v>
      </c>
      <c r="L1196">
        <f t="shared" si="1197"/>
        <v>232.44</v>
      </c>
      <c r="M1196">
        <f t="shared" si="1197"/>
        <v>227.96</v>
      </c>
      <c r="N1196">
        <f t="shared" si="1197"/>
        <v>230.64</v>
      </c>
      <c r="O1196" s="16">
        <f t="shared" si="1197"/>
        <v>20997800</v>
      </c>
    </row>
    <row r="1197">
      <c r="A1197" s="34">
        <v>41724.0</v>
      </c>
      <c r="B1197" s="8">
        <v>42260.0</v>
      </c>
      <c r="C1197" s="31">
        <v>235.24</v>
      </c>
      <c r="D1197" s="31">
        <v>235.93</v>
      </c>
      <c r="E1197" s="31">
        <v>229.33</v>
      </c>
      <c r="F1197" s="31">
        <v>230.51</v>
      </c>
      <c r="G1197" s="12">
        <v>1.84788E7</v>
      </c>
      <c r="H1197" s="12">
        <v>3.367774557E9</v>
      </c>
      <c r="I1197" t="str">
        <f t="shared" si="2"/>
        <v>#N/A</v>
      </c>
      <c r="J1197" t="b">
        <f t="shared" si="3"/>
        <v>1</v>
      </c>
      <c r="K1197" t="str">
        <f t="shared" ref="K1197:O1197" si="1198">if(not($J1197),C1197,)</f>
        <v/>
      </c>
      <c r="L1197" t="str">
        <f t="shared" si="1198"/>
        <v/>
      </c>
      <c r="M1197" t="str">
        <f t="shared" si="1198"/>
        <v/>
      </c>
      <c r="N1197" t="str">
        <f t="shared" si="1198"/>
        <v/>
      </c>
      <c r="O1197" t="str">
        <f t="shared" si="1198"/>
        <v/>
      </c>
    </row>
    <row r="1198">
      <c r="A1198" s="34">
        <v>41723.0</v>
      </c>
      <c r="B1198" s="8">
        <v>42259.0</v>
      </c>
      <c r="C1198" s="31">
        <v>239.85</v>
      </c>
      <c r="D1198" s="31">
        <v>240.12</v>
      </c>
      <c r="E1198" s="31">
        <v>234.75</v>
      </c>
      <c r="F1198" s="31">
        <v>235.23</v>
      </c>
      <c r="G1198" s="12">
        <v>1.79626E7</v>
      </c>
      <c r="H1198" s="12">
        <v>3.43580182E9</v>
      </c>
      <c r="I1198" t="str">
        <f t="shared" si="2"/>
        <v>#N/A</v>
      </c>
      <c r="J1198" t="b">
        <f t="shared" si="3"/>
        <v>1</v>
      </c>
      <c r="K1198" t="str">
        <f t="shared" ref="K1198:O1198" si="1199">if(not($J1198),C1198,)</f>
        <v/>
      </c>
      <c r="L1198" t="str">
        <f t="shared" si="1199"/>
        <v/>
      </c>
      <c r="M1198" t="str">
        <f t="shared" si="1199"/>
        <v/>
      </c>
      <c r="N1198" t="str">
        <f t="shared" si="1199"/>
        <v/>
      </c>
      <c r="O1198" t="str">
        <f t="shared" si="1199"/>
        <v/>
      </c>
    </row>
    <row r="1199">
      <c r="A1199" s="34">
        <v>41722.0</v>
      </c>
      <c r="B1199" s="8">
        <v>42258.0</v>
      </c>
      <c r="C1199" s="31">
        <v>238.33</v>
      </c>
      <c r="D1199" s="31">
        <v>241.17</v>
      </c>
      <c r="E1199" s="31">
        <v>238.33</v>
      </c>
      <c r="F1199" s="31">
        <v>240.11</v>
      </c>
      <c r="G1199" s="12">
        <v>1.92247E7</v>
      </c>
      <c r="H1199" s="12">
        <v>3.506204486E9</v>
      </c>
      <c r="I1199">
        <f t="shared" si="2"/>
        <v>42258</v>
      </c>
      <c r="J1199" t="b">
        <f t="shared" si="3"/>
        <v>0</v>
      </c>
      <c r="K1199">
        <f t="shared" ref="K1199:O1199" si="1200">if(not($J1199),C1199,)</f>
        <v>238.33</v>
      </c>
      <c r="L1199">
        <f t="shared" si="1200"/>
        <v>241.17</v>
      </c>
      <c r="M1199">
        <f t="shared" si="1200"/>
        <v>238.33</v>
      </c>
      <c r="N1199">
        <f t="shared" si="1200"/>
        <v>240.11</v>
      </c>
      <c r="O1199" s="16">
        <f t="shared" si="1200"/>
        <v>19224700</v>
      </c>
    </row>
    <row r="1200">
      <c r="A1200" s="34">
        <v>41719.0</v>
      </c>
      <c r="B1200" s="8">
        <v>42257.0</v>
      </c>
      <c r="C1200" s="31">
        <v>238.34</v>
      </c>
      <c r="D1200" s="31">
        <v>241.29</v>
      </c>
      <c r="E1200" s="31">
        <v>235.79</v>
      </c>
      <c r="F1200" s="31">
        <v>238.48</v>
      </c>
      <c r="G1200" s="12">
        <v>2.12155E7</v>
      </c>
      <c r="H1200" s="12">
        <v>3.481466104E9</v>
      </c>
      <c r="I1200">
        <f t="shared" si="2"/>
        <v>42257</v>
      </c>
      <c r="J1200" t="b">
        <f t="shared" si="3"/>
        <v>0</v>
      </c>
      <c r="K1200">
        <f t="shared" ref="K1200:O1200" si="1201">if(not($J1200),C1200,)</f>
        <v>238.34</v>
      </c>
      <c r="L1200">
        <f t="shared" si="1201"/>
        <v>241.29</v>
      </c>
      <c r="M1200">
        <f t="shared" si="1201"/>
        <v>235.79</v>
      </c>
      <c r="N1200">
        <f t="shared" si="1201"/>
        <v>238.48</v>
      </c>
      <c r="O1200" s="16">
        <f t="shared" si="1201"/>
        <v>21215500</v>
      </c>
    </row>
    <row r="1201">
      <c r="A1201" s="34">
        <v>41718.0</v>
      </c>
      <c r="B1201" s="18">
        <v>42256.0</v>
      </c>
      <c r="C1201" s="31">
        <v>243.41</v>
      </c>
      <c r="D1201" s="31">
        <v>244.42</v>
      </c>
      <c r="E1201" s="31">
        <v>237.82</v>
      </c>
      <c r="F1201" s="31">
        <v>238.17</v>
      </c>
      <c r="G1201" s="12">
        <v>2.36357E7</v>
      </c>
      <c r="H1201" s="12">
        <v>3.475960739E9</v>
      </c>
      <c r="I1201">
        <f t="shared" si="2"/>
        <v>42256</v>
      </c>
      <c r="J1201" t="b">
        <f t="shared" si="3"/>
        <v>0</v>
      </c>
      <c r="K1201">
        <f t="shared" ref="K1201:O1201" si="1202">if(not($J1201),C1201,)</f>
        <v>243.41</v>
      </c>
      <c r="L1201">
        <f t="shared" si="1202"/>
        <v>244.42</v>
      </c>
      <c r="M1201">
        <f t="shared" si="1202"/>
        <v>237.82</v>
      </c>
      <c r="N1201">
        <f t="shared" si="1202"/>
        <v>238.17</v>
      </c>
      <c r="O1201" s="16">
        <f t="shared" si="1202"/>
        <v>23635700</v>
      </c>
    </row>
    <row r="1202">
      <c r="A1202" s="34">
        <v>41717.0</v>
      </c>
      <c r="B1202" s="18">
        <v>42255.0</v>
      </c>
      <c r="C1202" s="31">
        <v>239.85</v>
      </c>
      <c r="D1202" s="31">
        <v>245.78</v>
      </c>
      <c r="E1202" s="31">
        <v>239.68</v>
      </c>
      <c r="F1202" s="31">
        <v>243.61</v>
      </c>
      <c r="G1202" s="12">
        <v>2.68792E7</v>
      </c>
      <c r="H1202" s="12">
        <v>3.554439286E9</v>
      </c>
      <c r="I1202">
        <f t="shared" si="2"/>
        <v>42255</v>
      </c>
      <c r="J1202" t="b">
        <f t="shared" si="3"/>
        <v>0</v>
      </c>
      <c r="K1202">
        <f t="shared" ref="K1202:O1202" si="1203">if(not($J1202),C1202,)</f>
        <v>239.85</v>
      </c>
      <c r="L1202">
        <f t="shared" si="1203"/>
        <v>245.78</v>
      </c>
      <c r="M1202">
        <f t="shared" si="1203"/>
        <v>239.68</v>
      </c>
      <c r="N1202">
        <f t="shared" si="1203"/>
        <v>243.61</v>
      </c>
      <c r="O1202" s="16">
        <f t="shared" si="1203"/>
        <v>26879200</v>
      </c>
    </row>
    <row r="1203">
      <c r="A1203" s="34">
        <v>41716.0</v>
      </c>
      <c r="B1203" s="18">
        <v>42254.0</v>
      </c>
      <c r="C1203" s="31">
        <v>239.93</v>
      </c>
      <c r="D1203" s="31">
        <v>242.11</v>
      </c>
      <c r="E1203" s="31">
        <v>238.72</v>
      </c>
      <c r="F1203" s="31">
        <v>239.85</v>
      </c>
      <c r="G1203" s="12">
        <v>2.11922E7</v>
      </c>
      <c r="H1203" s="12">
        <v>3.498762116E9</v>
      </c>
      <c r="I1203" t="str">
        <f t="shared" si="2"/>
        <v>#N/A</v>
      </c>
      <c r="J1203" t="b">
        <f t="shared" si="3"/>
        <v>1</v>
      </c>
      <c r="K1203" t="str">
        <f t="shared" ref="K1203:O1203" si="1204">if(not($J1203),C1203,)</f>
        <v/>
      </c>
      <c r="L1203" t="str">
        <f t="shared" si="1204"/>
        <v/>
      </c>
      <c r="M1203" t="str">
        <f t="shared" si="1204"/>
        <v/>
      </c>
      <c r="N1203" t="str">
        <f t="shared" si="1204"/>
        <v/>
      </c>
      <c r="O1203" t="str">
        <f t="shared" si="1204"/>
        <v/>
      </c>
    </row>
    <row r="1204">
      <c r="A1204" s="34">
        <v>41715.0</v>
      </c>
      <c r="B1204" s="18">
        <v>42253.0</v>
      </c>
      <c r="C1204" s="31">
        <v>234.87</v>
      </c>
      <c r="D1204" s="31">
        <v>242.91</v>
      </c>
      <c r="E1204" s="31">
        <v>234.68</v>
      </c>
      <c r="F1204" s="31">
        <v>239.84</v>
      </c>
      <c r="G1204" s="12">
        <v>2.54737E7</v>
      </c>
      <c r="H1204" s="12">
        <v>3.497748612E9</v>
      </c>
      <c r="I1204" t="str">
        <f t="shared" si="2"/>
        <v>#N/A</v>
      </c>
      <c r="J1204" t="b">
        <f t="shared" si="3"/>
        <v>1</v>
      </c>
      <c r="K1204" t="str">
        <f t="shared" ref="K1204:O1204" si="1205">if(not($J1204),C1204,)</f>
        <v/>
      </c>
      <c r="L1204" t="str">
        <f t="shared" si="1205"/>
        <v/>
      </c>
      <c r="M1204" t="str">
        <f t="shared" si="1205"/>
        <v/>
      </c>
      <c r="N1204" t="str">
        <f t="shared" si="1205"/>
        <v/>
      </c>
      <c r="O1204" t="str">
        <f t="shared" si="1205"/>
        <v/>
      </c>
    </row>
    <row r="1205">
      <c r="A1205" s="34">
        <v>41712.0</v>
      </c>
      <c r="B1205" s="18">
        <v>42252.0</v>
      </c>
      <c r="C1205" s="31">
        <v>230.2</v>
      </c>
      <c r="D1205" s="31">
        <v>236.14</v>
      </c>
      <c r="E1205" s="31">
        <v>229.44</v>
      </c>
      <c r="F1205" s="31">
        <v>235.02</v>
      </c>
      <c r="G1205" s="12">
        <v>2.06714E7</v>
      </c>
      <c r="H1205" s="12">
        <v>3.426594646E9</v>
      </c>
      <c r="I1205" t="str">
        <f t="shared" si="2"/>
        <v>#N/A</v>
      </c>
      <c r="J1205" t="b">
        <f t="shared" si="3"/>
        <v>1</v>
      </c>
      <c r="K1205" t="str">
        <f t="shared" ref="K1205:O1205" si="1206">if(not($J1205),C1205,)</f>
        <v/>
      </c>
      <c r="L1205" t="str">
        <f t="shared" si="1206"/>
        <v/>
      </c>
      <c r="M1205" t="str">
        <f t="shared" si="1206"/>
        <v/>
      </c>
      <c r="N1205" t="str">
        <f t="shared" si="1206"/>
        <v/>
      </c>
      <c r="O1205" t="str">
        <f t="shared" si="1206"/>
        <v/>
      </c>
    </row>
    <row r="1206">
      <c r="A1206" s="34">
        <v>41711.0</v>
      </c>
      <c r="B1206" s="18">
        <v>42251.0</v>
      </c>
      <c r="C1206" s="31">
        <v>227.21</v>
      </c>
      <c r="D1206" s="31">
        <v>230.9</v>
      </c>
      <c r="E1206" s="31">
        <v>227.05</v>
      </c>
      <c r="F1206" s="31">
        <v>230.3</v>
      </c>
      <c r="G1206" s="12">
        <v>2.09624E7</v>
      </c>
      <c r="H1206" s="12">
        <v>3.35691001E9</v>
      </c>
      <c r="I1206">
        <f t="shared" si="2"/>
        <v>42251</v>
      </c>
      <c r="J1206" t="b">
        <f t="shared" si="3"/>
        <v>0</v>
      </c>
      <c r="K1206">
        <f t="shared" ref="K1206:O1206" si="1207">if(not($J1206),C1206,)</f>
        <v>227.21</v>
      </c>
      <c r="L1206">
        <f t="shared" si="1207"/>
        <v>230.9</v>
      </c>
      <c r="M1206">
        <f t="shared" si="1207"/>
        <v>227.05</v>
      </c>
      <c r="N1206">
        <f t="shared" si="1207"/>
        <v>230.3</v>
      </c>
      <c r="O1206" s="16">
        <f t="shared" si="1207"/>
        <v>20962400</v>
      </c>
    </row>
    <row r="1207">
      <c r="A1207" s="34">
        <v>41710.0</v>
      </c>
      <c r="B1207" s="18">
        <v>42250.0</v>
      </c>
      <c r="C1207" s="31">
        <v>229.32</v>
      </c>
      <c r="D1207" s="31">
        <v>229.6</v>
      </c>
      <c r="E1207" s="31">
        <v>226.67</v>
      </c>
      <c r="F1207" s="31">
        <v>227.18</v>
      </c>
      <c r="G1207" s="12">
        <v>1.7482E7</v>
      </c>
      <c r="H1207" s="12">
        <v>3.310618588E9</v>
      </c>
      <c r="I1207">
        <f t="shared" si="2"/>
        <v>42250</v>
      </c>
      <c r="J1207" t="b">
        <f t="shared" si="3"/>
        <v>0</v>
      </c>
      <c r="K1207">
        <f t="shared" ref="K1207:O1207" si="1208">if(not($J1207),C1207,)</f>
        <v>229.32</v>
      </c>
      <c r="L1207">
        <f t="shared" si="1208"/>
        <v>229.6</v>
      </c>
      <c r="M1207">
        <f t="shared" si="1208"/>
        <v>226.67</v>
      </c>
      <c r="N1207">
        <f t="shared" si="1208"/>
        <v>227.18</v>
      </c>
      <c r="O1207" s="16">
        <f t="shared" si="1208"/>
        <v>17482000</v>
      </c>
    </row>
    <row r="1208">
      <c r="A1208" s="34">
        <v>41709.0</v>
      </c>
      <c r="B1208" s="18">
        <v>42249.0</v>
      </c>
      <c r="C1208" s="31">
        <v>228.03</v>
      </c>
      <c r="D1208" s="31">
        <v>230.58</v>
      </c>
      <c r="E1208" s="31">
        <v>226.48</v>
      </c>
      <c r="F1208" s="31">
        <v>229.28</v>
      </c>
      <c r="G1208" s="12">
        <v>1.87604E7</v>
      </c>
      <c r="H1208" s="12">
        <v>3.340404203E9</v>
      </c>
      <c r="I1208">
        <f t="shared" si="2"/>
        <v>42249</v>
      </c>
      <c r="J1208" t="b">
        <f t="shared" si="3"/>
        <v>0</v>
      </c>
      <c r="K1208">
        <f t="shared" ref="K1208:O1208" si="1209">if(not($J1208),C1208,)</f>
        <v>228.03</v>
      </c>
      <c r="L1208">
        <f t="shared" si="1209"/>
        <v>230.58</v>
      </c>
      <c r="M1208">
        <f t="shared" si="1209"/>
        <v>226.48</v>
      </c>
      <c r="N1208">
        <f t="shared" si="1209"/>
        <v>229.28</v>
      </c>
      <c r="O1208" s="16">
        <f t="shared" si="1209"/>
        <v>18760400</v>
      </c>
    </row>
    <row r="1209">
      <c r="A1209" s="34">
        <v>41708.0</v>
      </c>
      <c r="B1209" s="18">
        <v>42248.0</v>
      </c>
      <c r="C1209" s="31">
        <v>230.26</v>
      </c>
      <c r="D1209" s="31">
        <v>231.22</v>
      </c>
      <c r="E1209" s="31">
        <v>226.86</v>
      </c>
      <c r="F1209" s="31">
        <v>228.12</v>
      </c>
      <c r="G1209" s="12">
        <v>2.05752E7</v>
      </c>
      <c r="H1209" s="12">
        <v>3.322548147E9</v>
      </c>
      <c r="I1209">
        <f t="shared" si="2"/>
        <v>42248</v>
      </c>
      <c r="J1209" t="b">
        <f t="shared" si="3"/>
        <v>0</v>
      </c>
      <c r="K1209">
        <f t="shared" ref="K1209:O1209" si="1210">if(not($J1209),C1209,)</f>
        <v>230.26</v>
      </c>
      <c r="L1209">
        <f t="shared" si="1210"/>
        <v>231.22</v>
      </c>
      <c r="M1209">
        <f t="shared" si="1210"/>
        <v>226.86</v>
      </c>
      <c r="N1209">
        <f t="shared" si="1210"/>
        <v>228.12</v>
      </c>
      <c r="O1209" s="16">
        <f t="shared" si="1210"/>
        <v>20575200</v>
      </c>
    </row>
    <row r="1210">
      <c r="A1210" s="34">
        <v>41705.0</v>
      </c>
      <c r="B1210" s="8">
        <v>42247.0</v>
      </c>
      <c r="C1210" s="31">
        <v>229.11</v>
      </c>
      <c r="D1210" s="31">
        <v>231.96</v>
      </c>
      <c r="E1210" s="31">
        <v>225.91</v>
      </c>
      <c r="F1210" s="31">
        <v>230.06</v>
      </c>
      <c r="G1210" s="12">
        <v>2.07107E7</v>
      </c>
      <c r="H1210" s="12">
        <v>3.349845416E9</v>
      </c>
      <c r="I1210">
        <f t="shared" si="2"/>
        <v>42247</v>
      </c>
      <c r="J1210" t="b">
        <f t="shared" si="3"/>
        <v>0</v>
      </c>
      <c r="K1210">
        <f t="shared" ref="K1210:O1210" si="1211">if(not($J1210),C1210,)</f>
        <v>229.11</v>
      </c>
      <c r="L1210">
        <f t="shared" si="1211"/>
        <v>231.96</v>
      </c>
      <c r="M1210">
        <f t="shared" si="1211"/>
        <v>225.91</v>
      </c>
      <c r="N1210">
        <f t="shared" si="1211"/>
        <v>230.06</v>
      </c>
      <c r="O1210" s="16">
        <f t="shared" si="1211"/>
        <v>20710700</v>
      </c>
    </row>
    <row r="1211">
      <c r="A1211" s="34">
        <v>41704.0</v>
      </c>
      <c r="B1211" s="8">
        <v>42246.0</v>
      </c>
      <c r="C1211" s="31">
        <v>229.9</v>
      </c>
      <c r="D1211" s="31">
        <v>232.07</v>
      </c>
      <c r="E1211" s="31">
        <v>226.25</v>
      </c>
      <c r="F1211" s="31">
        <v>228.76</v>
      </c>
      <c r="G1211" s="12">
        <v>1.94126E7</v>
      </c>
      <c r="H1211" s="12">
        <v>3.330085315E9</v>
      </c>
      <c r="I1211" t="str">
        <f t="shared" si="2"/>
        <v>#N/A</v>
      </c>
      <c r="J1211" t="b">
        <f t="shared" si="3"/>
        <v>1</v>
      </c>
      <c r="K1211" t="str">
        <f t="shared" ref="K1211:O1211" si="1212">if(not($J1211),C1211,)</f>
        <v/>
      </c>
      <c r="L1211" t="str">
        <f t="shared" si="1212"/>
        <v/>
      </c>
      <c r="M1211" t="str">
        <f t="shared" si="1212"/>
        <v/>
      </c>
      <c r="N1211" t="str">
        <f t="shared" si="1212"/>
        <v/>
      </c>
      <c r="O1211" t="str">
        <f t="shared" si="1212"/>
        <v/>
      </c>
    </row>
    <row r="1212">
      <c r="A1212" s="34">
        <v>41703.0</v>
      </c>
      <c r="B1212" s="8">
        <v>42245.0</v>
      </c>
      <c r="C1212" s="31">
        <v>231.55</v>
      </c>
      <c r="D1212" s="31">
        <v>233.22</v>
      </c>
      <c r="E1212" s="31">
        <v>227.33</v>
      </c>
      <c r="F1212" s="31">
        <v>229.78</v>
      </c>
      <c r="G1212" s="12">
        <v>1.71425E7</v>
      </c>
      <c r="H1212" s="12">
        <v>3.344063019E9</v>
      </c>
      <c r="I1212" t="str">
        <f t="shared" si="2"/>
        <v>#N/A</v>
      </c>
      <c r="J1212" t="b">
        <f t="shared" si="3"/>
        <v>1</v>
      </c>
      <c r="K1212" t="str">
        <f t="shared" ref="K1212:O1212" si="1213">if(not($J1212),C1212,)</f>
        <v/>
      </c>
      <c r="L1212" t="str">
        <f t="shared" si="1213"/>
        <v/>
      </c>
      <c r="M1212" t="str">
        <f t="shared" si="1213"/>
        <v/>
      </c>
      <c r="N1212" t="str">
        <f t="shared" si="1213"/>
        <v/>
      </c>
      <c r="O1212" t="str">
        <f t="shared" si="1213"/>
        <v/>
      </c>
    </row>
    <row r="1213">
      <c r="A1213" s="34">
        <v>41702.0</v>
      </c>
      <c r="B1213" s="8">
        <v>42244.0</v>
      </c>
      <c r="C1213" s="31">
        <v>224.7</v>
      </c>
      <c r="D1213" s="31">
        <v>235.22</v>
      </c>
      <c r="E1213" s="31">
        <v>220.93</v>
      </c>
      <c r="F1213" s="31">
        <v>231.4</v>
      </c>
      <c r="G1213" s="12">
        <v>3.13366E7</v>
      </c>
      <c r="H1213" s="12">
        <v>3.366649823E9</v>
      </c>
      <c r="I1213">
        <f t="shared" si="2"/>
        <v>42244</v>
      </c>
      <c r="J1213" t="b">
        <f t="shared" si="3"/>
        <v>0</v>
      </c>
      <c r="K1213">
        <f t="shared" ref="K1213:O1213" si="1214">if(not($J1213),C1213,)</f>
        <v>224.7</v>
      </c>
      <c r="L1213">
        <f t="shared" si="1214"/>
        <v>235.22</v>
      </c>
      <c r="M1213">
        <f t="shared" si="1214"/>
        <v>220.93</v>
      </c>
      <c r="N1213">
        <f t="shared" si="1214"/>
        <v>231.4</v>
      </c>
      <c r="O1213" s="16">
        <f t="shared" si="1214"/>
        <v>31336600</v>
      </c>
    </row>
    <row r="1214">
      <c r="A1214" s="34">
        <v>41701.0</v>
      </c>
      <c r="B1214" s="8">
        <v>42243.0</v>
      </c>
      <c r="C1214" s="31">
        <v>226.05</v>
      </c>
      <c r="D1214" s="31">
        <v>228.64</v>
      </c>
      <c r="E1214" s="31">
        <v>223.68</v>
      </c>
      <c r="F1214" s="31">
        <v>224.77</v>
      </c>
      <c r="G1214" s="12">
        <v>2.19054E7</v>
      </c>
      <c r="H1214" s="12">
        <v>3.269360632E9</v>
      </c>
      <c r="I1214">
        <f t="shared" si="2"/>
        <v>42243</v>
      </c>
      <c r="J1214" t="b">
        <f t="shared" si="3"/>
        <v>0</v>
      </c>
      <c r="K1214">
        <f t="shared" ref="K1214:O1214" si="1215">if(not($J1214),C1214,)</f>
        <v>226.05</v>
      </c>
      <c r="L1214">
        <f t="shared" si="1215"/>
        <v>228.64</v>
      </c>
      <c r="M1214">
        <f t="shared" si="1215"/>
        <v>223.68</v>
      </c>
      <c r="N1214">
        <f t="shared" si="1215"/>
        <v>224.77</v>
      </c>
      <c r="O1214" s="16">
        <f t="shared" si="1215"/>
        <v>21905400</v>
      </c>
    </row>
    <row r="1215">
      <c r="A1215" s="34">
        <v>41698.0</v>
      </c>
      <c r="B1215" s="8">
        <v>42242.0</v>
      </c>
      <c r="C1215" s="31">
        <v>222.08</v>
      </c>
      <c r="D1215" s="31">
        <v>231.18</v>
      </c>
      <c r="E1215" s="31">
        <v>220.2</v>
      </c>
      <c r="F1215" s="31">
        <v>225.83</v>
      </c>
      <c r="G1215" s="12">
        <v>3.1808E7</v>
      </c>
      <c r="H1215" s="12">
        <v>3.284040048E9</v>
      </c>
      <c r="I1215">
        <f t="shared" si="2"/>
        <v>42242</v>
      </c>
      <c r="J1215" t="b">
        <f t="shared" si="3"/>
        <v>0</v>
      </c>
      <c r="K1215">
        <f t="shared" ref="K1215:O1215" si="1216">if(not($J1215),C1215,)</f>
        <v>222.08</v>
      </c>
      <c r="L1215">
        <f t="shared" si="1216"/>
        <v>231.18</v>
      </c>
      <c r="M1215">
        <f t="shared" si="1216"/>
        <v>220.2</v>
      </c>
      <c r="N1215">
        <f t="shared" si="1216"/>
        <v>225.83</v>
      </c>
      <c r="O1215" s="16">
        <f t="shared" si="1216"/>
        <v>31808000</v>
      </c>
    </row>
    <row r="1216">
      <c r="A1216" s="34">
        <v>41697.0</v>
      </c>
      <c r="B1216" s="8">
        <v>42241.0</v>
      </c>
      <c r="C1216" s="31">
        <v>210.07</v>
      </c>
      <c r="D1216" s="31">
        <v>226.32</v>
      </c>
      <c r="E1216" s="31">
        <v>199.57</v>
      </c>
      <c r="F1216" s="31">
        <v>221.61</v>
      </c>
      <c r="G1216" s="12">
        <v>6.10892E7</v>
      </c>
      <c r="H1216" s="12">
        <v>3.221751642E9</v>
      </c>
      <c r="I1216">
        <f t="shared" si="2"/>
        <v>42241</v>
      </c>
      <c r="J1216" t="b">
        <f t="shared" si="3"/>
        <v>0</v>
      </c>
      <c r="K1216">
        <f t="shared" ref="K1216:O1216" si="1217">if(not($J1216),C1216,)</f>
        <v>210.07</v>
      </c>
      <c r="L1216">
        <f t="shared" si="1217"/>
        <v>226.32</v>
      </c>
      <c r="M1216">
        <f t="shared" si="1217"/>
        <v>199.57</v>
      </c>
      <c r="N1216">
        <f t="shared" si="1217"/>
        <v>221.61</v>
      </c>
      <c r="O1216" s="16">
        <f t="shared" si="1217"/>
        <v>61089200</v>
      </c>
    </row>
    <row r="1217">
      <c r="A1217" s="34">
        <v>41696.0</v>
      </c>
      <c r="B1217" s="8">
        <v>42240.0</v>
      </c>
      <c r="C1217" s="31">
        <v>228.11</v>
      </c>
      <c r="D1217" s="31">
        <v>228.14</v>
      </c>
      <c r="E1217" s="31">
        <v>210.44</v>
      </c>
      <c r="F1217" s="31">
        <v>210.49</v>
      </c>
      <c r="G1217" s="12">
        <v>5.92207E7</v>
      </c>
      <c r="H1217" s="12">
        <v>3.059460627E9</v>
      </c>
      <c r="I1217">
        <f t="shared" si="2"/>
        <v>42240</v>
      </c>
      <c r="J1217" t="b">
        <f t="shared" si="3"/>
        <v>0</v>
      </c>
      <c r="K1217">
        <f t="shared" ref="K1217:O1217" si="1218">if(not($J1217),C1217,)</f>
        <v>228.11</v>
      </c>
      <c r="L1217">
        <f t="shared" si="1218"/>
        <v>228.14</v>
      </c>
      <c r="M1217">
        <f t="shared" si="1218"/>
        <v>210.44</v>
      </c>
      <c r="N1217">
        <f t="shared" si="1218"/>
        <v>210.49</v>
      </c>
      <c r="O1217" s="16">
        <f t="shared" si="1218"/>
        <v>59220700</v>
      </c>
    </row>
    <row r="1218">
      <c r="A1218" s="34">
        <v>41695.0</v>
      </c>
      <c r="B1218" s="8">
        <v>42239.0</v>
      </c>
      <c r="C1218" s="31">
        <v>230.38</v>
      </c>
      <c r="D1218" s="31">
        <v>232.71</v>
      </c>
      <c r="E1218" s="31">
        <v>225.58</v>
      </c>
      <c r="F1218" s="31">
        <v>228.17</v>
      </c>
      <c r="G1218" s="12">
        <v>1.84066E7</v>
      </c>
      <c r="H1218" s="12">
        <v>3.315466697E9</v>
      </c>
      <c r="I1218" t="str">
        <f t="shared" si="2"/>
        <v>#N/A</v>
      </c>
      <c r="J1218" t="b">
        <f t="shared" si="3"/>
        <v>1</v>
      </c>
      <c r="K1218" t="str">
        <f t="shared" ref="K1218:O1218" si="1219">if(not($J1218),C1218,)</f>
        <v/>
      </c>
      <c r="L1218" t="str">
        <f t="shared" si="1219"/>
        <v/>
      </c>
      <c r="M1218" t="str">
        <f t="shared" si="1219"/>
        <v/>
      </c>
      <c r="N1218" t="str">
        <f t="shared" si="1219"/>
        <v/>
      </c>
      <c r="O1218" t="str">
        <f t="shared" si="1219"/>
        <v/>
      </c>
    </row>
    <row r="1219">
      <c r="A1219" s="34">
        <v>41694.0</v>
      </c>
      <c r="B1219" s="8">
        <v>42238.0</v>
      </c>
      <c r="C1219" s="31">
        <v>232.66</v>
      </c>
      <c r="D1219" s="31">
        <v>234.96</v>
      </c>
      <c r="E1219" s="31">
        <v>222.7</v>
      </c>
      <c r="F1219" s="31">
        <v>230.39</v>
      </c>
      <c r="G1219" s="12">
        <v>2.32059E7</v>
      </c>
      <c r="H1219" s="12">
        <v>3.346961926E9</v>
      </c>
      <c r="I1219" t="str">
        <f t="shared" si="2"/>
        <v>#N/A</v>
      </c>
      <c r="J1219" t="b">
        <f t="shared" si="3"/>
        <v>1</v>
      </c>
      <c r="K1219" t="str">
        <f t="shared" ref="K1219:O1219" si="1220">if(not($J1219),C1219,)</f>
        <v/>
      </c>
      <c r="L1219" t="str">
        <f t="shared" si="1220"/>
        <v/>
      </c>
      <c r="M1219" t="str">
        <f t="shared" si="1220"/>
        <v/>
      </c>
      <c r="N1219" t="str">
        <f t="shared" si="1220"/>
        <v/>
      </c>
      <c r="O1219" t="str">
        <f t="shared" si="1220"/>
        <v/>
      </c>
    </row>
    <row r="1220">
      <c r="A1220" s="34">
        <v>41691.0</v>
      </c>
      <c r="B1220" s="8">
        <v>42237.0</v>
      </c>
      <c r="C1220" s="31">
        <v>235.35</v>
      </c>
      <c r="D1220" s="31">
        <v>236.43</v>
      </c>
      <c r="E1220" s="31">
        <v>231.72</v>
      </c>
      <c r="F1220" s="31">
        <v>232.57</v>
      </c>
      <c r="G1220" s="12">
        <v>2.31738E7</v>
      </c>
      <c r="H1220" s="12">
        <v>3.377704243E9</v>
      </c>
      <c r="I1220">
        <f t="shared" si="2"/>
        <v>42237</v>
      </c>
      <c r="J1220" t="b">
        <f t="shared" si="3"/>
        <v>0</v>
      </c>
      <c r="K1220">
        <f t="shared" ref="K1220:O1220" si="1221">if(not($J1220),C1220,)</f>
        <v>235.35</v>
      </c>
      <c r="L1220">
        <f t="shared" si="1221"/>
        <v>236.43</v>
      </c>
      <c r="M1220">
        <f t="shared" si="1221"/>
        <v>231.72</v>
      </c>
      <c r="N1220">
        <f t="shared" si="1221"/>
        <v>232.57</v>
      </c>
      <c r="O1220" s="16">
        <f t="shared" si="1221"/>
        <v>23173800</v>
      </c>
    </row>
    <row r="1221">
      <c r="A1221" s="34">
        <v>41690.0</v>
      </c>
      <c r="B1221" s="8">
        <v>42236.0</v>
      </c>
      <c r="C1221" s="31">
        <v>226.9</v>
      </c>
      <c r="D1221" s="31">
        <v>237.37</v>
      </c>
      <c r="E1221" s="31">
        <v>226.9</v>
      </c>
      <c r="F1221" s="31">
        <v>235.35</v>
      </c>
      <c r="G1221" s="12">
        <v>3.2275E7</v>
      </c>
      <c r="H1221" s="12">
        <v>3.417123139E9</v>
      </c>
      <c r="I1221">
        <f t="shared" si="2"/>
        <v>42236</v>
      </c>
      <c r="J1221" t="b">
        <f t="shared" si="3"/>
        <v>0</v>
      </c>
      <c r="K1221">
        <f t="shared" ref="K1221:O1221" si="1222">if(not($J1221),C1221,)</f>
        <v>226.9</v>
      </c>
      <c r="L1221">
        <f t="shared" si="1222"/>
        <v>237.37</v>
      </c>
      <c r="M1221">
        <f t="shared" si="1222"/>
        <v>226.9</v>
      </c>
      <c r="N1221">
        <f t="shared" si="1222"/>
        <v>235.35</v>
      </c>
      <c r="O1221" s="16">
        <f t="shared" si="1222"/>
        <v>32275000</v>
      </c>
    </row>
    <row r="1222">
      <c r="A1222" s="34">
        <v>41689.0</v>
      </c>
      <c r="B1222" s="8">
        <v>42235.0</v>
      </c>
      <c r="C1222" s="31">
        <v>225.67</v>
      </c>
      <c r="D1222" s="31">
        <v>237.41</v>
      </c>
      <c r="E1222" s="31">
        <v>222.77</v>
      </c>
      <c r="F1222" s="31">
        <v>226.68</v>
      </c>
      <c r="G1222" s="12">
        <v>6.08692E7</v>
      </c>
      <c r="H1222" s="12">
        <v>3.290448603E9</v>
      </c>
      <c r="I1222">
        <f t="shared" si="2"/>
        <v>42235</v>
      </c>
      <c r="J1222" t="b">
        <f t="shared" si="3"/>
        <v>0</v>
      </c>
      <c r="K1222">
        <f t="shared" ref="K1222:O1222" si="1223">if(not($J1222),C1222,)</f>
        <v>225.67</v>
      </c>
      <c r="L1222">
        <f t="shared" si="1223"/>
        <v>237.41</v>
      </c>
      <c r="M1222">
        <f t="shared" si="1223"/>
        <v>222.77</v>
      </c>
      <c r="N1222">
        <f t="shared" si="1223"/>
        <v>226.68</v>
      </c>
      <c r="O1222" s="16">
        <f t="shared" si="1223"/>
        <v>60869200</v>
      </c>
    </row>
    <row r="1223">
      <c r="A1223" s="34">
        <v>41688.0</v>
      </c>
      <c r="B1223" s="8">
        <v>42234.0</v>
      </c>
      <c r="C1223" s="31">
        <v>257.93</v>
      </c>
      <c r="D1223" s="31">
        <v>257.99</v>
      </c>
      <c r="E1223" s="31">
        <v>211.08</v>
      </c>
      <c r="F1223" s="31">
        <v>211.08</v>
      </c>
      <c r="G1223" s="12">
        <v>4.21472E7</v>
      </c>
      <c r="H1223" s="12">
        <v>3.06310457E9</v>
      </c>
      <c r="I1223">
        <f t="shared" si="2"/>
        <v>42234</v>
      </c>
      <c r="J1223" t="b">
        <f t="shared" si="3"/>
        <v>0</v>
      </c>
      <c r="K1223">
        <f t="shared" ref="K1223:O1223" si="1224">if(not($J1223),C1223,)</f>
        <v>257.93</v>
      </c>
      <c r="L1223">
        <f t="shared" si="1224"/>
        <v>257.99</v>
      </c>
      <c r="M1223">
        <f t="shared" si="1224"/>
        <v>211.08</v>
      </c>
      <c r="N1223">
        <f t="shared" si="1224"/>
        <v>211.08</v>
      </c>
      <c r="O1223" s="16">
        <f t="shared" si="1224"/>
        <v>42147200</v>
      </c>
    </row>
    <row r="1224">
      <c r="A1224" s="34">
        <v>41684.0</v>
      </c>
      <c r="B1224" s="8">
        <v>42233.0</v>
      </c>
      <c r="C1224" s="31">
        <v>258.49</v>
      </c>
      <c r="D1224" s="31">
        <v>260.51</v>
      </c>
      <c r="E1224" s="31">
        <v>257.12</v>
      </c>
      <c r="F1224" s="31">
        <v>257.98</v>
      </c>
      <c r="G1224" s="12">
        <v>2.16179E7</v>
      </c>
      <c r="H1224" s="12">
        <v>3.742748055E9</v>
      </c>
      <c r="I1224">
        <f t="shared" si="2"/>
        <v>42233</v>
      </c>
      <c r="J1224" t="b">
        <f t="shared" si="3"/>
        <v>0</v>
      </c>
      <c r="K1224">
        <f t="shared" ref="K1224:O1224" si="1225">if(not($J1224),C1224,)</f>
        <v>258.49</v>
      </c>
      <c r="L1224">
        <f t="shared" si="1225"/>
        <v>260.51</v>
      </c>
      <c r="M1224">
        <f t="shared" si="1225"/>
        <v>257.12</v>
      </c>
      <c r="N1224">
        <f t="shared" si="1225"/>
        <v>257.98</v>
      </c>
      <c r="O1224" s="16">
        <f t="shared" si="1225"/>
        <v>21617900</v>
      </c>
    </row>
    <row r="1225">
      <c r="A1225" s="34">
        <v>41683.0</v>
      </c>
      <c r="B1225" s="8">
        <v>42232.0</v>
      </c>
      <c r="C1225" s="31">
        <v>261.87</v>
      </c>
      <c r="D1225" s="31">
        <v>262.44</v>
      </c>
      <c r="E1225" s="31">
        <v>257.04</v>
      </c>
      <c r="F1225" s="31">
        <v>258.51</v>
      </c>
      <c r="G1225" s="12">
        <v>2.9717E7</v>
      </c>
      <c r="H1225" s="12">
        <v>3.749501856E9</v>
      </c>
      <c r="I1225" t="str">
        <f t="shared" si="2"/>
        <v>#N/A</v>
      </c>
      <c r="J1225" t="b">
        <f t="shared" si="3"/>
        <v>1</v>
      </c>
      <c r="K1225" t="str">
        <f t="shared" ref="K1225:O1225" si="1226">if(not($J1225),C1225,)</f>
        <v/>
      </c>
      <c r="L1225" t="str">
        <f t="shared" si="1226"/>
        <v/>
      </c>
      <c r="M1225" t="str">
        <f t="shared" si="1226"/>
        <v/>
      </c>
      <c r="N1225" t="str">
        <f t="shared" si="1226"/>
        <v/>
      </c>
      <c r="O1225" t="str">
        <f t="shared" si="1226"/>
        <v/>
      </c>
    </row>
    <row r="1226">
      <c r="A1226" s="34">
        <v>41682.0</v>
      </c>
      <c r="B1226" s="8">
        <v>42231.0</v>
      </c>
      <c r="C1226" s="31">
        <v>265.53</v>
      </c>
      <c r="D1226" s="31">
        <v>266.67</v>
      </c>
      <c r="E1226" s="31">
        <v>261.3</v>
      </c>
      <c r="F1226" s="31">
        <v>261.55</v>
      </c>
      <c r="G1226" s="12">
        <v>1.93211E7</v>
      </c>
      <c r="H1226" s="12">
        <v>3.79275759E9</v>
      </c>
      <c r="I1226" t="str">
        <f t="shared" si="2"/>
        <v>#N/A</v>
      </c>
      <c r="J1226" t="b">
        <f t="shared" si="3"/>
        <v>1</v>
      </c>
      <c r="K1226" t="str">
        <f t="shared" ref="K1226:O1226" si="1227">if(not($J1226),C1226,)</f>
        <v/>
      </c>
      <c r="L1226" t="str">
        <f t="shared" si="1227"/>
        <v/>
      </c>
      <c r="M1226" t="str">
        <f t="shared" si="1227"/>
        <v/>
      </c>
      <c r="N1226" t="str">
        <f t="shared" si="1227"/>
        <v/>
      </c>
      <c r="O1226" t="str">
        <f t="shared" si="1227"/>
        <v/>
      </c>
    </row>
    <row r="1227">
      <c r="A1227" s="34">
        <v>41681.0</v>
      </c>
      <c r="B1227" s="8">
        <v>42230.0</v>
      </c>
      <c r="C1227" s="31">
        <v>264.13</v>
      </c>
      <c r="D1227" s="31">
        <v>267.47</v>
      </c>
      <c r="E1227" s="31">
        <v>261.48</v>
      </c>
      <c r="F1227" s="31">
        <v>265.68</v>
      </c>
      <c r="G1227" s="12">
        <v>2.70912E7</v>
      </c>
      <c r="H1227" s="12">
        <v>3.851715726E9</v>
      </c>
      <c r="I1227">
        <f t="shared" si="2"/>
        <v>42230</v>
      </c>
      <c r="J1227" t="b">
        <f t="shared" si="3"/>
        <v>0</v>
      </c>
      <c r="K1227">
        <f t="shared" ref="K1227:O1227" si="1228">if(not($J1227),C1227,)</f>
        <v>264.13</v>
      </c>
      <c r="L1227">
        <f t="shared" si="1228"/>
        <v>267.47</v>
      </c>
      <c r="M1227">
        <f t="shared" si="1228"/>
        <v>261.48</v>
      </c>
      <c r="N1227">
        <f t="shared" si="1228"/>
        <v>265.68</v>
      </c>
      <c r="O1227" s="16">
        <f t="shared" si="1228"/>
        <v>27091200</v>
      </c>
    </row>
    <row r="1228">
      <c r="A1228" s="34">
        <v>41680.0</v>
      </c>
      <c r="B1228" s="8">
        <v>42229.0</v>
      </c>
      <c r="C1228" s="31">
        <v>266.18</v>
      </c>
      <c r="D1228" s="31">
        <v>266.23</v>
      </c>
      <c r="E1228" s="31">
        <v>262.84</v>
      </c>
      <c r="F1228" s="31">
        <v>264.08</v>
      </c>
      <c r="G1228" s="12">
        <v>2.76855E7</v>
      </c>
      <c r="H1228" s="12">
        <v>3.827588724E9</v>
      </c>
      <c r="I1228">
        <f t="shared" si="2"/>
        <v>42229</v>
      </c>
      <c r="J1228" t="b">
        <f t="shared" si="3"/>
        <v>0</v>
      </c>
      <c r="K1228">
        <f t="shared" ref="K1228:O1228" si="1229">if(not($J1228),C1228,)</f>
        <v>266.18</v>
      </c>
      <c r="L1228">
        <f t="shared" si="1229"/>
        <v>266.23</v>
      </c>
      <c r="M1228">
        <f t="shared" si="1229"/>
        <v>262.84</v>
      </c>
      <c r="N1228">
        <f t="shared" si="1229"/>
        <v>264.08</v>
      </c>
      <c r="O1228" s="16">
        <f t="shared" si="1229"/>
        <v>27685500</v>
      </c>
    </row>
    <row r="1229">
      <c r="A1229" s="34">
        <v>41677.0</v>
      </c>
      <c r="B1229" s="8">
        <v>42228.0</v>
      </c>
      <c r="C1229" s="31">
        <v>270.6</v>
      </c>
      <c r="D1229" s="31">
        <v>270.67</v>
      </c>
      <c r="E1229" s="31">
        <v>265.47</v>
      </c>
      <c r="F1229" s="31">
        <v>266.38</v>
      </c>
      <c r="G1229" s="12">
        <v>2.68154E7</v>
      </c>
      <c r="H1229" s="12">
        <v>3.859888131E9</v>
      </c>
      <c r="I1229">
        <f t="shared" si="2"/>
        <v>42228</v>
      </c>
      <c r="J1229" t="b">
        <f t="shared" si="3"/>
        <v>0</v>
      </c>
      <c r="K1229">
        <f t="shared" ref="K1229:O1229" si="1230">if(not($J1229),C1229,)</f>
        <v>270.6</v>
      </c>
      <c r="L1229">
        <f t="shared" si="1230"/>
        <v>270.67</v>
      </c>
      <c r="M1229">
        <f t="shared" si="1230"/>
        <v>265.47</v>
      </c>
      <c r="N1229">
        <f t="shared" si="1230"/>
        <v>266.38</v>
      </c>
      <c r="O1229" s="16">
        <f t="shared" si="1230"/>
        <v>26815400</v>
      </c>
    </row>
    <row r="1230">
      <c r="A1230" s="34">
        <v>41676.0</v>
      </c>
      <c r="B1230" s="8">
        <v>42227.0</v>
      </c>
      <c r="C1230" s="31">
        <v>264.34</v>
      </c>
      <c r="D1230" s="31">
        <v>270.39</v>
      </c>
      <c r="E1230" s="31">
        <v>264.09</v>
      </c>
      <c r="F1230" s="31">
        <v>270.39</v>
      </c>
      <c r="G1230" s="12">
        <v>2.54339E7</v>
      </c>
      <c r="H1230" s="12">
        <v>3.917142819E9</v>
      </c>
      <c r="I1230">
        <f t="shared" si="2"/>
        <v>42227</v>
      </c>
      <c r="J1230" t="b">
        <f t="shared" si="3"/>
        <v>0</v>
      </c>
      <c r="K1230">
        <f t="shared" ref="K1230:O1230" si="1231">if(not($J1230),C1230,)</f>
        <v>264.34</v>
      </c>
      <c r="L1230">
        <f t="shared" si="1231"/>
        <v>270.39</v>
      </c>
      <c r="M1230">
        <f t="shared" si="1231"/>
        <v>264.09</v>
      </c>
      <c r="N1230">
        <f t="shared" si="1231"/>
        <v>270.39</v>
      </c>
      <c r="O1230" s="16">
        <f t="shared" si="1231"/>
        <v>25433900</v>
      </c>
    </row>
    <row r="1231">
      <c r="A1231" s="34">
        <v>41675.0</v>
      </c>
      <c r="B1231" s="8">
        <v>42226.0</v>
      </c>
      <c r="C1231" s="31">
        <v>265.48</v>
      </c>
      <c r="D1231" s="31">
        <v>267.03</v>
      </c>
      <c r="E1231" s="31">
        <v>262.6</v>
      </c>
      <c r="F1231" s="31">
        <v>264.47</v>
      </c>
      <c r="G1231" s="12">
        <v>2.09794E7</v>
      </c>
      <c r="H1231" s="12">
        <v>3.830352069E9</v>
      </c>
      <c r="I1231">
        <f t="shared" si="2"/>
        <v>42226</v>
      </c>
      <c r="J1231" t="b">
        <f t="shared" si="3"/>
        <v>0</v>
      </c>
      <c r="K1231">
        <f t="shared" ref="K1231:O1231" si="1232">if(not($J1231),C1231,)</f>
        <v>265.48</v>
      </c>
      <c r="L1231">
        <f t="shared" si="1232"/>
        <v>267.03</v>
      </c>
      <c r="M1231">
        <f t="shared" si="1232"/>
        <v>262.6</v>
      </c>
      <c r="N1231">
        <f t="shared" si="1232"/>
        <v>264.47</v>
      </c>
      <c r="O1231" s="16">
        <f t="shared" si="1232"/>
        <v>20979400</v>
      </c>
    </row>
    <row r="1232">
      <c r="A1232" s="34">
        <v>41674.0</v>
      </c>
      <c r="B1232" s="18">
        <v>42225.0</v>
      </c>
      <c r="C1232" s="31">
        <v>261.12</v>
      </c>
      <c r="D1232" s="31">
        <v>267.0</v>
      </c>
      <c r="E1232" s="31">
        <v>260.47</v>
      </c>
      <c r="F1232" s="31">
        <v>265.08</v>
      </c>
      <c r="G1232" s="12">
        <v>2.37896E7</v>
      </c>
      <c r="H1232" s="12">
        <v>3.83813013E9</v>
      </c>
      <c r="I1232" t="str">
        <f t="shared" si="2"/>
        <v>#N/A</v>
      </c>
      <c r="J1232" t="b">
        <f t="shared" si="3"/>
        <v>1</v>
      </c>
      <c r="K1232" t="str">
        <f t="shared" ref="K1232:O1232" si="1233">if(not($J1232),C1232,)</f>
        <v/>
      </c>
      <c r="L1232" t="str">
        <f t="shared" si="1233"/>
        <v/>
      </c>
      <c r="M1232" t="str">
        <f t="shared" si="1233"/>
        <v/>
      </c>
      <c r="N1232" t="str">
        <f t="shared" si="1233"/>
        <v/>
      </c>
      <c r="O1232" t="str">
        <f t="shared" si="1233"/>
        <v/>
      </c>
    </row>
    <row r="1233">
      <c r="A1233" s="34">
        <v>41673.0</v>
      </c>
      <c r="B1233" s="18">
        <v>42224.0</v>
      </c>
      <c r="C1233" s="31">
        <v>279.74</v>
      </c>
      <c r="D1233" s="31">
        <v>279.93</v>
      </c>
      <c r="E1233" s="31">
        <v>260.71</v>
      </c>
      <c r="F1233" s="31">
        <v>261.0</v>
      </c>
      <c r="G1233" s="12">
        <v>5.8533E7</v>
      </c>
      <c r="H1233" s="12">
        <v>3.778049024E9</v>
      </c>
      <c r="I1233" t="str">
        <f t="shared" si="2"/>
        <v>#N/A</v>
      </c>
      <c r="J1233" t="b">
        <f t="shared" si="3"/>
        <v>1</v>
      </c>
      <c r="K1233" t="str">
        <f t="shared" ref="K1233:O1233" si="1234">if(not($J1233),C1233,)</f>
        <v/>
      </c>
      <c r="L1233" t="str">
        <f t="shared" si="1234"/>
        <v/>
      </c>
      <c r="M1233" t="str">
        <f t="shared" si="1234"/>
        <v/>
      </c>
      <c r="N1233" t="str">
        <f t="shared" si="1234"/>
        <v/>
      </c>
      <c r="O1233" t="str">
        <f t="shared" si="1234"/>
        <v/>
      </c>
    </row>
    <row r="1234">
      <c r="A1234" s="34">
        <v>41670.0</v>
      </c>
      <c r="B1234" s="18">
        <v>42223.0</v>
      </c>
      <c r="C1234" s="31">
        <v>278.74</v>
      </c>
      <c r="D1234" s="31">
        <v>280.39</v>
      </c>
      <c r="E1234" s="31">
        <v>276.37</v>
      </c>
      <c r="F1234" s="31">
        <v>279.58</v>
      </c>
      <c r="G1234" s="12">
        <v>4.24848E7</v>
      </c>
      <c r="H1234" s="12">
        <v>4.045993359E9</v>
      </c>
      <c r="I1234">
        <f t="shared" si="2"/>
        <v>42223</v>
      </c>
      <c r="J1234" t="b">
        <f t="shared" si="3"/>
        <v>0</v>
      </c>
      <c r="K1234">
        <f t="shared" ref="K1234:O1234" si="1235">if(not($J1234),C1234,)</f>
        <v>278.74</v>
      </c>
      <c r="L1234">
        <f t="shared" si="1235"/>
        <v>280.39</v>
      </c>
      <c r="M1234">
        <f t="shared" si="1235"/>
        <v>276.37</v>
      </c>
      <c r="N1234">
        <f t="shared" si="1235"/>
        <v>279.58</v>
      </c>
      <c r="O1234" s="16">
        <f t="shared" si="1235"/>
        <v>42484800</v>
      </c>
    </row>
    <row r="1235">
      <c r="A1235" s="34">
        <v>41669.0</v>
      </c>
      <c r="B1235" s="18">
        <v>42222.0</v>
      </c>
      <c r="C1235" s="31">
        <v>281.91</v>
      </c>
      <c r="D1235" s="31">
        <v>281.91</v>
      </c>
      <c r="E1235" s="31">
        <v>278.4</v>
      </c>
      <c r="F1235" s="31">
        <v>278.58</v>
      </c>
      <c r="G1235" s="12">
        <v>1.87921E7</v>
      </c>
      <c r="H1235" s="12">
        <v>4.030445072E9</v>
      </c>
      <c r="I1235">
        <f t="shared" si="2"/>
        <v>42222</v>
      </c>
      <c r="J1235" t="b">
        <f t="shared" si="3"/>
        <v>0</v>
      </c>
      <c r="K1235">
        <f t="shared" ref="K1235:O1235" si="1236">if(not($J1235),C1235,)</f>
        <v>281.91</v>
      </c>
      <c r="L1235">
        <f t="shared" si="1236"/>
        <v>281.91</v>
      </c>
      <c r="M1235">
        <f t="shared" si="1236"/>
        <v>278.4</v>
      </c>
      <c r="N1235">
        <f t="shared" si="1236"/>
        <v>278.58</v>
      </c>
      <c r="O1235" s="16">
        <f t="shared" si="1236"/>
        <v>18792100</v>
      </c>
    </row>
    <row r="1236">
      <c r="A1236" s="34">
        <v>41668.0</v>
      </c>
      <c r="B1236" s="18">
        <v>42221.0</v>
      </c>
      <c r="C1236" s="31">
        <v>284.85</v>
      </c>
      <c r="D1236" s="31">
        <v>285.5</v>
      </c>
      <c r="E1236" s="31">
        <v>281.49</v>
      </c>
      <c r="F1236" s="31">
        <v>281.88</v>
      </c>
      <c r="G1236" s="12">
        <v>2.0128E7</v>
      </c>
      <c r="H1236" s="12">
        <v>4.077254001E9</v>
      </c>
      <c r="I1236">
        <f t="shared" si="2"/>
        <v>42221</v>
      </c>
      <c r="J1236" t="b">
        <f t="shared" si="3"/>
        <v>0</v>
      </c>
      <c r="K1236">
        <f t="shared" ref="K1236:O1236" si="1237">if(not($J1236),C1236,)</f>
        <v>284.85</v>
      </c>
      <c r="L1236">
        <f t="shared" si="1237"/>
        <v>285.5</v>
      </c>
      <c r="M1236">
        <f t="shared" si="1237"/>
        <v>281.49</v>
      </c>
      <c r="N1236">
        <f t="shared" si="1237"/>
        <v>281.88</v>
      </c>
      <c r="O1236" s="16">
        <f t="shared" si="1237"/>
        <v>20128000</v>
      </c>
    </row>
    <row r="1237">
      <c r="A1237" s="34">
        <v>41667.0</v>
      </c>
      <c r="B1237" s="18">
        <v>42220.0</v>
      </c>
      <c r="C1237" s="31">
        <v>281.23</v>
      </c>
      <c r="D1237" s="31">
        <v>285.71</v>
      </c>
      <c r="E1237" s="31">
        <v>281.23</v>
      </c>
      <c r="F1237" s="31">
        <v>285.22</v>
      </c>
      <c r="G1237" s="12">
        <v>2.19087E7</v>
      </c>
      <c r="H1237" s="12">
        <v>4.124558889E9</v>
      </c>
      <c r="I1237">
        <f t="shared" si="2"/>
        <v>42220</v>
      </c>
      <c r="J1237" t="b">
        <f t="shared" si="3"/>
        <v>0</v>
      </c>
      <c r="K1237">
        <f t="shared" ref="K1237:O1237" si="1238">if(not($J1237),C1237,)</f>
        <v>281.23</v>
      </c>
      <c r="L1237">
        <f t="shared" si="1238"/>
        <v>285.71</v>
      </c>
      <c r="M1237">
        <f t="shared" si="1238"/>
        <v>281.23</v>
      </c>
      <c r="N1237">
        <f t="shared" si="1238"/>
        <v>285.22</v>
      </c>
      <c r="O1237" s="16">
        <f t="shared" si="1238"/>
        <v>21908700</v>
      </c>
    </row>
    <row r="1238">
      <c r="A1238" s="34">
        <v>41666.0</v>
      </c>
      <c r="B1238" s="18">
        <v>42219.0</v>
      </c>
      <c r="C1238" s="31">
        <v>282.81</v>
      </c>
      <c r="D1238" s="31">
        <v>285.47</v>
      </c>
      <c r="E1238" s="31">
        <v>280.23</v>
      </c>
      <c r="F1238" s="31">
        <v>281.23</v>
      </c>
      <c r="G1238" s="12">
        <v>2.14741E7</v>
      </c>
      <c r="H1238" s="12">
        <v>4.065895598E9</v>
      </c>
      <c r="I1238">
        <f t="shared" si="2"/>
        <v>42219</v>
      </c>
      <c r="J1238" t="b">
        <f t="shared" si="3"/>
        <v>0</v>
      </c>
      <c r="K1238">
        <f t="shared" ref="K1238:O1238" si="1239">if(not($J1238),C1238,)</f>
        <v>282.81</v>
      </c>
      <c r="L1238">
        <f t="shared" si="1239"/>
        <v>285.47</v>
      </c>
      <c r="M1238">
        <f t="shared" si="1239"/>
        <v>280.23</v>
      </c>
      <c r="N1238">
        <f t="shared" si="1239"/>
        <v>281.23</v>
      </c>
      <c r="O1238" s="16">
        <f t="shared" si="1239"/>
        <v>21474100</v>
      </c>
    </row>
    <row r="1239">
      <c r="A1239" s="34">
        <v>41663.0</v>
      </c>
      <c r="B1239" s="18">
        <v>42218.0</v>
      </c>
      <c r="C1239" s="31">
        <v>280.45</v>
      </c>
      <c r="D1239" s="31">
        <v>283.03</v>
      </c>
      <c r="E1239" s="31">
        <v>277.53</v>
      </c>
      <c r="F1239" s="31">
        <v>282.61</v>
      </c>
      <c r="G1239" s="12">
        <v>1.77222E7</v>
      </c>
      <c r="H1239" s="12">
        <v>4.084832103E9</v>
      </c>
      <c r="I1239" t="str">
        <f t="shared" si="2"/>
        <v>#N/A</v>
      </c>
      <c r="J1239" t="b">
        <f t="shared" si="3"/>
        <v>1</v>
      </c>
      <c r="K1239" t="str">
        <f t="shared" ref="K1239:O1239" si="1240">if(not($J1239),C1239,)</f>
        <v/>
      </c>
      <c r="L1239" t="str">
        <f t="shared" si="1240"/>
        <v/>
      </c>
      <c r="M1239" t="str">
        <f t="shared" si="1240"/>
        <v/>
      </c>
      <c r="N1239" t="str">
        <f t="shared" si="1240"/>
        <v/>
      </c>
      <c r="O1239" t="str">
        <f t="shared" si="1240"/>
        <v/>
      </c>
    </row>
    <row r="1240">
      <c r="A1240" s="34">
        <v>41662.0</v>
      </c>
      <c r="B1240" s="18">
        <v>42217.0</v>
      </c>
      <c r="C1240" s="31">
        <v>284.69</v>
      </c>
      <c r="D1240" s="31">
        <v>284.93</v>
      </c>
      <c r="E1240" s="31">
        <v>278.11</v>
      </c>
      <c r="F1240" s="31">
        <v>281.6</v>
      </c>
      <c r="G1240" s="12">
        <v>1.8995E7</v>
      </c>
      <c r="H1240" s="12">
        <v>4.06912037E9</v>
      </c>
      <c r="I1240" t="str">
        <f t="shared" si="2"/>
        <v>#N/A</v>
      </c>
      <c r="J1240" t="b">
        <f t="shared" si="3"/>
        <v>1</v>
      </c>
      <c r="K1240" t="str">
        <f t="shared" ref="K1240:O1240" si="1241">if(not($J1240),C1240,)</f>
        <v/>
      </c>
      <c r="L1240" t="str">
        <f t="shared" si="1241"/>
        <v/>
      </c>
      <c r="M1240" t="str">
        <f t="shared" si="1241"/>
        <v/>
      </c>
      <c r="N1240" t="str">
        <f t="shared" si="1241"/>
        <v/>
      </c>
      <c r="O1240" t="str">
        <f t="shared" si="1241"/>
        <v/>
      </c>
    </row>
    <row r="1241">
      <c r="A1241" s="34">
        <v>41661.0</v>
      </c>
      <c r="B1241" s="8">
        <v>42216.0</v>
      </c>
      <c r="C1241" s="31">
        <v>287.7</v>
      </c>
      <c r="D1241" s="31">
        <v>288.96</v>
      </c>
      <c r="E1241" s="31">
        <v>282.34</v>
      </c>
      <c r="F1241" s="31">
        <v>284.65</v>
      </c>
      <c r="G1241" s="12">
        <v>2.36291E7</v>
      </c>
      <c r="H1241" s="12">
        <v>4.112089481E9</v>
      </c>
      <c r="I1241">
        <f t="shared" si="2"/>
        <v>42216</v>
      </c>
      <c r="J1241" t="b">
        <f t="shared" si="3"/>
        <v>0</v>
      </c>
      <c r="K1241">
        <f t="shared" ref="K1241:O1241" si="1242">if(not($J1241),C1241,)</f>
        <v>287.7</v>
      </c>
      <c r="L1241">
        <f t="shared" si="1242"/>
        <v>288.96</v>
      </c>
      <c r="M1241">
        <f t="shared" si="1242"/>
        <v>282.34</v>
      </c>
      <c r="N1241">
        <f t="shared" si="1242"/>
        <v>284.65</v>
      </c>
      <c r="O1241" s="16">
        <f t="shared" si="1242"/>
        <v>23629100</v>
      </c>
    </row>
    <row r="1242">
      <c r="A1242" s="34">
        <v>41660.0</v>
      </c>
      <c r="B1242" s="8">
        <v>42215.0</v>
      </c>
      <c r="C1242" s="31">
        <v>289.1</v>
      </c>
      <c r="D1242" s="31">
        <v>290.13</v>
      </c>
      <c r="E1242" s="31">
        <v>286.57</v>
      </c>
      <c r="F1242" s="31">
        <v>287.72</v>
      </c>
      <c r="G1242" s="12">
        <v>2.16358E7</v>
      </c>
      <c r="H1242" s="12">
        <v>4.155381827E9</v>
      </c>
      <c r="I1242">
        <f t="shared" si="2"/>
        <v>42215</v>
      </c>
      <c r="J1242" t="b">
        <f t="shared" si="3"/>
        <v>0</v>
      </c>
      <c r="K1242">
        <f t="shared" ref="K1242:O1242" si="1243">if(not($J1242),C1242,)</f>
        <v>289.1</v>
      </c>
      <c r="L1242">
        <f t="shared" si="1243"/>
        <v>290.13</v>
      </c>
      <c r="M1242">
        <f t="shared" si="1243"/>
        <v>286.57</v>
      </c>
      <c r="N1242">
        <f t="shared" si="1243"/>
        <v>287.72</v>
      </c>
      <c r="O1242" s="16">
        <f t="shared" si="1243"/>
        <v>21635800</v>
      </c>
    </row>
    <row r="1243">
      <c r="A1243" s="34">
        <v>41656.0</v>
      </c>
      <c r="B1243" s="8">
        <v>42214.0</v>
      </c>
      <c r="C1243" s="31">
        <v>294.48</v>
      </c>
      <c r="D1243" s="31">
        <v>294.54</v>
      </c>
      <c r="E1243" s="31">
        <v>288.78</v>
      </c>
      <c r="F1243" s="31">
        <v>289.59</v>
      </c>
      <c r="G1243" s="12">
        <v>2.46726E7</v>
      </c>
      <c r="H1243" s="12">
        <v>4.18139001E9</v>
      </c>
      <c r="I1243">
        <f t="shared" si="2"/>
        <v>42214</v>
      </c>
      <c r="J1243" t="b">
        <f t="shared" si="3"/>
        <v>0</v>
      </c>
      <c r="K1243">
        <f t="shared" ref="K1243:O1243" si="1244">if(not($J1243),C1243,)</f>
        <v>294.48</v>
      </c>
      <c r="L1243">
        <f t="shared" si="1244"/>
        <v>294.54</v>
      </c>
      <c r="M1243">
        <f t="shared" si="1244"/>
        <v>288.78</v>
      </c>
      <c r="N1243">
        <f t="shared" si="1244"/>
        <v>289.59</v>
      </c>
      <c r="O1243" s="16">
        <f t="shared" si="1244"/>
        <v>24672600</v>
      </c>
    </row>
    <row r="1244">
      <c r="A1244" s="34">
        <v>41655.0</v>
      </c>
      <c r="B1244" s="8">
        <v>42213.0</v>
      </c>
      <c r="C1244" s="31">
        <v>293.63</v>
      </c>
      <c r="D1244" s="31">
        <v>296.65</v>
      </c>
      <c r="E1244" s="31">
        <v>293.42</v>
      </c>
      <c r="F1244" s="31">
        <v>294.43</v>
      </c>
      <c r="G1244" s="12">
        <v>2.54536E7</v>
      </c>
      <c r="H1244" s="12">
        <v>4.25011263E9</v>
      </c>
      <c r="I1244">
        <f t="shared" si="2"/>
        <v>42213</v>
      </c>
      <c r="J1244" t="b">
        <f t="shared" si="3"/>
        <v>0</v>
      </c>
      <c r="K1244">
        <f t="shared" ref="K1244:O1244" si="1245">if(not($J1244),C1244,)</f>
        <v>293.63</v>
      </c>
      <c r="L1244">
        <f t="shared" si="1245"/>
        <v>296.65</v>
      </c>
      <c r="M1244">
        <f t="shared" si="1245"/>
        <v>293.42</v>
      </c>
      <c r="N1244">
        <f t="shared" si="1245"/>
        <v>294.43</v>
      </c>
      <c r="O1244" s="16">
        <f t="shared" si="1245"/>
        <v>25453600</v>
      </c>
    </row>
    <row r="1245">
      <c r="A1245" s="34">
        <v>41654.0</v>
      </c>
      <c r="B1245" s="8">
        <v>42212.0</v>
      </c>
      <c r="C1245" s="31">
        <v>292.64</v>
      </c>
      <c r="D1245" s="31">
        <v>297.77</v>
      </c>
      <c r="E1245" s="31">
        <v>287.45</v>
      </c>
      <c r="F1245" s="31">
        <v>293.62</v>
      </c>
      <c r="G1245" s="12">
        <v>3.0592E7</v>
      </c>
      <c r="H1245" s="12">
        <v>4.237522843E9</v>
      </c>
      <c r="I1245">
        <f t="shared" si="2"/>
        <v>42212</v>
      </c>
      <c r="J1245" t="b">
        <f t="shared" si="3"/>
        <v>0</v>
      </c>
      <c r="K1245">
        <f t="shared" ref="K1245:O1245" si="1246">if(not($J1245),C1245,)</f>
        <v>292.64</v>
      </c>
      <c r="L1245">
        <f t="shared" si="1246"/>
        <v>297.77</v>
      </c>
      <c r="M1245">
        <f t="shared" si="1246"/>
        <v>287.45</v>
      </c>
      <c r="N1245">
        <f t="shared" si="1246"/>
        <v>293.62</v>
      </c>
      <c r="O1245" s="16">
        <f t="shared" si="1246"/>
        <v>30592000</v>
      </c>
    </row>
    <row r="1246">
      <c r="A1246" s="34">
        <v>41653.0</v>
      </c>
      <c r="B1246" s="8">
        <v>42211.0</v>
      </c>
      <c r="C1246" s="31">
        <v>288.64</v>
      </c>
      <c r="D1246" s="31">
        <v>293.05</v>
      </c>
      <c r="E1246" s="31">
        <v>287.71</v>
      </c>
      <c r="F1246" s="31">
        <v>292.69</v>
      </c>
      <c r="G1246" s="12">
        <v>1.60323E7</v>
      </c>
      <c r="H1246" s="12">
        <v>4.222888242E9</v>
      </c>
      <c r="I1246" t="str">
        <f t="shared" si="2"/>
        <v>#N/A</v>
      </c>
      <c r="J1246" t="b">
        <f t="shared" si="3"/>
        <v>1</v>
      </c>
      <c r="K1246" t="str">
        <f t="shared" ref="K1246:O1246" si="1247">if(not($J1246),C1246,)</f>
        <v/>
      </c>
      <c r="L1246" t="str">
        <f t="shared" si="1247"/>
        <v/>
      </c>
      <c r="M1246" t="str">
        <f t="shared" si="1247"/>
        <v/>
      </c>
      <c r="N1246" t="str">
        <f t="shared" si="1247"/>
        <v/>
      </c>
      <c r="O1246" t="str">
        <f t="shared" si="1247"/>
        <v/>
      </c>
    </row>
    <row r="1247">
      <c r="A1247" s="34">
        <v>41652.0</v>
      </c>
      <c r="B1247" s="8">
        <v>42210.0</v>
      </c>
      <c r="C1247" s="31">
        <v>288.16</v>
      </c>
      <c r="D1247" s="31">
        <v>290.73</v>
      </c>
      <c r="E1247" s="31">
        <v>286.0</v>
      </c>
      <c r="F1247" s="31">
        <v>288.7</v>
      </c>
      <c r="G1247" s="12">
        <v>2.06622E7</v>
      </c>
      <c r="H1247" s="12">
        <v>4.164295442E9</v>
      </c>
      <c r="I1247" t="str">
        <f t="shared" si="2"/>
        <v>#N/A</v>
      </c>
      <c r="J1247" t="b">
        <f t="shared" si="3"/>
        <v>1</v>
      </c>
      <c r="K1247" t="str">
        <f t="shared" ref="K1247:O1247" si="1248">if(not($J1247),C1247,)</f>
        <v/>
      </c>
      <c r="L1247" t="str">
        <f t="shared" si="1248"/>
        <v/>
      </c>
      <c r="M1247" t="str">
        <f t="shared" si="1248"/>
        <v/>
      </c>
      <c r="N1247" t="str">
        <f t="shared" si="1248"/>
        <v/>
      </c>
      <c r="O1247" t="str">
        <f t="shared" si="1248"/>
        <v/>
      </c>
    </row>
    <row r="1248">
      <c r="A1248" s="34">
        <v>41649.0</v>
      </c>
      <c r="B1248" s="8">
        <v>42209.0</v>
      </c>
      <c r="C1248" s="31">
        <v>276.01</v>
      </c>
      <c r="D1248" s="31">
        <v>289.25</v>
      </c>
      <c r="E1248" s="31">
        <v>275.25</v>
      </c>
      <c r="F1248" s="31">
        <v>288.28</v>
      </c>
      <c r="G1248" s="12">
        <v>3.71994E7</v>
      </c>
      <c r="H1248" s="12">
        <v>4.157148934E9</v>
      </c>
      <c r="I1248">
        <f t="shared" si="2"/>
        <v>42209</v>
      </c>
      <c r="J1248" t="b">
        <f t="shared" si="3"/>
        <v>0</v>
      </c>
      <c r="K1248">
        <f t="shared" ref="K1248:O1248" si="1249">if(not($J1248),C1248,)</f>
        <v>276.01</v>
      </c>
      <c r="L1248">
        <f t="shared" si="1249"/>
        <v>289.25</v>
      </c>
      <c r="M1248">
        <f t="shared" si="1249"/>
        <v>275.25</v>
      </c>
      <c r="N1248">
        <f t="shared" si="1249"/>
        <v>288.28</v>
      </c>
      <c r="O1248" s="16">
        <f t="shared" si="1249"/>
        <v>37199400</v>
      </c>
    </row>
    <row r="1249">
      <c r="A1249" s="34">
        <v>41648.0</v>
      </c>
      <c r="B1249" s="8">
        <v>42208.0</v>
      </c>
      <c r="C1249" s="31">
        <v>277.34</v>
      </c>
      <c r="D1249" s="31">
        <v>278.11</v>
      </c>
      <c r="E1249" s="31">
        <v>275.72</v>
      </c>
      <c r="F1249" s="31">
        <v>276.05</v>
      </c>
      <c r="G1249" s="12">
        <v>1.85313E7</v>
      </c>
      <c r="H1249" s="12">
        <v>3.979625902E9</v>
      </c>
      <c r="I1249">
        <f t="shared" si="2"/>
        <v>42208</v>
      </c>
      <c r="J1249" t="b">
        <f t="shared" si="3"/>
        <v>0</v>
      </c>
      <c r="K1249">
        <f t="shared" ref="K1249:O1249" si="1250">if(not($J1249),C1249,)</f>
        <v>277.34</v>
      </c>
      <c r="L1249">
        <f t="shared" si="1250"/>
        <v>278.11</v>
      </c>
      <c r="M1249">
        <f t="shared" si="1250"/>
        <v>275.72</v>
      </c>
      <c r="N1249">
        <f t="shared" si="1250"/>
        <v>276.05</v>
      </c>
      <c r="O1249" s="16">
        <f t="shared" si="1250"/>
        <v>18531300</v>
      </c>
    </row>
    <row r="1250">
      <c r="A1250" s="34">
        <v>41647.0</v>
      </c>
      <c r="B1250" s="8">
        <v>42207.0</v>
      </c>
      <c r="C1250" s="31">
        <v>275.66</v>
      </c>
      <c r="D1250" s="31">
        <v>277.67</v>
      </c>
      <c r="E1250" s="31">
        <v>274.38</v>
      </c>
      <c r="F1250" s="31">
        <v>277.22</v>
      </c>
      <c r="G1250" s="12">
        <v>1.93898E7</v>
      </c>
      <c r="H1250" s="12">
        <v>3.995572964E9</v>
      </c>
      <c r="I1250">
        <f t="shared" si="2"/>
        <v>42207</v>
      </c>
      <c r="J1250" t="b">
        <f t="shared" si="3"/>
        <v>0</v>
      </c>
      <c r="K1250">
        <f t="shared" ref="K1250:O1250" si="1251">if(not($J1250),C1250,)</f>
        <v>275.66</v>
      </c>
      <c r="L1250">
        <f t="shared" si="1251"/>
        <v>277.67</v>
      </c>
      <c r="M1250">
        <f t="shared" si="1251"/>
        <v>274.38</v>
      </c>
      <c r="N1250">
        <f t="shared" si="1251"/>
        <v>277.22</v>
      </c>
      <c r="O1250" s="16">
        <f t="shared" si="1251"/>
        <v>19389800</v>
      </c>
    </row>
    <row r="1251">
      <c r="A1251" s="34">
        <v>41646.0</v>
      </c>
      <c r="B1251" s="8">
        <v>42206.0</v>
      </c>
      <c r="C1251" s="31">
        <v>278.88</v>
      </c>
      <c r="D1251" s="31">
        <v>280.55</v>
      </c>
      <c r="E1251" s="31">
        <v>275.42</v>
      </c>
      <c r="F1251" s="31">
        <v>275.83</v>
      </c>
      <c r="G1251" s="12">
        <v>2.29307E7</v>
      </c>
      <c r="H1251" s="12">
        <v>3.974491489E9</v>
      </c>
      <c r="I1251">
        <f t="shared" si="2"/>
        <v>42206</v>
      </c>
      <c r="J1251" t="b">
        <f t="shared" si="3"/>
        <v>0</v>
      </c>
      <c r="K1251">
        <f t="shared" ref="K1251:O1251" si="1252">if(not($J1251),C1251,)</f>
        <v>278.88</v>
      </c>
      <c r="L1251">
        <f t="shared" si="1252"/>
        <v>280.55</v>
      </c>
      <c r="M1251">
        <f t="shared" si="1252"/>
        <v>275.42</v>
      </c>
      <c r="N1251">
        <f t="shared" si="1252"/>
        <v>275.83</v>
      </c>
      <c r="O1251" s="16">
        <f t="shared" si="1252"/>
        <v>22930700</v>
      </c>
    </row>
    <row r="1252">
      <c r="A1252" s="34">
        <v>41645.0</v>
      </c>
      <c r="B1252" s="8">
        <v>42205.0</v>
      </c>
      <c r="C1252" s="31">
        <v>273.5</v>
      </c>
      <c r="D1252" s="31">
        <v>278.98</v>
      </c>
      <c r="E1252" s="31">
        <v>272.96</v>
      </c>
      <c r="F1252" s="31">
        <v>278.98</v>
      </c>
      <c r="G1252" s="12">
        <v>2.27114E7</v>
      </c>
      <c r="H1252" s="12">
        <v>4.018965413E9</v>
      </c>
      <c r="I1252">
        <f t="shared" si="2"/>
        <v>42205</v>
      </c>
      <c r="J1252" t="b">
        <f t="shared" si="3"/>
        <v>0</v>
      </c>
      <c r="K1252">
        <f t="shared" ref="K1252:O1252" si="1253">if(not($J1252),C1252,)</f>
        <v>273.5</v>
      </c>
      <c r="L1252">
        <f t="shared" si="1253"/>
        <v>278.98</v>
      </c>
      <c r="M1252">
        <f t="shared" si="1253"/>
        <v>272.96</v>
      </c>
      <c r="N1252">
        <f t="shared" si="1253"/>
        <v>278.98</v>
      </c>
      <c r="O1252" s="16">
        <f t="shared" si="1253"/>
        <v>22711400</v>
      </c>
    </row>
    <row r="1253">
      <c r="A1253" s="34">
        <v>41642.0</v>
      </c>
      <c r="B1253" s="8">
        <v>42204.0</v>
      </c>
      <c r="C1253" s="31">
        <v>274.77</v>
      </c>
      <c r="D1253" s="31">
        <v>275.67</v>
      </c>
      <c r="E1253" s="31">
        <v>272.51</v>
      </c>
      <c r="F1253" s="31">
        <v>273.61</v>
      </c>
      <c r="G1253" s="12">
        <v>1.53325E7</v>
      </c>
      <c r="H1253" s="12">
        <v>3.940581988E9</v>
      </c>
      <c r="I1253" t="str">
        <f t="shared" si="2"/>
        <v>#N/A</v>
      </c>
      <c r="J1253" t="b">
        <f t="shared" si="3"/>
        <v>1</v>
      </c>
      <c r="K1253" t="str">
        <f t="shared" ref="K1253:O1253" si="1254">if(not($J1253),C1253,)</f>
        <v/>
      </c>
      <c r="L1253" t="str">
        <f t="shared" si="1254"/>
        <v/>
      </c>
      <c r="M1253" t="str">
        <f t="shared" si="1254"/>
        <v/>
      </c>
      <c r="N1253" t="str">
        <f t="shared" si="1254"/>
        <v/>
      </c>
      <c r="O1253" t="str">
        <f t="shared" si="1254"/>
        <v/>
      </c>
    </row>
    <row r="1254">
      <c r="A1254" s="34">
        <v>41641.0</v>
      </c>
      <c r="B1254" s="8">
        <v>42203.0</v>
      </c>
      <c r="C1254" s="31">
        <v>279.33</v>
      </c>
      <c r="D1254" s="31">
        <v>282.53</v>
      </c>
      <c r="E1254" s="31">
        <v>274.08</v>
      </c>
      <c r="F1254" s="31">
        <v>274.9</v>
      </c>
      <c r="G1254" s="12">
        <v>2.51871E7</v>
      </c>
      <c r="H1254" s="12">
        <v>3.958065833E9</v>
      </c>
      <c r="I1254" t="str">
        <f t="shared" si="2"/>
        <v>#N/A</v>
      </c>
      <c r="J1254" t="b">
        <f t="shared" si="3"/>
        <v>1</v>
      </c>
      <c r="K1254" t="str">
        <f t="shared" ref="K1254:O1254" si="1255">if(not($J1254),C1254,)</f>
        <v/>
      </c>
      <c r="L1254" t="str">
        <f t="shared" si="1255"/>
        <v/>
      </c>
      <c r="M1254" t="str">
        <f t="shared" si="1255"/>
        <v/>
      </c>
      <c r="N1254" t="str">
        <f t="shared" si="1255"/>
        <v/>
      </c>
      <c r="O1254" t="str">
        <f t="shared" si="1255"/>
        <v/>
      </c>
    </row>
    <row r="1255">
      <c r="A1255" s="34">
        <v>41639.0</v>
      </c>
      <c r="B1255" s="8">
        <v>42202.0</v>
      </c>
      <c r="C1255" s="31">
        <v>278.09</v>
      </c>
      <c r="D1255" s="31">
        <v>280.28</v>
      </c>
      <c r="E1255" s="31">
        <v>272.04</v>
      </c>
      <c r="F1255" s="31">
        <v>279.47</v>
      </c>
      <c r="G1255" s="12">
        <v>2.75914E7</v>
      </c>
      <c r="H1255" s="12">
        <v>4.02284573E9</v>
      </c>
      <c r="I1255">
        <f t="shared" si="2"/>
        <v>42202</v>
      </c>
      <c r="J1255" t="b">
        <f t="shared" si="3"/>
        <v>0</v>
      </c>
      <c r="K1255">
        <f t="shared" ref="K1255:O1255" si="1256">if(not($J1255),C1255,)</f>
        <v>278.09</v>
      </c>
      <c r="L1255">
        <f t="shared" si="1256"/>
        <v>280.28</v>
      </c>
      <c r="M1255">
        <f t="shared" si="1256"/>
        <v>272.04</v>
      </c>
      <c r="N1255">
        <f t="shared" si="1256"/>
        <v>279.47</v>
      </c>
      <c r="O1255" s="16">
        <f t="shared" si="1256"/>
        <v>27591400</v>
      </c>
    </row>
    <row r="1256">
      <c r="A1256" s="34">
        <v>41638.0</v>
      </c>
      <c r="B1256" s="8">
        <v>42201.0</v>
      </c>
      <c r="C1256" s="31">
        <v>286.04</v>
      </c>
      <c r="D1256" s="31">
        <v>291.18</v>
      </c>
      <c r="E1256" s="31">
        <v>275.24</v>
      </c>
      <c r="F1256" s="31">
        <v>278.09</v>
      </c>
      <c r="G1256" s="12">
        <v>4.94826E7</v>
      </c>
      <c r="H1256" s="12">
        <v>4.001916229E9</v>
      </c>
      <c r="I1256">
        <f t="shared" si="2"/>
        <v>42201</v>
      </c>
      <c r="J1256" t="b">
        <f t="shared" si="3"/>
        <v>0</v>
      </c>
      <c r="K1256">
        <f t="shared" ref="K1256:O1256" si="1257">if(not($J1256),C1256,)</f>
        <v>286.04</v>
      </c>
      <c r="L1256">
        <f t="shared" si="1257"/>
        <v>291.18</v>
      </c>
      <c r="M1256">
        <f t="shared" si="1257"/>
        <v>275.24</v>
      </c>
      <c r="N1256">
        <f t="shared" si="1257"/>
        <v>278.09</v>
      </c>
      <c r="O1256" s="16">
        <f t="shared" si="1257"/>
        <v>49482600</v>
      </c>
    </row>
    <row r="1257">
      <c r="A1257" s="34">
        <v>41635.0</v>
      </c>
      <c r="B1257" s="8">
        <v>42200.0</v>
      </c>
      <c r="C1257" s="31">
        <v>288.05</v>
      </c>
      <c r="D1257" s="31">
        <v>293.25</v>
      </c>
      <c r="E1257" s="31">
        <v>285.37</v>
      </c>
      <c r="F1257" s="31">
        <v>285.83</v>
      </c>
      <c r="G1257" s="12">
        <v>2.74866E7</v>
      </c>
      <c r="H1257" s="12">
        <v>4.1123433E9</v>
      </c>
      <c r="I1257">
        <f t="shared" si="2"/>
        <v>42200</v>
      </c>
      <c r="J1257" t="b">
        <f t="shared" si="3"/>
        <v>0</v>
      </c>
      <c r="K1257">
        <f t="shared" ref="K1257:O1257" si="1258">if(not($J1257),C1257,)</f>
        <v>288.05</v>
      </c>
      <c r="L1257">
        <f t="shared" si="1258"/>
        <v>293.25</v>
      </c>
      <c r="M1257">
        <f t="shared" si="1258"/>
        <v>285.37</v>
      </c>
      <c r="N1257">
        <f t="shared" si="1258"/>
        <v>285.83</v>
      </c>
      <c r="O1257" s="16">
        <f t="shared" si="1258"/>
        <v>27486600</v>
      </c>
    </row>
    <row r="1258">
      <c r="A1258" s="34">
        <v>41634.0</v>
      </c>
      <c r="B1258" s="8">
        <v>42199.0</v>
      </c>
      <c r="C1258" s="31">
        <v>292.03</v>
      </c>
      <c r="D1258" s="31">
        <v>296.15</v>
      </c>
      <c r="E1258" s="31">
        <v>286.64</v>
      </c>
      <c r="F1258" s="31">
        <v>287.46</v>
      </c>
      <c r="G1258" s="12">
        <v>2.87272E7</v>
      </c>
      <c r="H1258" s="12">
        <v>4.13476719E9</v>
      </c>
      <c r="I1258">
        <f t="shared" si="2"/>
        <v>42199</v>
      </c>
      <c r="J1258" t="b">
        <f t="shared" si="3"/>
        <v>0</v>
      </c>
      <c r="K1258">
        <f t="shared" ref="K1258:O1258" si="1259">if(not($J1258),C1258,)</f>
        <v>292.03</v>
      </c>
      <c r="L1258">
        <f t="shared" si="1259"/>
        <v>296.15</v>
      </c>
      <c r="M1258">
        <f t="shared" si="1259"/>
        <v>286.64</v>
      </c>
      <c r="N1258">
        <f t="shared" si="1259"/>
        <v>287.46</v>
      </c>
      <c r="O1258" s="16">
        <f t="shared" si="1259"/>
        <v>28727200</v>
      </c>
    </row>
    <row r="1259">
      <c r="A1259" s="34">
        <v>41632.0</v>
      </c>
      <c r="B1259" s="8">
        <v>42198.0</v>
      </c>
      <c r="C1259" s="31">
        <v>310.83</v>
      </c>
      <c r="D1259" s="31">
        <v>310.95</v>
      </c>
      <c r="E1259" s="31">
        <v>281.01</v>
      </c>
      <c r="F1259" s="31">
        <v>292.05</v>
      </c>
      <c r="G1259" s="12">
        <v>6.20539E7</v>
      </c>
      <c r="H1259" s="12">
        <v>4.19973652E9</v>
      </c>
      <c r="I1259">
        <f t="shared" si="2"/>
        <v>42198</v>
      </c>
      <c r="J1259" t="b">
        <f t="shared" si="3"/>
        <v>0</v>
      </c>
      <c r="K1259">
        <f t="shared" ref="K1259:O1259" si="1260">if(not($J1259),C1259,)</f>
        <v>310.83</v>
      </c>
      <c r="L1259">
        <f t="shared" si="1260"/>
        <v>310.95</v>
      </c>
      <c r="M1259">
        <f t="shared" si="1260"/>
        <v>281.01</v>
      </c>
      <c r="N1259">
        <f t="shared" si="1260"/>
        <v>292.05</v>
      </c>
      <c r="O1259" s="16">
        <f t="shared" si="1260"/>
        <v>62053900</v>
      </c>
    </row>
    <row r="1260">
      <c r="A1260" s="34">
        <v>41631.0</v>
      </c>
      <c r="B1260" s="8">
        <v>42197.0</v>
      </c>
      <c r="C1260" s="31">
        <v>293.14</v>
      </c>
      <c r="D1260" s="31">
        <v>314.39</v>
      </c>
      <c r="E1260" s="31">
        <v>292.51</v>
      </c>
      <c r="F1260" s="31">
        <v>310.87</v>
      </c>
      <c r="G1260" s="12">
        <v>5.6405E7</v>
      </c>
      <c r="H1260" s="12">
        <v>4.469117252E9</v>
      </c>
      <c r="I1260" t="str">
        <f t="shared" si="2"/>
        <v>#N/A</v>
      </c>
      <c r="J1260" t="b">
        <f t="shared" si="3"/>
        <v>1</v>
      </c>
      <c r="K1260" t="str">
        <f t="shared" ref="K1260:O1260" si="1261">if(not($J1260),C1260,)</f>
        <v/>
      </c>
      <c r="L1260" t="str">
        <f t="shared" si="1261"/>
        <v/>
      </c>
      <c r="M1260" t="str">
        <f t="shared" si="1261"/>
        <v/>
      </c>
      <c r="N1260" t="str">
        <f t="shared" si="1261"/>
        <v/>
      </c>
      <c r="O1260" t="str">
        <f t="shared" si="1261"/>
        <v/>
      </c>
    </row>
    <row r="1261">
      <c r="A1261" s="34">
        <v>41628.0</v>
      </c>
      <c r="B1261" s="8">
        <v>42196.0</v>
      </c>
      <c r="C1261" s="31">
        <v>284.88</v>
      </c>
      <c r="D1261" s="31">
        <v>298.51</v>
      </c>
      <c r="E1261" s="31">
        <v>283.53</v>
      </c>
      <c r="F1261" s="31">
        <v>293.11</v>
      </c>
      <c r="G1261" s="12">
        <v>4.11099E7</v>
      </c>
      <c r="H1261" s="12">
        <v>4.212919911E9</v>
      </c>
      <c r="I1261" t="str">
        <f t="shared" si="2"/>
        <v>#N/A</v>
      </c>
      <c r="J1261" t="b">
        <f t="shared" si="3"/>
        <v>1</v>
      </c>
      <c r="K1261" t="str">
        <f t="shared" ref="K1261:O1261" si="1262">if(not($J1261),C1261,)</f>
        <v/>
      </c>
      <c r="L1261" t="str">
        <f t="shared" si="1262"/>
        <v/>
      </c>
      <c r="M1261" t="str">
        <f t="shared" si="1262"/>
        <v/>
      </c>
      <c r="N1261" t="str">
        <f t="shared" si="1262"/>
        <v/>
      </c>
      <c r="O1261" t="str">
        <f t="shared" si="1262"/>
        <v/>
      </c>
    </row>
    <row r="1262">
      <c r="A1262" s="34">
        <v>41627.0</v>
      </c>
      <c r="B1262" s="8">
        <v>42195.0</v>
      </c>
      <c r="C1262" s="31">
        <v>269.16</v>
      </c>
      <c r="D1262" s="31">
        <v>294.59</v>
      </c>
      <c r="E1262" s="31">
        <v>268.8</v>
      </c>
      <c r="F1262" s="31">
        <v>284.89</v>
      </c>
      <c r="G1262" s="12">
        <v>1.0039E8</v>
      </c>
      <c r="H1262" s="12">
        <v>4.093705987E9</v>
      </c>
      <c r="I1262">
        <f t="shared" si="2"/>
        <v>42195</v>
      </c>
      <c r="J1262" t="b">
        <f t="shared" si="3"/>
        <v>0</v>
      </c>
      <c r="K1262">
        <f t="shared" ref="K1262:O1262" si="1263">if(not($J1262),C1262,)</f>
        <v>269.16</v>
      </c>
      <c r="L1262">
        <f t="shared" si="1263"/>
        <v>294.59</v>
      </c>
      <c r="M1262">
        <f t="shared" si="1263"/>
        <v>268.8</v>
      </c>
      <c r="N1262">
        <f t="shared" si="1263"/>
        <v>284.89</v>
      </c>
      <c r="O1262" s="16">
        <f t="shared" si="1263"/>
        <v>100390000</v>
      </c>
    </row>
    <row r="1263">
      <c r="A1263" s="34">
        <v>41626.0</v>
      </c>
      <c r="B1263" s="18">
        <v>42194.0</v>
      </c>
      <c r="C1263" s="31">
        <v>270.83</v>
      </c>
      <c r="D1263" s="31">
        <v>272.33</v>
      </c>
      <c r="E1263" s="31">
        <v>267.09</v>
      </c>
      <c r="F1263" s="31">
        <v>269.23</v>
      </c>
      <c r="G1263" s="12">
        <v>4.03012E7</v>
      </c>
      <c r="H1263" s="12">
        <v>3.867547719E9</v>
      </c>
      <c r="I1263">
        <f t="shared" si="2"/>
        <v>42194</v>
      </c>
      <c r="J1263" t="b">
        <f t="shared" si="3"/>
        <v>0</v>
      </c>
      <c r="K1263">
        <f t="shared" ref="K1263:O1263" si="1264">if(not($J1263),C1263,)</f>
        <v>270.83</v>
      </c>
      <c r="L1263">
        <f t="shared" si="1264"/>
        <v>272.33</v>
      </c>
      <c r="M1263">
        <f t="shared" si="1264"/>
        <v>267.09</v>
      </c>
      <c r="N1263">
        <f t="shared" si="1264"/>
        <v>269.23</v>
      </c>
      <c r="O1263" s="16">
        <f t="shared" si="1264"/>
        <v>40301200</v>
      </c>
    </row>
    <row r="1264">
      <c r="A1264" s="34">
        <v>41625.0</v>
      </c>
      <c r="B1264" s="18">
        <v>42193.0</v>
      </c>
      <c r="C1264" s="31">
        <v>265.98</v>
      </c>
      <c r="D1264" s="31">
        <v>272.97</v>
      </c>
      <c r="E1264" s="31">
        <v>264.39</v>
      </c>
      <c r="F1264" s="31">
        <v>270.79</v>
      </c>
      <c r="G1264" s="12">
        <v>3.69802E7</v>
      </c>
      <c r="H1264" s="12">
        <v>3.88902094E9</v>
      </c>
      <c r="I1264">
        <f t="shared" si="2"/>
        <v>42193</v>
      </c>
      <c r="J1264" t="b">
        <f t="shared" si="3"/>
        <v>0</v>
      </c>
      <c r="K1264">
        <f t="shared" ref="K1264:O1264" si="1265">if(not($J1264),C1264,)</f>
        <v>265.98</v>
      </c>
      <c r="L1264">
        <f t="shared" si="1265"/>
        <v>272.97</v>
      </c>
      <c r="M1264">
        <f t="shared" si="1265"/>
        <v>264.39</v>
      </c>
      <c r="N1264">
        <f t="shared" si="1265"/>
        <v>270.79</v>
      </c>
      <c r="O1264" s="16">
        <f t="shared" si="1265"/>
        <v>36980200</v>
      </c>
    </row>
    <row r="1265">
      <c r="A1265" s="34">
        <v>41624.0</v>
      </c>
      <c r="B1265" s="18">
        <v>42192.0</v>
      </c>
      <c r="C1265" s="31">
        <v>269.96</v>
      </c>
      <c r="D1265" s="31">
        <v>271.34</v>
      </c>
      <c r="E1265" s="31">
        <v>264.83</v>
      </c>
      <c r="F1265" s="31">
        <v>266.21</v>
      </c>
      <c r="G1265" s="12">
        <v>2.88576E7</v>
      </c>
      <c r="H1265" s="12">
        <v>3.822200106E9</v>
      </c>
      <c r="I1265">
        <f t="shared" si="2"/>
        <v>42192</v>
      </c>
      <c r="J1265" t="b">
        <f t="shared" si="3"/>
        <v>0</v>
      </c>
      <c r="K1265">
        <f t="shared" ref="K1265:O1265" si="1266">if(not($J1265),C1265,)</f>
        <v>269.96</v>
      </c>
      <c r="L1265">
        <f t="shared" si="1266"/>
        <v>271.34</v>
      </c>
      <c r="M1265">
        <f t="shared" si="1266"/>
        <v>264.83</v>
      </c>
      <c r="N1265">
        <f t="shared" si="1266"/>
        <v>266.21</v>
      </c>
      <c r="O1265" s="16">
        <f t="shared" si="1266"/>
        <v>28857600</v>
      </c>
    </row>
    <row r="1266">
      <c r="A1266" s="34">
        <v>41621.0</v>
      </c>
      <c r="B1266" s="18">
        <v>42191.0</v>
      </c>
      <c r="C1266" s="31">
        <v>271.11</v>
      </c>
      <c r="D1266" s="31">
        <v>277.42</v>
      </c>
      <c r="E1266" s="31">
        <v>267.6</v>
      </c>
      <c r="F1266" s="31">
        <v>269.03</v>
      </c>
      <c r="G1266" s="12">
        <v>4.91548E7</v>
      </c>
      <c r="H1266" s="12">
        <v>3.86183149E9</v>
      </c>
      <c r="I1266">
        <f t="shared" si="2"/>
        <v>42191</v>
      </c>
      <c r="J1266" t="b">
        <f t="shared" si="3"/>
        <v>0</v>
      </c>
      <c r="K1266">
        <f t="shared" ref="K1266:O1266" si="1267">if(not($J1266),C1266,)</f>
        <v>271.11</v>
      </c>
      <c r="L1266">
        <f t="shared" si="1267"/>
        <v>277.42</v>
      </c>
      <c r="M1266">
        <f t="shared" si="1267"/>
        <v>267.6</v>
      </c>
      <c r="N1266">
        <f t="shared" si="1267"/>
        <v>269.03</v>
      </c>
      <c r="O1266" s="16">
        <f t="shared" si="1267"/>
        <v>49154800</v>
      </c>
    </row>
    <row r="1267">
      <c r="A1267" s="34">
        <v>41620.0</v>
      </c>
      <c r="B1267" s="18">
        <v>42190.0</v>
      </c>
      <c r="C1267" s="31">
        <v>260.8</v>
      </c>
      <c r="D1267" s="31">
        <v>274.51</v>
      </c>
      <c r="E1267" s="31">
        <v>258.7</v>
      </c>
      <c r="F1267" s="31">
        <v>271.91</v>
      </c>
      <c r="G1267" s="12">
        <v>4.41561E7</v>
      </c>
      <c r="H1267" s="12">
        <v>3.901985539E9</v>
      </c>
      <c r="I1267" t="str">
        <f t="shared" si="2"/>
        <v>#N/A</v>
      </c>
      <c r="J1267" t="b">
        <f t="shared" si="3"/>
        <v>1</v>
      </c>
      <c r="K1267" t="str">
        <f t="shared" ref="K1267:O1267" si="1268">if(not($J1267),C1267,)</f>
        <v/>
      </c>
      <c r="L1267" t="str">
        <f t="shared" si="1268"/>
        <v/>
      </c>
      <c r="M1267" t="str">
        <f t="shared" si="1268"/>
        <v/>
      </c>
      <c r="N1267" t="str">
        <f t="shared" si="1268"/>
        <v/>
      </c>
      <c r="O1267" t="str">
        <f t="shared" si="1268"/>
        <v/>
      </c>
    </row>
    <row r="1268">
      <c r="A1268" s="34">
        <v>41619.0</v>
      </c>
      <c r="B1268" s="18">
        <v>42189.0</v>
      </c>
      <c r="C1268" s="31">
        <v>256.49</v>
      </c>
      <c r="D1268" s="31">
        <v>261.46</v>
      </c>
      <c r="E1268" s="31">
        <v>254.2</v>
      </c>
      <c r="F1268" s="31">
        <v>260.89</v>
      </c>
      <c r="G1268" s="12">
        <v>1.56204E7</v>
      </c>
      <c r="H1268" s="12">
        <v>3.742827088E9</v>
      </c>
      <c r="I1268" t="str">
        <f t="shared" si="2"/>
        <v>#N/A</v>
      </c>
      <c r="J1268" t="b">
        <f t="shared" si="3"/>
        <v>1</v>
      </c>
      <c r="K1268" t="str">
        <f t="shared" ref="K1268:O1268" si="1269">if(not($J1268),C1268,)</f>
        <v/>
      </c>
      <c r="L1268" t="str">
        <f t="shared" si="1269"/>
        <v/>
      </c>
      <c r="M1268" t="str">
        <f t="shared" si="1269"/>
        <v/>
      </c>
      <c r="N1268" t="str">
        <f t="shared" si="1269"/>
        <v/>
      </c>
      <c r="O1268" t="str">
        <f t="shared" si="1269"/>
        <v/>
      </c>
    </row>
    <row r="1269">
      <c r="A1269" s="34">
        <v>41618.0</v>
      </c>
      <c r="B1269" s="18">
        <v>42188.0</v>
      </c>
      <c r="C1269" s="31">
        <v>255.46</v>
      </c>
      <c r="D1269" s="31">
        <v>257.08</v>
      </c>
      <c r="E1269" s="31">
        <v>253.51</v>
      </c>
      <c r="F1269" s="31">
        <v>256.34</v>
      </c>
      <c r="G1269" s="12">
        <v>1.90338E7</v>
      </c>
      <c r="H1269" s="12">
        <v>3.676575981E9</v>
      </c>
      <c r="I1269" t="str">
        <f t="shared" si="2"/>
        <v>#N/A</v>
      </c>
      <c r="J1269" t="b">
        <f t="shared" si="3"/>
        <v>1</v>
      </c>
      <c r="K1269" t="str">
        <f t="shared" ref="K1269:O1269" si="1270">if(not($J1269),C1269,)</f>
        <v/>
      </c>
      <c r="L1269" t="str">
        <f t="shared" si="1270"/>
        <v/>
      </c>
      <c r="M1269" t="str">
        <f t="shared" si="1270"/>
        <v/>
      </c>
      <c r="N1269" t="str">
        <f t="shared" si="1270"/>
        <v/>
      </c>
      <c r="O1269" t="str">
        <f t="shared" si="1270"/>
        <v/>
      </c>
    </row>
    <row r="1270">
      <c r="A1270" s="34">
        <v>41617.0</v>
      </c>
      <c r="B1270" s="18">
        <v>42187.0</v>
      </c>
      <c r="C1270" s="31">
        <v>258.55</v>
      </c>
      <c r="D1270" s="31">
        <v>261.63</v>
      </c>
      <c r="E1270" s="31">
        <v>254.12</v>
      </c>
      <c r="F1270" s="31">
        <v>255.41</v>
      </c>
      <c r="G1270" s="12">
        <v>2.15519E7</v>
      </c>
      <c r="H1270" s="12">
        <v>3.6622952E9</v>
      </c>
      <c r="I1270">
        <f t="shared" si="2"/>
        <v>42187</v>
      </c>
      <c r="J1270" t="b">
        <f t="shared" si="3"/>
        <v>0</v>
      </c>
      <c r="K1270">
        <f t="shared" ref="K1270:O1270" si="1271">if(not($J1270),C1270,)</f>
        <v>258.55</v>
      </c>
      <c r="L1270">
        <f t="shared" si="1271"/>
        <v>261.63</v>
      </c>
      <c r="M1270">
        <f t="shared" si="1271"/>
        <v>254.12</v>
      </c>
      <c r="N1270">
        <f t="shared" si="1271"/>
        <v>255.41</v>
      </c>
      <c r="O1270" s="16">
        <f t="shared" si="1271"/>
        <v>21551900</v>
      </c>
    </row>
    <row r="1271">
      <c r="A1271" s="34">
        <v>41614.0</v>
      </c>
      <c r="B1271" s="18">
        <v>42186.0</v>
      </c>
      <c r="C1271" s="31">
        <v>263.35</v>
      </c>
      <c r="D1271" s="31">
        <v>265.17</v>
      </c>
      <c r="E1271" s="31">
        <v>255.77</v>
      </c>
      <c r="F1271" s="31">
        <v>258.62</v>
      </c>
      <c r="G1271" s="12">
        <v>2.70298E7</v>
      </c>
      <c r="H1271" s="12">
        <v>3.707306173E9</v>
      </c>
      <c r="I1271">
        <f t="shared" si="2"/>
        <v>42186</v>
      </c>
      <c r="J1271" t="b">
        <f t="shared" si="3"/>
        <v>0</v>
      </c>
      <c r="K1271">
        <f t="shared" ref="K1271:O1271" si="1272">if(not($J1271),C1271,)</f>
        <v>263.35</v>
      </c>
      <c r="L1271">
        <f t="shared" si="1272"/>
        <v>265.17</v>
      </c>
      <c r="M1271">
        <f t="shared" si="1272"/>
        <v>255.77</v>
      </c>
      <c r="N1271">
        <f t="shared" si="1272"/>
        <v>258.62</v>
      </c>
      <c r="O1271" s="16">
        <f t="shared" si="1272"/>
        <v>27029800</v>
      </c>
    </row>
    <row r="1272">
      <c r="A1272" s="34">
        <v>41613.0</v>
      </c>
      <c r="B1272" s="8">
        <v>42185.0</v>
      </c>
      <c r="C1272" s="31">
        <v>257.04</v>
      </c>
      <c r="D1272" s="31">
        <v>267.87</v>
      </c>
      <c r="E1272" s="31">
        <v>255.95</v>
      </c>
      <c r="F1272" s="31">
        <v>263.07</v>
      </c>
      <c r="G1272" s="12">
        <v>4.45338E7</v>
      </c>
      <c r="H1272" s="12">
        <v>3.770229522E9</v>
      </c>
      <c r="I1272">
        <f t="shared" si="2"/>
        <v>42185</v>
      </c>
      <c r="J1272" t="b">
        <f t="shared" si="3"/>
        <v>0</v>
      </c>
      <c r="K1272">
        <f t="shared" ref="K1272:O1272" si="1273">if(not($J1272),C1272,)</f>
        <v>257.04</v>
      </c>
      <c r="L1272">
        <f t="shared" si="1273"/>
        <v>267.87</v>
      </c>
      <c r="M1272">
        <f t="shared" si="1273"/>
        <v>255.95</v>
      </c>
      <c r="N1272">
        <f t="shared" si="1273"/>
        <v>263.07</v>
      </c>
      <c r="O1272" s="16">
        <f t="shared" si="1273"/>
        <v>44533800</v>
      </c>
    </row>
    <row r="1273">
      <c r="A1273" s="34">
        <v>41612.0</v>
      </c>
      <c r="B1273" s="8">
        <v>42184.0</v>
      </c>
      <c r="C1273" s="31">
        <v>248.72</v>
      </c>
      <c r="D1273" s="31">
        <v>257.17</v>
      </c>
      <c r="E1273" s="31">
        <v>248.58</v>
      </c>
      <c r="F1273" s="31">
        <v>257.06</v>
      </c>
      <c r="G1273" s="12">
        <v>3.47429E7</v>
      </c>
      <c r="H1273" s="12">
        <v>3.683193712E9</v>
      </c>
      <c r="I1273">
        <f t="shared" si="2"/>
        <v>42184</v>
      </c>
      <c r="J1273" t="b">
        <f t="shared" si="3"/>
        <v>0</v>
      </c>
      <c r="K1273">
        <f t="shared" ref="K1273:O1273" si="1274">if(not($J1273),C1273,)</f>
        <v>248.72</v>
      </c>
      <c r="L1273">
        <f t="shared" si="1274"/>
        <v>257.17</v>
      </c>
      <c r="M1273">
        <f t="shared" si="1274"/>
        <v>248.58</v>
      </c>
      <c r="N1273">
        <f t="shared" si="1274"/>
        <v>257.06</v>
      </c>
      <c r="O1273" s="16">
        <f t="shared" si="1274"/>
        <v>34742900</v>
      </c>
    </row>
    <row r="1274">
      <c r="A1274" s="34">
        <v>41611.0</v>
      </c>
      <c r="B1274" s="8">
        <v>42183.0</v>
      </c>
      <c r="C1274" s="31">
        <v>250.96</v>
      </c>
      <c r="D1274" s="31">
        <v>251.17</v>
      </c>
      <c r="E1274" s="31">
        <v>247.43</v>
      </c>
      <c r="F1274" s="31">
        <v>249.01</v>
      </c>
      <c r="G1274" s="12">
        <v>1.51376E7</v>
      </c>
      <c r="H1274" s="12">
        <v>3.566939394E9</v>
      </c>
      <c r="I1274" t="str">
        <f t="shared" si="2"/>
        <v>#N/A</v>
      </c>
      <c r="J1274" t="b">
        <f t="shared" si="3"/>
        <v>1</v>
      </c>
      <c r="K1274" t="str">
        <f t="shared" ref="K1274:O1274" si="1275">if(not($J1274),C1274,)</f>
        <v/>
      </c>
      <c r="L1274" t="str">
        <f t="shared" si="1275"/>
        <v/>
      </c>
      <c r="M1274" t="str">
        <f t="shared" si="1275"/>
        <v/>
      </c>
      <c r="N1274" t="str">
        <f t="shared" si="1275"/>
        <v/>
      </c>
      <c r="O1274" t="str">
        <f t="shared" si="1275"/>
        <v/>
      </c>
    </row>
    <row r="1275">
      <c r="A1275" s="34">
        <v>41610.0</v>
      </c>
      <c r="B1275" s="8">
        <v>42182.0</v>
      </c>
      <c r="C1275" s="31">
        <v>243.55</v>
      </c>
      <c r="D1275" s="31">
        <v>251.34</v>
      </c>
      <c r="E1275" s="31">
        <v>243.12</v>
      </c>
      <c r="F1275" s="31">
        <v>250.99</v>
      </c>
      <c r="G1275" s="12">
        <v>2.04886E7</v>
      </c>
      <c r="H1275" s="12">
        <v>3.594402691E9</v>
      </c>
      <c r="I1275" t="str">
        <f t="shared" si="2"/>
        <v>#N/A</v>
      </c>
      <c r="J1275" t="b">
        <f t="shared" si="3"/>
        <v>1</v>
      </c>
      <c r="K1275" t="str">
        <f t="shared" ref="K1275:O1275" si="1276">if(not($J1275),C1275,)</f>
        <v/>
      </c>
      <c r="L1275" t="str">
        <f t="shared" si="1276"/>
        <v/>
      </c>
      <c r="M1275" t="str">
        <f t="shared" si="1276"/>
        <v/>
      </c>
      <c r="N1275" t="str">
        <f t="shared" si="1276"/>
        <v/>
      </c>
      <c r="O1275" t="str">
        <f t="shared" si="1276"/>
        <v/>
      </c>
    </row>
    <row r="1276">
      <c r="A1276" s="34">
        <v>41607.0</v>
      </c>
      <c r="B1276" s="8">
        <v>42181.0</v>
      </c>
      <c r="C1276" s="31">
        <v>242.6</v>
      </c>
      <c r="D1276" s="31">
        <v>243.75</v>
      </c>
      <c r="E1276" s="31">
        <v>241.55</v>
      </c>
      <c r="F1276" s="31">
        <v>243.59</v>
      </c>
      <c r="G1276" s="12">
        <v>1.39835E7</v>
      </c>
      <c r="H1276" s="12">
        <v>3.487699724E9</v>
      </c>
      <c r="I1276">
        <f t="shared" si="2"/>
        <v>42181</v>
      </c>
      <c r="J1276" t="b">
        <f t="shared" si="3"/>
        <v>0</v>
      </c>
      <c r="K1276">
        <f t="shared" ref="K1276:O1276" si="1277">if(not($J1276),C1276,)</f>
        <v>242.6</v>
      </c>
      <c r="L1276">
        <f t="shared" si="1277"/>
        <v>243.75</v>
      </c>
      <c r="M1276">
        <f t="shared" si="1277"/>
        <v>241.55</v>
      </c>
      <c r="N1276">
        <f t="shared" si="1277"/>
        <v>243.59</v>
      </c>
      <c r="O1276" s="16">
        <f t="shared" si="1277"/>
        <v>13983500</v>
      </c>
    </row>
    <row r="1277">
      <c r="A1277" s="34">
        <v>41605.0</v>
      </c>
      <c r="B1277" s="8">
        <v>42180.0</v>
      </c>
      <c r="C1277" s="31">
        <v>240.37</v>
      </c>
      <c r="D1277" s="31">
        <v>243.33</v>
      </c>
      <c r="E1277" s="31">
        <v>240.37</v>
      </c>
      <c r="F1277" s="31">
        <v>242.8</v>
      </c>
      <c r="G1277" s="12">
        <v>1.61331E7</v>
      </c>
      <c r="H1277" s="12">
        <v>3.475370256E9</v>
      </c>
      <c r="I1277">
        <f t="shared" si="2"/>
        <v>42180</v>
      </c>
      <c r="J1277" t="b">
        <f t="shared" si="3"/>
        <v>0</v>
      </c>
      <c r="K1277">
        <f t="shared" ref="K1277:O1277" si="1278">if(not($J1277),C1277,)</f>
        <v>240.37</v>
      </c>
      <c r="L1277">
        <f t="shared" si="1278"/>
        <v>243.33</v>
      </c>
      <c r="M1277">
        <f t="shared" si="1278"/>
        <v>240.37</v>
      </c>
      <c r="N1277">
        <f t="shared" si="1278"/>
        <v>242.8</v>
      </c>
      <c r="O1277" s="16">
        <f t="shared" si="1278"/>
        <v>16133100</v>
      </c>
    </row>
    <row r="1278">
      <c r="A1278" s="34">
        <v>41604.0</v>
      </c>
      <c r="B1278" s="8">
        <v>42179.0</v>
      </c>
      <c r="C1278" s="31">
        <v>244.28</v>
      </c>
      <c r="D1278" s="31">
        <v>244.34</v>
      </c>
      <c r="E1278" s="31">
        <v>240.51</v>
      </c>
      <c r="F1278" s="31">
        <v>240.51</v>
      </c>
      <c r="G1278" s="12">
        <v>1.73449E7</v>
      </c>
      <c r="H1278" s="12">
        <v>3.441763637E9</v>
      </c>
      <c r="I1278">
        <f t="shared" si="2"/>
        <v>42179</v>
      </c>
      <c r="J1278" t="b">
        <f t="shared" si="3"/>
        <v>0</v>
      </c>
      <c r="K1278">
        <f t="shared" ref="K1278:O1278" si="1279">if(not($J1278),C1278,)</f>
        <v>244.28</v>
      </c>
      <c r="L1278">
        <f t="shared" si="1279"/>
        <v>244.34</v>
      </c>
      <c r="M1278">
        <f t="shared" si="1279"/>
        <v>240.51</v>
      </c>
      <c r="N1278">
        <f t="shared" si="1279"/>
        <v>240.51</v>
      </c>
      <c r="O1278" s="16">
        <f t="shared" si="1279"/>
        <v>17344900</v>
      </c>
    </row>
    <row r="1279">
      <c r="A1279" s="34">
        <v>41603.0</v>
      </c>
      <c r="B1279" s="8">
        <v>42178.0</v>
      </c>
      <c r="C1279" s="31">
        <v>246.93</v>
      </c>
      <c r="D1279" s="31">
        <v>247.3</v>
      </c>
      <c r="E1279" s="31">
        <v>243.13</v>
      </c>
      <c r="F1279" s="31">
        <v>244.3</v>
      </c>
      <c r="G1279" s="12">
        <v>1.51087E7</v>
      </c>
      <c r="H1279" s="12">
        <v>3.494929113E9</v>
      </c>
      <c r="I1279">
        <f t="shared" si="2"/>
        <v>42178</v>
      </c>
      <c r="J1279" t="b">
        <f t="shared" si="3"/>
        <v>0</v>
      </c>
      <c r="K1279">
        <f t="shared" ref="K1279:O1279" si="1280">if(not($J1279),C1279,)</f>
        <v>246.93</v>
      </c>
      <c r="L1279">
        <f t="shared" si="1280"/>
        <v>247.3</v>
      </c>
      <c r="M1279">
        <f t="shared" si="1280"/>
        <v>243.13</v>
      </c>
      <c r="N1279">
        <f t="shared" si="1280"/>
        <v>244.3</v>
      </c>
      <c r="O1279" s="16">
        <f t="shared" si="1280"/>
        <v>15108700</v>
      </c>
    </row>
    <row r="1280">
      <c r="A1280" s="34">
        <v>41600.0</v>
      </c>
      <c r="B1280" s="8">
        <v>42177.0</v>
      </c>
      <c r="C1280" s="31">
        <v>243.97</v>
      </c>
      <c r="D1280" s="31">
        <v>247.92</v>
      </c>
      <c r="E1280" s="31">
        <v>243.78</v>
      </c>
      <c r="F1280" s="31">
        <v>246.99</v>
      </c>
      <c r="G1280" s="12">
        <v>1.76925E7</v>
      </c>
      <c r="H1280" s="12">
        <v>3.532599174E9</v>
      </c>
      <c r="I1280">
        <f t="shared" si="2"/>
        <v>42177</v>
      </c>
      <c r="J1280" t="b">
        <f t="shared" si="3"/>
        <v>0</v>
      </c>
      <c r="K1280">
        <f t="shared" ref="K1280:O1280" si="1281">if(not($J1280),C1280,)</f>
        <v>243.97</v>
      </c>
      <c r="L1280">
        <f t="shared" si="1281"/>
        <v>247.92</v>
      </c>
      <c r="M1280">
        <f t="shared" si="1281"/>
        <v>243.78</v>
      </c>
      <c r="N1280">
        <f t="shared" si="1281"/>
        <v>246.99</v>
      </c>
      <c r="O1280" s="16">
        <f t="shared" si="1281"/>
        <v>17692500</v>
      </c>
    </row>
    <row r="1281">
      <c r="A1281" s="34">
        <v>41599.0</v>
      </c>
      <c r="B1281" s="8">
        <v>42176.0</v>
      </c>
      <c r="C1281" s="31">
        <v>245.1</v>
      </c>
      <c r="D1281" s="31">
        <v>245.22</v>
      </c>
      <c r="E1281" s="31">
        <v>241.88</v>
      </c>
      <c r="F1281" s="31">
        <v>243.94</v>
      </c>
      <c r="G1281" s="12">
        <v>1.06009E7</v>
      </c>
      <c r="H1281" s="12">
        <v>3.488106467E9</v>
      </c>
      <c r="I1281" t="str">
        <f t="shared" si="2"/>
        <v>#N/A</v>
      </c>
      <c r="J1281" t="b">
        <f t="shared" si="3"/>
        <v>1</v>
      </c>
      <c r="K1281" t="str">
        <f t="shared" ref="K1281:O1281" si="1282">if(not($J1281),C1281,)</f>
        <v/>
      </c>
      <c r="L1281" t="str">
        <f t="shared" si="1282"/>
        <v/>
      </c>
      <c r="M1281" t="str">
        <f t="shared" si="1282"/>
        <v/>
      </c>
      <c r="N1281" t="str">
        <f t="shared" si="1282"/>
        <v/>
      </c>
      <c r="O1281" t="str">
        <f t="shared" si="1282"/>
        <v/>
      </c>
    </row>
    <row r="1282">
      <c r="A1282" s="34">
        <v>41598.0</v>
      </c>
      <c r="B1282" s="8">
        <v>42175.0</v>
      </c>
      <c r="C1282" s="31">
        <v>244.53</v>
      </c>
      <c r="D1282" s="31">
        <v>245.83</v>
      </c>
      <c r="E1282" s="31">
        <v>240.63</v>
      </c>
      <c r="F1282" s="31">
        <v>245.21</v>
      </c>
      <c r="G1282" s="12">
        <v>2.06081E7</v>
      </c>
      <c r="H1282" s="12">
        <v>3.505477188E9</v>
      </c>
      <c r="I1282" t="str">
        <f t="shared" si="2"/>
        <v>#N/A</v>
      </c>
      <c r="J1282" t="b">
        <f t="shared" si="3"/>
        <v>1</v>
      </c>
      <c r="K1282" t="str">
        <f t="shared" ref="K1282:O1282" si="1283">if(not($J1282),C1282,)</f>
        <v/>
      </c>
      <c r="L1282" t="str">
        <f t="shared" si="1283"/>
        <v/>
      </c>
      <c r="M1282" t="str">
        <f t="shared" si="1283"/>
        <v/>
      </c>
      <c r="N1282" t="str">
        <f t="shared" si="1283"/>
        <v/>
      </c>
      <c r="O1282" t="str">
        <f t="shared" si="1283"/>
        <v/>
      </c>
    </row>
    <row r="1283">
      <c r="A1283" s="34">
        <v>41597.0</v>
      </c>
      <c r="B1283" s="8">
        <v>42174.0</v>
      </c>
      <c r="C1283" s="31">
        <v>249.04</v>
      </c>
      <c r="D1283" s="31">
        <v>250.98</v>
      </c>
      <c r="E1283" s="31">
        <v>243.79</v>
      </c>
      <c r="F1283" s="31">
        <v>244.61</v>
      </c>
      <c r="G1283" s="12">
        <v>2.39653E7</v>
      </c>
      <c r="H1283" s="12">
        <v>3.495994564E9</v>
      </c>
      <c r="I1283">
        <f t="shared" si="2"/>
        <v>42174</v>
      </c>
      <c r="J1283" t="b">
        <f t="shared" si="3"/>
        <v>0</v>
      </c>
      <c r="K1283">
        <f t="shared" ref="K1283:O1283" si="1284">if(not($J1283),C1283,)</f>
        <v>249.04</v>
      </c>
      <c r="L1283">
        <f t="shared" si="1284"/>
        <v>250.98</v>
      </c>
      <c r="M1283">
        <f t="shared" si="1284"/>
        <v>243.79</v>
      </c>
      <c r="N1283">
        <f t="shared" si="1284"/>
        <v>244.61</v>
      </c>
      <c r="O1283" s="16">
        <f t="shared" si="1284"/>
        <v>23965300</v>
      </c>
    </row>
    <row r="1284">
      <c r="A1284" s="34">
        <v>41596.0</v>
      </c>
      <c r="B1284" s="8">
        <v>42173.0</v>
      </c>
      <c r="C1284" s="31">
        <v>249.43</v>
      </c>
      <c r="D1284" s="31">
        <v>252.11</v>
      </c>
      <c r="E1284" s="31">
        <v>244.13</v>
      </c>
      <c r="F1284" s="31">
        <v>249.01</v>
      </c>
      <c r="G1284" s="12">
        <v>3.09802E7</v>
      </c>
      <c r="H1284" s="12">
        <v>3.557986321E9</v>
      </c>
      <c r="I1284">
        <f t="shared" si="2"/>
        <v>42173</v>
      </c>
      <c r="J1284" t="b">
        <f t="shared" si="3"/>
        <v>0</v>
      </c>
      <c r="K1284">
        <f t="shared" ref="K1284:O1284" si="1285">if(not($J1284),C1284,)</f>
        <v>249.43</v>
      </c>
      <c r="L1284">
        <f t="shared" si="1285"/>
        <v>252.11</v>
      </c>
      <c r="M1284">
        <f t="shared" si="1285"/>
        <v>244.13</v>
      </c>
      <c r="N1284">
        <f t="shared" si="1285"/>
        <v>249.01</v>
      </c>
      <c r="O1284" s="16">
        <f t="shared" si="1285"/>
        <v>30980200</v>
      </c>
    </row>
    <row r="1285">
      <c r="A1285" s="34">
        <v>41593.0</v>
      </c>
      <c r="B1285" s="8">
        <v>42172.0</v>
      </c>
      <c r="C1285" s="31">
        <v>250.82</v>
      </c>
      <c r="D1285" s="31">
        <v>256.85</v>
      </c>
      <c r="E1285" s="31">
        <v>246.48</v>
      </c>
      <c r="F1285" s="31">
        <v>249.28</v>
      </c>
      <c r="G1285" s="12">
        <v>4.38584E7</v>
      </c>
      <c r="H1285" s="12">
        <v>3.560953387E9</v>
      </c>
      <c r="I1285">
        <f t="shared" si="2"/>
        <v>42172</v>
      </c>
      <c r="J1285" t="b">
        <f t="shared" si="3"/>
        <v>0</v>
      </c>
      <c r="K1285">
        <f t="shared" ref="K1285:O1285" si="1286">if(not($J1285),C1285,)</f>
        <v>250.82</v>
      </c>
      <c r="L1285">
        <f t="shared" si="1286"/>
        <v>256.85</v>
      </c>
      <c r="M1285">
        <f t="shared" si="1286"/>
        <v>246.48</v>
      </c>
      <c r="N1285">
        <f t="shared" si="1286"/>
        <v>249.28</v>
      </c>
      <c r="O1285" s="16">
        <f t="shared" si="1286"/>
        <v>43858400</v>
      </c>
    </row>
    <row r="1286">
      <c r="A1286" s="34">
        <v>41592.0</v>
      </c>
      <c r="B1286" s="8">
        <v>42171.0</v>
      </c>
      <c r="C1286" s="31">
        <v>236.76</v>
      </c>
      <c r="D1286" s="31">
        <v>251.74</v>
      </c>
      <c r="E1286" s="31">
        <v>236.12</v>
      </c>
      <c r="F1286" s="31">
        <v>250.9</v>
      </c>
      <c r="G1286" s="12">
        <v>4.1612E7</v>
      </c>
      <c r="H1286" s="12">
        <v>3.582987588E9</v>
      </c>
      <c r="I1286">
        <f t="shared" si="2"/>
        <v>42171</v>
      </c>
      <c r="J1286" t="b">
        <f t="shared" si="3"/>
        <v>0</v>
      </c>
      <c r="K1286">
        <f t="shared" ref="K1286:O1286" si="1287">if(not($J1286),C1286,)</f>
        <v>236.76</v>
      </c>
      <c r="L1286">
        <f t="shared" si="1287"/>
        <v>251.74</v>
      </c>
      <c r="M1286">
        <f t="shared" si="1287"/>
        <v>236.12</v>
      </c>
      <c r="N1286">
        <f t="shared" si="1287"/>
        <v>250.9</v>
      </c>
      <c r="O1286" s="16">
        <f t="shared" si="1287"/>
        <v>41612000</v>
      </c>
    </row>
    <row r="1287">
      <c r="A1287" s="34">
        <v>41591.0</v>
      </c>
      <c r="B1287" s="8">
        <v>42170.0</v>
      </c>
      <c r="C1287" s="31">
        <v>233.42</v>
      </c>
      <c r="D1287" s="31">
        <v>237.84</v>
      </c>
      <c r="E1287" s="31">
        <v>233.42</v>
      </c>
      <c r="F1287" s="31">
        <v>236.82</v>
      </c>
      <c r="G1287" s="12">
        <v>1.99121E7</v>
      </c>
      <c r="H1287" s="12">
        <v>3.381329191E9</v>
      </c>
      <c r="I1287">
        <f t="shared" si="2"/>
        <v>42170</v>
      </c>
      <c r="J1287" t="b">
        <f t="shared" si="3"/>
        <v>0</v>
      </c>
      <c r="K1287">
        <f t="shared" ref="K1287:O1287" si="1288">if(not($J1287),C1287,)</f>
        <v>233.42</v>
      </c>
      <c r="L1287">
        <f t="shared" si="1288"/>
        <v>237.84</v>
      </c>
      <c r="M1287">
        <f t="shared" si="1288"/>
        <v>233.42</v>
      </c>
      <c r="N1287">
        <f t="shared" si="1288"/>
        <v>236.82</v>
      </c>
      <c r="O1287" s="16">
        <f t="shared" si="1288"/>
        <v>19912100</v>
      </c>
    </row>
    <row r="1288">
      <c r="A1288" s="34">
        <v>41590.0</v>
      </c>
      <c r="B1288" s="8">
        <v>42169.0</v>
      </c>
      <c r="C1288" s="31">
        <v>232.44</v>
      </c>
      <c r="D1288" s="31">
        <v>234.86</v>
      </c>
      <c r="E1288" s="31">
        <v>232.0</v>
      </c>
      <c r="F1288" s="31">
        <v>233.54</v>
      </c>
      <c r="G1288" s="12">
        <v>1.21659E7</v>
      </c>
      <c r="H1288" s="12">
        <v>3.333657006E9</v>
      </c>
      <c r="I1288" t="str">
        <f t="shared" si="2"/>
        <v>#N/A</v>
      </c>
      <c r="J1288" t="b">
        <f t="shared" si="3"/>
        <v>1</v>
      </c>
      <c r="K1288" t="str">
        <f t="shared" ref="K1288:O1288" si="1289">if(not($J1288),C1288,)</f>
        <v/>
      </c>
      <c r="L1288" t="str">
        <f t="shared" si="1289"/>
        <v/>
      </c>
      <c r="M1288" t="str">
        <f t="shared" si="1289"/>
        <v/>
      </c>
      <c r="N1288" t="str">
        <f t="shared" si="1289"/>
        <v/>
      </c>
      <c r="O1288" t="str">
        <f t="shared" si="1289"/>
        <v/>
      </c>
    </row>
    <row r="1289">
      <c r="A1289" s="34">
        <v>41589.0</v>
      </c>
      <c r="B1289" s="8">
        <v>42168.0</v>
      </c>
      <c r="C1289" s="31">
        <v>229.92</v>
      </c>
      <c r="D1289" s="31">
        <v>232.65</v>
      </c>
      <c r="E1289" s="31">
        <v>229.21</v>
      </c>
      <c r="F1289" s="31">
        <v>232.4</v>
      </c>
      <c r="G1289" s="12">
        <v>1.33053E7</v>
      </c>
      <c r="H1289" s="12">
        <v>3.316504361E9</v>
      </c>
      <c r="I1289" t="str">
        <f t="shared" si="2"/>
        <v>#N/A</v>
      </c>
      <c r="J1289" t="b">
        <f t="shared" si="3"/>
        <v>1</v>
      </c>
      <c r="K1289" t="str">
        <f t="shared" ref="K1289:O1289" si="1290">if(not($J1289),C1289,)</f>
        <v/>
      </c>
      <c r="L1289" t="str">
        <f t="shared" si="1290"/>
        <v/>
      </c>
      <c r="M1289" t="str">
        <f t="shared" si="1290"/>
        <v/>
      </c>
      <c r="N1289" t="str">
        <f t="shared" si="1290"/>
        <v/>
      </c>
      <c r="O1289" t="str">
        <f t="shared" si="1290"/>
        <v/>
      </c>
    </row>
    <row r="1290">
      <c r="A1290" s="34">
        <v>41586.0</v>
      </c>
      <c r="B1290" s="8">
        <v>42167.0</v>
      </c>
      <c r="C1290" s="31">
        <v>229.71</v>
      </c>
      <c r="D1290" s="31">
        <v>231.06</v>
      </c>
      <c r="E1290" s="31">
        <v>229.31</v>
      </c>
      <c r="F1290" s="31">
        <v>229.98</v>
      </c>
      <c r="G1290" s="12">
        <v>1.40177E7</v>
      </c>
      <c r="H1290" s="12">
        <v>3.281061201E9</v>
      </c>
      <c r="I1290">
        <f t="shared" si="2"/>
        <v>42167</v>
      </c>
      <c r="J1290" t="b">
        <f t="shared" si="3"/>
        <v>0</v>
      </c>
      <c r="K1290">
        <f t="shared" ref="K1290:O1290" si="1291">if(not($J1290),C1290,)</f>
        <v>229.71</v>
      </c>
      <c r="L1290">
        <f t="shared" si="1291"/>
        <v>231.06</v>
      </c>
      <c r="M1290">
        <f t="shared" si="1291"/>
        <v>229.31</v>
      </c>
      <c r="N1290">
        <f t="shared" si="1291"/>
        <v>229.98</v>
      </c>
      <c r="O1290" s="16">
        <f t="shared" si="1291"/>
        <v>14017700</v>
      </c>
    </row>
    <row r="1291">
      <c r="A1291" s="34">
        <v>41585.0</v>
      </c>
      <c r="B1291" s="8">
        <v>42166.0</v>
      </c>
      <c r="C1291" s="31">
        <v>228.85</v>
      </c>
      <c r="D1291" s="31">
        <v>230.29</v>
      </c>
      <c r="E1291" s="31">
        <v>228.77</v>
      </c>
      <c r="F1291" s="31">
        <v>229.71</v>
      </c>
      <c r="G1291" s="12">
        <v>1.4416E7</v>
      </c>
      <c r="H1291" s="12">
        <v>3.2762939E9</v>
      </c>
      <c r="I1291">
        <f t="shared" si="2"/>
        <v>42166</v>
      </c>
      <c r="J1291" t="b">
        <f t="shared" si="3"/>
        <v>0</v>
      </c>
      <c r="K1291">
        <f t="shared" ref="K1291:O1291" si="1292">if(not($J1291),C1291,)</f>
        <v>228.85</v>
      </c>
      <c r="L1291">
        <f t="shared" si="1292"/>
        <v>230.29</v>
      </c>
      <c r="M1291">
        <f t="shared" si="1292"/>
        <v>228.77</v>
      </c>
      <c r="N1291">
        <f t="shared" si="1292"/>
        <v>229.71</v>
      </c>
      <c r="O1291" s="16">
        <f t="shared" si="1292"/>
        <v>14416000</v>
      </c>
    </row>
    <row r="1292">
      <c r="A1292" s="34">
        <v>41584.0</v>
      </c>
      <c r="B1292" s="8">
        <v>42165.0</v>
      </c>
      <c r="C1292" s="31">
        <v>228.99</v>
      </c>
      <c r="D1292" s="31">
        <v>229.78</v>
      </c>
      <c r="E1292" s="31">
        <v>228.01</v>
      </c>
      <c r="F1292" s="31">
        <v>228.8</v>
      </c>
      <c r="G1292" s="12">
        <v>1.59048E7</v>
      </c>
      <c r="H1292" s="12">
        <v>3.262644979E9</v>
      </c>
      <c r="I1292">
        <f t="shared" si="2"/>
        <v>42165</v>
      </c>
      <c r="J1292" t="b">
        <f t="shared" si="3"/>
        <v>0</v>
      </c>
      <c r="K1292">
        <f t="shared" ref="K1292:O1292" si="1293">if(not($J1292),C1292,)</f>
        <v>228.99</v>
      </c>
      <c r="L1292">
        <f t="shared" si="1293"/>
        <v>229.78</v>
      </c>
      <c r="M1292">
        <f t="shared" si="1293"/>
        <v>228.01</v>
      </c>
      <c r="N1292">
        <f t="shared" si="1293"/>
        <v>228.8</v>
      </c>
      <c r="O1292" s="16">
        <f t="shared" si="1293"/>
        <v>15904800</v>
      </c>
    </row>
    <row r="1293">
      <c r="A1293" s="34">
        <v>41583.0</v>
      </c>
      <c r="B1293" s="18">
        <v>42164.0</v>
      </c>
      <c r="C1293" s="31">
        <v>228.54</v>
      </c>
      <c r="D1293" s="31">
        <v>230.95</v>
      </c>
      <c r="E1293" s="31">
        <v>227.93</v>
      </c>
      <c r="F1293" s="31">
        <v>229.05</v>
      </c>
      <c r="G1293" s="12">
        <v>2.83531E7</v>
      </c>
      <c r="H1293" s="12">
        <v>3.265176585E9</v>
      </c>
      <c r="I1293">
        <f t="shared" si="2"/>
        <v>42164</v>
      </c>
      <c r="J1293" t="b">
        <f t="shared" si="3"/>
        <v>0</v>
      </c>
      <c r="K1293">
        <f t="shared" ref="K1293:O1293" si="1294">if(not($J1293),C1293,)</f>
        <v>228.54</v>
      </c>
      <c r="L1293">
        <f t="shared" si="1294"/>
        <v>230.95</v>
      </c>
      <c r="M1293">
        <f t="shared" si="1294"/>
        <v>227.93</v>
      </c>
      <c r="N1293">
        <f t="shared" si="1294"/>
        <v>229.05</v>
      </c>
      <c r="O1293" s="16">
        <f t="shared" si="1294"/>
        <v>28353100</v>
      </c>
    </row>
    <row r="1294">
      <c r="A1294" s="34">
        <v>41582.0</v>
      </c>
      <c r="B1294" s="18">
        <v>42163.0</v>
      </c>
      <c r="C1294" s="31">
        <v>222.88</v>
      </c>
      <c r="D1294" s="31">
        <v>229.46</v>
      </c>
      <c r="E1294" s="31">
        <v>222.84</v>
      </c>
      <c r="F1294" s="31">
        <v>228.49</v>
      </c>
      <c r="G1294" s="12">
        <v>2.33784E7</v>
      </c>
      <c r="H1294" s="12">
        <v>3.256350969E9</v>
      </c>
      <c r="I1294">
        <f t="shared" si="2"/>
        <v>42163</v>
      </c>
      <c r="J1294" t="b">
        <f t="shared" si="3"/>
        <v>0</v>
      </c>
      <c r="K1294">
        <f t="shared" ref="K1294:O1294" si="1295">if(not($J1294),C1294,)</f>
        <v>222.88</v>
      </c>
      <c r="L1294">
        <f t="shared" si="1295"/>
        <v>229.46</v>
      </c>
      <c r="M1294">
        <f t="shared" si="1295"/>
        <v>222.84</v>
      </c>
      <c r="N1294">
        <f t="shared" si="1295"/>
        <v>228.49</v>
      </c>
      <c r="O1294" s="16">
        <f t="shared" si="1295"/>
        <v>23378400</v>
      </c>
    </row>
    <row r="1295">
      <c r="A1295" s="34">
        <v>41579.0</v>
      </c>
      <c r="B1295" s="18">
        <v>42162.0</v>
      </c>
      <c r="C1295" s="31">
        <v>225.6</v>
      </c>
      <c r="D1295" s="31">
        <v>226.19</v>
      </c>
      <c r="E1295" s="31">
        <v>222.65</v>
      </c>
      <c r="F1295" s="31">
        <v>222.88</v>
      </c>
      <c r="G1295" s="12">
        <v>1.33184E7</v>
      </c>
      <c r="H1295" s="12">
        <v>3.175547196E9</v>
      </c>
      <c r="I1295" t="str">
        <f t="shared" si="2"/>
        <v>#N/A</v>
      </c>
      <c r="J1295" t="b">
        <f t="shared" si="3"/>
        <v>1</v>
      </c>
      <c r="K1295" t="str">
        <f t="shared" ref="K1295:O1295" si="1296">if(not($J1295),C1295,)</f>
        <v/>
      </c>
      <c r="L1295" t="str">
        <f t="shared" si="1296"/>
        <v/>
      </c>
      <c r="M1295" t="str">
        <f t="shared" si="1296"/>
        <v/>
      </c>
      <c r="N1295" t="str">
        <f t="shared" si="1296"/>
        <v/>
      </c>
      <c r="O1295" t="str">
        <f t="shared" si="1296"/>
        <v/>
      </c>
    </row>
    <row r="1296">
      <c r="A1296" s="34">
        <v>41578.0</v>
      </c>
      <c r="B1296" s="18">
        <v>42161.0</v>
      </c>
      <c r="C1296" s="31">
        <v>225.01</v>
      </c>
      <c r="D1296" s="31">
        <v>225.72</v>
      </c>
      <c r="E1296" s="31">
        <v>224.38</v>
      </c>
      <c r="F1296" s="31">
        <v>225.62</v>
      </c>
      <c r="G1296" s="12">
        <v>1.11315E7</v>
      </c>
      <c r="H1296" s="12">
        <v>3.213722676E9</v>
      </c>
      <c r="I1296" t="str">
        <f t="shared" si="2"/>
        <v>#N/A</v>
      </c>
      <c r="J1296" t="b">
        <f t="shared" si="3"/>
        <v>1</v>
      </c>
      <c r="K1296" t="str">
        <f t="shared" ref="K1296:O1296" si="1297">if(not($J1296),C1296,)</f>
        <v/>
      </c>
      <c r="L1296" t="str">
        <f t="shared" si="1297"/>
        <v/>
      </c>
      <c r="M1296" t="str">
        <f t="shared" si="1297"/>
        <v/>
      </c>
      <c r="N1296" t="str">
        <f t="shared" si="1297"/>
        <v/>
      </c>
      <c r="O1296" t="str">
        <f t="shared" si="1297"/>
        <v/>
      </c>
    </row>
    <row r="1297">
      <c r="A1297" s="34">
        <v>41577.0</v>
      </c>
      <c r="B1297" s="18">
        <v>42160.0</v>
      </c>
      <c r="C1297" s="31">
        <v>224.15</v>
      </c>
      <c r="D1297" s="31">
        <v>225.97</v>
      </c>
      <c r="E1297" s="31">
        <v>223.18</v>
      </c>
      <c r="F1297" s="31">
        <v>224.95</v>
      </c>
      <c r="G1297" s="12">
        <v>1.80565E7</v>
      </c>
      <c r="H1297" s="12">
        <v>3.203220875E9</v>
      </c>
      <c r="I1297">
        <f t="shared" si="2"/>
        <v>42160</v>
      </c>
      <c r="J1297" t="b">
        <f t="shared" si="3"/>
        <v>0</v>
      </c>
      <c r="K1297">
        <f t="shared" ref="K1297:O1297" si="1298">if(not($J1297),C1297,)</f>
        <v>224.15</v>
      </c>
      <c r="L1297">
        <f t="shared" si="1298"/>
        <v>225.97</v>
      </c>
      <c r="M1297">
        <f t="shared" si="1298"/>
        <v>223.18</v>
      </c>
      <c r="N1297">
        <f t="shared" si="1298"/>
        <v>224.95</v>
      </c>
      <c r="O1297" s="16">
        <f t="shared" si="1298"/>
        <v>18056500</v>
      </c>
    </row>
    <row r="1298">
      <c r="A1298" s="34">
        <v>41576.0</v>
      </c>
      <c r="B1298" s="18">
        <v>42159.0</v>
      </c>
      <c r="C1298" s="31">
        <v>225.77</v>
      </c>
      <c r="D1298" s="31">
        <v>226.58</v>
      </c>
      <c r="E1298" s="31">
        <v>224.05</v>
      </c>
      <c r="F1298" s="31">
        <v>224.32</v>
      </c>
      <c r="G1298" s="12">
        <v>1.47281E7</v>
      </c>
      <c r="H1298" s="12">
        <v>3.193504505E9</v>
      </c>
      <c r="I1298">
        <f t="shared" si="2"/>
        <v>42159</v>
      </c>
      <c r="J1298" t="b">
        <f t="shared" si="3"/>
        <v>0</v>
      </c>
      <c r="K1298">
        <f t="shared" ref="K1298:O1298" si="1299">if(not($J1298),C1298,)</f>
        <v>225.77</v>
      </c>
      <c r="L1298">
        <f t="shared" si="1299"/>
        <v>226.58</v>
      </c>
      <c r="M1298">
        <f t="shared" si="1299"/>
        <v>224.05</v>
      </c>
      <c r="N1298">
        <f t="shared" si="1299"/>
        <v>224.32</v>
      </c>
      <c r="O1298" s="16">
        <f t="shared" si="1299"/>
        <v>14728100</v>
      </c>
    </row>
    <row r="1299">
      <c r="A1299" s="34">
        <v>41575.0</v>
      </c>
      <c r="B1299" s="18">
        <v>42158.0</v>
      </c>
      <c r="C1299" s="31">
        <v>225.74</v>
      </c>
      <c r="D1299" s="31">
        <v>227.4</v>
      </c>
      <c r="E1299" s="31">
        <v>223.93</v>
      </c>
      <c r="F1299" s="31">
        <v>225.87</v>
      </c>
      <c r="G1299" s="12">
        <v>1.77524E7</v>
      </c>
      <c r="H1299" s="12">
        <v>3.214774292E9</v>
      </c>
      <c r="I1299">
        <f t="shared" si="2"/>
        <v>42158</v>
      </c>
      <c r="J1299" t="b">
        <f t="shared" si="3"/>
        <v>0</v>
      </c>
      <c r="K1299">
        <f t="shared" ref="K1299:O1299" si="1300">if(not($J1299),C1299,)</f>
        <v>225.74</v>
      </c>
      <c r="L1299">
        <f t="shared" si="1300"/>
        <v>227.4</v>
      </c>
      <c r="M1299">
        <f t="shared" si="1300"/>
        <v>223.93</v>
      </c>
      <c r="N1299">
        <f t="shared" si="1300"/>
        <v>225.87</v>
      </c>
      <c r="O1299" s="16">
        <f t="shared" si="1300"/>
        <v>17752400</v>
      </c>
    </row>
    <row r="1300">
      <c r="A1300" s="34">
        <v>41572.0</v>
      </c>
      <c r="B1300" s="18">
        <v>42157.0</v>
      </c>
      <c r="C1300" s="31">
        <v>222.89</v>
      </c>
      <c r="D1300" s="31">
        <v>226.42</v>
      </c>
      <c r="E1300" s="31">
        <v>222.42</v>
      </c>
      <c r="F1300" s="31">
        <v>225.8</v>
      </c>
      <c r="G1300" s="12">
        <v>2.0459E7</v>
      </c>
      <c r="H1300" s="12">
        <v>3.212962177E9</v>
      </c>
      <c r="I1300">
        <f t="shared" si="2"/>
        <v>42157</v>
      </c>
      <c r="J1300" t="b">
        <f t="shared" si="3"/>
        <v>0</v>
      </c>
      <c r="K1300">
        <f t="shared" ref="K1300:O1300" si="1301">if(not($J1300),C1300,)</f>
        <v>222.89</v>
      </c>
      <c r="L1300">
        <f t="shared" si="1301"/>
        <v>226.42</v>
      </c>
      <c r="M1300">
        <f t="shared" si="1301"/>
        <v>222.42</v>
      </c>
      <c r="N1300">
        <f t="shared" si="1301"/>
        <v>225.8</v>
      </c>
      <c r="O1300" s="16">
        <f t="shared" si="1301"/>
        <v>20459000</v>
      </c>
    </row>
    <row r="1301">
      <c r="A1301" s="34">
        <v>41571.0</v>
      </c>
      <c r="B1301" s="18">
        <v>42156.0</v>
      </c>
      <c r="C1301" s="31">
        <v>230.23</v>
      </c>
      <c r="D1301" s="31">
        <v>231.71</v>
      </c>
      <c r="E1301" s="31">
        <v>221.3</v>
      </c>
      <c r="F1301" s="31">
        <v>222.93</v>
      </c>
      <c r="G1301" s="12">
        <v>2.60905E7</v>
      </c>
      <c r="H1301" s="12">
        <v>3.171172508E9</v>
      </c>
      <c r="I1301">
        <f t="shared" si="2"/>
        <v>42156</v>
      </c>
      <c r="J1301" t="b">
        <f t="shared" si="3"/>
        <v>0</v>
      </c>
      <c r="K1301">
        <f t="shared" ref="K1301:O1301" si="1302">if(not($J1301),C1301,)</f>
        <v>230.23</v>
      </c>
      <c r="L1301">
        <f t="shared" si="1302"/>
        <v>231.71</v>
      </c>
      <c r="M1301">
        <f t="shared" si="1302"/>
        <v>221.3</v>
      </c>
      <c r="N1301">
        <f t="shared" si="1302"/>
        <v>222.93</v>
      </c>
      <c r="O1301" s="16">
        <f t="shared" si="1302"/>
        <v>26090500</v>
      </c>
    </row>
    <row r="1302">
      <c r="A1302" s="34">
        <v>41570.0</v>
      </c>
      <c r="B1302" s="29">
        <v>42155.0</v>
      </c>
      <c r="C1302" s="31">
        <v>233.13</v>
      </c>
      <c r="D1302" s="31">
        <v>233.25</v>
      </c>
      <c r="E1302" s="31">
        <v>229.54</v>
      </c>
      <c r="F1302" s="31">
        <v>230.19</v>
      </c>
      <c r="G1302" s="12">
        <v>1.47308E7</v>
      </c>
      <c r="H1302" s="12">
        <v>3.273756425E9</v>
      </c>
      <c r="I1302" t="str">
        <f t="shared" si="2"/>
        <v>#N/A</v>
      </c>
      <c r="J1302" t="b">
        <f t="shared" si="3"/>
        <v>1</v>
      </c>
      <c r="K1302" t="str">
        <f t="shared" ref="K1302:O1302" si="1303">if(not($J1302),C1302,)</f>
        <v/>
      </c>
      <c r="L1302" t="str">
        <f t="shared" si="1303"/>
        <v/>
      </c>
      <c r="M1302" t="str">
        <f t="shared" si="1303"/>
        <v/>
      </c>
      <c r="N1302" t="str">
        <f t="shared" si="1303"/>
        <v/>
      </c>
      <c r="O1302" t="str">
        <f t="shared" si="1303"/>
        <v/>
      </c>
    </row>
    <row r="1303">
      <c r="A1303" s="34">
        <v>41569.0</v>
      </c>
      <c r="B1303" s="29">
        <v>42154.0</v>
      </c>
      <c r="C1303" s="31">
        <v>237.09</v>
      </c>
      <c r="D1303" s="31">
        <v>237.09</v>
      </c>
      <c r="E1303" s="31">
        <v>232.05</v>
      </c>
      <c r="F1303" s="31">
        <v>233.35</v>
      </c>
      <c r="G1303" s="12">
        <v>1.40986E7</v>
      </c>
      <c r="H1303" s="12">
        <v>3.317769214E9</v>
      </c>
      <c r="I1303" t="str">
        <f t="shared" si="2"/>
        <v>#N/A</v>
      </c>
      <c r="J1303" t="b">
        <f t="shared" si="3"/>
        <v>1</v>
      </c>
      <c r="K1303" t="str">
        <f t="shared" ref="K1303:O1303" si="1304">if(not($J1303),C1303,)</f>
        <v/>
      </c>
      <c r="L1303" t="str">
        <f t="shared" si="1304"/>
        <v/>
      </c>
      <c r="M1303" t="str">
        <f t="shared" si="1304"/>
        <v/>
      </c>
      <c r="N1303" t="str">
        <f t="shared" si="1304"/>
        <v/>
      </c>
      <c r="O1303" t="str">
        <f t="shared" si="1304"/>
        <v/>
      </c>
    </row>
    <row r="1304">
      <c r="A1304" s="34">
        <v>41568.0</v>
      </c>
      <c r="B1304" s="29">
        <v>42153.0</v>
      </c>
      <c r="C1304" s="31">
        <v>237.38</v>
      </c>
      <c r="D1304" s="31">
        <v>237.52</v>
      </c>
      <c r="E1304" s="31">
        <v>235.73</v>
      </c>
      <c r="F1304" s="31">
        <v>237.1</v>
      </c>
      <c r="G1304" s="12">
        <v>1.4805E7</v>
      </c>
      <c r="H1304" s="12">
        <v>3.37029593E9</v>
      </c>
      <c r="I1304">
        <f t="shared" si="2"/>
        <v>42153</v>
      </c>
      <c r="J1304" t="b">
        <f t="shared" si="3"/>
        <v>0</v>
      </c>
      <c r="K1304">
        <f t="shared" ref="K1304:O1304" si="1305">if(not($J1304),C1304,)</f>
        <v>237.38</v>
      </c>
      <c r="L1304">
        <f t="shared" si="1305"/>
        <v>237.52</v>
      </c>
      <c r="M1304">
        <f t="shared" si="1305"/>
        <v>235.73</v>
      </c>
      <c r="N1304">
        <f t="shared" si="1305"/>
        <v>237.1</v>
      </c>
      <c r="O1304" s="16">
        <f t="shared" si="1305"/>
        <v>14805000</v>
      </c>
    </row>
    <row r="1305">
      <c r="A1305" s="34">
        <v>41565.0</v>
      </c>
      <c r="B1305" s="29">
        <v>42152.0</v>
      </c>
      <c r="C1305" s="31">
        <v>237.26</v>
      </c>
      <c r="D1305" s="31">
        <v>237.82</v>
      </c>
      <c r="E1305" s="31">
        <v>236.65</v>
      </c>
      <c r="F1305" s="31">
        <v>237.41</v>
      </c>
      <c r="G1305" s="12">
        <v>1.38296E7</v>
      </c>
      <c r="H1305" s="12">
        <v>3.373816958E9</v>
      </c>
      <c r="I1305">
        <f t="shared" si="2"/>
        <v>42152</v>
      </c>
      <c r="J1305" t="b">
        <f t="shared" si="3"/>
        <v>0</v>
      </c>
      <c r="K1305">
        <f t="shared" ref="K1305:O1305" si="1306">if(not($J1305),C1305,)</f>
        <v>237.26</v>
      </c>
      <c r="L1305">
        <f t="shared" si="1306"/>
        <v>237.82</v>
      </c>
      <c r="M1305">
        <f t="shared" si="1306"/>
        <v>236.65</v>
      </c>
      <c r="N1305">
        <f t="shared" si="1306"/>
        <v>237.41</v>
      </c>
      <c r="O1305" s="16">
        <f t="shared" si="1306"/>
        <v>13829600</v>
      </c>
    </row>
    <row r="1306">
      <c r="A1306" s="34">
        <v>41564.0</v>
      </c>
      <c r="B1306" s="29">
        <v>42151.0</v>
      </c>
      <c r="C1306" s="31">
        <v>237.07</v>
      </c>
      <c r="D1306" s="31">
        <v>238.64</v>
      </c>
      <c r="E1306" s="31">
        <v>236.7</v>
      </c>
      <c r="F1306" s="31">
        <v>237.28</v>
      </c>
      <c r="G1306" s="12">
        <v>1.8837E7</v>
      </c>
      <c r="H1306" s="12">
        <v>3.371257543E9</v>
      </c>
      <c r="I1306">
        <f t="shared" si="2"/>
        <v>42151</v>
      </c>
      <c r="J1306" t="b">
        <f t="shared" si="3"/>
        <v>0</v>
      </c>
      <c r="K1306">
        <f t="shared" ref="K1306:O1306" si="1307">if(not($J1306),C1306,)</f>
        <v>237.07</v>
      </c>
      <c r="L1306">
        <f t="shared" si="1307"/>
        <v>238.64</v>
      </c>
      <c r="M1306">
        <f t="shared" si="1307"/>
        <v>236.7</v>
      </c>
      <c r="N1306">
        <f t="shared" si="1307"/>
        <v>237.28</v>
      </c>
      <c r="O1306" s="16">
        <f t="shared" si="1307"/>
        <v>18837000</v>
      </c>
    </row>
    <row r="1307">
      <c r="A1307" s="34">
        <v>41563.0</v>
      </c>
      <c r="B1307" s="29">
        <v>42150.0</v>
      </c>
      <c r="C1307" s="31">
        <v>237.1</v>
      </c>
      <c r="D1307" s="31">
        <v>238.24</v>
      </c>
      <c r="E1307" s="31">
        <v>235.69</v>
      </c>
      <c r="F1307" s="31">
        <v>237.12</v>
      </c>
      <c r="G1307" s="12">
        <v>1.6425E7</v>
      </c>
      <c r="H1307" s="12">
        <v>3.368066799E9</v>
      </c>
      <c r="I1307">
        <f t="shared" si="2"/>
        <v>42150</v>
      </c>
      <c r="J1307" t="b">
        <f t="shared" si="3"/>
        <v>0</v>
      </c>
      <c r="K1307">
        <f t="shared" ref="K1307:O1307" si="1308">if(not($J1307),C1307,)</f>
        <v>237.1</v>
      </c>
      <c r="L1307">
        <f t="shared" si="1308"/>
        <v>238.24</v>
      </c>
      <c r="M1307">
        <f t="shared" si="1308"/>
        <v>235.69</v>
      </c>
      <c r="N1307">
        <f t="shared" si="1308"/>
        <v>237.12</v>
      </c>
      <c r="O1307" s="16">
        <f t="shared" si="1308"/>
        <v>16425000</v>
      </c>
    </row>
    <row r="1308">
      <c r="A1308" s="34">
        <v>41562.0</v>
      </c>
      <c r="B1308" s="29">
        <v>42149.0</v>
      </c>
      <c r="C1308" s="31">
        <v>240.93</v>
      </c>
      <c r="D1308" s="31">
        <v>241.02</v>
      </c>
      <c r="E1308" s="31">
        <v>236.64</v>
      </c>
      <c r="F1308" s="31">
        <v>237.11</v>
      </c>
      <c r="G1308" s="12">
        <v>1.44239E7</v>
      </c>
      <c r="H1308" s="12">
        <v>3.367127977E9</v>
      </c>
      <c r="I1308" t="str">
        <f t="shared" si="2"/>
        <v>#N/A</v>
      </c>
      <c r="J1308" t="b">
        <f t="shared" si="3"/>
        <v>1</v>
      </c>
      <c r="K1308" t="str">
        <f t="shared" ref="K1308:O1308" si="1309">if(not($J1308),C1308,)</f>
        <v/>
      </c>
      <c r="L1308" t="str">
        <f t="shared" si="1309"/>
        <v/>
      </c>
      <c r="M1308" t="str">
        <f t="shared" si="1309"/>
        <v/>
      </c>
      <c r="N1308" t="str">
        <f t="shared" si="1309"/>
        <v/>
      </c>
      <c r="O1308" t="str">
        <f t="shared" si="1309"/>
        <v/>
      </c>
    </row>
    <row r="1309">
      <c r="A1309" s="34">
        <v>41561.0</v>
      </c>
      <c r="B1309" s="29">
        <v>42148.0</v>
      </c>
      <c r="C1309" s="31">
        <v>238.98</v>
      </c>
      <c r="D1309" s="31">
        <v>241.98</v>
      </c>
      <c r="E1309" s="31">
        <v>238.81</v>
      </c>
      <c r="F1309" s="31">
        <v>240.95</v>
      </c>
      <c r="G1309" s="12">
        <v>1.1508E7</v>
      </c>
      <c r="H1309" s="12">
        <v>3.420845884E9</v>
      </c>
      <c r="I1309" t="str">
        <f t="shared" si="2"/>
        <v>#N/A</v>
      </c>
      <c r="J1309" t="b">
        <f t="shared" si="3"/>
        <v>1</v>
      </c>
      <c r="K1309" t="str">
        <f t="shared" ref="K1309:O1309" si="1310">if(not($J1309),C1309,)</f>
        <v/>
      </c>
      <c r="L1309" t="str">
        <f t="shared" si="1310"/>
        <v/>
      </c>
      <c r="M1309" t="str">
        <f t="shared" si="1310"/>
        <v/>
      </c>
      <c r="N1309" t="str">
        <f t="shared" si="1310"/>
        <v/>
      </c>
      <c r="O1309" t="str">
        <f t="shared" si="1310"/>
        <v/>
      </c>
    </row>
    <row r="1310">
      <c r="A1310" s="34">
        <v>41558.0</v>
      </c>
      <c r="B1310" s="29">
        <v>42147.0</v>
      </c>
      <c r="C1310" s="31">
        <v>240.29</v>
      </c>
      <c r="D1310" s="31">
        <v>241.02</v>
      </c>
      <c r="E1310" s="31">
        <v>238.69</v>
      </c>
      <c r="F1310" s="31">
        <v>238.87</v>
      </c>
      <c r="G1310" s="12">
        <v>1.4605E7</v>
      </c>
      <c r="H1310" s="12">
        <v>3.390435704E9</v>
      </c>
      <c r="I1310" t="str">
        <f t="shared" si="2"/>
        <v>#N/A</v>
      </c>
      <c r="J1310" t="b">
        <f t="shared" si="3"/>
        <v>1</v>
      </c>
      <c r="K1310" t="str">
        <f t="shared" ref="K1310:O1310" si="1311">if(not($J1310),C1310,)</f>
        <v/>
      </c>
      <c r="L1310" t="str">
        <f t="shared" si="1311"/>
        <v/>
      </c>
      <c r="M1310" t="str">
        <f t="shared" si="1311"/>
        <v/>
      </c>
      <c r="N1310" t="str">
        <f t="shared" si="1311"/>
        <v/>
      </c>
      <c r="O1310" t="str">
        <f t="shared" si="1311"/>
        <v/>
      </c>
    </row>
    <row r="1311">
      <c r="A1311" s="34">
        <v>41557.0</v>
      </c>
      <c r="B1311" s="29">
        <v>42146.0</v>
      </c>
      <c r="C1311" s="31">
        <v>235.32</v>
      </c>
      <c r="D1311" s="31">
        <v>240.97</v>
      </c>
      <c r="E1311" s="31">
        <v>235.06</v>
      </c>
      <c r="F1311" s="31">
        <v>240.35</v>
      </c>
      <c r="G1311" s="12">
        <v>2.7003E7</v>
      </c>
      <c r="H1311" s="12">
        <v>3.410712372E9</v>
      </c>
      <c r="I1311">
        <f t="shared" si="2"/>
        <v>42146</v>
      </c>
      <c r="J1311" t="b">
        <f t="shared" si="3"/>
        <v>0</v>
      </c>
      <c r="K1311">
        <f t="shared" ref="K1311:O1311" si="1312">if(not($J1311),C1311,)</f>
        <v>235.32</v>
      </c>
      <c r="L1311">
        <f t="shared" si="1312"/>
        <v>240.97</v>
      </c>
      <c r="M1311">
        <f t="shared" si="1312"/>
        <v>235.06</v>
      </c>
      <c r="N1311">
        <f t="shared" si="1312"/>
        <v>240.35</v>
      </c>
      <c r="O1311" s="16">
        <f t="shared" si="1312"/>
        <v>27003000</v>
      </c>
    </row>
    <row r="1312">
      <c r="A1312" s="34">
        <v>41556.0</v>
      </c>
      <c r="B1312" s="29">
        <v>42145.0</v>
      </c>
      <c r="C1312" s="31">
        <v>234.02</v>
      </c>
      <c r="D1312" s="31">
        <v>236.24</v>
      </c>
      <c r="E1312" s="31">
        <v>233.84</v>
      </c>
      <c r="F1312" s="31">
        <v>235.34</v>
      </c>
      <c r="G1312" s="12">
        <v>1.51089E7</v>
      </c>
      <c r="H1312" s="12">
        <v>3.338890048E9</v>
      </c>
      <c r="I1312">
        <f t="shared" si="2"/>
        <v>42145</v>
      </c>
      <c r="J1312" t="b">
        <f t="shared" si="3"/>
        <v>0</v>
      </c>
      <c r="K1312">
        <f t="shared" ref="K1312:O1312" si="1313">if(not($J1312),C1312,)</f>
        <v>234.02</v>
      </c>
      <c r="L1312">
        <f t="shared" si="1313"/>
        <v>236.24</v>
      </c>
      <c r="M1312">
        <f t="shared" si="1313"/>
        <v>233.84</v>
      </c>
      <c r="N1312">
        <f t="shared" si="1313"/>
        <v>235.34</v>
      </c>
      <c r="O1312" s="16">
        <f t="shared" si="1313"/>
        <v>15108900</v>
      </c>
    </row>
    <row r="1313">
      <c r="A1313" s="34">
        <v>41555.0</v>
      </c>
      <c r="B1313" s="29">
        <v>42144.0</v>
      </c>
      <c r="C1313" s="31">
        <v>231.89</v>
      </c>
      <c r="D1313" s="31">
        <v>234.68</v>
      </c>
      <c r="E1313" s="31">
        <v>231.84</v>
      </c>
      <c r="F1313" s="31">
        <v>234.02</v>
      </c>
      <c r="G1313" s="12">
        <v>1.54994E7</v>
      </c>
      <c r="H1313" s="12">
        <v>3.319170901E9</v>
      </c>
      <c r="I1313">
        <f t="shared" si="2"/>
        <v>42144</v>
      </c>
      <c r="J1313" t="b">
        <f t="shared" si="3"/>
        <v>0</v>
      </c>
      <c r="K1313">
        <f t="shared" ref="K1313:O1313" si="1314">if(not($J1313),C1313,)</f>
        <v>231.89</v>
      </c>
      <c r="L1313">
        <f t="shared" si="1314"/>
        <v>234.68</v>
      </c>
      <c r="M1313">
        <f t="shared" si="1314"/>
        <v>231.84</v>
      </c>
      <c r="N1313">
        <f t="shared" si="1314"/>
        <v>234.02</v>
      </c>
      <c r="O1313" s="16">
        <f t="shared" si="1314"/>
        <v>15499400</v>
      </c>
    </row>
    <row r="1314">
      <c r="A1314" s="34">
        <v>41554.0</v>
      </c>
      <c r="B1314" s="29">
        <v>42143.0</v>
      </c>
      <c r="C1314" s="31">
        <v>233.04</v>
      </c>
      <c r="D1314" s="31">
        <v>234.15</v>
      </c>
      <c r="E1314" s="31">
        <v>231.82</v>
      </c>
      <c r="F1314" s="31">
        <v>231.95</v>
      </c>
      <c r="G1314" s="12">
        <v>1.42419E7</v>
      </c>
      <c r="H1314" s="12">
        <v>3.288950473E9</v>
      </c>
      <c r="I1314">
        <f t="shared" si="2"/>
        <v>42143</v>
      </c>
      <c r="J1314" t="b">
        <f t="shared" si="3"/>
        <v>0</v>
      </c>
      <c r="K1314">
        <f t="shared" ref="K1314:O1314" si="1315">if(not($J1314),C1314,)</f>
        <v>233.04</v>
      </c>
      <c r="L1314">
        <f t="shared" si="1315"/>
        <v>234.15</v>
      </c>
      <c r="M1314">
        <f t="shared" si="1315"/>
        <v>231.82</v>
      </c>
      <c r="N1314">
        <f t="shared" si="1315"/>
        <v>231.95</v>
      </c>
      <c r="O1314" s="16">
        <f t="shared" si="1315"/>
        <v>14241900</v>
      </c>
    </row>
    <row r="1315">
      <c r="A1315" s="34">
        <v>41551.0</v>
      </c>
      <c r="B1315" s="29">
        <v>42142.0</v>
      </c>
      <c r="C1315" s="31">
        <v>236.89</v>
      </c>
      <c r="D1315" s="31">
        <v>237.21</v>
      </c>
      <c r="E1315" s="31">
        <v>232.46</v>
      </c>
      <c r="F1315" s="31">
        <v>233.13</v>
      </c>
      <c r="G1315" s="12">
        <v>1.67803E7</v>
      </c>
      <c r="H1315" s="12">
        <v>3.30494492E9</v>
      </c>
      <c r="I1315">
        <f t="shared" si="2"/>
        <v>42142</v>
      </c>
      <c r="J1315" t="b">
        <f t="shared" si="3"/>
        <v>0</v>
      </c>
      <c r="K1315">
        <f t="shared" ref="K1315:O1315" si="1316">if(not($J1315),C1315,)</f>
        <v>236.89</v>
      </c>
      <c r="L1315">
        <f t="shared" si="1316"/>
        <v>237.21</v>
      </c>
      <c r="M1315">
        <f t="shared" si="1316"/>
        <v>232.46</v>
      </c>
      <c r="N1315">
        <f t="shared" si="1316"/>
        <v>233.13</v>
      </c>
      <c r="O1315" s="16">
        <f t="shared" si="1316"/>
        <v>16780300</v>
      </c>
    </row>
    <row r="1316">
      <c r="A1316" s="34">
        <v>41550.0</v>
      </c>
      <c r="B1316" s="29">
        <v>42141.0</v>
      </c>
      <c r="C1316" s="31">
        <v>236.01</v>
      </c>
      <c r="D1316" s="31">
        <v>238.02</v>
      </c>
      <c r="E1316" s="31">
        <v>236.01</v>
      </c>
      <c r="F1316" s="31">
        <v>236.8</v>
      </c>
      <c r="G1316" s="12">
        <v>1.11343E7</v>
      </c>
      <c r="H1316" s="12">
        <v>3.356176986E9</v>
      </c>
      <c r="I1316" t="str">
        <f t="shared" si="2"/>
        <v>#N/A</v>
      </c>
      <c r="J1316" t="b">
        <f t="shared" si="3"/>
        <v>1</v>
      </c>
      <c r="K1316" t="str">
        <f t="shared" ref="K1316:O1316" si="1317">if(not($J1316),C1316,)</f>
        <v/>
      </c>
      <c r="L1316" t="str">
        <f t="shared" si="1317"/>
        <v/>
      </c>
      <c r="M1316" t="str">
        <f t="shared" si="1317"/>
        <v/>
      </c>
      <c r="N1316" t="str">
        <f t="shared" si="1317"/>
        <v/>
      </c>
      <c r="O1316" t="str">
        <f t="shared" si="1317"/>
        <v/>
      </c>
    </row>
    <row r="1317">
      <c r="A1317" s="34">
        <v>41549.0</v>
      </c>
      <c r="B1317" s="29">
        <v>42140.0</v>
      </c>
      <c r="C1317" s="31">
        <v>237.64</v>
      </c>
      <c r="D1317" s="31">
        <v>237.7</v>
      </c>
      <c r="E1317" s="31">
        <v>235.29</v>
      </c>
      <c r="F1317" s="31">
        <v>236.15</v>
      </c>
      <c r="G1317" s="12">
        <v>1.10897E7</v>
      </c>
      <c r="H1317" s="12">
        <v>3.345969203E9</v>
      </c>
      <c r="I1317" t="str">
        <f t="shared" si="2"/>
        <v>#N/A</v>
      </c>
      <c r="J1317" t="b">
        <f t="shared" si="3"/>
        <v>1</v>
      </c>
      <c r="K1317" t="str">
        <f t="shared" ref="K1317:O1317" si="1318">if(not($J1317),C1317,)</f>
        <v/>
      </c>
      <c r="L1317" t="str">
        <f t="shared" si="1318"/>
        <v/>
      </c>
      <c r="M1317" t="str">
        <f t="shared" si="1318"/>
        <v/>
      </c>
      <c r="N1317" t="str">
        <f t="shared" si="1318"/>
        <v/>
      </c>
      <c r="O1317" t="str">
        <f t="shared" si="1318"/>
        <v/>
      </c>
    </row>
    <row r="1318">
      <c r="A1318" s="34">
        <v>41548.0</v>
      </c>
      <c r="B1318" s="29">
        <v>42139.0</v>
      </c>
      <c r="C1318" s="31">
        <v>236.96</v>
      </c>
      <c r="D1318" s="31">
        <v>238.75</v>
      </c>
      <c r="E1318" s="31">
        <v>236.79</v>
      </c>
      <c r="F1318" s="31">
        <v>237.6</v>
      </c>
      <c r="G1318" s="12">
        <v>1.63294E7</v>
      </c>
      <c r="H1318" s="12">
        <v>3.365752047E9</v>
      </c>
      <c r="I1318">
        <f t="shared" si="2"/>
        <v>42139</v>
      </c>
      <c r="J1318" t="b">
        <f t="shared" si="3"/>
        <v>0</v>
      </c>
      <c r="K1318">
        <f t="shared" ref="K1318:O1318" si="1319">if(not($J1318),C1318,)</f>
        <v>236.96</v>
      </c>
      <c r="L1318">
        <f t="shared" si="1319"/>
        <v>238.75</v>
      </c>
      <c r="M1318">
        <f t="shared" si="1319"/>
        <v>236.79</v>
      </c>
      <c r="N1318">
        <f t="shared" si="1319"/>
        <v>237.6</v>
      </c>
      <c r="O1318" s="16">
        <f t="shared" si="1319"/>
        <v>16329400</v>
      </c>
    </row>
    <row r="1319">
      <c r="A1319" s="34">
        <v>41547.0</v>
      </c>
      <c r="B1319" s="29">
        <v>42138.0</v>
      </c>
      <c r="C1319" s="31">
        <v>236.21</v>
      </c>
      <c r="D1319" s="31">
        <v>237.8</v>
      </c>
      <c r="E1319" s="31">
        <v>234.06</v>
      </c>
      <c r="F1319" s="31">
        <v>236.93</v>
      </c>
      <c r="G1319" s="12">
        <v>2.44137E7</v>
      </c>
      <c r="H1319" s="12">
        <v>3.355311496E9</v>
      </c>
      <c r="I1319">
        <f t="shared" si="2"/>
        <v>42138</v>
      </c>
      <c r="J1319" t="b">
        <f t="shared" si="3"/>
        <v>0</v>
      </c>
      <c r="K1319">
        <f t="shared" ref="K1319:O1319" si="1320">if(not($J1319),C1319,)</f>
        <v>236.21</v>
      </c>
      <c r="L1319">
        <f t="shared" si="1320"/>
        <v>237.8</v>
      </c>
      <c r="M1319">
        <f t="shared" si="1320"/>
        <v>234.06</v>
      </c>
      <c r="N1319">
        <f t="shared" si="1320"/>
        <v>236.93</v>
      </c>
      <c r="O1319" s="16">
        <f t="shared" si="1320"/>
        <v>24413700</v>
      </c>
    </row>
    <row r="1320">
      <c r="A1320" s="34">
        <v>41544.0</v>
      </c>
      <c r="B1320" s="29">
        <v>42137.0</v>
      </c>
      <c r="C1320" s="31">
        <v>241.4</v>
      </c>
      <c r="D1320" s="31">
        <v>243.7</v>
      </c>
      <c r="E1320" s="31">
        <v>235.04</v>
      </c>
      <c r="F1320" s="31">
        <v>236.38</v>
      </c>
      <c r="G1320" s="12">
        <v>2.71801E7</v>
      </c>
      <c r="H1320" s="12">
        <v>3.3465842E9</v>
      </c>
      <c r="I1320">
        <f t="shared" si="2"/>
        <v>42137</v>
      </c>
      <c r="J1320" t="b">
        <f t="shared" si="3"/>
        <v>0</v>
      </c>
      <c r="K1320">
        <f t="shared" ref="K1320:O1320" si="1321">if(not($J1320),C1320,)</f>
        <v>241.4</v>
      </c>
      <c r="L1320">
        <f t="shared" si="1321"/>
        <v>243.7</v>
      </c>
      <c r="M1320">
        <f t="shared" si="1321"/>
        <v>235.04</v>
      </c>
      <c r="N1320">
        <f t="shared" si="1321"/>
        <v>236.38</v>
      </c>
      <c r="O1320" s="16">
        <f t="shared" si="1321"/>
        <v>27180100</v>
      </c>
    </row>
    <row r="1321">
      <c r="A1321" s="34">
        <v>41543.0</v>
      </c>
      <c r="B1321" s="29">
        <v>42136.0</v>
      </c>
      <c r="C1321" s="31">
        <v>242.15</v>
      </c>
      <c r="D1321" s="31">
        <v>242.88</v>
      </c>
      <c r="E1321" s="31">
        <v>240.1</v>
      </c>
      <c r="F1321" s="31">
        <v>241.11</v>
      </c>
      <c r="G1321" s="12">
        <v>1.92826E7</v>
      </c>
      <c r="H1321" s="12">
        <v>3.412644998E9</v>
      </c>
      <c r="I1321">
        <f t="shared" si="2"/>
        <v>42136</v>
      </c>
      <c r="J1321" t="b">
        <f t="shared" si="3"/>
        <v>0</v>
      </c>
      <c r="K1321">
        <f t="shared" ref="K1321:O1321" si="1322">if(not($J1321),C1321,)</f>
        <v>242.15</v>
      </c>
      <c r="L1321">
        <f t="shared" si="1322"/>
        <v>242.88</v>
      </c>
      <c r="M1321">
        <f t="shared" si="1322"/>
        <v>240.1</v>
      </c>
      <c r="N1321">
        <f t="shared" si="1322"/>
        <v>241.11</v>
      </c>
      <c r="O1321" s="16">
        <f t="shared" si="1322"/>
        <v>19282600</v>
      </c>
    </row>
    <row r="1322">
      <c r="A1322" s="34">
        <v>41542.0</v>
      </c>
      <c r="B1322" s="29">
        <v>42135.0</v>
      </c>
      <c r="C1322" s="31">
        <v>240.3</v>
      </c>
      <c r="D1322" s="31">
        <v>244.27</v>
      </c>
      <c r="E1322" s="31">
        <v>239.38</v>
      </c>
      <c r="F1322" s="31">
        <v>242.16</v>
      </c>
      <c r="G1322" s="12">
        <v>2.08923E7</v>
      </c>
      <c r="H1322" s="12">
        <v>3.426529646E9</v>
      </c>
      <c r="I1322">
        <f t="shared" si="2"/>
        <v>42135</v>
      </c>
      <c r="J1322" t="b">
        <f t="shared" si="3"/>
        <v>0</v>
      </c>
      <c r="K1322">
        <f t="shared" ref="K1322:O1322" si="1323">if(not($J1322),C1322,)</f>
        <v>240.3</v>
      </c>
      <c r="L1322">
        <f t="shared" si="1323"/>
        <v>244.27</v>
      </c>
      <c r="M1322">
        <f t="shared" si="1323"/>
        <v>239.38</v>
      </c>
      <c r="N1322">
        <f t="shared" si="1323"/>
        <v>242.16</v>
      </c>
      <c r="O1322" s="16">
        <f t="shared" si="1323"/>
        <v>20892300</v>
      </c>
    </row>
    <row r="1323">
      <c r="A1323" s="34">
        <v>41541.0</v>
      </c>
      <c r="B1323" s="29">
        <v>42134.0</v>
      </c>
      <c r="C1323" s="31">
        <v>241.73</v>
      </c>
      <c r="D1323" s="31">
        <v>244.07</v>
      </c>
      <c r="E1323" s="31">
        <v>238.85</v>
      </c>
      <c r="F1323" s="31">
        <v>240.3</v>
      </c>
      <c r="G1323" s="12">
        <v>1.50191E7</v>
      </c>
      <c r="H1323" s="12">
        <v>3.399245238E9</v>
      </c>
      <c r="I1323" t="str">
        <f t="shared" si="2"/>
        <v>#N/A</v>
      </c>
      <c r="J1323" t="b">
        <f t="shared" si="3"/>
        <v>1</v>
      </c>
      <c r="K1323" t="str">
        <f t="shared" ref="K1323:O1323" si="1324">if(not($J1323),C1323,)</f>
        <v/>
      </c>
      <c r="L1323" t="str">
        <f t="shared" si="1324"/>
        <v/>
      </c>
      <c r="M1323" t="str">
        <f t="shared" si="1324"/>
        <v/>
      </c>
      <c r="N1323" t="str">
        <f t="shared" si="1324"/>
        <v/>
      </c>
      <c r="O1323" t="str">
        <f t="shared" si="1324"/>
        <v/>
      </c>
    </row>
    <row r="1324">
      <c r="A1324" s="34">
        <v>41540.0</v>
      </c>
      <c r="B1324" s="30">
        <v>42133.0</v>
      </c>
      <c r="C1324" s="31">
        <v>243.77</v>
      </c>
      <c r="D1324" s="31">
        <v>247.8</v>
      </c>
      <c r="E1324" s="31">
        <v>239.64</v>
      </c>
      <c r="F1324" s="31">
        <v>241.83</v>
      </c>
      <c r="G1324" s="12">
        <v>1.97905E7</v>
      </c>
      <c r="H1324" s="12">
        <v>3.420193701E9</v>
      </c>
      <c r="I1324" t="str">
        <f t="shared" si="2"/>
        <v>#N/A</v>
      </c>
      <c r="J1324" t="b">
        <f t="shared" si="3"/>
        <v>1</v>
      </c>
      <c r="K1324" t="str">
        <f t="shared" ref="K1324:O1324" si="1325">if(not($J1324),C1324,)</f>
        <v/>
      </c>
      <c r="L1324" t="str">
        <f t="shared" si="1325"/>
        <v/>
      </c>
      <c r="M1324" t="str">
        <f t="shared" si="1325"/>
        <v/>
      </c>
      <c r="N1324" t="str">
        <f t="shared" si="1325"/>
        <v/>
      </c>
      <c r="O1324" t="str">
        <f t="shared" si="1325"/>
        <v/>
      </c>
    </row>
    <row r="1325">
      <c r="A1325" s="34">
        <v>41537.0</v>
      </c>
      <c r="B1325" s="30">
        <v>42132.0</v>
      </c>
      <c r="C1325" s="31">
        <v>237.2</v>
      </c>
      <c r="D1325" s="31">
        <v>246.27</v>
      </c>
      <c r="E1325" s="31">
        <v>236.27</v>
      </c>
      <c r="F1325" s="31">
        <v>243.86</v>
      </c>
      <c r="G1325" s="12">
        <v>2.74455E7</v>
      </c>
      <c r="H1325" s="12">
        <v>3.448119178E9</v>
      </c>
      <c r="I1325">
        <f t="shared" si="2"/>
        <v>42132</v>
      </c>
      <c r="J1325" t="b">
        <f t="shared" si="3"/>
        <v>0</v>
      </c>
      <c r="K1325">
        <f t="shared" ref="K1325:O1325" si="1326">if(not($J1325),C1325,)</f>
        <v>237.2</v>
      </c>
      <c r="L1325">
        <f t="shared" si="1326"/>
        <v>246.27</v>
      </c>
      <c r="M1325">
        <f t="shared" si="1326"/>
        <v>236.27</v>
      </c>
      <c r="N1325">
        <f t="shared" si="1326"/>
        <v>243.86</v>
      </c>
      <c r="O1325" s="16">
        <f t="shared" si="1326"/>
        <v>27445500</v>
      </c>
    </row>
    <row r="1326">
      <c r="A1326" s="34">
        <v>41536.0</v>
      </c>
      <c r="B1326" s="30">
        <v>42131.0</v>
      </c>
      <c r="C1326" s="31">
        <v>229.66</v>
      </c>
      <c r="D1326" s="31">
        <v>239.1</v>
      </c>
      <c r="E1326" s="31">
        <v>228.57</v>
      </c>
      <c r="F1326" s="31">
        <v>237.33</v>
      </c>
      <c r="G1326" s="12">
        <v>2.90644E7</v>
      </c>
      <c r="H1326" s="12">
        <v>3.354923757E9</v>
      </c>
      <c r="I1326">
        <f t="shared" si="2"/>
        <v>42131</v>
      </c>
      <c r="J1326" t="b">
        <f t="shared" si="3"/>
        <v>0</v>
      </c>
      <c r="K1326">
        <f t="shared" ref="K1326:O1326" si="1327">if(not($J1326),C1326,)</f>
        <v>229.66</v>
      </c>
      <c r="L1326">
        <f t="shared" si="1327"/>
        <v>239.1</v>
      </c>
      <c r="M1326">
        <f t="shared" si="1327"/>
        <v>228.57</v>
      </c>
      <c r="N1326">
        <f t="shared" si="1327"/>
        <v>237.33</v>
      </c>
      <c r="O1326" s="16">
        <f t="shared" si="1327"/>
        <v>29064400</v>
      </c>
    </row>
    <row r="1327">
      <c r="A1327" s="34">
        <v>41535.0</v>
      </c>
      <c r="B1327" s="30">
        <v>42130.0</v>
      </c>
      <c r="C1327" s="31">
        <v>236.25</v>
      </c>
      <c r="D1327" s="31">
        <v>236.45</v>
      </c>
      <c r="E1327" s="31">
        <v>229.23</v>
      </c>
      <c r="F1327" s="31">
        <v>229.78</v>
      </c>
      <c r="G1327" s="12">
        <v>2.95872E7</v>
      </c>
      <c r="H1327" s="12">
        <v>3.247353903E9</v>
      </c>
      <c r="I1327">
        <f t="shared" si="2"/>
        <v>42130</v>
      </c>
      <c r="J1327" t="b">
        <f t="shared" si="3"/>
        <v>0</v>
      </c>
      <c r="K1327">
        <f t="shared" ref="K1327:O1327" si="1328">if(not($J1327),C1327,)</f>
        <v>236.25</v>
      </c>
      <c r="L1327">
        <f t="shared" si="1328"/>
        <v>236.45</v>
      </c>
      <c r="M1327">
        <f t="shared" si="1328"/>
        <v>229.23</v>
      </c>
      <c r="N1327">
        <f t="shared" si="1328"/>
        <v>229.78</v>
      </c>
      <c r="O1327" s="16">
        <f t="shared" si="1328"/>
        <v>29587200</v>
      </c>
    </row>
    <row r="1328">
      <c r="A1328" s="34">
        <v>41534.0</v>
      </c>
      <c r="B1328" s="30">
        <v>42129.0</v>
      </c>
      <c r="C1328" s="31">
        <v>238.85</v>
      </c>
      <c r="D1328" s="31">
        <v>239.2</v>
      </c>
      <c r="E1328" s="31">
        <v>232.05</v>
      </c>
      <c r="F1328" s="31">
        <v>236.12</v>
      </c>
      <c r="G1328" s="12">
        <v>2.39291E7</v>
      </c>
      <c r="H1328" s="12">
        <v>3.335976518E9</v>
      </c>
      <c r="I1328">
        <f t="shared" si="2"/>
        <v>42129</v>
      </c>
      <c r="J1328" t="b">
        <f t="shared" si="3"/>
        <v>0</v>
      </c>
      <c r="K1328">
        <f t="shared" ref="K1328:O1328" si="1329">if(not($J1328),C1328,)</f>
        <v>238.85</v>
      </c>
      <c r="L1328">
        <f t="shared" si="1329"/>
        <v>239.2</v>
      </c>
      <c r="M1328">
        <f t="shared" si="1329"/>
        <v>232.05</v>
      </c>
      <c r="N1328">
        <f t="shared" si="1329"/>
        <v>236.12</v>
      </c>
      <c r="O1328" s="16">
        <f t="shared" si="1329"/>
        <v>23929100</v>
      </c>
    </row>
    <row r="1329">
      <c r="A1329" s="34">
        <v>41533.0</v>
      </c>
      <c r="B1329" s="30">
        <v>42128.0</v>
      </c>
      <c r="C1329" s="31">
        <v>240.36</v>
      </c>
      <c r="D1329" s="31">
        <v>242.64</v>
      </c>
      <c r="E1329" s="31">
        <v>237.81</v>
      </c>
      <c r="F1329" s="31">
        <v>239.02</v>
      </c>
      <c r="G1329" s="12">
        <v>2.12234E7</v>
      </c>
      <c r="H1329" s="12">
        <v>3.37599779E9</v>
      </c>
      <c r="I1329">
        <f t="shared" si="2"/>
        <v>42128</v>
      </c>
      <c r="J1329" t="b">
        <f t="shared" si="3"/>
        <v>0</v>
      </c>
      <c r="K1329">
        <f t="shared" ref="K1329:O1329" si="1330">if(not($J1329),C1329,)</f>
        <v>240.36</v>
      </c>
      <c r="L1329">
        <f t="shared" si="1330"/>
        <v>242.64</v>
      </c>
      <c r="M1329">
        <f t="shared" si="1330"/>
        <v>237.81</v>
      </c>
      <c r="N1329">
        <f t="shared" si="1330"/>
        <v>239.02</v>
      </c>
      <c r="O1329" s="16">
        <f t="shared" si="1330"/>
        <v>21223400</v>
      </c>
    </row>
    <row r="1330">
      <c r="A1330" s="34">
        <v>41530.0</v>
      </c>
      <c r="B1330" s="30">
        <v>42127.0</v>
      </c>
      <c r="C1330" s="31">
        <v>234.88</v>
      </c>
      <c r="D1330" s="31">
        <v>243.24</v>
      </c>
      <c r="E1330" s="31">
        <v>234.08</v>
      </c>
      <c r="F1330" s="31">
        <v>240.36</v>
      </c>
      <c r="G1330" s="12">
        <v>1.84941E7</v>
      </c>
      <c r="H1330" s="12">
        <v>3.394161416E9</v>
      </c>
      <c r="I1330" t="str">
        <f t="shared" si="2"/>
        <v>#N/A</v>
      </c>
      <c r="J1330" t="b">
        <f t="shared" si="3"/>
        <v>1</v>
      </c>
      <c r="K1330" t="str">
        <f t="shared" ref="K1330:O1330" si="1331">if(not($J1330),C1330,)</f>
        <v/>
      </c>
      <c r="L1330" t="str">
        <f t="shared" si="1331"/>
        <v/>
      </c>
      <c r="M1330" t="str">
        <f t="shared" si="1331"/>
        <v/>
      </c>
      <c r="N1330" t="str">
        <f t="shared" si="1331"/>
        <v/>
      </c>
      <c r="O1330" t="str">
        <f t="shared" si="1331"/>
        <v/>
      </c>
    </row>
    <row r="1331">
      <c r="A1331" s="34">
        <v>41529.0</v>
      </c>
      <c r="B1331" s="30">
        <v>42126.0</v>
      </c>
      <c r="C1331" s="31">
        <v>232.34</v>
      </c>
      <c r="D1331" s="31">
        <v>235.73</v>
      </c>
      <c r="E1331" s="31">
        <v>232.34</v>
      </c>
      <c r="F1331" s="31">
        <v>234.93</v>
      </c>
      <c r="G1331" s="12">
        <v>1.25355E7</v>
      </c>
      <c r="H1331" s="12">
        <v>3.316683008E9</v>
      </c>
      <c r="I1331" t="str">
        <f t="shared" si="2"/>
        <v>#N/A</v>
      </c>
      <c r="J1331" t="b">
        <f t="shared" si="3"/>
        <v>1</v>
      </c>
      <c r="K1331" t="str">
        <f t="shared" ref="K1331:O1331" si="1332">if(not($J1331),C1331,)</f>
        <v/>
      </c>
      <c r="L1331" t="str">
        <f t="shared" si="1332"/>
        <v/>
      </c>
      <c r="M1331" t="str">
        <f t="shared" si="1332"/>
        <v/>
      </c>
      <c r="N1331" t="str">
        <f t="shared" si="1332"/>
        <v/>
      </c>
      <c r="O1331" t="str">
        <f t="shared" si="1332"/>
        <v/>
      </c>
    </row>
    <row r="1332">
      <c r="A1332" s="34">
        <v>41528.0</v>
      </c>
      <c r="B1332" s="30">
        <v>42125.0</v>
      </c>
      <c r="C1332" s="31">
        <v>235.94</v>
      </c>
      <c r="D1332" s="31">
        <v>238.97</v>
      </c>
      <c r="E1332" s="31">
        <v>232.08</v>
      </c>
      <c r="F1332" s="31">
        <v>232.08</v>
      </c>
      <c r="G1332" s="12">
        <v>1.88153E7</v>
      </c>
      <c r="H1332" s="12">
        <v>3.27557461E9</v>
      </c>
      <c r="I1332">
        <f t="shared" si="2"/>
        <v>42125</v>
      </c>
      <c r="J1332" t="b">
        <f t="shared" si="3"/>
        <v>0</v>
      </c>
      <c r="K1332">
        <f t="shared" ref="K1332:O1332" si="1333">if(not($J1332),C1332,)</f>
        <v>235.94</v>
      </c>
      <c r="L1332">
        <f t="shared" si="1333"/>
        <v>238.97</v>
      </c>
      <c r="M1332">
        <f t="shared" si="1333"/>
        <v>232.08</v>
      </c>
      <c r="N1332">
        <f t="shared" si="1333"/>
        <v>232.08</v>
      </c>
      <c r="O1332" s="16">
        <f t="shared" si="1333"/>
        <v>18815300</v>
      </c>
    </row>
    <row r="1333">
      <c r="A1333" s="34">
        <v>41527.0</v>
      </c>
      <c r="B1333" s="8">
        <v>42124.0</v>
      </c>
      <c r="C1333" s="31">
        <v>225.69</v>
      </c>
      <c r="D1333" s="31">
        <v>239.56</v>
      </c>
      <c r="E1333" s="31">
        <v>224.99</v>
      </c>
      <c r="F1333" s="31">
        <v>236.15</v>
      </c>
      <c r="G1333" s="12">
        <v>3.38186E7</v>
      </c>
      <c r="H1333" s="12">
        <v>3.332094504E9</v>
      </c>
      <c r="I1333">
        <f t="shared" si="2"/>
        <v>42124</v>
      </c>
      <c r="J1333" t="b">
        <f t="shared" si="3"/>
        <v>0</v>
      </c>
      <c r="K1333">
        <f t="shared" ref="K1333:O1333" si="1334">if(not($J1333),C1333,)</f>
        <v>225.69</v>
      </c>
      <c r="L1333">
        <f t="shared" si="1334"/>
        <v>239.56</v>
      </c>
      <c r="M1333">
        <f t="shared" si="1334"/>
        <v>224.99</v>
      </c>
      <c r="N1333">
        <f t="shared" si="1334"/>
        <v>236.15</v>
      </c>
      <c r="O1333" s="16">
        <f t="shared" si="1334"/>
        <v>33818600</v>
      </c>
    </row>
    <row r="1334">
      <c r="A1334" s="34">
        <v>41526.0</v>
      </c>
      <c r="B1334" s="8">
        <v>42123.0</v>
      </c>
      <c r="C1334" s="31">
        <v>225.59</v>
      </c>
      <c r="D1334" s="31">
        <v>227.04</v>
      </c>
      <c r="E1334" s="31">
        <v>223.43</v>
      </c>
      <c r="F1334" s="31">
        <v>225.81</v>
      </c>
      <c r="G1334" s="12">
        <v>1.89365E7</v>
      </c>
      <c r="H1334" s="12">
        <v>3.185479101E9</v>
      </c>
      <c r="I1334">
        <f t="shared" si="2"/>
        <v>42123</v>
      </c>
      <c r="J1334" t="b">
        <f t="shared" si="3"/>
        <v>0</v>
      </c>
      <c r="K1334">
        <f t="shared" ref="K1334:O1334" si="1335">if(not($J1334),C1334,)</f>
        <v>225.59</v>
      </c>
      <c r="L1334">
        <f t="shared" si="1335"/>
        <v>227.04</v>
      </c>
      <c r="M1334">
        <f t="shared" si="1335"/>
        <v>223.43</v>
      </c>
      <c r="N1334">
        <f t="shared" si="1335"/>
        <v>225.81</v>
      </c>
      <c r="O1334" s="16">
        <f t="shared" si="1335"/>
        <v>18936500</v>
      </c>
    </row>
    <row r="1335">
      <c r="A1335" s="34">
        <v>41523.0</v>
      </c>
      <c r="B1335" s="8">
        <v>42122.0</v>
      </c>
      <c r="C1335" s="31">
        <v>228.97</v>
      </c>
      <c r="D1335" s="31">
        <v>229.49</v>
      </c>
      <c r="E1335" s="31">
        <v>223.07</v>
      </c>
      <c r="F1335" s="31">
        <v>225.85</v>
      </c>
      <c r="G1335" s="12">
        <v>2.14692E7</v>
      </c>
      <c r="H1335" s="12">
        <v>3.185425042E9</v>
      </c>
      <c r="I1335">
        <f t="shared" si="2"/>
        <v>42122</v>
      </c>
      <c r="J1335" t="b">
        <f t="shared" si="3"/>
        <v>0</v>
      </c>
      <c r="K1335">
        <f t="shared" ref="K1335:O1335" si="1336">if(not($J1335),C1335,)</f>
        <v>228.97</v>
      </c>
      <c r="L1335">
        <f t="shared" si="1336"/>
        <v>229.49</v>
      </c>
      <c r="M1335">
        <f t="shared" si="1336"/>
        <v>223.07</v>
      </c>
      <c r="N1335">
        <f t="shared" si="1336"/>
        <v>225.85</v>
      </c>
      <c r="O1335" s="16">
        <f t="shared" si="1336"/>
        <v>21469200</v>
      </c>
    </row>
    <row r="1336">
      <c r="A1336" s="34">
        <v>41522.0</v>
      </c>
      <c r="B1336" s="8">
        <v>42121.0</v>
      </c>
      <c r="C1336" s="31">
        <v>219.43</v>
      </c>
      <c r="D1336" s="31">
        <v>233.3</v>
      </c>
      <c r="E1336" s="31">
        <v>218.02</v>
      </c>
      <c r="F1336" s="31">
        <v>229.29</v>
      </c>
      <c r="G1336" s="12">
        <v>3.8574E7</v>
      </c>
      <c r="H1336" s="12">
        <v>3.232938332E9</v>
      </c>
      <c r="I1336">
        <f t="shared" si="2"/>
        <v>42121</v>
      </c>
      <c r="J1336" t="b">
        <f t="shared" si="3"/>
        <v>0</v>
      </c>
      <c r="K1336">
        <f t="shared" ref="K1336:O1336" si="1337">if(not($J1336),C1336,)</f>
        <v>219.43</v>
      </c>
      <c r="L1336">
        <f t="shared" si="1337"/>
        <v>233.3</v>
      </c>
      <c r="M1336">
        <f t="shared" si="1337"/>
        <v>218.02</v>
      </c>
      <c r="N1336">
        <f t="shared" si="1337"/>
        <v>229.29</v>
      </c>
      <c r="O1336" s="16">
        <f t="shared" si="1337"/>
        <v>38574000</v>
      </c>
    </row>
    <row r="1337">
      <c r="A1337" s="34">
        <v>41521.0</v>
      </c>
      <c r="B1337" s="8">
        <v>42120.0</v>
      </c>
      <c r="C1337" s="31">
        <v>226.41</v>
      </c>
      <c r="D1337" s="31">
        <v>226.94</v>
      </c>
      <c r="E1337" s="31">
        <v>214.87</v>
      </c>
      <c r="F1337" s="31">
        <v>219.43</v>
      </c>
      <c r="G1337" s="12">
        <v>2.89437E7</v>
      </c>
      <c r="H1337" s="12">
        <v>3.093216938E9</v>
      </c>
      <c r="I1337" t="str">
        <f t="shared" si="2"/>
        <v>#N/A</v>
      </c>
      <c r="J1337" t="b">
        <f t="shared" si="3"/>
        <v>1</v>
      </c>
      <c r="K1337" t="str">
        <f t="shared" ref="K1337:O1337" si="1338">if(not($J1337),C1337,)</f>
        <v/>
      </c>
      <c r="L1337" t="str">
        <f t="shared" si="1338"/>
        <v/>
      </c>
      <c r="M1337" t="str">
        <f t="shared" si="1338"/>
        <v/>
      </c>
      <c r="N1337" t="str">
        <f t="shared" si="1338"/>
        <v/>
      </c>
      <c r="O1337" t="str">
        <f t="shared" si="1338"/>
        <v/>
      </c>
    </row>
    <row r="1338">
      <c r="A1338" s="34">
        <v>41520.0</v>
      </c>
      <c r="B1338" s="8">
        <v>42119.0</v>
      </c>
      <c r="C1338" s="31">
        <v>231.24</v>
      </c>
      <c r="D1338" s="31">
        <v>232.56</v>
      </c>
      <c r="E1338" s="31">
        <v>226.34</v>
      </c>
      <c r="F1338" s="31">
        <v>226.39</v>
      </c>
      <c r="G1338" s="12">
        <v>1.39572E7</v>
      </c>
      <c r="H1338" s="12">
        <v>3.19050861E9</v>
      </c>
      <c r="I1338" t="str">
        <f t="shared" si="2"/>
        <v>#N/A</v>
      </c>
      <c r="J1338" t="b">
        <f t="shared" si="3"/>
        <v>1</v>
      </c>
      <c r="K1338" t="str">
        <f t="shared" ref="K1338:O1338" si="1339">if(not($J1338),C1338,)</f>
        <v/>
      </c>
      <c r="L1338" t="str">
        <f t="shared" si="1339"/>
        <v/>
      </c>
      <c r="M1338" t="str">
        <f t="shared" si="1339"/>
        <v/>
      </c>
      <c r="N1338" t="str">
        <f t="shared" si="1339"/>
        <v/>
      </c>
      <c r="O1338" t="str">
        <f t="shared" si="1339"/>
        <v/>
      </c>
    </row>
    <row r="1339">
      <c r="A1339" s="34">
        <v>41516.0</v>
      </c>
      <c r="B1339" s="8">
        <v>42118.0</v>
      </c>
      <c r="C1339" s="31">
        <v>235.97</v>
      </c>
      <c r="D1339" s="31">
        <v>236.3</v>
      </c>
      <c r="E1339" s="31">
        <v>229.93</v>
      </c>
      <c r="F1339" s="31">
        <v>231.27</v>
      </c>
      <c r="G1339" s="12">
        <v>2.14487E7</v>
      </c>
      <c r="H1339" s="12">
        <v>3.258311725E9</v>
      </c>
      <c r="I1339">
        <f t="shared" si="2"/>
        <v>42118</v>
      </c>
      <c r="J1339" t="b">
        <f t="shared" si="3"/>
        <v>0</v>
      </c>
      <c r="K1339">
        <f t="shared" ref="K1339:O1339" si="1340">if(not($J1339),C1339,)</f>
        <v>235.97</v>
      </c>
      <c r="L1339">
        <f t="shared" si="1340"/>
        <v>236.3</v>
      </c>
      <c r="M1339">
        <f t="shared" si="1340"/>
        <v>229.93</v>
      </c>
      <c r="N1339">
        <f t="shared" si="1340"/>
        <v>231.27</v>
      </c>
      <c r="O1339" s="16">
        <f t="shared" si="1340"/>
        <v>21448700</v>
      </c>
    </row>
    <row r="1340">
      <c r="A1340" s="34">
        <v>41515.0</v>
      </c>
      <c r="B1340" s="8">
        <v>42117.0</v>
      </c>
      <c r="C1340" s="31">
        <v>234.05</v>
      </c>
      <c r="D1340" s="31">
        <v>236.48</v>
      </c>
      <c r="E1340" s="31">
        <v>233.2</v>
      </c>
      <c r="F1340" s="31">
        <v>236.46</v>
      </c>
      <c r="G1340" s="12">
        <v>1.7036E7</v>
      </c>
      <c r="H1340" s="12">
        <v>3.330762351E9</v>
      </c>
      <c r="I1340">
        <f t="shared" si="2"/>
        <v>42117</v>
      </c>
      <c r="J1340" t="b">
        <f t="shared" si="3"/>
        <v>0</v>
      </c>
      <c r="K1340">
        <f t="shared" ref="K1340:O1340" si="1341">if(not($J1340),C1340,)</f>
        <v>234.05</v>
      </c>
      <c r="L1340">
        <f t="shared" si="1341"/>
        <v>236.48</v>
      </c>
      <c r="M1340">
        <f t="shared" si="1341"/>
        <v>233.2</v>
      </c>
      <c r="N1340">
        <f t="shared" si="1341"/>
        <v>236.46</v>
      </c>
      <c r="O1340" s="16">
        <f t="shared" si="1341"/>
        <v>17036000</v>
      </c>
    </row>
    <row r="1341">
      <c r="A1341" s="34">
        <v>41514.0</v>
      </c>
      <c r="B1341" s="8">
        <v>42116.0</v>
      </c>
      <c r="C1341" s="31">
        <v>235.6</v>
      </c>
      <c r="D1341" s="31">
        <v>237.91</v>
      </c>
      <c r="E1341" s="31">
        <v>233.48</v>
      </c>
      <c r="F1341" s="31">
        <v>234.18</v>
      </c>
      <c r="G1341" s="12">
        <v>2.38479E7</v>
      </c>
      <c r="H1341" s="12">
        <v>3.297795229E9</v>
      </c>
      <c r="I1341">
        <f t="shared" si="2"/>
        <v>42116</v>
      </c>
      <c r="J1341" t="b">
        <f t="shared" si="3"/>
        <v>0</v>
      </c>
      <c r="K1341">
        <f t="shared" ref="K1341:O1341" si="1342">if(not($J1341),C1341,)</f>
        <v>235.6</v>
      </c>
      <c r="L1341">
        <f t="shared" si="1342"/>
        <v>237.91</v>
      </c>
      <c r="M1341">
        <f t="shared" si="1342"/>
        <v>233.48</v>
      </c>
      <c r="N1341">
        <f t="shared" si="1342"/>
        <v>234.18</v>
      </c>
      <c r="O1341" s="16">
        <f t="shared" si="1342"/>
        <v>23847900</v>
      </c>
    </row>
    <row r="1342">
      <c r="A1342" s="34">
        <v>41513.0</v>
      </c>
      <c r="B1342" s="8">
        <v>42115.0</v>
      </c>
      <c r="C1342" s="31">
        <v>224.62</v>
      </c>
      <c r="D1342" s="31">
        <v>235.27</v>
      </c>
      <c r="E1342" s="31">
        <v>224.3</v>
      </c>
      <c r="F1342" s="31">
        <v>235.27</v>
      </c>
      <c r="G1342" s="12">
        <v>2.4978E7</v>
      </c>
      <c r="H1342" s="12">
        <v>3.312299315E9</v>
      </c>
      <c r="I1342">
        <f t="shared" si="2"/>
        <v>42115</v>
      </c>
      <c r="J1342" t="b">
        <f t="shared" si="3"/>
        <v>0</v>
      </c>
      <c r="K1342">
        <f t="shared" ref="K1342:O1342" si="1343">if(not($J1342),C1342,)</f>
        <v>224.62</v>
      </c>
      <c r="L1342">
        <f t="shared" si="1343"/>
        <v>235.27</v>
      </c>
      <c r="M1342">
        <f t="shared" si="1343"/>
        <v>224.3</v>
      </c>
      <c r="N1342">
        <f t="shared" si="1343"/>
        <v>235.27</v>
      </c>
      <c r="O1342" s="16">
        <f t="shared" si="1343"/>
        <v>24978000</v>
      </c>
    </row>
    <row r="1343">
      <c r="A1343" s="34">
        <v>41512.0</v>
      </c>
      <c r="B1343" s="8">
        <v>42114.0</v>
      </c>
      <c r="C1343" s="31">
        <v>222.61</v>
      </c>
      <c r="D1343" s="31">
        <v>226.35</v>
      </c>
      <c r="E1343" s="31">
        <v>221.98</v>
      </c>
      <c r="F1343" s="31">
        <v>224.63</v>
      </c>
      <c r="G1343" s="12">
        <v>1.83647E7</v>
      </c>
      <c r="H1343" s="12">
        <v>3.161599719E9</v>
      </c>
      <c r="I1343">
        <f t="shared" si="2"/>
        <v>42114</v>
      </c>
      <c r="J1343" t="b">
        <f t="shared" si="3"/>
        <v>0</v>
      </c>
      <c r="K1343">
        <f t="shared" ref="K1343:O1343" si="1344">if(not($J1343),C1343,)</f>
        <v>222.61</v>
      </c>
      <c r="L1343">
        <f t="shared" si="1344"/>
        <v>226.35</v>
      </c>
      <c r="M1343">
        <f t="shared" si="1344"/>
        <v>221.98</v>
      </c>
      <c r="N1343">
        <f t="shared" si="1344"/>
        <v>224.63</v>
      </c>
      <c r="O1343" s="16">
        <f t="shared" si="1344"/>
        <v>18364700</v>
      </c>
    </row>
    <row r="1344">
      <c r="A1344" s="34">
        <v>41509.0</v>
      </c>
      <c r="B1344" s="8">
        <v>42113.0</v>
      </c>
      <c r="C1344" s="31">
        <v>223.46</v>
      </c>
      <c r="D1344" s="31">
        <v>226.35</v>
      </c>
      <c r="E1344" s="31">
        <v>222.37</v>
      </c>
      <c r="F1344" s="31">
        <v>222.6</v>
      </c>
      <c r="G1344" s="12">
        <v>1.50215E7</v>
      </c>
      <c r="H1344" s="12">
        <v>3.13222686E9</v>
      </c>
      <c r="I1344" t="str">
        <f t="shared" si="2"/>
        <v>#N/A</v>
      </c>
      <c r="J1344" t="b">
        <f t="shared" si="3"/>
        <v>1</v>
      </c>
      <c r="K1344" t="str">
        <f t="shared" ref="K1344:O1344" si="1345">if(not($J1344),C1344,)</f>
        <v/>
      </c>
      <c r="L1344" t="str">
        <f t="shared" si="1345"/>
        <v/>
      </c>
      <c r="M1344" t="str">
        <f t="shared" si="1345"/>
        <v/>
      </c>
      <c r="N1344" t="str">
        <f t="shared" si="1345"/>
        <v/>
      </c>
      <c r="O1344" t="str">
        <f t="shared" si="1345"/>
        <v/>
      </c>
    </row>
    <row r="1345">
      <c r="A1345" s="34">
        <v>41508.0</v>
      </c>
      <c r="B1345" s="8">
        <v>42112.0</v>
      </c>
      <c r="C1345" s="31">
        <v>222.85</v>
      </c>
      <c r="D1345" s="31">
        <v>224.32</v>
      </c>
      <c r="E1345" s="31">
        <v>220.88</v>
      </c>
      <c r="F1345" s="31">
        <v>223.36</v>
      </c>
      <c r="G1345" s="12">
        <v>1.2939E7</v>
      </c>
      <c r="H1345" s="12">
        <v>3.142049362E9</v>
      </c>
      <c r="I1345" t="str">
        <f t="shared" si="2"/>
        <v>#N/A</v>
      </c>
      <c r="J1345" t="b">
        <f t="shared" si="3"/>
        <v>1</v>
      </c>
      <c r="K1345" t="str">
        <f t="shared" ref="K1345:O1345" si="1346">if(not($J1345),C1345,)</f>
        <v/>
      </c>
      <c r="L1345" t="str">
        <f t="shared" si="1346"/>
        <v/>
      </c>
      <c r="M1345" t="str">
        <f t="shared" si="1346"/>
        <v/>
      </c>
      <c r="N1345" t="str">
        <f t="shared" si="1346"/>
        <v/>
      </c>
      <c r="O1345" t="str">
        <f t="shared" si="1346"/>
        <v/>
      </c>
    </row>
    <row r="1346">
      <c r="A1346" s="34">
        <v>41507.0</v>
      </c>
      <c r="B1346" s="8">
        <v>42111.0</v>
      </c>
      <c r="C1346" s="31">
        <v>228.57</v>
      </c>
      <c r="D1346" s="31">
        <v>228.91</v>
      </c>
      <c r="E1346" s="31">
        <v>221.94</v>
      </c>
      <c r="F1346" s="31">
        <v>222.88</v>
      </c>
      <c r="G1346" s="12">
        <v>2.04298E7</v>
      </c>
      <c r="H1346" s="12">
        <v>3.134573444E9</v>
      </c>
      <c r="I1346">
        <f t="shared" si="2"/>
        <v>42111</v>
      </c>
      <c r="J1346" t="b">
        <f t="shared" si="3"/>
        <v>0</v>
      </c>
      <c r="K1346">
        <f t="shared" ref="K1346:O1346" si="1347">if(not($J1346),C1346,)</f>
        <v>228.57</v>
      </c>
      <c r="L1346">
        <f t="shared" si="1347"/>
        <v>228.91</v>
      </c>
      <c r="M1346">
        <f t="shared" si="1347"/>
        <v>221.94</v>
      </c>
      <c r="N1346">
        <f t="shared" si="1347"/>
        <v>222.88</v>
      </c>
      <c r="O1346" s="16">
        <f t="shared" si="1347"/>
        <v>20429800</v>
      </c>
    </row>
    <row r="1347">
      <c r="A1347" s="34">
        <v>41506.0</v>
      </c>
      <c r="B1347" s="8">
        <v>42110.0</v>
      </c>
      <c r="C1347" s="31">
        <v>223.92</v>
      </c>
      <c r="D1347" s="31">
        <v>229.67</v>
      </c>
      <c r="E1347" s="31">
        <v>223.92</v>
      </c>
      <c r="F1347" s="31">
        <v>228.57</v>
      </c>
      <c r="G1347" s="12">
        <v>2.48054E7</v>
      </c>
      <c r="H1347" s="12">
        <v>3.213884952E9</v>
      </c>
      <c r="I1347">
        <f t="shared" si="2"/>
        <v>42110</v>
      </c>
      <c r="J1347" t="b">
        <f t="shared" si="3"/>
        <v>0</v>
      </c>
      <c r="K1347">
        <f t="shared" ref="K1347:O1347" si="1348">if(not($J1347),C1347,)</f>
        <v>223.92</v>
      </c>
      <c r="L1347">
        <f t="shared" si="1348"/>
        <v>229.67</v>
      </c>
      <c r="M1347">
        <f t="shared" si="1348"/>
        <v>223.92</v>
      </c>
      <c r="N1347">
        <f t="shared" si="1348"/>
        <v>228.57</v>
      </c>
      <c r="O1347" s="16">
        <f t="shared" si="1348"/>
        <v>24805400</v>
      </c>
    </row>
    <row r="1348">
      <c r="A1348" s="34">
        <v>41505.0</v>
      </c>
      <c r="B1348" s="8">
        <v>42109.0</v>
      </c>
      <c r="C1348" s="31">
        <v>219.07</v>
      </c>
      <c r="D1348" s="31">
        <v>223.83</v>
      </c>
      <c r="E1348" s="31">
        <v>218.65</v>
      </c>
      <c r="F1348" s="31">
        <v>223.83</v>
      </c>
      <c r="G1348" s="12">
        <v>2.2562E7</v>
      </c>
      <c r="H1348" s="12">
        <v>3.146465248E9</v>
      </c>
      <c r="I1348">
        <f t="shared" si="2"/>
        <v>42109</v>
      </c>
      <c r="J1348" t="b">
        <f t="shared" si="3"/>
        <v>0</v>
      </c>
      <c r="K1348">
        <f t="shared" ref="K1348:O1348" si="1349">if(not($J1348),C1348,)</f>
        <v>219.07</v>
      </c>
      <c r="L1348">
        <f t="shared" si="1349"/>
        <v>223.83</v>
      </c>
      <c r="M1348">
        <f t="shared" si="1349"/>
        <v>218.65</v>
      </c>
      <c r="N1348">
        <f t="shared" si="1349"/>
        <v>223.83</v>
      </c>
      <c r="O1348" s="16">
        <f t="shared" si="1349"/>
        <v>22562000</v>
      </c>
    </row>
    <row r="1349">
      <c r="A1349" s="34">
        <v>41502.0</v>
      </c>
      <c r="B1349" s="8">
        <v>42108.0</v>
      </c>
      <c r="C1349" s="31">
        <v>224.76</v>
      </c>
      <c r="D1349" s="31">
        <v>224.98</v>
      </c>
      <c r="E1349" s="31">
        <v>216.32</v>
      </c>
      <c r="F1349" s="31">
        <v>219.16</v>
      </c>
      <c r="G1349" s="12">
        <v>3.1719E7</v>
      </c>
      <c r="H1349" s="12">
        <v>3.080098939E9</v>
      </c>
      <c r="I1349">
        <f t="shared" si="2"/>
        <v>42108</v>
      </c>
      <c r="J1349" t="b">
        <f t="shared" si="3"/>
        <v>0</v>
      </c>
      <c r="K1349">
        <f t="shared" ref="K1349:O1349" si="1350">if(not($J1349),C1349,)</f>
        <v>224.76</v>
      </c>
      <c r="L1349">
        <f t="shared" si="1350"/>
        <v>224.98</v>
      </c>
      <c r="M1349">
        <f t="shared" si="1350"/>
        <v>216.32</v>
      </c>
      <c r="N1349">
        <f t="shared" si="1350"/>
        <v>219.16</v>
      </c>
      <c r="O1349" s="16">
        <f t="shared" si="1350"/>
        <v>31719000</v>
      </c>
    </row>
    <row r="1350">
      <c r="A1350" s="34">
        <v>41501.0</v>
      </c>
      <c r="B1350" s="8">
        <v>42107.0</v>
      </c>
      <c r="C1350" s="31">
        <v>235.95</v>
      </c>
      <c r="D1350" s="31">
        <v>236.93</v>
      </c>
      <c r="E1350" s="31">
        <v>222.0</v>
      </c>
      <c r="F1350" s="31">
        <v>224.59</v>
      </c>
      <c r="G1350" s="12">
        <v>3.11818E7</v>
      </c>
      <c r="H1350" s="12">
        <v>3.155548414E9</v>
      </c>
      <c r="I1350">
        <f t="shared" si="2"/>
        <v>42107</v>
      </c>
      <c r="J1350" t="b">
        <f t="shared" si="3"/>
        <v>0</v>
      </c>
      <c r="K1350">
        <f t="shared" ref="K1350:O1350" si="1351">if(not($J1350),C1350,)</f>
        <v>235.95</v>
      </c>
      <c r="L1350">
        <f t="shared" si="1351"/>
        <v>236.93</v>
      </c>
      <c r="M1350">
        <f t="shared" si="1351"/>
        <v>222</v>
      </c>
      <c r="N1350">
        <f t="shared" si="1351"/>
        <v>224.59</v>
      </c>
      <c r="O1350" s="16">
        <f t="shared" si="1351"/>
        <v>31181800</v>
      </c>
    </row>
    <row r="1351">
      <c r="A1351" s="34">
        <v>41500.0</v>
      </c>
      <c r="B1351" s="8">
        <v>42106.0</v>
      </c>
      <c r="C1351" s="31">
        <v>236.54</v>
      </c>
      <c r="D1351" s="31">
        <v>237.73</v>
      </c>
      <c r="E1351" s="31">
        <v>233.49</v>
      </c>
      <c r="F1351" s="31">
        <v>236.15</v>
      </c>
      <c r="G1351" s="12">
        <v>1.23879E7</v>
      </c>
      <c r="H1351" s="12">
        <v>3.317129018E9</v>
      </c>
      <c r="I1351" t="str">
        <f t="shared" si="2"/>
        <v>#N/A</v>
      </c>
      <c r="J1351" t="b">
        <f t="shared" si="3"/>
        <v>1</v>
      </c>
      <c r="K1351" t="str">
        <f t="shared" ref="K1351:O1351" si="1352">if(not($J1351),C1351,)</f>
        <v/>
      </c>
      <c r="L1351" t="str">
        <f t="shared" si="1352"/>
        <v/>
      </c>
      <c r="M1351" t="str">
        <f t="shared" si="1352"/>
        <v/>
      </c>
      <c r="N1351" t="str">
        <f t="shared" si="1352"/>
        <v/>
      </c>
      <c r="O1351" t="str">
        <f t="shared" si="1352"/>
        <v/>
      </c>
    </row>
    <row r="1352">
      <c r="A1352" s="34">
        <v>41499.0</v>
      </c>
      <c r="B1352" s="8">
        <v>42105.0</v>
      </c>
      <c r="C1352" s="31">
        <v>236.02</v>
      </c>
      <c r="D1352" s="31">
        <v>239.54</v>
      </c>
      <c r="E1352" s="31">
        <v>234.18</v>
      </c>
      <c r="F1352" s="31">
        <v>236.55</v>
      </c>
      <c r="G1352" s="12">
        <v>1.63652E7</v>
      </c>
      <c r="H1352" s="12">
        <v>3.321976615E9</v>
      </c>
      <c r="I1352" t="str">
        <f t="shared" si="2"/>
        <v>#N/A</v>
      </c>
      <c r="J1352" t="b">
        <f t="shared" si="3"/>
        <v>1</v>
      </c>
      <c r="K1352" t="str">
        <f t="shared" ref="K1352:O1352" si="1353">if(not($J1352),C1352,)</f>
        <v/>
      </c>
      <c r="L1352" t="str">
        <f t="shared" si="1353"/>
        <v/>
      </c>
      <c r="M1352" t="str">
        <f t="shared" si="1353"/>
        <v/>
      </c>
      <c r="N1352" t="str">
        <f t="shared" si="1353"/>
        <v/>
      </c>
      <c r="O1352" t="str">
        <f t="shared" si="1353"/>
        <v/>
      </c>
    </row>
    <row r="1353">
      <c r="A1353" s="34">
        <v>41498.0</v>
      </c>
      <c r="B1353" s="8">
        <v>42104.0</v>
      </c>
      <c r="C1353" s="31">
        <v>243.69</v>
      </c>
      <c r="D1353" s="31">
        <v>243.69</v>
      </c>
      <c r="E1353" s="31">
        <v>232.77</v>
      </c>
      <c r="F1353" s="31">
        <v>236.07</v>
      </c>
      <c r="G1353" s="12">
        <v>2.8882E7</v>
      </c>
      <c r="H1353" s="12">
        <v>3.314409567E9</v>
      </c>
      <c r="I1353">
        <f t="shared" si="2"/>
        <v>42104</v>
      </c>
      <c r="J1353" t="b">
        <f t="shared" si="3"/>
        <v>0</v>
      </c>
      <c r="K1353">
        <f t="shared" ref="K1353:O1353" si="1354">if(not($J1353),C1353,)</f>
        <v>243.69</v>
      </c>
      <c r="L1353">
        <f t="shared" si="1354"/>
        <v>243.69</v>
      </c>
      <c r="M1353">
        <f t="shared" si="1354"/>
        <v>232.77</v>
      </c>
      <c r="N1353">
        <f t="shared" si="1354"/>
        <v>236.07</v>
      </c>
      <c r="O1353" s="16">
        <f t="shared" si="1354"/>
        <v>28882000</v>
      </c>
    </row>
    <row r="1354">
      <c r="A1354" s="34">
        <v>41495.0</v>
      </c>
      <c r="B1354" s="18">
        <v>42103.0</v>
      </c>
      <c r="C1354" s="31">
        <v>244.75</v>
      </c>
      <c r="D1354" s="31">
        <v>246.12</v>
      </c>
      <c r="E1354" s="31">
        <v>239.4</v>
      </c>
      <c r="F1354" s="31">
        <v>243.68</v>
      </c>
      <c r="G1354" s="12">
        <v>2.16435E7</v>
      </c>
      <c r="H1354" s="12">
        <v>3.42024852E9</v>
      </c>
      <c r="I1354">
        <f t="shared" si="2"/>
        <v>42103</v>
      </c>
      <c r="J1354" t="b">
        <f t="shared" si="3"/>
        <v>0</v>
      </c>
      <c r="K1354">
        <f t="shared" ref="K1354:O1354" si="1355">if(not($J1354),C1354,)</f>
        <v>244.75</v>
      </c>
      <c r="L1354">
        <f t="shared" si="1355"/>
        <v>246.12</v>
      </c>
      <c r="M1354">
        <f t="shared" si="1355"/>
        <v>239.4</v>
      </c>
      <c r="N1354">
        <f t="shared" si="1355"/>
        <v>243.68</v>
      </c>
      <c r="O1354" s="16">
        <f t="shared" si="1355"/>
        <v>21643500</v>
      </c>
    </row>
    <row r="1355">
      <c r="A1355" s="34">
        <v>41494.0</v>
      </c>
      <c r="B1355" s="18">
        <v>42102.0</v>
      </c>
      <c r="C1355" s="31">
        <v>253.06</v>
      </c>
      <c r="D1355" s="31">
        <v>253.85</v>
      </c>
      <c r="E1355" s="31">
        <v>244.21</v>
      </c>
      <c r="F1355" s="31">
        <v>245.02</v>
      </c>
      <c r="G1355" s="12">
        <v>3.00864E7</v>
      </c>
      <c r="H1355" s="12">
        <v>3.438326345E9</v>
      </c>
      <c r="I1355">
        <f t="shared" si="2"/>
        <v>42102</v>
      </c>
      <c r="J1355" t="b">
        <f t="shared" si="3"/>
        <v>0</v>
      </c>
      <c r="K1355">
        <f t="shared" ref="K1355:O1355" si="1356">if(not($J1355),C1355,)</f>
        <v>253.06</v>
      </c>
      <c r="L1355">
        <f t="shared" si="1356"/>
        <v>253.85</v>
      </c>
      <c r="M1355">
        <f t="shared" si="1356"/>
        <v>244.21</v>
      </c>
      <c r="N1355">
        <f t="shared" si="1356"/>
        <v>245.02</v>
      </c>
      <c r="O1355" s="16">
        <f t="shared" si="1356"/>
        <v>30086400</v>
      </c>
    </row>
    <row r="1356">
      <c r="A1356" s="34">
        <v>41493.0</v>
      </c>
      <c r="B1356" s="18">
        <v>42101.0</v>
      </c>
      <c r="C1356" s="31">
        <v>255.27</v>
      </c>
      <c r="D1356" s="31">
        <v>255.8</v>
      </c>
      <c r="E1356" s="31">
        <v>252.21</v>
      </c>
      <c r="F1356" s="31">
        <v>253.18</v>
      </c>
      <c r="G1356" s="12">
        <v>1.84674E7</v>
      </c>
      <c r="H1356" s="12">
        <v>3.552014128E9</v>
      </c>
      <c r="I1356">
        <f t="shared" si="2"/>
        <v>42101</v>
      </c>
      <c r="J1356" t="b">
        <f t="shared" si="3"/>
        <v>0</v>
      </c>
      <c r="K1356">
        <f t="shared" ref="K1356:O1356" si="1357">if(not($J1356),C1356,)</f>
        <v>255.27</v>
      </c>
      <c r="L1356">
        <f t="shared" si="1357"/>
        <v>255.8</v>
      </c>
      <c r="M1356">
        <f t="shared" si="1357"/>
        <v>252.21</v>
      </c>
      <c r="N1356">
        <f t="shared" si="1357"/>
        <v>253.18</v>
      </c>
      <c r="O1356" s="16">
        <f t="shared" si="1357"/>
        <v>18467400</v>
      </c>
    </row>
    <row r="1357">
      <c r="A1357" s="34">
        <v>41492.0</v>
      </c>
      <c r="B1357" s="18">
        <v>42100.0</v>
      </c>
      <c r="C1357" s="31">
        <v>260.72</v>
      </c>
      <c r="D1357" s="31">
        <v>261.8</v>
      </c>
      <c r="E1357" s="31">
        <v>254.57</v>
      </c>
      <c r="F1357" s="31">
        <v>255.49</v>
      </c>
      <c r="G1357" s="12">
        <v>2.00342E7</v>
      </c>
      <c r="H1357" s="12">
        <v>3.583466919E9</v>
      </c>
      <c r="I1357">
        <f t="shared" si="2"/>
        <v>42100</v>
      </c>
      <c r="J1357" t="b">
        <f t="shared" si="3"/>
        <v>0</v>
      </c>
      <c r="K1357">
        <f t="shared" ref="K1357:O1357" si="1358">if(not($J1357),C1357,)</f>
        <v>260.72</v>
      </c>
      <c r="L1357">
        <f t="shared" si="1358"/>
        <v>261.8</v>
      </c>
      <c r="M1357">
        <f t="shared" si="1358"/>
        <v>254.57</v>
      </c>
      <c r="N1357">
        <f t="shared" si="1358"/>
        <v>255.49</v>
      </c>
      <c r="O1357" s="16">
        <f t="shared" si="1358"/>
        <v>20034200</v>
      </c>
    </row>
    <row r="1358">
      <c r="A1358" s="34">
        <v>41491.0</v>
      </c>
      <c r="B1358" s="18">
        <v>42099.0</v>
      </c>
      <c r="C1358" s="31">
        <v>253.76</v>
      </c>
      <c r="D1358" s="31">
        <v>260.67</v>
      </c>
      <c r="E1358" s="31">
        <v>251.94</v>
      </c>
      <c r="F1358" s="31">
        <v>260.6</v>
      </c>
      <c r="G1358" s="12">
        <v>1.96492E7</v>
      </c>
      <c r="H1358" s="12">
        <v>3.65426803E9</v>
      </c>
      <c r="I1358" t="str">
        <f t="shared" si="2"/>
        <v>#N/A</v>
      </c>
      <c r="J1358" t="b">
        <f t="shared" si="3"/>
        <v>1</v>
      </c>
      <c r="K1358" t="str">
        <f t="shared" ref="K1358:O1358" si="1359">if(not($J1358),C1358,)</f>
        <v/>
      </c>
      <c r="L1358" t="str">
        <f t="shared" si="1359"/>
        <v/>
      </c>
      <c r="M1358" t="str">
        <f t="shared" si="1359"/>
        <v/>
      </c>
      <c r="N1358" t="str">
        <f t="shared" si="1359"/>
        <v/>
      </c>
      <c r="O1358" t="str">
        <f t="shared" si="1359"/>
        <v/>
      </c>
    </row>
    <row r="1359">
      <c r="A1359" s="34">
        <v>41488.0</v>
      </c>
      <c r="B1359" s="18">
        <v>42098.0</v>
      </c>
      <c r="C1359" s="31">
        <v>254.29</v>
      </c>
      <c r="D1359" s="31">
        <v>255.26</v>
      </c>
      <c r="E1359" s="31">
        <v>251.1</v>
      </c>
      <c r="F1359" s="31">
        <v>253.7</v>
      </c>
      <c r="G1359" s="12">
        <v>1.24935E7</v>
      </c>
      <c r="H1359" s="12">
        <v>3.556559216E9</v>
      </c>
      <c r="I1359" t="str">
        <f t="shared" si="2"/>
        <v>#N/A</v>
      </c>
      <c r="J1359" t="b">
        <f t="shared" si="3"/>
        <v>1</v>
      </c>
      <c r="K1359" t="str">
        <f t="shared" ref="K1359:O1359" si="1360">if(not($J1359),C1359,)</f>
        <v/>
      </c>
      <c r="L1359" t="str">
        <f t="shared" si="1360"/>
        <v/>
      </c>
      <c r="M1359" t="str">
        <f t="shared" si="1360"/>
        <v/>
      </c>
      <c r="N1359" t="str">
        <f t="shared" si="1360"/>
        <v/>
      </c>
      <c r="O1359" t="str">
        <f t="shared" si="1360"/>
        <v/>
      </c>
    </row>
    <row r="1360">
      <c r="A1360" s="34">
        <v>41487.0</v>
      </c>
      <c r="B1360" s="18">
        <v>42097.0</v>
      </c>
      <c r="C1360" s="31">
        <v>253.07</v>
      </c>
      <c r="D1360" s="31">
        <v>256.04</v>
      </c>
      <c r="E1360" s="31">
        <v>251.88</v>
      </c>
      <c r="F1360" s="31">
        <v>254.32</v>
      </c>
      <c r="G1360" s="12">
        <v>2.31466E7</v>
      </c>
      <c r="H1360" s="12">
        <v>3.56435462E9</v>
      </c>
      <c r="I1360" t="str">
        <f t="shared" si="2"/>
        <v>#N/A</v>
      </c>
      <c r="J1360" t="b">
        <f t="shared" si="3"/>
        <v>1</v>
      </c>
      <c r="K1360" t="str">
        <f t="shared" ref="K1360:O1360" si="1361">if(not($J1360),C1360,)</f>
        <v/>
      </c>
      <c r="L1360" t="str">
        <f t="shared" si="1361"/>
        <v/>
      </c>
      <c r="M1360" t="str">
        <f t="shared" si="1361"/>
        <v/>
      </c>
      <c r="N1360" t="str">
        <f t="shared" si="1361"/>
        <v/>
      </c>
      <c r="O1360" t="str">
        <f t="shared" si="1361"/>
        <v/>
      </c>
    </row>
    <row r="1361">
      <c r="A1361" s="34">
        <v>41486.0</v>
      </c>
      <c r="B1361" s="18">
        <v>42096.0</v>
      </c>
      <c r="C1361" s="31">
        <v>247.09</v>
      </c>
      <c r="D1361" s="31">
        <v>254.46</v>
      </c>
      <c r="E1361" s="31">
        <v>245.42</v>
      </c>
      <c r="F1361" s="31">
        <v>253.01</v>
      </c>
      <c r="G1361" s="12">
        <v>2.62726E7</v>
      </c>
      <c r="H1361" s="12">
        <v>3.544973232E9</v>
      </c>
      <c r="I1361">
        <f t="shared" si="2"/>
        <v>42096</v>
      </c>
      <c r="J1361" t="b">
        <f t="shared" si="3"/>
        <v>0</v>
      </c>
      <c r="K1361">
        <f t="shared" ref="K1361:O1361" si="1362">if(not($J1361),C1361,)</f>
        <v>247.09</v>
      </c>
      <c r="L1361">
        <f t="shared" si="1362"/>
        <v>254.46</v>
      </c>
      <c r="M1361">
        <f t="shared" si="1362"/>
        <v>245.42</v>
      </c>
      <c r="N1361">
        <f t="shared" si="1362"/>
        <v>253.01</v>
      </c>
      <c r="O1361" s="16">
        <f t="shared" si="1362"/>
        <v>26272600</v>
      </c>
    </row>
    <row r="1362">
      <c r="A1362" s="34">
        <v>41485.0</v>
      </c>
      <c r="B1362" s="18">
        <v>42095.0</v>
      </c>
      <c r="C1362" s="31">
        <v>244.22</v>
      </c>
      <c r="D1362" s="31">
        <v>247.54</v>
      </c>
      <c r="E1362" s="31">
        <v>241.16</v>
      </c>
      <c r="F1362" s="31">
        <v>247.27</v>
      </c>
      <c r="G1362" s="12">
        <v>2.28772E7</v>
      </c>
      <c r="H1362" s="12">
        <v>3.463619267E9</v>
      </c>
      <c r="I1362">
        <f t="shared" si="2"/>
        <v>42095</v>
      </c>
      <c r="J1362" t="b">
        <f t="shared" si="3"/>
        <v>0</v>
      </c>
      <c r="K1362">
        <f t="shared" ref="K1362:O1362" si="1363">if(not($J1362),C1362,)</f>
        <v>244.22</v>
      </c>
      <c r="L1362">
        <f t="shared" si="1363"/>
        <v>247.54</v>
      </c>
      <c r="M1362">
        <f t="shared" si="1363"/>
        <v>241.16</v>
      </c>
      <c r="N1362">
        <f t="shared" si="1363"/>
        <v>247.27</v>
      </c>
      <c r="O1362" s="16">
        <f t="shared" si="1363"/>
        <v>22877200</v>
      </c>
    </row>
    <row r="1363">
      <c r="A1363" s="34">
        <v>41484.0</v>
      </c>
      <c r="B1363" s="8">
        <v>42094.0</v>
      </c>
      <c r="C1363" s="31">
        <v>247.45</v>
      </c>
      <c r="D1363" s="31">
        <v>248.73</v>
      </c>
      <c r="E1363" s="31">
        <v>242.74</v>
      </c>
      <c r="F1363" s="31">
        <v>244.22</v>
      </c>
      <c r="G1363" s="12">
        <v>2.2672E7</v>
      </c>
      <c r="H1363" s="12">
        <v>3.420112896E9</v>
      </c>
      <c r="I1363">
        <f t="shared" si="2"/>
        <v>42094</v>
      </c>
      <c r="J1363" t="b">
        <f t="shared" si="3"/>
        <v>0</v>
      </c>
      <c r="K1363">
        <f t="shared" ref="K1363:O1363" si="1364">if(not($J1363),C1363,)</f>
        <v>247.45</v>
      </c>
      <c r="L1363">
        <f t="shared" si="1364"/>
        <v>248.73</v>
      </c>
      <c r="M1363">
        <f t="shared" si="1364"/>
        <v>242.74</v>
      </c>
      <c r="N1363">
        <f t="shared" si="1364"/>
        <v>244.22</v>
      </c>
      <c r="O1363" s="16">
        <f t="shared" si="1364"/>
        <v>22672000</v>
      </c>
    </row>
    <row r="1364">
      <c r="A1364" s="34">
        <v>41481.0</v>
      </c>
      <c r="B1364" s="8">
        <v>42093.0</v>
      </c>
      <c r="C1364" s="31">
        <v>242.88</v>
      </c>
      <c r="D1364" s="31">
        <v>249.24</v>
      </c>
      <c r="E1364" s="31">
        <v>239.21</v>
      </c>
      <c r="F1364" s="31">
        <v>247.53</v>
      </c>
      <c r="G1364" s="12">
        <v>2.30096E7</v>
      </c>
      <c r="H1364" s="12">
        <v>3.465419693E9</v>
      </c>
      <c r="I1364">
        <f t="shared" si="2"/>
        <v>42093</v>
      </c>
      <c r="J1364" t="b">
        <f t="shared" si="3"/>
        <v>0</v>
      </c>
      <c r="K1364">
        <f t="shared" ref="K1364:O1364" si="1365">if(not($J1364),C1364,)</f>
        <v>242.88</v>
      </c>
      <c r="L1364">
        <f t="shared" si="1365"/>
        <v>249.24</v>
      </c>
      <c r="M1364">
        <f t="shared" si="1365"/>
        <v>239.21</v>
      </c>
      <c r="N1364">
        <f t="shared" si="1365"/>
        <v>247.53</v>
      </c>
      <c r="O1364" s="16">
        <f t="shared" si="1365"/>
        <v>23009600</v>
      </c>
    </row>
    <row r="1365">
      <c r="A1365" s="34">
        <v>41480.0</v>
      </c>
      <c r="B1365" s="8">
        <v>42092.0</v>
      </c>
      <c r="C1365" s="31">
        <v>252.74</v>
      </c>
      <c r="D1365" s="31">
        <v>253.14</v>
      </c>
      <c r="E1365" s="31">
        <v>240.85</v>
      </c>
      <c r="F1365" s="31">
        <v>242.71</v>
      </c>
      <c r="G1365" s="12">
        <v>2.16994E7</v>
      </c>
      <c r="H1365" s="12">
        <v>3.397187115E9</v>
      </c>
      <c r="I1365" t="str">
        <f t="shared" si="2"/>
        <v>#N/A</v>
      </c>
      <c r="J1365" t="b">
        <f t="shared" si="3"/>
        <v>1</v>
      </c>
      <c r="K1365" t="str">
        <f t="shared" ref="K1365:O1365" si="1366">if(not($J1365),C1365,)</f>
        <v/>
      </c>
      <c r="L1365" t="str">
        <f t="shared" si="1366"/>
        <v/>
      </c>
      <c r="M1365" t="str">
        <f t="shared" si="1366"/>
        <v/>
      </c>
      <c r="N1365" t="str">
        <f t="shared" si="1366"/>
        <v/>
      </c>
      <c r="O1365" t="str">
        <f t="shared" si="1366"/>
        <v/>
      </c>
    </row>
    <row r="1366">
      <c r="A1366" s="34">
        <v>41479.0</v>
      </c>
      <c r="B1366" s="8">
        <v>42091.0</v>
      </c>
      <c r="C1366" s="31">
        <v>246.98</v>
      </c>
      <c r="D1366" s="31">
        <v>254.21</v>
      </c>
      <c r="E1366" s="31">
        <v>246.98</v>
      </c>
      <c r="F1366" s="31">
        <v>252.8</v>
      </c>
      <c r="G1366" s="12">
        <v>1.60409E7</v>
      </c>
      <c r="H1366" s="12">
        <v>3.537377134E9</v>
      </c>
      <c r="I1366" t="str">
        <f t="shared" si="2"/>
        <v>#N/A</v>
      </c>
      <c r="J1366" t="b">
        <f t="shared" si="3"/>
        <v>1</v>
      </c>
      <c r="K1366" t="str">
        <f t="shared" ref="K1366:O1366" si="1367">if(not($J1366),C1366,)</f>
        <v/>
      </c>
      <c r="L1366" t="str">
        <f t="shared" si="1367"/>
        <v/>
      </c>
      <c r="M1366" t="str">
        <f t="shared" si="1367"/>
        <v/>
      </c>
      <c r="N1366" t="str">
        <f t="shared" si="1367"/>
        <v/>
      </c>
      <c r="O1366" t="str">
        <f t="shared" si="1367"/>
        <v/>
      </c>
    </row>
    <row r="1367">
      <c r="A1367" s="34">
        <v>41478.0</v>
      </c>
      <c r="B1367" s="8">
        <v>42090.0</v>
      </c>
      <c r="C1367" s="31">
        <v>248.57</v>
      </c>
      <c r="D1367" s="31">
        <v>256.81</v>
      </c>
      <c r="E1367" s="31">
        <v>245.21</v>
      </c>
      <c r="F1367" s="31">
        <v>247.03</v>
      </c>
      <c r="G1367" s="12">
        <v>1.72749E7</v>
      </c>
      <c r="H1367" s="12">
        <v>3.455731911E9</v>
      </c>
      <c r="I1367">
        <f t="shared" si="2"/>
        <v>42090</v>
      </c>
      <c r="J1367" t="b">
        <f t="shared" si="3"/>
        <v>0</v>
      </c>
      <c r="K1367">
        <f t="shared" ref="K1367:O1367" si="1368">if(not($J1367),C1367,)</f>
        <v>248.57</v>
      </c>
      <c r="L1367">
        <f t="shared" si="1368"/>
        <v>256.81</v>
      </c>
      <c r="M1367">
        <f t="shared" si="1368"/>
        <v>245.21</v>
      </c>
      <c r="N1367">
        <f t="shared" si="1368"/>
        <v>247.03</v>
      </c>
      <c r="O1367" s="16">
        <f t="shared" si="1368"/>
        <v>17274900</v>
      </c>
    </row>
    <row r="1368">
      <c r="A1368" s="34">
        <v>41477.0</v>
      </c>
      <c r="B1368" s="8">
        <v>42089.0</v>
      </c>
      <c r="C1368" s="31">
        <v>246.28</v>
      </c>
      <c r="D1368" s="31">
        <v>254.35</v>
      </c>
      <c r="E1368" s="31">
        <v>244.9</v>
      </c>
      <c r="F1368" s="31">
        <v>248.53</v>
      </c>
      <c r="G1368" s="12">
        <v>2.573E7</v>
      </c>
      <c r="H1368" s="12">
        <v>3.47570138E9</v>
      </c>
      <c r="I1368">
        <f t="shared" si="2"/>
        <v>42089</v>
      </c>
      <c r="J1368" t="b">
        <f t="shared" si="3"/>
        <v>0</v>
      </c>
      <c r="K1368">
        <f t="shared" ref="K1368:O1368" si="1369">if(not($J1368),C1368,)</f>
        <v>246.28</v>
      </c>
      <c r="L1368">
        <f t="shared" si="1369"/>
        <v>254.35</v>
      </c>
      <c r="M1368">
        <f t="shared" si="1369"/>
        <v>244.9</v>
      </c>
      <c r="N1368">
        <f t="shared" si="1369"/>
        <v>248.53</v>
      </c>
      <c r="O1368" s="16">
        <f t="shared" si="1369"/>
        <v>25730000</v>
      </c>
    </row>
    <row r="1369">
      <c r="A1369" s="34">
        <v>41474.0</v>
      </c>
      <c r="B1369" s="8">
        <v>42088.0</v>
      </c>
      <c r="C1369" s="31">
        <v>247.47</v>
      </c>
      <c r="D1369" s="31">
        <v>249.19</v>
      </c>
      <c r="E1369" s="31">
        <v>236.51</v>
      </c>
      <c r="F1369" s="31">
        <v>246.2</v>
      </c>
      <c r="G1369" s="12">
        <v>3.58669E7</v>
      </c>
      <c r="H1369" s="12">
        <v>3.442129496E9</v>
      </c>
      <c r="I1369">
        <f t="shared" si="2"/>
        <v>42088</v>
      </c>
      <c r="J1369" t="b">
        <f t="shared" si="3"/>
        <v>0</v>
      </c>
      <c r="K1369">
        <f t="shared" ref="K1369:O1369" si="1370">if(not($J1369),C1369,)</f>
        <v>247.47</v>
      </c>
      <c r="L1369">
        <f t="shared" si="1370"/>
        <v>249.19</v>
      </c>
      <c r="M1369">
        <f t="shared" si="1370"/>
        <v>236.51</v>
      </c>
      <c r="N1369">
        <f t="shared" si="1370"/>
        <v>246.2</v>
      </c>
      <c r="O1369" s="16">
        <f t="shared" si="1370"/>
        <v>35866900</v>
      </c>
    </row>
    <row r="1370">
      <c r="A1370" s="34">
        <v>41473.0</v>
      </c>
      <c r="B1370" s="8">
        <v>42087.0</v>
      </c>
      <c r="C1370" s="31">
        <v>266.58</v>
      </c>
      <c r="D1370" s="31">
        <v>267.0</v>
      </c>
      <c r="E1370" s="31">
        <v>244.15</v>
      </c>
      <c r="F1370" s="31">
        <v>245.6</v>
      </c>
      <c r="G1370" s="12">
        <v>4.00737E7</v>
      </c>
      <c r="H1370" s="12">
        <v>3.432718154E9</v>
      </c>
      <c r="I1370">
        <f t="shared" si="2"/>
        <v>42087</v>
      </c>
      <c r="J1370" t="b">
        <f t="shared" si="3"/>
        <v>0</v>
      </c>
      <c r="K1370">
        <f t="shared" ref="K1370:O1370" si="1371">if(not($J1370),C1370,)</f>
        <v>266.58</v>
      </c>
      <c r="L1370">
        <f t="shared" si="1371"/>
        <v>267</v>
      </c>
      <c r="M1370">
        <f t="shared" si="1371"/>
        <v>244.15</v>
      </c>
      <c r="N1370">
        <f t="shared" si="1371"/>
        <v>245.6</v>
      </c>
      <c r="O1370" s="16">
        <f t="shared" si="1371"/>
        <v>40073700</v>
      </c>
    </row>
    <row r="1371">
      <c r="A1371" s="34">
        <v>41472.0</v>
      </c>
      <c r="B1371" s="8">
        <v>42086.0</v>
      </c>
      <c r="C1371" s="31">
        <v>267.89</v>
      </c>
      <c r="D1371" s="31">
        <v>277.3</v>
      </c>
      <c r="E1371" s="31">
        <v>261.74</v>
      </c>
      <c r="F1371" s="31">
        <v>266.74</v>
      </c>
      <c r="G1371" s="12">
        <v>2.28119E7</v>
      </c>
      <c r="H1371" s="12">
        <v>3.727111341E9</v>
      </c>
      <c r="I1371">
        <f t="shared" si="2"/>
        <v>42086</v>
      </c>
      <c r="J1371" t="b">
        <f t="shared" si="3"/>
        <v>0</v>
      </c>
      <c r="K1371">
        <f t="shared" ref="K1371:O1371" si="1372">if(not($J1371),C1371,)</f>
        <v>267.89</v>
      </c>
      <c r="L1371">
        <f t="shared" si="1372"/>
        <v>277.3</v>
      </c>
      <c r="M1371">
        <f t="shared" si="1372"/>
        <v>261.74</v>
      </c>
      <c r="N1371">
        <f t="shared" si="1372"/>
        <v>266.74</v>
      </c>
      <c r="O1371" s="16">
        <f t="shared" si="1372"/>
        <v>22811900</v>
      </c>
    </row>
    <row r="1372">
      <c r="A1372" s="34">
        <v>41471.0</v>
      </c>
      <c r="B1372" s="8">
        <v>42085.0</v>
      </c>
      <c r="C1372" s="31">
        <v>259.92</v>
      </c>
      <c r="D1372" s="31">
        <v>269.75</v>
      </c>
      <c r="E1372" s="31">
        <v>259.59</v>
      </c>
      <c r="F1372" s="31">
        <v>267.96</v>
      </c>
      <c r="G1372" s="12">
        <v>1.84381E7</v>
      </c>
      <c r="H1372" s="12">
        <v>3.743193531E9</v>
      </c>
      <c r="I1372" t="str">
        <f t="shared" si="2"/>
        <v>#N/A</v>
      </c>
      <c r="J1372" t="b">
        <f t="shared" si="3"/>
        <v>1</v>
      </c>
      <c r="K1372" t="str">
        <f t="shared" ref="K1372:O1372" si="1373">if(not($J1372),C1372,)</f>
        <v/>
      </c>
      <c r="L1372" t="str">
        <f t="shared" si="1373"/>
        <v/>
      </c>
      <c r="M1372" t="str">
        <f t="shared" si="1373"/>
        <v/>
      </c>
      <c r="N1372" t="str">
        <f t="shared" si="1373"/>
        <v/>
      </c>
      <c r="O1372" t="str">
        <f t="shared" si="1373"/>
        <v/>
      </c>
    </row>
    <row r="1373">
      <c r="A1373" s="34">
        <v>41470.0</v>
      </c>
      <c r="B1373" s="8">
        <v>42084.0</v>
      </c>
      <c r="C1373" s="31">
        <v>261.64</v>
      </c>
      <c r="D1373" s="31">
        <v>262.2</v>
      </c>
      <c r="E1373" s="31">
        <v>255.65</v>
      </c>
      <c r="F1373" s="31">
        <v>260.02</v>
      </c>
      <c r="G1373" s="12">
        <v>1.71301E7</v>
      </c>
      <c r="H1373" s="12">
        <v>3.631424642E9</v>
      </c>
      <c r="I1373" t="str">
        <f t="shared" si="2"/>
        <v>#N/A</v>
      </c>
      <c r="J1373" t="b">
        <f t="shared" si="3"/>
        <v>1</v>
      </c>
      <c r="K1373" t="str">
        <f t="shared" ref="K1373:O1373" si="1374">if(not($J1373),C1373,)</f>
        <v/>
      </c>
      <c r="L1373" t="str">
        <f t="shared" si="1374"/>
        <v/>
      </c>
      <c r="M1373" t="str">
        <f t="shared" si="1374"/>
        <v/>
      </c>
      <c r="N1373" t="str">
        <f t="shared" si="1374"/>
        <v/>
      </c>
      <c r="O1373" t="str">
        <f t="shared" si="1374"/>
        <v/>
      </c>
    </row>
    <row r="1374">
      <c r="A1374" s="34">
        <v>41467.0</v>
      </c>
      <c r="B1374" s="8">
        <v>42083.0</v>
      </c>
      <c r="C1374" s="31">
        <v>260.96</v>
      </c>
      <c r="D1374" s="31">
        <v>264.85</v>
      </c>
      <c r="E1374" s="31">
        <v>259.16</v>
      </c>
      <c r="F1374" s="31">
        <v>261.75</v>
      </c>
      <c r="G1374" s="12">
        <v>1.84567E7</v>
      </c>
      <c r="H1374" s="12">
        <v>3.654506819E9</v>
      </c>
      <c r="I1374">
        <f t="shared" si="2"/>
        <v>42083</v>
      </c>
      <c r="J1374" t="b">
        <f t="shared" si="3"/>
        <v>0</v>
      </c>
      <c r="K1374">
        <f t="shared" ref="K1374:O1374" si="1375">if(not($J1374),C1374,)</f>
        <v>260.96</v>
      </c>
      <c r="L1374">
        <f t="shared" si="1375"/>
        <v>264.85</v>
      </c>
      <c r="M1374">
        <f t="shared" si="1375"/>
        <v>259.16</v>
      </c>
      <c r="N1374">
        <f t="shared" si="1375"/>
        <v>261.75</v>
      </c>
      <c r="O1374" s="16">
        <f t="shared" si="1375"/>
        <v>18456700</v>
      </c>
    </row>
    <row r="1375">
      <c r="A1375" s="34">
        <v>41466.0</v>
      </c>
      <c r="B1375" s="8">
        <v>42082.0</v>
      </c>
      <c r="C1375" s="31">
        <v>255.88</v>
      </c>
      <c r="D1375" s="31">
        <v>264.24</v>
      </c>
      <c r="E1375" s="31">
        <v>248.64</v>
      </c>
      <c r="F1375" s="31">
        <v>260.93</v>
      </c>
      <c r="G1375" s="12">
        <v>5.2732E7</v>
      </c>
      <c r="H1375" s="12">
        <v>3.642156965E9</v>
      </c>
      <c r="I1375">
        <f t="shared" si="2"/>
        <v>42082</v>
      </c>
      <c r="J1375" t="b">
        <f t="shared" si="3"/>
        <v>0</v>
      </c>
      <c r="K1375">
        <f t="shared" ref="K1375:O1375" si="1376">if(not($J1375),C1375,)</f>
        <v>255.88</v>
      </c>
      <c r="L1375">
        <f t="shared" si="1376"/>
        <v>264.24</v>
      </c>
      <c r="M1375">
        <f t="shared" si="1376"/>
        <v>248.64</v>
      </c>
      <c r="N1375">
        <f t="shared" si="1376"/>
        <v>260.93</v>
      </c>
      <c r="O1375" s="16">
        <f t="shared" si="1376"/>
        <v>52732000</v>
      </c>
    </row>
    <row r="1376">
      <c r="A1376" s="34">
        <v>41465.0</v>
      </c>
      <c r="B1376" s="8">
        <v>42081.0</v>
      </c>
      <c r="C1376" s="31">
        <v>285.07</v>
      </c>
      <c r="D1376" s="31">
        <v>285.34</v>
      </c>
      <c r="E1376" s="31">
        <v>249.87</v>
      </c>
      <c r="F1376" s="31">
        <v>256.3</v>
      </c>
      <c r="G1376" s="12">
        <v>5.7008E7</v>
      </c>
      <c r="H1376" s="12">
        <v>3.576671767E9</v>
      </c>
      <c r="I1376">
        <f t="shared" si="2"/>
        <v>42081</v>
      </c>
      <c r="J1376" t="b">
        <f t="shared" si="3"/>
        <v>0</v>
      </c>
      <c r="K1376">
        <f t="shared" ref="K1376:O1376" si="1377">if(not($J1376),C1376,)</f>
        <v>285.07</v>
      </c>
      <c r="L1376">
        <f t="shared" si="1377"/>
        <v>285.34</v>
      </c>
      <c r="M1376">
        <f t="shared" si="1377"/>
        <v>249.87</v>
      </c>
      <c r="N1376">
        <f t="shared" si="1377"/>
        <v>256.3</v>
      </c>
      <c r="O1376" s="16">
        <f t="shared" si="1377"/>
        <v>57008000</v>
      </c>
    </row>
    <row r="1377">
      <c r="A1377" s="34">
        <v>41464.0</v>
      </c>
      <c r="B1377" s="8">
        <v>42080.0</v>
      </c>
      <c r="C1377" s="31">
        <v>290.6</v>
      </c>
      <c r="D1377" s="31">
        <v>292.36</v>
      </c>
      <c r="E1377" s="31">
        <v>284.37</v>
      </c>
      <c r="F1377" s="31">
        <v>285.51</v>
      </c>
      <c r="G1377" s="12">
        <v>2.14972E7</v>
      </c>
      <c r="H1377" s="12">
        <v>3.983144494E9</v>
      </c>
      <c r="I1377">
        <f t="shared" si="2"/>
        <v>42080</v>
      </c>
      <c r="J1377" t="b">
        <f t="shared" si="3"/>
        <v>0</v>
      </c>
      <c r="K1377">
        <f t="shared" ref="K1377:O1377" si="1378">if(not($J1377),C1377,)</f>
        <v>290.6</v>
      </c>
      <c r="L1377">
        <f t="shared" si="1378"/>
        <v>292.36</v>
      </c>
      <c r="M1377">
        <f t="shared" si="1378"/>
        <v>284.37</v>
      </c>
      <c r="N1377">
        <f t="shared" si="1378"/>
        <v>285.51</v>
      </c>
      <c r="O1377" s="16">
        <f t="shared" si="1378"/>
        <v>21497200</v>
      </c>
    </row>
    <row r="1378">
      <c r="A1378" s="34">
        <v>41463.0</v>
      </c>
      <c r="B1378" s="8">
        <v>42079.0</v>
      </c>
      <c r="C1378" s="31">
        <v>285.68</v>
      </c>
      <c r="D1378" s="31">
        <v>294.11</v>
      </c>
      <c r="E1378" s="31">
        <v>285.68</v>
      </c>
      <c r="F1378" s="31">
        <v>290.59</v>
      </c>
      <c r="G1378" s="12">
        <v>2.15161E7</v>
      </c>
      <c r="H1378" s="12">
        <v>4.053198429E9</v>
      </c>
      <c r="I1378">
        <f t="shared" si="2"/>
        <v>42079</v>
      </c>
      <c r="J1378" t="b">
        <f t="shared" si="3"/>
        <v>0</v>
      </c>
      <c r="K1378">
        <f t="shared" ref="K1378:O1378" si="1379">if(not($J1378),C1378,)</f>
        <v>285.68</v>
      </c>
      <c r="L1378">
        <f t="shared" si="1379"/>
        <v>294.11</v>
      </c>
      <c r="M1378">
        <f t="shared" si="1379"/>
        <v>285.68</v>
      </c>
      <c r="N1378">
        <f t="shared" si="1379"/>
        <v>290.59</v>
      </c>
      <c r="O1378" s="16">
        <f t="shared" si="1379"/>
        <v>21516100</v>
      </c>
    </row>
    <row r="1379">
      <c r="A1379" s="34">
        <v>41460.0</v>
      </c>
      <c r="B1379" s="8">
        <v>42078.0</v>
      </c>
      <c r="C1379" s="31">
        <v>281.42</v>
      </c>
      <c r="D1379" s="31">
        <v>286.53</v>
      </c>
      <c r="E1379" s="31">
        <v>281.0</v>
      </c>
      <c r="F1379" s="31">
        <v>286.39</v>
      </c>
      <c r="G1379" s="12">
        <v>1.19701E7</v>
      </c>
      <c r="H1379" s="12">
        <v>3.993628668E9</v>
      </c>
      <c r="I1379" t="str">
        <f t="shared" si="2"/>
        <v>#N/A</v>
      </c>
      <c r="J1379" t="b">
        <f t="shared" si="3"/>
        <v>1</v>
      </c>
      <c r="K1379" t="str">
        <f t="shared" ref="K1379:O1379" si="1380">if(not($J1379),C1379,)</f>
        <v/>
      </c>
      <c r="L1379" t="str">
        <f t="shared" si="1380"/>
        <v/>
      </c>
      <c r="M1379" t="str">
        <f t="shared" si="1380"/>
        <v/>
      </c>
      <c r="N1379" t="str">
        <f t="shared" si="1380"/>
        <v/>
      </c>
      <c r="O1379" t="str">
        <f t="shared" si="1380"/>
        <v/>
      </c>
    </row>
    <row r="1380">
      <c r="A1380" s="34">
        <v>41458.0</v>
      </c>
      <c r="B1380" s="8">
        <v>42077.0</v>
      </c>
      <c r="C1380" s="31">
        <v>284.44</v>
      </c>
      <c r="D1380" s="31">
        <v>286.34</v>
      </c>
      <c r="E1380" s="31">
        <v>280.98</v>
      </c>
      <c r="F1380" s="31">
        <v>281.89</v>
      </c>
      <c r="G1380" s="12">
        <v>2.26123E7</v>
      </c>
      <c r="H1380" s="12">
        <v>3.929758785E9</v>
      </c>
      <c r="I1380" t="str">
        <f t="shared" si="2"/>
        <v>#N/A</v>
      </c>
      <c r="J1380" t="b">
        <f t="shared" si="3"/>
        <v>1</v>
      </c>
      <c r="K1380" t="str">
        <f t="shared" ref="K1380:O1380" si="1381">if(not($J1380),C1380,)</f>
        <v/>
      </c>
      <c r="L1380" t="str">
        <f t="shared" si="1381"/>
        <v/>
      </c>
      <c r="M1380" t="str">
        <f t="shared" si="1381"/>
        <v/>
      </c>
      <c r="N1380" t="str">
        <f t="shared" si="1381"/>
        <v/>
      </c>
      <c r="O1380" t="str">
        <f t="shared" si="1381"/>
        <v/>
      </c>
    </row>
    <row r="1381">
      <c r="A1381" s="34">
        <v>41457.0</v>
      </c>
      <c r="B1381" s="8">
        <v>42076.0</v>
      </c>
      <c r="C1381" s="31">
        <v>294.12</v>
      </c>
      <c r="D1381" s="31">
        <v>294.5</v>
      </c>
      <c r="E1381" s="31">
        <v>285.34</v>
      </c>
      <c r="F1381" s="31">
        <v>285.34</v>
      </c>
      <c r="G1381" s="12">
        <v>3.14215E7</v>
      </c>
      <c r="H1381" s="12">
        <v>3.976948638E9</v>
      </c>
      <c r="I1381">
        <f t="shared" si="2"/>
        <v>42076</v>
      </c>
      <c r="J1381" t="b">
        <f t="shared" si="3"/>
        <v>0</v>
      </c>
      <c r="K1381">
        <f t="shared" ref="K1381:O1381" si="1382">if(not($J1381),C1381,)</f>
        <v>294.12</v>
      </c>
      <c r="L1381">
        <f t="shared" si="1382"/>
        <v>294.5</v>
      </c>
      <c r="M1381">
        <f t="shared" si="1382"/>
        <v>285.34</v>
      </c>
      <c r="N1381">
        <f t="shared" si="1382"/>
        <v>285.34</v>
      </c>
      <c r="O1381" s="16">
        <f t="shared" si="1382"/>
        <v>31421500</v>
      </c>
    </row>
    <row r="1382">
      <c r="A1382" s="34">
        <v>41456.0</v>
      </c>
      <c r="B1382" s="8">
        <v>42075.0</v>
      </c>
      <c r="C1382" s="31">
        <v>296.13</v>
      </c>
      <c r="D1382" s="31">
        <v>297.09</v>
      </c>
      <c r="E1382" s="31">
        <v>292.41</v>
      </c>
      <c r="F1382" s="31">
        <v>294.35</v>
      </c>
      <c r="G1382" s="12">
        <v>3.25852E7</v>
      </c>
      <c r="H1382" s="12">
        <v>4.101535995E9</v>
      </c>
      <c r="I1382">
        <f t="shared" si="2"/>
        <v>42075</v>
      </c>
      <c r="J1382" t="b">
        <f t="shared" si="3"/>
        <v>0</v>
      </c>
      <c r="K1382">
        <f t="shared" ref="K1382:O1382" si="1383">if(not($J1382),C1382,)</f>
        <v>296.13</v>
      </c>
      <c r="L1382">
        <f t="shared" si="1383"/>
        <v>297.09</v>
      </c>
      <c r="M1382">
        <f t="shared" si="1383"/>
        <v>292.41</v>
      </c>
      <c r="N1382">
        <f t="shared" si="1383"/>
        <v>294.35</v>
      </c>
      <c r="O1382" s="16">
        <f t="shared" si="1383"/>
        <v>32585200</v>
      </c>
    </row>
    <row r="1383">
      <c r="A1383" s="34">
        <v>41453.0</v>
      </c>
      <c r="B1383" s="8">
        <v>42074.0</v>
      </c>
      <c r="C1383" s="31">
        <v>291.52</v>
      </c>
      <c r="D1383" s="31">
        <v>297.39</v>
      </c>
      <c r="E1383" s="31">
        <v>290.51</v>
      </c>
      <c r="F1383" s="31">
        <v>296.38</v>
      </c>
      <c r="G1383" s="12">
        <v>3.39639E7</v>
      </c>
      <c r="H1383" s="12">
        <v>4.128796573E9</v>
      </c>
      <c r="I1383">
        <f t="shared" si="2"/>
        <v>42074</v>
      </c>
      <c r="J1383" t="b">
        <f t="shared" si="3"/>
        <v>0</v>
      </c>
      <c r="K1383">
        <f t="shared" ref="K1383:O1383" si="1384">if(not($J1383),C1383,)</f>
        <v>291.52</v>
      </c>
      <c r="L1383">
        <f t="shared" si="1384"/>
        <v>297.39</v>
      </c>
      <c r="M1383">
        <f t="shared" si="1384"/>
        <v>290.51</v>
      </c>
      <c r="N1383">
        <f t="shared" si="1384"/>
        <v>296.38</v>
      </c>
      <c r="O1383" s="16">
        <f t="shared" si="1384"/>
        <v>33963900</v>
      </c>
    </row>
    <row r="1384">
      <c r="A1384" s="34">
        <v>41452.0</v>
      </c>
      <c r="B1384" s="8">
        <v>42073.0</v>
      </c>
      <c r="C1384" s="31">
        <v>289.86</v>
      </c>
      <c r="D1384" s="31">
        <v>300.04</v>
      </c>
      <c r="E1384" s="31">
        <v>289.74</v>
      </c>
      <c r="F1384" s="31">
        <v>291.76</v>
      </c>
      <c r="G1384" s="12">
        <v>6.77708E7</v>
      </c>
      <c r="H1384" s="12">
        <v>4.06330505E9</v>
      </c>
      <c r="I1384">
        <f t="shared" si="2"/>
        <v>42073</v>
      </c>
      <c r="J1384" t="b">
        <f t="shared" si="3"/>
        <v>0</v>
      </c>
      <c r="K1384">
        <f t="shared" ref="K1384:O1384" si="1385">if(not($J1384),C1384,)</f>
        <v>289.86</v>
      </c>
      <c r="L1384">
        <f t="shared" si="1385"/>
        <v>300.04</v>
      </c>
      <c r="M1384">
        <f t="shared" si="1385"/>
        <v>289.74</v>
      </c>
      <c r="N1384">
        <f t="shared" si="1385"/>
        <v>291.76</v>
      </c>
      <c r="O1384" s="16">
        <f t="shared" si="1385"/>
        <v>67770800</v>
      </c>
    </row>
    <row r="1385">
      <c r="A1385" s="34">
        <v>41451.0</v>
      </c>
      <c r="B1385" s="18">
        <v>42072.0</v>
      </c>
      <c r="C1385" s="31">
        <v>274.81</v>
      </c>
      <c r="D1385" s="31">
        <v>292.7</v>
      </c>
      <c r="E1385" s="31">
        <v>273.89</v>
      </c>
      <c r="F1385" s="31">
        <v>289.61</v>
      </c>
      <c r="G1385" s="12">
        <v>5.91782E7</v>
      </c>
      <c r="H1385" s="12">
        <v>4.032241702E9</v>
      </c>
      <c r="I1385">
        <f t="shared" si="2"/>
        <v>42072</v>
      </c>
      <c r="J1385" t="b">
        <f t="shared" si="3"/>
        <v>0</v>
      </c>
      <c r="K1385">
        <f t="shared" ref="K1385:O1385" si="1386">if(not($J1385),C1385,)</f>
        <v>274.81</v>
      </c>
      <c r="L1385">
        <f t="shared" si="1386"/>
        <v>292.7</v>
      </c>
      <c r="M1385">
        <f t="shared" si="1386"/>
        <v>273.89</v>
      </c>
      <c r="N1385">
        <f t="shared" si="1386"/>
        <v>289.61</v>
      </c>
      <c r="O1385" s="16">
        <f t="shared" si="1386"/>
        <v>59178200</v>
      </c>
    </row>
    <row r="1386">
      <c r="A1386" s="34">
        <v>41450.0</v>
      </c>
      <c r="B1386" s="18">
        <v>42071.0</v>
      </c>
      <c r="C1386" s="31">
        <v>276.43</v>
      </c>
      <c r="D1386" s="31">
        <v>277.86</v>
      </c>
      <c r="E1386" s="31">
        <v>272.57</v>
      </c>
      <c r="F1386" s="31">
        <v>274.35</v>
      </c>
      <c r="G1386" s="12">
        <v>2.20679E7</v>
      </c>
      <c r="H1386" s="12">
        <v>3.818877362E9</v>
      </c>
      <c r="I1386" t="str">
        <f t="shared" si="2"/>
        <v>#N/A</v>
      </c>
      <c r="J1386" t="b">
        <f t="shared" si="3"/>
        <v>1</v>
      </c>
      <c r="K1386" t="str">
        <f t="shared" ref="K1386:O1386" si="1387">if(not($J1386),C1386,)</f>
        <v/>
      </c>
      <c r="L1386" t="str">
        <f t="shared" si="1387"/>
        <v/>
      </c>
      <c r="M1386" t="str">
        <f t="shared" si="1387"/>
        <v/>
      </c>
      <c r="N1386" t="str">
        <f t="shared" si="1387"/>
        <v/>
      </c>
      <c r="O1386" t="str">
        <f t="shared" si="1387"/>
        <v/>
      </c>
    </row>
    <row r="1387">
      <c r="A1387" s="34">
        <v>41449.0</v>
      </c>
      <c r="B1387" s="18">
        <v>42070.0</v>
      </c>
      <c r="C1387" s="31">
        <v>272.29</v>
      </c>
      <c r="D1387" s="31">
        <v>277.85</v>
      </c>
      <c r="E1387" s="31">
        <v>270.13</v>
      </c>
      <c r="F1387" s="31">
        <v>276.26</v>
      </c>
      <c r="G1387" s="12">
        <v>1.78259E7</v>
      </c>
      <c r="H1387" s="12">
        <v>3.844351385E9</v>
      </c>
      <c r="I1387" t="str">
        <f t="shared" si="2"/>
        <v>#N/A</v>
      </c>
      <c r="J1387" t="b">
        <f t="shared" si="3"/>
        <v>1</v>
      </c>
      <c r="K1387" t="str">
        <f t="shared" ref="K1387:O1387" si="1388">if(not($J1387),C1387,)</f>
        <v/>
      </c>
      <c r="L1387" t="str">
        <f t="shared" si="1388"/>
        <v/>
      </c>
      <c r="M1387" t="str">
        <f t="shared" si="1388"/>
        <v/>
      </c>
      <c r="N1387" t="str">
        <f t="shared" si="1388"/>
        <v/>
      </c>
      <c r="O1387" t="str">
        <f t="shared" si="1388"/>
        <v/>
      </c>
    </row>
    <row r="1388">
      <c r="A1388" s="34">
        <v>41446.0</v>
      </c>
      <c r="B1388" s="18">
        <v>42069.0</v>
      </c>
      <c r="C1388" s="31">
        <v>275.6</v>
      </c>
      <c r="D1388" s="31">
        <v>277.61</v>
      </c>
      <c r="E1388" s="31">
        <v>270.02</v>
      </c>
      <c r="F1388" s="31">
        <v>272.72</v>
      </c>
      <c r="G1388" s="12">
        <v>2.89189E7</v>
      </c>
      <c r="H1388" s="12">
        <v>3.794156466E9</v>
      </c>
      <c r="I1388">
        <f t="shared" si="2"/>
        <v>42069</v>
      </c>
      <c r="J1388" t="b">
        <f t="shared" si="3"/>
        <v>0</v>
      </c>
      <c r="K1388">
        <f t="shared" ref="K1388:O1388" si="1389">if(not($J1388),C1388,)</f>
        <v>275.6</v>
      </c>
      <c r="L1388">
        <f t="shared" si="1389"/>
        <v>277.61</v>
      </c>
      <c r="M1388">
        <f t="shared" si="1389"/>
        <v>270.02</v>
      </c>
      <c r="N1388">
        <f t="shared" si="1389"/>
        <v>272.72</v>
      </c>
      <c r="O1388" s="16">
        <f t="shared" si="1389"/>
        <v>28918900</v>
      </c>
    </row>
    <row r="1389">
      <c r="A1389" s="34">
        <v>41445.0</v>
      </c>
      <c r="B1389" s="18">
        <v>42068.0</v>
      </c>
      <c r="C1389" s="31">
        <v>272.74</v>
      </c>
      <c r="D1389" s="31">
        <v>281.67</v>
      </c>
      <c r="E1389" s="31">
        <v>264.77</v>
      </c>
      <c r="F1389" s="31">
        <v>276.18</v>
      </c>
      <c r="G1389" s="12">
        <v>4.13024E7</v>
      </c>
      <c r="H1389" s="12">
        <v>3.841201E9</v>
      </c>
      <c r="I1389">
        <f t="shared" si="2"/>
        <v>42068</v>
      </c>
      <c r="J1389" t="b">
        <f t="shared" si="3"/>
        <v>0</v>
      </c>
      <c r="K1389">
        <f t="shared" ref="K1389:O1389" si="1390">if(not($J1389),C1389,)</f>
        <v>272.74</v>
      </c>
      <c r="L1389">
        <f t="shared" si="1390"/>
        <v>281.67</v>
      </c>
      <c r="M1389">
        <f t="shared" si="1390"/>
        <v>264.77</v>
      </c>
      <c r="N1389">
        <f t="shared" si="1390"/>
        <v>276.18</v>
      </c>
      <c r="O1389" s="16">
        <f t="shared" si="1390"/>
        <v>41302400</v>
      </c>
    </row>
    <row r="1390">
      <c r="A1390" s="34">
        <v>41444.0</v>
      </c>
      <c r="B1390" s="18">
        <v>42067.0</v>
      </c>
      <c r="C1390" s="31">
        <v>281.99</v>
      </c>
      <c r="D1390" s="31">
        <v>284.23</v>
      </c>
      <c r="E1390" s="31">
        <v>268.13</v>
      </c>
      <c r="F1390" s="31">
        <v>273.09</v>
      </c>
      <c r="G1390" s="12">
        <v>4.1383E7</v>
      </c>
      <c r="H1390" s="12">
        <v>3.797385224E9</v>
      </c>
      <c r="I1390">
        <f t="shared" si="2"/>
        <v>42067</v>
      </c>
      <c r="J1390" t="b">
        <f t="shared" si="3"/>
        <v>0</v>
      </c>
      <c r="K1390">
        <f t="shared" ref="K1390:O1390" si="1391">if(not($J1390),C1390,)</f>
        <v>281.99</v>
      </c>
      <c r="L1390">
        <f t="shared" si="1391"/>
        <v>284.23</v>
      </c>
      <c r="M1390">
        <f t="shared" si="1391"/>
        <v>268.13</v>
      </c>
      <c r="N1390">
        <f t="shared" si="1391"/>
        <v>273.09</v>
      </c>
      <c r="O1390" s="16">
        <f t="shared" si="1391"/>
        <v>41383000</v>
      </c>
    </row>
    <row r="1391">
      <c r="A1391" s="34">
        <v>41443.0</v>
      </c>
      <c r="B1391" s="18">
        <v>42066.0</v>
      </c>
      <c r="C1391" s="31">
        <v>275.05</v>
      </c>
      <c r="D1391" s="31">
        <v>285.8</v>
      </c>
      <c r="E1391" s="31">
        <v>268.16</v>
      </c>
      <c r="F1391" s="31">
        <v>281.7</v>
      </c>
      <c r="G1391" s="12">
        <v>5.04613E7</v>
      </c>
      <c r="H1391" s="12">
        <v>3.916108523E9</v>
      </c>
      <c r="I1391">
        <f t="shared" si="2"/>
        <v>42066</v>
      </c>
      <c r="J1391" t="b">
        <f t="shared" si="3"/>
        <v>0</v>
      </c>
      <c r="K1391">
        <f t="shared" ref="K1391:O1391" si="1392">if(not($J1391),C1391,)</f>
        <v>275.05</v>
      </c>
      <c r="L1391">
        <f t="shared" si="1392"/>
        <v>285.8</v>
      </c>
      <c r="M1391">
        <f t="shared" si="1392"/>
        <v>268.16</v>
      </c>
      <c r="N1391">
        <f t="shared" si="1392"/>
        <v>281.7</v>
      </c>
      <c r="O1391" s="16">
        <f t="shared" si="1392"/>
        <v>50461300</v>
      </c>
    </row>
    <row r="1392">
      <c r="A1392" s="34">
        <v>41442.0</v>
      </c>
      <c r="B1392" s="18">
        <v>42065.0</v>
      </c>
      <c r="C1392" s="31">
        <v>260.36</v>
      </c>
      <c r="D1392" s="31">
        <v>276.3</v>
      </c>
      <c r="E1392" s="31">
        <v>258.31</v>
      </c>
      <c r="F1392" s="31">
        <v>275.67</v>
      </c>
      <c r="G1392" s="12">
        <v>4.04657E7</v>
      </c>
      <c r="H1392" s="12">
        <v>3.831178959E9</v>
      </c>
      <c r="I1392">
        <f t="shared" si="2"/>
        <v>42065</v>
      </c>
      <c r="J1392" t="b">
        <f t="shared" si="3"/>
        <v>0</v>
      </c>
      <c r="K1392">
        <f t="shared" ref="K1392:O1392" si="1393">if(not($J1392),C1392,)</f>
        <v>260.36</v>
      </c>
      <c r="L1392">
        <f t="shared" si="1393"/>
        <v>276.3</v>
      </c>
      <c r="M1392">
        <f t="shared" si="1393"/>
        <v>258.31</v>
      </c>
      <c r="N1392">
        <f t="shared" si="1393"/>
        <v>275.67</v>
      </c>
      <c r="O1392" s="16">
        <f t="shared" si="1393"/>
        <v>40465700</v>
      </c>
    </row>
    <row r="1393">
      <c r="A1393" s="34">
        <v>41439.0</v>
      </c>
      <c r="B1393" s="18">
        <v>42064.0</v>
      </c>
      <c r="C1393" s="31">
        <v>254.28</v>
      </c>
      <c r="D1393" s="31">
        <v>261.66</v>
      </c>
      <c r="E1393" s="31">
        <v>245.93</v>
      </c>
      <c r="F1393" s="31">
        <v>260.2</v>
      </c>
      <c r="G1393" s="12">
        <v>2.52137E7</v>
      </c>
      <c r="H1393" s="12">
        <v>3.615181538E9</v>
      </c>
      <c r="I1393" t="str">
        <f t="shared" si="2"/>
        <v>#N/A</v>
      </c>
      <c r="J1393" t="b">
        <f t="shared" si="3"/>
        <v>1</v>
      </c>
      <c r="K1393" t="str">
        <f t="shared" ref="K1393:O1393" si="1394">if(not($J1393),C1393,)</f>
        <v/>
      </c>
      <c r="L1393" t="str">
        <f t="shared" si="1394"/>
        <v/>
      </c>
      <c r="M1393" t="str">
        <f t="shared" si="1394"/>
        <v/>
      </c>
      <c r="N1393" t="str">
        <f t="shared" si="1394"/>
        <v/>
      </c>
      <c r="O1393" t="str">
        <f t="shared" si="1394"/>
        <v/>
      </c>
    </row>
    <row r="1394">
      <c r="A1394" s="34">
        <v>41438.0</v>
      </c>
      <c r="B1394" s="8">
        <v>42063.0</v>
      </c>
      <c r="C1394" s="31">
        <v>253.52</v>
      </c>
      <c r="D1394" s="31">
        <v>254.69</v>
      </c>
      <c r="E1394" s="31">
        <v>249.48</v>
      </c>
      <c r="F1394" s="31">
        <v>254.26</v>
      </c>
      <c r="G1394" s="12">
        <v>1.39493E7</v>
      </c>
      <c r="H1394" s="12">
        <v>3.531776636E9</v>
      </c>
      <c r="I1394" t="str">
        <f t="shared" si="2"/>
        <v>#N/A</v>
      </c>
      <c r="J1394" t="b">
        <f t="shared" si="3"/>
        <v>1</v>
      </c>
      <c r="K1394" t="str">
        <f t="shared" ref="K1394:O1394" si="1395">if(not($J1394),C1394,)</f>
        <v/>
      </c>
      <c r="L1394" t="str">
        <f t="shared" si="1395"/>
        <v/>
      </c>
      <c r="M1394" t="str">
        <f t="shared" si="1395"/>
        <v/>
      </c>
      <c r="N1394" t="str">
        <f t="shared" si="1395"/>
        <v/>
      </c>
      <c r="O1394" t="str">
        <f t="shared" si="1395"/>
        <v/>
      </c>
    </row>
    <row r="1395">
      <c r="A1395" s="34">
        <v>41437.0</v>
      </c>
      <c r="B1395" s="8">
        <v>42062.0</v>
      </c>
      <c r="C1395" s="31">
        <v>236.44</v>
      </c>
      <c r="D1395" s="31">
        <v>256.65</v>
      </c>
      <c r="E1395" s="31">
        <v>236.44</v>
      </c>
      <c r="F1395" s="31">
        <v>253.83</v>
      </c>
      <c r="G1395" s="12">
        <v>4.40139E7</v>
      </c>
      <c r="H1395" s="12">
        <v>3.524820596E9</v>
      </c>
      <c r="I1395">
        <f t="shared" si="2"/>
        <v>42062</v>
      </c>
      <c r="J1395" t="b">
        <f t="shared" si="3"/>
        <v>0</v>
      </c>
      <c r="K1395">
        <f t="shared" ref="K1395:O1395" si="1396">if(not($J1395),C1395,)</f>
        <v>236.44</v>
      </c>
      <c r="L1395">
        <f t="shared" si="1396"/>
        <v>256.65</v>
      </c>
      <c r="M1395">
        <f t="shared" si="1396"/>
        <v>236.44</v>
      </c>
      <c r="N1395">
        <f t="shared" si="1396"/>
        <v>253.83</v>
      </c>
      <c r="O1395" s="16">
        <f t="shared" si="1396"/>
        <v>44013900</v>
      </c>
    </row>
    <row r="1396">
      <c r="A1396" s="34">
        <v>41436.0</v>
      </c>
      <c r="B1396" s="8">
        <v>42061.0</v>
      </c>
      <c r="C1396" s="31">
        <v>237.34</v>
      </c>
      <c r="D1396" s="31">
        <v>237.71</v>
      </c>
      <c r="E1396" s="31">
        <v>234.26</v>
      </c>
      <c r="F1396" s="31">
        <v>236.43</v>
      </c>
      <c r="G1396" s="12">
        <v>1.36194E7</v>
      </c>
      <c r="H1396" s="12">
        <v>3.282272605E9</v>
      </c>
      <c r="I1396">
        <f t="shared" si="2"/>
        <v>42061</v>
      </c>
      <c r="J1396" t="b">
        <f t="shared" si="3"/>
        <v>0</v>
      </c>
      <c r="K1396">
        <f t="shared" ref="K1396:O1396" si="1397">if(not($J1396),C1396,)</f>
        <v>237.34</v>
      </c>
      <c r="L1396">
        <f t="shared" si="1397"/>
        <v>237.71</v>
      </c>
      <c r="M1396">
        <f t="shared" si="1397"/>
        <v>234.26</v>
      </c>
      <c r="N1396">
        <f t="shared" si="1397"/>
        <v>236.43</v>
      </c>
      <c r="O1396" s="16">
        <f t="shared" si="1397"/>
        <v>13619400</v>
      </c>
    </row>
    <row r="1397">
      <c r="A1397" s="34">
        <v>41435.0</v>
      </c>
      <c r="B1397" s="8">
        <v>42060.0</v>
      </c>
      <c r="C1397" s="31">
        <v>238.89</v>
      </c>
      <c r="D1397" s="31">
        <v>239.34</v>
      </c>
      <c r="E1397" s="31">
        <v>235.53</v>
      </c>
      <c r="F1397" s="31">
        <v>237.47</v>
      </c>
      <c r="G1397" s="12">
        <v>1.14962E7</v>
      </c>
      <c r="H1397" s="12">
        <v>3.295875814E9</v>
      </c>
      <c r="I1397">
        <f t="shared" si="2"/>
        <v>42060</v>
      </c>
      <c r="J1397" t="b">
        <f t="shared" si="3"/>
        <v>0</v>
      </c>
      <c r="K1397">
        <f t="shared" ref="K1397:O1397" si="1398">if(not($J1397),C1397,)</f>
        <v>238.89</v>
      </c>
      <c r="L1397">
        <f t="shared" si="1398"/>
        <v>239.34</v>
      </c>
      <c r="M1397">
        <f t="shared" si="1398"/>
        <v>235.53</v>
      </c>
      <c r="N1397">
        <f t="shared" si="1398"/>
        <v>237.47</v>
      </c>
      <c r="O1397" s="16">
        <f t="shared" si="1398"/>
        <v>11496200</v>
      </c>
    </row>
    <row r="1398">
      <c r="A1398" s="34">
        <v>41432.0</v>
      </c>
      <c r="B1398" s="8">
        <v>42059.0</v>
      </c>
      <c r="C1398" s="31">
        <v>239.0</v>
      </c>
      <c r="D1398" s="31">
        <v>239.9</v>
      </c>
      <c r="E1398" s="31">
        <v>236.4</v>
      </c>
      <c r="F1398" s="31">
        <v>238.74</v>
      </c>
      <c r="G1398" s="12">
        <v>1.42004E7</v>
      </c>
      <c r="H1398" s="12">
        <v>3.312489904E9</v>
      </c>
      <c r="I1398">
        <f t="shared" si="2"/>
        <v>42059</v>
      </c>
      <c r="J1398" t="b">
        <f t="shared" si="3"/>
        <v>0</v>
      </c>
      <c r="K1398">
        <f t="shared" ref="K1398:O1398" si="1399">if(not($J1398),C1398,)</f>
        <v>239</v>
      </c>
      <c r="L1398">
        <f t="shared" si="1399"/>
        <v>239.9</v>
      </c>
      <c r="M1398">
        <f t="shared" si="1399"/>
        <v>236.4</v>
      </c>
      <c r="N1398">
        <f t="shared" si="1399"/>
        <v>238.74</v>
      </c>
      <c r="O1398" s="16">
        <f t="shared" si="1399"/>
        <v>14200400</v>
      </c>
    </row>
    <row r="1399">
      <c r="A1399" s="34">
        <v>41431.0</v>
      </c>
      <c r="B1399" s="8">
        <v>42058.0</v>
      </c>
      <c r="C1399" s="31">
        <v>235.99</v>
      </c>
      <c r="D1399" s="31">
        <v>240.11</v>
      </c>
      <c r="E1399" s="31">
        <v>232.42</v>
      </c>
      <c r="F1399" s="31">
        <v>238.89</v>
      </c>
      <c r="G1399" s="12">
        <v>1.64E7</v>
      </c>
      <c r="H1399" s="12">
        <v>3.313897879E9</v>
      </c>
      <c r="I1399">
        <f t="shared" si="2"/>
        <v>42058</v>
      </c>
      <c r="J1399" t="b">
        <f t="shared" si="3"/>
        <v>0</v>
      </c>
      <c r="K1399">
        <f t="shared" ref="K1399:O1399" si="1400">if(not($J1399),C1399,)</f>
        <v>235.99</v>
      </c>
      <c r="L1399">
        <f t="shared" si="1400"/>
        <v>240.11</v>
      </c>
      <c r="M1399">
        <f t="shared" si="1400"/>
        <v>232.42</v>
      </c>
      <c r="N1399">
        <f t="shared" si="1400"/>
        <v>238.89</v>
      </c>
      <c r="O1399" s="16">
        <f t="shared" si="1400"/>
        <v>16400000</v>
      </c>
    </row>
    <row r="1400">
      <c r="A1400" s="34">
        <v>41430.0</v>
      </c>
      <c r="B1400" s="8">
        <v>42057.0</v>
      </c>
      <c r="C1400" s="31">
        <v>244.54</v>
      </c>
      <c r="D1400" s="31">
        <v>246.39</v>
      </c>
      <c r="E1400" s="31">
        <v>233.85</v>
      </c>
      <c r="F1400" s="31">
        <v>235.98</v>
      </c>
      <c r="G1400" s="12">
        <v>1.9527E7</v>
      </c>
      <c r="H1400" s="12">
        <v>3.272629326E9</v>
      </c>
      <c r="I1400" t="str">
        <f t="shared" si="2"/>
        <v>#N/A</v>
      </c>
      <c r="J1400" t="b">
        <f t="shared" si="3"/>
        <v>1</v>
      </c>
      <c r="K1400" t="str">
        <f t="shared" ref="K1400:O1400" si="1401">if(not($J1400),C1400,)</f>
        <v/>
      </c>
      <c r="L1400" t="str">
        <f t="shared" si="1401"/>
        <v/>
      </c>
      <c r="M1400" t="str">
        <f t="shared" si="1401"/>
        <v/>
      </c>
      <c r="N1400" t="str">
        <f t="shared" si="1401"/>
        <v/>
      </c>
      <c r="O1400" t="str">
        <f t="shared" si="1401"/>
        <v/>
      </c>
    </row>
    <row r="1401">
      <c r="A1401" s="34">
        <v>41429.0</v>
      </c>
      <c r="B1401" s="8">
        <v>42056.0</v>
      </c>
      <c r="C1401" s="31">
        <v>243.75</v>
      </c>
      <c r="D1401" s="31">
        <v>255.32</v>
      </c>
      <c r="E1401" s="31">
        <v>243.18</v>
      </c>
      <c r="F1401" s="31">
        <v>244.53</v>
      </c>
      <c r="G1401" s="12">
        <v>1.22842E7</v>
      </c>
      <c r="H1401" s="12">
        <v>3.39037221E9</v>
      </c>
      <c r="I1401" t="str">
        <f t="shared" si="2"/>
        <v>#N/A</v>
      </c>
      <c r="J1401" t="b">
        <f t="shared" si="3"/>
        <v>1</v>
      </c>
      <c r="K1401" t="str">
        <f t="shared" ref="K1401:O1401" si="1402">if(not($J1401),C1401,)</f>
        <v/>
      </c>
      <c r="L1401" t="str">
        <f t="shared" si="1402"/>
        <v/>
      </c>
      <c r="M1401" t="str">
        <f t="shared" si="1402"/>
        <v/>
      </c>
      <c r="N1401" t="str">
        <f t="shared" si="1402"/>
        <v/>
      </c>
      <c r="O1401" t="str">
        <f t="shared" si="1402"/>
        <v/>
      </c>
    </row>
    <row r="1402">
      <c r="A1402" s="34">
        <v>41428.0</v>
      </c>
      <c r="B1402" s="8">
        <v>42055.0</v>
      </c>
      <c r="C1402" s="31">
        <v>240.25</v>
      </c>
      <c r="D1402" s="31">
        <v>247.1</v>
      </c>
      <c r="E1402" s="31">
        <v>239.3</v>
      </c>
      <c r="F1402" s="31">
        <v>243.78</v>
      </c>
      <c r="G1402" s="12">
        <v>2.38767E7</v>
      </c>
      <c r="H1402" s="12">
        <v>3.379032908E9</v>
      </c>
      <c r="I1402">
        <f t="shared" si="2"/>
        <v>42055</v>
      </c>
      <c r="J1402" t="b">
        <f t="shared" si="3"/>
        <v>0</v>
      </c>
      <c r="K1402">
        <f t="shared" ref="K1402:O1402" si="1403">if(not($J1402),C1402,)</f>
        <v>240.25</v>
      </c>
      <c r="L1402">
        <f t="shared" si="1403"/>
        <v>247.1</v>
      </c>
      <c r="M1402">
        <f t="shared" si="1403"/>
        <v>239.3</v>
      </c>
      <c r="N1402">
        <f t="shared" si="1403"/>
        <v>243.78</v>
      </c>
      <c r="O1402" s="16">
        <f t="shared" si="1403"/>
        <v>23876700</v>
      </c>
    </row>
    <row r="1403">
      <c r="A1403" s="34">
        <v>41425.0</v>
      </c>
      <c r="B1403" s="8">
        <v>42054.0</v>
      </c>
      <c r="C1403" s="31">
        <v>236.41</v>
      </c>
      <c r="D1403" s="31">
        <v>242.67</v>
      </c>
      <c r="E1403" s="31">
        <v>235.59</v>
      </c>
      <c r="F1403" s="31">
        <v>240.28</v>
      </c>
      <c r="G1403" s="12">
        <v>1.82705E7</v>
      </c>
      <c r="H1403" s="12">
        <v>3.329631566E9</v>
      </c>
      <c r="I1403">
        <f t="shared" si="2"/>
        <v>42054</v>
      </c>
      <c r="J1403" t="b">
        <f t="shared" si="3"/>
        <v>0</v>
      </c>
      <c r="K1403">
        <f t="shared" ref="K1403:O1403" si="1404">if(not($J1403),C1403,)</f>
        <v>236.41</v>
      </c>
      <c r="L1403">
        <f t="shared" si="1404"/>
        <v>242.67</v>
      </c>
      <c r="M1403">
        <f t="shared" si="1404"/>
        <v>235.59</v>
      </c>
      <c r="N1403">
        <f t="shared" si="1404"/>
        <v>240.28</v>
      </c>
      <c r="O1403" s="16">
        <f t="shared" si="1404"/>
        <v>18270500</v>
      </c>
    </row>
    <row r="1404">
      <c r="A1404" s="34">
        <v>41424.0</v>
      </c>
      <c r="B1404" s="8">
        <v>42053.0</v>
      </c>
      <c r="C1404" s="31">
        <v>243.78</v>
      </c>
      <c r="D1404" s="31">
        <v>244.25</v>
      </c>
      <c r="E1404" s="31">
        <v>232.34</v>
      </c>
      <c r="F1404" s="31">
        <v>236.33</v>
      </c>
      <c r="G1404" s="12">
        <v>2.52008E7</v>
      </c>
      <c r="H1404" s="12">
        <v>3.273812262E9</v>
      </c>
      <c r="I1404">
        <f t="shared" si="2"/>
        <v>42053</v>
      </c>
      <c r="J1404" t="b">
        <f t="shared" si="3"/>
        <v>0</v>
      </c>
      <c r="K1404">
        <f t="shared" ref="K1404:O1404" si="1405">if(not($J1404),C1404,)</f>
        <v>243.78</v>
      </c>
      <c r="L1404">
        <f t="shared" si="1405"/>
        <v>244.25</v>
      </c>
      <c r="M1404">
        <f t="shared" si="1405"/>
        <v>232.34</v>
      </c>
      <c r="N1404">
        <f t="shared" si="1405"/>
        <v>236.33</v>
      </c>
      <c r="O1404" s="16">
        <f t="shared" si="1405"/>
        <v>25200800</v>
      </c>
    </row>
    <row r="1405">
      <c r="A1405" s="34">
        <v>41423.0</v>
      </c>
      <c r="B1405" s="8">
        <v>42052.0</v>
      </c>
      <c r="C1405" s="31">
        <v>233.42</v>
      </c>
      <c r="D1405" s="31">
        <v>245.77</v>
      </c>
      <c r="E1405" s="31">
        <v>232.31</v>
      </c>
      <c r="F1405" s="31">
        <v>243.61</v>
      </c>
      <c r="G1405" s="12">
        <v>2.73631E7</v>
      </c>
      <c r="H1405" s="12">
        <v>3.373706168E9</v>
      </c>
      <c r="I1405">
        <f t="shared" si="2"/>
        <v>42052</v>
      </c>
      <c r="J1405" t="b">
        <f t="shared" si="3"/>
        <v>0</v>
      </c>
      <c r="K1405">
        <f t="shared" ref="K1405:O1405" si="1406">if(not($J1405),C1405,)</f>
        <v>233.42</v>
      </c>
      <c r="L1405">
        <f t="shared" si="1406"/>
        <v>245.77</v>
      </c>
      <c r="M1405">
        <f t="shared" si="1406"/>
        <v>232.31</v>
      </c>
      <c r="N1405">
        <f t="shared" si="1406"/>
        <v>243.61</v>
      </c>
      <c r="O1405" s="16">
        <f t="shared" si="1406"/>
        <v>27363100</v>
      </c>
    </row>
    <row r="1406">
      <c r="A1406" s="34">
        <v>41422.0</v>
      </c>
      <c r="B1406" s="8">
        <v>42051.0</v>
      </c>
      <c r="C1406" s="31">
        <v>234.82</v>
      </c>
      <c r="D1406" s="31">
        <v>239.52</v>
      </c>
      <c r="E1406" s="31">
        <v>229.02</v>
      </c>
      <c r="F1406" s="31">
        <v>233.84</v>
      </c>
      <c r="G1406" s="12">
        <v>2.81537E7</v>
      </c>
      <c r="H1406" s="12">
        <v>3.237573873E9</v>
      </c>
      <c r="I1406" t="str">
        <f t="shared" si="2"/>
        <v>#N/A</v>
      </c>
      <c r="J1406" t="b">
        <f t="shared" si="3"/>
        <v>1</v>
      </c>
      <c r="K1406" t="str">
        <f t="shared" ref="K1406:O1406" si="1407">if(not($J1406),C1406,)</f>
        <v/>
      </c>
      <c r="L1406" t="str">
        <f t="shared" si="1407"/>
        <v/>
      </c>
      <c r="M1406" t="str">
        <f t="shared" si="1407"/>
        <v/>
      </c>
      <c r="N1406" t="str">
        <f t="shared" si="1407"/>
        <v/>
      </c>
      <c r="O1406" t="str">
        <f t="shared" si="1407"/>
        <v/>
      </c>
    </row>
    <row r="1407">
      <c r="A1407" s="34">
        <v>41418.0</v>
      </c>
      <c r="B1407" s="8">
        <v>42050.0</v>
      </c>
      <c r="C1407" s="31">
        <v>257.51</v>
      </c>
      <c r="D1407" s="31">
        <v>265.61</v>
      </c>
      <c r="E1407" s="31">
        <v>227.68</v>
      </c>
      <c r="F1407" s="31">
        <v>234.82</v>
      </c>
      <c r="G1407" s="12">
        <v>5.65524E7</v>
      </c>
      <c r="H1407" s="12">
        <v>3.250242178E9</v>
      </c>
      <c r="I1407" t="str">
        <f t="shared" si="2"/>
        <v>#N/A</v>
      </c>
      <c r="J1407" t="b">
        <f t="shared" si="3"/>
        <v>1</v>
      </c>
      <c r="K1407" t="str">
        <f t="shared" ref="K1407:O1407" si="1408">if(not($J1407),C1407,)</f>
        <v/>
      </c>
      <c r="L1407" t="str">
        <f t="shared" si="1408"/>
        <v/>
      </c>
      <c r="M1407" t="str">
        <f t="shared" si="1408"/>
        <v/>
      </c>
      <c r="N1407" t="str">
        <f t="shared" si="1408"/>
        <v/>
      </c>
      <c r="O1407" t="str">
        <f t="shared" si="1408"/>
        <v/>
      </c>
    </row>
    <row r="1408">
      <c r="A1408" s="34">
        <v>41417.0</v>
      </c>
      <c r="B1408" s="8">
        <v>42049.0</v>
      </c>
      <c r="C1408" s="31">
        <v>235.53</v>
      </c>
      <c r="D1408" s="31">
        <v>259.81</v>
      </c>
      <c r="E1408" s="31">
        <v>235.53</v>
      </c>
      <c r="F1408" s="31">
        <v>257.32</v>
      </c>
      <c r="G1408" s="12">
        <v>4.97325E7</v>
      </c>
      <c r="H1408" s="12">
        <v>3.560717936E9</v>
      </c>
      <c r="I1408" t="str">
        <f t="shared" si="2"/>
        <v>#N/A</v>
      </c>
      <c r="J1408" t="b">
        <f t="shared" si="3"/>
        <v>1</v>
      </c>
      <c r="K1408" t="str">
        <f t="shared" ref="K1408:O1408" si="1409">if(not($J1408),C1408,)</f>
        <v/>
      </c>
      <c r="L1408" t="str">
        <f t="shared" si="1409"/>
        <v/>
      </c>
      <c r="M1408" t="str">
        <f t="shared" si="1409"/>
        <v/>
      </c>
      <c r="N1408" t="str">
        <f t="shared" si="1409"/>
        <v/>
      </c>
      <c r="O1408" t="str">
        <f t="shared" si="1409"/>
        <v/>
      </c>
    </row>
    <row r="1409">
      <c r="A1409" s="34">
        <v>41416.0</v>
      </c>
      <c r="B1409" s="8">
        <v>42048.0</v>
      </c>
      <c r="C1409" s="31">
        <v>221.97</v>
      </c>
      <c r="D1409" s="31">
        <v>240.26</v>
      </c>
      <c r="E1409" s="31">
        <v>221.26</v>
      </c>
      <c r="F1409" s="31">
        <v>235.43</v>
      </c>
      <c r="G1409" s="12">
        <v>4.27444E7</v>
      </c>
      <c r="H1409" s="12">
        <v>3.256814719E9</v>
      </c>
      <c r="I1409">
        <f t="shared" si="2"/>
        <v>42048</v>
      </c>
      <c r="J1409" t="b">
        <f t="shared" si="3"/>
        <v>0</v>
      </c>
      <c r="K1409">
        <f t="shared" ref="K1409:O1409" si="1410">if(not($J1409),C1409,)</f>
        <v>221.97</v>
      </c>
      <c r="L1409">
        <f t="shared" si="1410"/>
        <v>240.26</v>
      </c>
      <c r="M1409">
        <f t="shared" si="1410"/>
        <v>221.26</v>
      </c>
      <c r="N1409">
        <f t="shared" si="1410"/>
        <v>235.43</v>
      </c>
      <c r="O1409" s="16">
        <f t="shared" si="1410"/>
        <v>42744400</v>
      </c>
    </row>
    <row r="1410">
      <c r="A1410" s="34">
        <v>41415.0</v>
      </c>
      <c r="B1410" s="8">
        <v>42047.0</v>
      </c>
      <c r="C1410" s="31">
        <v>219.21</v>
      </c>
      <c r="D1410" s="31">
        <v>222.2</v>
      </c>
      <c r="E1410" s="31">
        <v>217.61</v>
      </c>
      <c r="F1410" s="31">
        <v>221.76</v>
      </c>
      <c r="G1410" s="12">
        <v>1.52062E7</v>
      </c>
      <c r="H1410" s="12">
        <v>3.06699612E9</v>
      </c>
      <c r="I1410">
        <f t="shared" si="2"/>
        <v>42047</v>
      </c>
      <c r="J1410" t="b">
        <f t="shared" si="3"/>
        <v>0</v>
      </c>
      <c r="K1410">
        <f t="shared" ref="K1410:O1410" si="1411">if(not($J1410),C1410,)</f>
        <v>219.21</v>
      </c>
      <c r="L1410">
        <f t="shared" si="1411"/>
        <v>222.2</v>
      </c>
      <c r="M1410">
        <f t="shared" si="1411"/>
        <v>217.61</v>
      </c>
      <c r="N1410">
        <f t="shared" si="1411"/>
        <v>221.76</v>
      </c>
      <c r="O1410" s="16">
        <f t="shared" si="1411"/>
        <v>15206200</v>
      </c>
    </row>
    <row r="1411">
      <c r="A1411" s="34">
        <v>41414.0</v>
      </c>
      <c r="B1411" s="8">
        <v>42046.0</v>
      </c>
      <c r="C1411" s="31">
        <v>219.73</v>
      </c>
      <c r="D1411" s="31">
        <v>223.41</v>
      </c>
      <c r="E1411" s="31">
        <v>218.07</v>
      </c>
      <c r="F1411" s="31">
        <v>219.18</v>
      </c>
      <c r="G1411" s="12">
        <v>1.72019E7</v>
      </c>
      <c r="H1411" s="12">
        <v>3.030676475E9</v>
      </c>
      <c r="I1411">
        <f t="shared" si="2"/>
        <v>42046</v>
      </c>
      <c r="J1411" t="b">
        <f t="shared" si="3"/>
        <v>0</v>
      </c>
      <c r="K1411">
        <f t="shared" ref="K1411:O1411" si="1412">if(not($J1411),C1411,)</f>
        <v>219.73</v>
      </c>
      <c r="L1411">
        <f t="shared" si="1412"/>
        <v>223.41</v>
      </c>
      <c r="M1411">
        <f t="shared" si="1412"/>
        <v>218.07</v>
      </c>
      <c r="N1411">
        <f t="shared" si="1412"/>
        <v>219.18</v>
      </c>
      <c r="O1411" s="16">
        <f t="shared" si="1412"/>
        <v>17201900</v>
      </c>
    </row>
    <row r="1412">
      <c r="A1412" s="34">
        <v>41411.0</v>
      </c>
      <c r="B1412" s="8">
        <v>42045.0</v>
      </c>
      <c r="C1412" s="31">
        <v>220.28</v>
      </c>
      <c r="D1412" s="31">
        <v>221.81</v>
      </c>
      <c r="E1412" s="31">
        <v>215.33</v>
      </c>
      <c r="F1412" s="31">
        <v>219.84</v>
      </c>
      <c r="G1412" s="12">
        <v>2.11151E7</v>
      </c>
      <c r="H1412" s="12">
        <v>3.038850985E9</v>
      </c>
      <c r="I1412">
        <f t="shared" si="2"/>
        <v>42045</v>
      </c>
      <c r="J1412" t="b">
        <f t="shared" si="3"/>
        <v>0</v>
      </c>
      <c r="K1412">
        <f t="shared" ref="K1412:O1412" si="1413">if(not($J1412),C1412,)</f>
        <v>220.28</v>
      </c>
      <c r="L1412">
        <f t="shared" si="1413"/>
        <v>221.81</v>
      </c>
      <c r="M1412">
        <f t="shared" si="1413"/>
        <v>215.33</v>
      </c>
      <c r="N1412">
        <f t="shared" si="1413"/>
        <v>219.84</v>
      </c>
      <c r="O1412" s="16">
        <f t="shared" si="1413"/>
        <v>21115100</v>
      </c>
    </row>
    <row r="1413">
      <c r="A1413" s="34">
        <v>41410.0</v>
      </c>
      <c r="B1413" s="18">
        <v>42044.0</v>
      </c>
      <c r="C1413" s="31">
        <v>223.39</v>
      </c>
      <c r="D1413" s="31">
        <v>223.98</v>
      </c>
      <c r="E1413" s="31">
        <v>217.02</v>
      </c>
      <c r="F1413" s="31">
        <v>220.11</v>
      </c>
      <c r="G1413" s="12">
        <v>2.77913E7</v>
      </c>
      <c r="H1413" s="12">
        <v>3.04179914E9</v>
      </c>
      <c r="I1413">
        <f t="shared" si="2"/>
        <v>42044</v>
      </c>
      <c r="J1413" t="b">
        <f t="shared" si="3"/>
        <v>0</v>
      </c>
      <c r="K1413">
        <f t="shared" ref="K1413:O1413" si="1414">if(not($J1413),C1413,)</f>
        <v>223.39</v>
      </c>
      <c r="L1413">
        <f t="shared" si="1414"/>
        <v>223.98</v>
      </c>
      <c r="M1413">
        <f t="shared" si="1414"/>
        <v>217.02</v>
      </c>
      <c r="N1413">
        <f t="shared" si="1414"/>
        <v>220.11</v>
      </c>
      <c r="O1413" s="16">
        <f t="shared" si="1414"/>
        <v>27791300</v>
      </c>
    </row>
    <row r="1414">
      <c r="A1414" s="34">
        <v>41409.0</v>
      </c>
      <c r="B1414" s="18">
        <v>42043.0</v>
      </c>
      <c r="C1414" s="31">
        <v>227.69</v>
      </c>
      <c r="D1414" s="31">
        <v>229.44</v>
      </c>
      <c r="E1414" s="31">
        <v>221.08</v>
      </c>
      <c r="F1414" s="31">
        <v>223.41</v>
      </c>
      <c r="G1414" s="12">
        <v>1.71452E7</v>
      </c>
      <c r="H1414" s="12">
        <v>3.086537315E9</v>
      </c>
      <c r="I1414" t="str">
        <f t="shared" si="2"/>
        <v>#N/A</v>
      </c>
      <c r="J1414" t="b">
        <f t="shared" si="3"/>
        <v>1</v>
      </c>
      <c r="K1414" t="str">
        <f t="shared" ref="K1414:O1414" si="1415">if(not($J1414),C1414,)</f>
        <v/>
      </c>
      <c r="L1414" t="str">
        <f t="shared" si="1415"/>
        <v/>
      </c>
      <c r="M1414" t="str">
        <f t="shared" si="1415"/>
        <v/>
      </c>
      <c r="N1414" t="str">
        <f t="shared" si="1415"/>
        <v/>
      </c>
      <c r="O1414" t="str">
        <f t="shared" si="1415"/>
        <v/>
      </c>
    </row>
    <row r="1415">
      <c r="A1415" s="34">
        <v>41408.0</v>
      </c>
      <c r="B1415" s="18">
        <v>42042.0</v>
      </c>
      <c r="C1415" s="31">
        <v>222.63</v>
      </c>
      <c r="D1415" s="31">
        <v>230.3</v>
      </c>
      <c r="E1415" s="31">
        <v>222.61</v>
      </c>
      <c r="F1415" s="31">
        <v>227.75</v>
      </c>
      <c r="G1415" s="12">
        <v>2.16042E7</v>
      </c>
      <c r="H1415" s="12">
        <v>3.145761023E9</v>
      </c>
      <c r="I1415" t="str">
        <f t="shared" si="2"/>
        <v>#N/A</v>
      </c>
      <c r="J1415" t="b">
        <f t="shared" si="3"/>
        <v>1</v>
      </c>
      <c r="K1415" t="str">
        <f t="shared" ref="K1415:O1415" si="1416">if(not($J1415),C1415,)</f>
        <v/>
      </c>
      <c r="L1415" t="str">
        <f t="shared" si="1416"/>
        <v/>
      </c>
      <c r="M1415" t="str">
        <f t="shared" si="1416"/>
        <v/>
      </c>
      <c r="N1415" t="str">
        <f t="shared" si="1416"/>
        <v/>
      </c>
      <c r="O1415" t="str">
        <f t="shared" si="1416"/>
        <v/>
      </c>
    </row>
    <row r="1416">
      <c r="A1416" s="34">
        <v>41407.0</v>
      </c>
      <c r="B1416" s="18">
        <v>42041.0</v>
      </c>
      <c r="C1416" s="31">
        <v>216.92</v>
      </c>
      <c r="D1416" s="31">
        <v>230.51</v>
      </c>
      <c r="E1416" s="31">
        <v>216.23</v>
      </c>
      <c r="F1416" s="31">
        <v>222.27</v>
      </c>
      <c r="G1416" s="12">
        <v>2.44353E7</v>
      </c>
      <c r="H1416" s="12">
        <v>3.069076711E9</v>
      </c>
      <c r="I1416">
        <f t="shared" si="2"/>
        <v>42041</v>
      </c>
      <c r="J1416" t="b">
        <f t="shared" si="3"/>
        <v>0</v>
      </c>
      <c r="K1416">
        <f t="shared" ref="K1416:O1416" si="1417">if(not($J1416),C1416,)</f>
        <v>216.92</v>
      </c>
      <c r="L1416">
        <f t="shared" si="1417"/>
        <v>230.51</v>
      </c>
      <c r="M1416">
        <f t="shared" si="1417"/>
        <v>216.23</v>
      </c>
      <c r="N1416">
        <f t="shared" si="1417"/>
        <v>222.27</v>
      </c>
      <c r="O1416" s="16">
        <f t="shared" si="1417"/>
        <v>24435300</v>
      </c>
    </row>
    <row r="1417">
      <c r="A1417" s="34">
        <v>41404.0</v>
      </c>
      <c r="B1417" s="18">
        <v>42040.0</v>
      </c>
      <c r="C1417" s="31">
        <v>227.66</v>
      </c>
      <c r="D1417" s="31">
        <v>239.4</v>
      </c>
      <c r="E1417" s="31">
        <v>214.73</v>
      </c>
      <c r="F1417" s="31">
        <v>217.11</v>
      </c>
      <c r="G1417" s="12">
        <v>2.25164E7</v>
      </c>
      <c r="H1417" s="12">
        <v>2.996945966E9</v>
      </c>
      <c r="I1417">
        <f t="shared" si="2"/>
        <v>42040</v>
      </c>
      <c r="J1417" t="b">
        <f t="shared" si="3"/>
        <v>0</v>
      </c>
      <c r="K1417">
        <f t="shared" ref="K1417:O1417" si="1418">if(not($J1417),C1417,)</f>
        <v>227.66</v>
      </c>
      <c r="L1417">
        <f t="shared" si="1418"/>
        <v>239.4</v>
      </c>
      <c r="M1417">
        <f t="shared" si="1418"/>
        <v>214.73</v>
      </c>
      <c r="N1417">
        <f t="shared" si="1418"/>
        <v>217.11</v>
      </c>
      <c r="O1417" s="16">
        <f t="shared" si="1418"/>
        <v>22516400</v>
      </c>
    </row>
    <row r="1418">
      <c r="A1418" s="34">
        <v>41403.0</v>
      </c>
      <c r="B1418" s="18">
        <v>42039.0</v>
      </c>
      <c r="C1418" s="31">
        <v>227.51</v>
      </c>
      <c r="D1418" s="31">
        <v>230.06</v>
      </c>
      <c r="E1418" s="31">
        <v>221.11</v>
      </c>
      <c r="F1418" s="31">
        <v>226.85</v>
      </c>
      <c r="G1418" s="12">
        <v>2.65943E7</v>
      </c>
      <c r="H1418" s="12">
        <v>3.130520358E9</v>
      </c>
      <c r="I1418">
        <f t="shared" si="2"/>
        <v>42039</v>
      </c>
      <c r="J1418" t="b">
        <f t="shared" si="3"/>
        <v>0</v>
      </c>
      <c r="K1418">
        <f t="shared" ref="K1418:O1418" si="1419">if(not($J1418),C1418,)</f>
        <v>227.51</v>
      </c>
      <c r="L1418">
        <f t="shared" si="1419"/>
        <v>230.06</v>
      </c>
      <c r="M1418">
        <f t="shared" si="1419"/>
        <v>221.11</v>
      </c>
      <c r="N1418">
        <f t="shared" si="1419"/>
        <v>226.85</v>
      </c>
      <c r="O1418" s="16">
        <f t="shared" si="1419"/>
        <v>26594300</v>
      </c>
    </row>
    <row r="1419">
      <c r="A1419" s="34">
        <v>41402.0</v>
      </c>
      <c r="B1419" s="18">
        <v>42038.0</v>
      </c>
      <c r="C1419" s="31">
        <v>237.45</v>
      </c>
      <c r="D1419" s="31">
        <v>245.96</v>
      </c>
      <c r="E1419" s="31">
        <v>224.48</v>
      </c>
      <c r="F1419" s="31">
        <v>227.27</v>
      </c>
      <c r="G1419" s="12">
        <v>4.07837E7</v>
      </c>
      <c r="H1419" s="12">
        <v>3.135343874E9</v>
      </c>
      <c r="I1419">
        <f t="shared" si="2"/>
        <v>42038</v>
      </c>
      <c r="J1419" t="b">
        <f t="shared" si="3"/>
        <v>0</v>
      </c>
      <c r="K1419">
        <f t="shared" ref="K1419:O1419" si="1420">if(not($J1419),C1419,)</f>
        <v>237.45</v>
      </c>
      <c r="L1419">
        <f t="shared" si="1420"/>
        <v>245.96</v>
      </c>
      <c r="M1419">
        <f t="shared" si="1420"/>
        <v>224.48</v>
      </c>
      <c r="N1419">
        <f t="shared" si="1420"/>
        <v>227.27</v>
      </c>
      <c r="O1419" s="16">
        <f t="shared" si="1420"/>
        <v>40783700</v>
      </c>
    </row>
    <row r="1420">
      <c r="A1420" s="34">
        <v>41401.0</v>
      </c>
      <c r="B1420" s="18">
        <v>42037.0</v>
      </c>
      <c r="C1420" s="31">
        <v>226.49</v>
      </c>
      <c r="D1420" s="31">
        <v>242.18</v>
      </c>
      <c r="E1420" s="31">
        <v>222.66</v>
      </c>
      <c r="F1420" s="31">
        <v>238.23</v>
      </c>
      <c r="G1420" s="12">
        <v>3.06121E7</v>
      </c>
      <c r="H1420" s="12">
        <v>3.285797305E9</v>
      </c>
      <c r="I1420">
        <f t="shared" si="2"/>
        <v>42037</v>
      </c>
      <c r="J1420" t="b">
        <f t="shared" si="3"/>
        <v>0</v>
      </c>
      <c r="K1420">
        <f t="shared" ref="K1420:O1420" si="1421">if(not($J1420),C1420,)</f>
        <v>226.49</v>
      </c>
      <c r="L1420">
        <f t="shared" si="1421"/>
        <v>242.18</v>
      </c>
      <c r="M1420">
        <f t="shared" si="1421"/>
        <v>222.66</v>
      </c>
      <c r="N1420">
        <f t="shared" si="1421"/>
        <v>238.23</v>
      </c>
      <c r="O1420" s="16">
        <f t="shared" si="1421"/>
        <v>30612100</v>
      </c>
    </row>
    <row r="1421">
      <c r="A1421" s="34">
        <v>41400.0</v>
      </c>
      <c r="B1421" s="18">
        <v>42036.0</v>
      </c>
      <c r="C1421" s="31">
        <v>216.87</v>
      </c>
      <c r="D1421" s="31">
        <v>231.57</v>
      </c>
      <c r="E1421" s="31">
        <v>212.01</v>
      </c>
      <c r="F1421" s="31">
        <v>226.97</v>
      </c>
      <c r="G1421" s="12">
        <v>2.91285E7</v>
      </c>
      <c r="H1421" s="12">
        <v>3.129637468E9</v>
      </c>
      <c r="I1421" t="str">
        <f t="shared" si="2"/>
        <v>#N/A</v>
      </c>
      <c r="J1421" t="b">
        <f t="shared" si="3"/>
        <v>1</v>
      </c>
      <c r="K1421" t="str">
        <f t="shared" ref="K1421:O1421" si="1422">if(not($J1421),C1421,)</f>
        <v/>
      </c>
      <c r="L1421" t="str">
        <f t="shared" si="1422"/>
        <v/>
      </c>
      <c r="M1421" t="str">
        <f t="shared" si="1422"/>
        <v/>
      </c>
      <c r="N1421" t="str">
        <f t="shared" si="1422"/>
        <v/>
      </c>
      <c r="O1421" t="str">
        <f t="shared" si="1422"/>
        <v/>
      </c>
    </row>
    <row r="1422">
      <c r="A1422" s="34">
        <v>41397.0</v>
      </c>
      <c r="B1422" s="8">
        <v>42035.0</v>
      </c>
      <c r="C1422" s="31">
        <v>226.44</v>
      </c>
      <c r="D1422" s="31">
        <v>233.5</v>
      </c>
      <c r="E1422" s="31">
        <v>216.31</v>
      </c>
      <c r="F1422" s="31">
        <v>217.46</v>
      </c>
      <c r="G1422" s="12">
        <v>2.33482E7</v>
      </c>
      <c r="H1422" s="12">
        <v>2.997692311E9</v>
      </c>
      <c r="I1422" t="str">
        <f t="shared" si="2"/>
        <v>#N/A</v>
      </c>
      <c r="J1422" t="b">
        <f t="shared" si="3"/>
        <v>1</v>
      </c>
      <c r="K1422" t="str">
        <f t="shared" ref="K1422:O1422" si="1423">if(not($J1422),C1422,)</f>
        <v/>
      </c>
      <c r="L1422" t="str">
        <f t="shared" si="1423"/>
        <v/>
      </c>
      <c r="M1422" t="str">
        <f t="shared" si="1423"/>
        <v/>
      </c>
      <c r="N1422" t="str">
        <f t="shared" si="1423"/>
        <v/>
      </c>
      <c r="O1422" t="str">
        <f t="shared" si="1423"/>
        <v/>
      </c>
    </row>
    <row r="1423">
      <c r="A1423" s="34">
        <v>41396.0</v>
      </c>
      <c r="B1423" s="8">
        <v>42034.0</v>
      </c>
      <c r="C1423" s="31">
        <v>232.77</v>
      </c>
      <c r="D1423" s="31">
        <v>242.85</v>
      </c>
      <c r="E1423" s="31">
        <v>225.84</v>
      </c>
      <c r="F1423" s="31">
        <v>226.43</v>
      </c>
      <c r="G1423" s="12">
        <v>2.66052E7</v>
      </c>
      <c r="H1423" s="12">
        <v>3.120272355E9</v>
      </c>
      <c r="I1423">
        <f t="shared" si="2"/>
        <v>42034</v>
      </c>
      <c r="J1423" t="b">
        <f t="shared" si="3"/>
        <v>0</v>
      </c>
      <c r="K1423">
        <f t="shared" ref="K1423:O1423" si="1424">if(not($J1423),C1423,)</f>
        <v>232.77</v>
      </c>
      <c r="L1423">
        <f t="shared" si="1424"/>
        <v>242.85</v>
      </c>
      <c r="M1423">
        <f t="shared" si="1424"/>
        <v>225.84</v>
      </c>
      <c r="N1423">
        <f t="shared" si="1424"/>
        <v>226.43</v>
      </c>
      <c r="O1423" s="16">
        <f t="shared" si="1424"/>
        <v>26605200</v>
      </c>
    </row>
    <row r="1424">
      <c r="A1424" s="34">
        <v>41395.0</v>
      </c>
      <c r="B1424" s="8">
        <v>42033.0</v>
      </c>
      <c r="C1424" s="31">
        <v>233.35</v>
      </c>
      <c r="D1424" s="31">
        <v>238.71</v>
      </c>
      <c r="E1424" s="31">
        <v>220.71</v>
      </c>
      <c r="F1424" s="31">
        <v>233.51</v>
      </c>
      <c r="G1424" s="12">
        <v>3.22134E7</v>
      </c>
      <c r="H1424" s="12">
        <v>3.217149466E9</v>
      </c>
      <c r="I1424">
        <f t="shared" si="2"/>
        <v>42033</v>
      </c>
      <c r="J1424" t="b">
        <f t="shared" si="3"/>
        <v>0</v>
      </c>
      <c r="K1424">
        <f t="shared" ref="K1424:O1424" si="1425">if(not($J1424),C1424,)</f>
        <v>233.35</v>
      </c>
      <c r="L1424">
        <f t="shared" si="1425"/>
        <v>238.71</v>
      </c>
      <c r="M1424">
        <f t="shared" si="1425"/>
        <v>220.71</v>
      </c>
      <c r="N1424">
        <f t="shared" si="1425"/>
        <v>233.51</v>
      </c>
      <c r="O1424" s="16">
        <f t="shared" si="1425"/>
        <v>32213400</v>
      </c>
    </row>
    <row r="1425">
      <c r="A1425" s="34">
        <v>41394.0</v>
      </c>
      <c r="B1425" s="8">
        <v>42032.0</v>
      </c>
      <c r="C1425" s="31">
        <v>263.35</v>
      </c>
      <c r="D1425" s="31">
        <v>266.54</v>
      </c>
      <c r="E1425" s="31">
        <v>227.05</v>
      </c>
      <c r="F1425" s="31">
        <v>233.91</v>
      </c>
      <c r="G1425" s="12">
        <v>4.43522E7</v>
      </c>
      <c r="H1425" s="12">
        <v>3.221728839E9</v>
      </c>
      <c r="I1425">
        <f t="shared" si="2"/>
        <v>42032</v>
      </c>
      <c r="J1425" t="b">
        <f t="shared" si="3"/>
        <v>0</v>
      </c>
      <c r="K1425">
        <f t="shared" ref="K1425:O1425" si="1426">if(not($J1425),C1425,)</f>
        <v>263.35</v>
      </c>
      <c r="L1425">
        <f t="shared" si="1426"/>
        <v>266.54</v>
      </c>
      <c r="M1425">
        <f t="shared" si="1426"/>
        <v>227.05</v>
      </c>
      <c r="N1425">
        <f t="shared" si="1426"/>
        <v>233.91</v>
      </c>
      <c r="O1425" s="16">
        <f t="shared" si="1426"/>
        <v>44352200</v>
      </c>
    </row>
    <row r="1426">
      <c r="A1426" s="34">
        <v>41393.0</v>
      </c>
      <c r="B1426" s="8">
        <v>42031.0</v>
      </c>
      <c r="C1426" s="31">
        <v>273.17</v>
      </c>
      <c r="D1426" s="31">
        <v>275.48</v>
      </c>
      <c r="E1426" s="31">
        <v>250.65</v>
      </c>
      <c r="F1426" s="31">
        <v>263.48</v>
      </c>
      <c r="G1426" s="12">
        <v>4.4399E7</v>
      </c>
      <c r="H1426" s="12">
        <v>3.627760928E9</v>
      </c>
      <c r="I1426">
        <f t="shared" si="2"/>
        <v>42031</v>
      </c>
      <c r="J1426" t="b">
        <f t="shared" si="3"/>
        <v>0</v>
      </c>
      <c r="K1426">
        <f t="shared" ref="K1426:O1426" si="1427">if(not($J1426),C1426,)</f>
        <v>273.17</v>
      </c>
      <c r="L1426">
        <f t="shared" si="1427"/>
        <v>275.48</v>
      </c>
      <c r="M1426">
        <f t="shared" si="1427"/>
        <v>250.65</v>
      </c>
      <c r="N1426">
        <f t="shared" si="1427"/>
        <v>263.48</v>
      </c>
      <c r="O1426" s="16">
        <f t="shared" si="1427"/>
        <v>44399000</v>
      </c>
    </row>
    <row r="1427">
      <c r="B1427" s="8">
        <v>42030.0</v>
      </c>
      <c r="C1427" s="31">
        <v>254.08</v>
      </c>
      <c r="D1427" s="31">
        <v>309.38</v>
      </c>
      <c r="E1427" s="31">
        <v>254.08</v>
      </c>
      <c r="F1427" s="31">
        <v>273.47</v>
      </c>
      <c r="G1427" s="12">
        <v>1.06794E8</v>
      </c>
      <c r="H1427" s="12">
        <v>3.764417376E9</v>
      </c>
      <c r="I1427">
        <f t="shared" si="2"/>
        <v>42030</v>
      </c>
      <c r="J1427" t="b">
        <f t="shared" si="3"/>
        <v>0</v>
      </c>
      <c r="K1427">
        <f t="shared" ref="K1427:O1427" si="1428">if(not($J1427),C1427,)</f>
        <v>254.08</v>
      </c>
      <c r="L1427">
        <f t="shared" si="1428"/>
        <v>309.38</v>
      </c>
      <c r="M1427">
        <f t="shared" si="1428"/>
        <v>254.08</v>
      </c>
      <c r="N1427">
        <f t="shared" si="1428"/>
        <v>273.47</v>
      </c>
      <c r="O1427" s="16">
        <f t="shared" si="1428"/>
        <v>106794000</v>
      </c>
    </row>
    <row r="1428">
      <c r="B1428" s="8">
        <v>42029.0</v>
      </c>
      <c r="C1428" s="31">
        <v>247.35</v>
      </c>
      <c r="D1428" s="31">
        <v>255.07</v>
      </c>
      <c r="E1428" s="31">
        <v>243.89</v>
      </c>
      <c r="F1428" s="31">
        <v>253.72</v>
      </c>
      <c r="G1428" s="12">
        <v>3.35827E7</v>
      </c>
      <c r="H1428" s="12">
        <v>3.491686145E9</v>
      </c>
      <c r="I1428" t="str">
        <f t="shared" si="2"/>
        <v>#N/A</v>
      </c>
      <c r="J1428" t="b">
        <f t="shared" si="3"/>
        <v>1</v>
      </c>
      <c r="K1428" t="str">
        <f t="shared" ref="K1428:O1428" si="1429">if(not($J1428),C1428,)</f>
        <v/>
      </c>
      <c r="L1428" t="str">
        <f t="shared" si="1429"/>
        <v/>
      </c>
      <c r="M1428" t="str">
        <f t="shared" si="1429"/>
        <v/>
      </c>
      <c r="N1428" t="str">
        <f t="shared" si="1429"/>
        <v/>
      </c>
      <c r="O1428" t="str">
        <f t="shared" si="1429"/>
        <v/>
      </c>
    </row>
    <row r="1429">
      <c r="B1429" s="8">
        <v>42028.0</v>
      </c>
      <c r="C1429" s="31">
        <v>232.7</v>
      </c>
      <c r="D1429" s="31">
        <v>248.21</v>
      </c>
      <c r="E1429" s="31">
        <v>230.02</v>
      </c>
      <c r="F1429" s="31">
        <v>247.85</v>
      </c>
      <c r="G1429" s="12">
        <v>2.47825E7</v>
      </c>
      <c r="H1429" s="12">
        <v>3.410114481E9</v>
      </c>
      <c r="I1429" t="str">
        <f t="shared" si="2"/>
        <v>#N/A</v>
      </c>
      <c r="J1429" t="b">
        <f t="shared" si="3"/>
        <v>1</v>
      </c>
      <c r="K1429" t="str">
        <f t="shared" ref="K1429:O1429" si="1430">if(not($J1429),C1429,)</f>
        <v/>
      </c>
      <c r="L1429" t="str">
        <f t="shared" si="1430"/>
        <v/>
      </c>
      <c r="M1429" t="str">
        <f t="shared" si="1430"/>
        <v/>
      </c>
      <c r="N1429" t="str">
        <f t="shared" si="1430"/>
        <v/>
      </c>
      <c r="O1429" t="str">
        <f t="shared" si="1430"/>
        <v/>
      </c>
    </row>
    <row r="1430">
      <c r="B1430" s="8">
        <v>42027.0</v>
      </c>
      <c r="C1430" s="31">
        <v>233.52</v>
      </c>
      <c r="D1430" s="31">
        <v>234.85</v>
      </c>
      <c r="E1430" s="31">
        <v>225.2</v>
      </c>
      <c r="F1430" s="31">
        <v>232.88</v>
      </c>
      <c r="G1430" s="12">
        <v>2.46217E7</v>
      </c>
      <c r="H1430" s="12">
        <v>3.203436948E9</v>
      </c>
      <c r="I1430">
        <f t="shared" si="2"/>
        <v>42027</v>
      </c>
      <c r="J1430" t="b">
        <f t="shared" si="3"/>
        <v>0</v>
      </c>
      <c r="K1430">
        <f t="shared" ref="K1430:O1430" si="1431">if(not($J1430),C1430,)</f>
        <v>233.52</v>
      </c>
      <c r="L1430">
        <f t="shared" si="1431"/>
        <v>234.85</v>
      </c>
      <c r="M1430">
        <f t="shared" si="1431"/>
        <v>225.2</v>
      </c>
      <c r="N1430">
        <f t="shared" si="1431"/>
        <v>232.88</v>
      </c>
      <c r="O1430" s="16">
        <f t="shared" si="1431"/>
        <v>24621700</v>
      </c>
    </row>
    <row r="1431">
      <c r="B1431" s="8">
        <v>42026.0</v>
      </c>
      <c r="C1431" s="31">
        <v>227.32</v>
      </c>
      <c r="D1431" s="31">
        <v>237.02</v>
      </c>
      <c r="E1431" s="31">
        <v>226.43</v>
      </c>
      <c r="F1431" s="31">
        <v>233.41</v>
      </c>
      <c r="G1431" s="12">
        <v>3.35446E7</v>
      </c>
      <c r="H1431" s="12">
        <v>3.209962696E9</v>
      </c>
      <c r="I1431">
        <f t="shared" si="2"/>
        <v>42026</v>
      </c>
      <c r="J1431" t="b">
        <f t="shared" si="3"/>
        <v>0</v>
      </c>
      <c r="K1431">
        <f t="shared" ref="K1431:O1431" si="1432">if(not($J1431),C1431,)</f>
        <v>227.32</v>
      </c>
      <c r="L1431">
        <f t="shared" si="1432"/>
        <v>237.02</v>
      </c>
      <c r="M1431">
        <f t="shared" si="1432"/>
        <v>226.43</v>
      </c>
      <c r="N1431">
        <f t="shared" si="1432"/>
        <v>233.41</v>
      </c>
      <c r="O1431" s="16">
        <f t="shared" si="1432"/>
        <v>33544600</v>
      </c>
    </row>
    <row r="1432">
      <c r="B1432" s="8">
        <v>42025.0</v>
      </c>
      <c r="C1432" s="31">
        <v>211.38</v>
      </c>
      <c r="D1432" s="31">
        <v>227.79</v>
      </c>
      <c r="E1432" s="31">
        <v>211.21</v>
      </c>
      <c r="F1432" s="31">
        <v>226.9</v>
      </c>
      <c r="G1432" s="12">
        <v>2.99246E7</v>
      </c>
      <c r="H1432" s="12">
        <v>3.119680595E9</v>
      </c>
      <c r="I1432">
        <f t="shared" si="2"/>
        <v>42025</v>
      </c>
      <c r="J1432" t="b">
        <f t="shared" si="3"/>
        <v>0</v>
      </c>
      <c r="K1432">
        <f t="shared" ref="K1432:O1432" si="1433">if(not($J1432),C1432,)</f>
        <v>211.38</v>
      </c>
      <c r="L1432">
        <f t="shared" si="1433"/>
        <v>227.79</v>
      </c>
      <c r="M1432">
        <f t="shared" si="1433"/>
        <v>211.21</v>
      </c>
      <c r="N1432">
        <f t="shared" si="1433"/>
        <v>226.9</v>
      </c>
      <c r="O1432" s="16">
        <f t="shared" si="1433"/>
        <v>29924600</v>
      </c>
    </row>
    <row r="1433">
      <c r="B1433" s="8">
        <v>42024.0</v>
      </c>
      <c r="C1433" s="31">
        <v>212.91</v>
      </c>
      <c r="D1433" s="31">
        <v>215.24</v>
      </c>
      <c r="E1433" s="31">
        <v>205.15</v>
      </c>
      <c r="F1433" s="31">
        <v>211.32</v>
      </c>
      <c r="G1433" s="12">
        <v>2.40511E7</v>
      </c>
      <c r="H1433" s="12">
        <v>2.904651464E9</v>
      </c>
      <c r="I1433">
        <f t="shared" si="2"/>
        <v>42024</v>
      </c>
      <c r="J1433" t="b">
        <f t="shared" si="3"/>
        <v>0</v>
      </c>
      <c r="K1433">
        <f t="shared" ref="K1433:O1433" si="1434">if(not($J1433),C1433,)</f>
        <v>212.91</v>
      </c>
      <c r="L1433">
        <f t="shared" si="1434"/>
        <v>215.24</v>
      </c>
      <c r="M1433">
        <f t="shared" si="1434"/>
        <v>205.15</v>
      </c>
      <c r="N1433">
        <f t="shared" si="1434"/>
        <v>211.32</v>
      </c>
      <c r="O1433" s="16">
        <f t="shared" si="1434"/>
        <v>24051100</v>
      </c>
    </row>
    <row r="1434">
      <c r="B1434" s="8">
        <v>42023.0</v>
      </c>
      <c r="C1434" s="31">
        <v>211.47</v>
      </c>
      <c r="D1434" s="31">
        <v>216.73</v>
      </c>
      <c r="E1434" s="31">
        <v>207.32</v>
      </c>
      <c r="F1434" s="31">
        <v>214.86</v>
      </c>
      <c r="G1434" s="12">
        <v>1.86583E7</v>
      </c>
      <c r="H1434" s="12">
        <v>2.952759522E9</v>
      </c>
      <c r="I1434" t="str">
        <f t="shared" si="2"/>
        <v>#N/A</v>
      </c>
      <c r="J1434" t="b">
        <f t="shared" si="3"/>
        <v>1</v>
      </c>
      <c r="K1434" t="str">
        <f t="shared" ref="K1434:O1434" si="1435">if(not($J1434),C1434,)</f>
        <v/>
      </c>
      <c r="L1434" t="str">
        <f t="shared" si="1435"/>
        <v/>
      </c>
      <c r="M1434" t="str">
        <f t="shared" si="1435"/>
        <v/>
      </c>
      <c r="N1434" t="str">
        <f t="shared" si="1435"/>
        <v/>
      </c>
      <c r="O1434" t="str">
        <f t="shared" si="1435"/>
        <v/>
      </c>
    </row>
    <row r="1435">
      <c r="B1435" s="8">
        <v>42022.0</v>
      </c>
      <c r="C1435" s="31">
        <v>200.05</v>
      </c>
      <c r="D1435" s="31">
        <v>218.7</v>
      </c>
      <c r="E1435" s="31">
        <v>194.51</v>
      </c>
      <c r="F1435" s="31">
        <v>210.34</v>
      </c>
      <c r="G1435" s="12">
        <v>3.00851E7</v>
      </c>
      <c r="H1435" s="12">
        <v>2.889858038E9</v>
      </c>
      <c r="I1435" t="str">
        <f t="shared" si="2"/>
        <v>#N/A</v>
      </c>
      <c r="J1435" t="b">
        <f t="shared" si="3"/>
        <v>1</v>
      </c>
      <c r="K1435" t="str">
        <f t="shared" ref="K1435:O1435" si="1436">if(not($J1435),C1435,)</f>
        <v/>
      </c>
      <c r="L1435" t="str">
        <f t="shared" si="1436"/>
        <v/>
      </c>
      <c r="M1435" t="str">
        <f t="shared" si="1436"/>
        <v/>
      </c>
      <c r="N1435" t="str">
        <f t="shared" si="1436"/>
        <v/>
      </c>
      <c r="O1435" t="str">
        <f t="shared" si="1436"/>
        <v/>
      </c>
    </row>
    <row r="1436">
      <c r="B1436" s="8">
        <v>42021.0</v>
      </c>
      <c r="C1436" s="31">
        <v>207.83</v>
      </c>
      <c r="D1436" s="31">
        <v>211.73</v>
      </c>
      <c r="E1436" s="31">
        <v>194.88</v>
      </c>
      <c r="F1436" s="31">
        <v>199.26</v>
      </c>
      <c r="G1436" s="12">
        <v>2.34697E7</v>
      </c>
      <c r="H1436" s="12">
        <v>2.736875952E9</v>
      </c>
      <c r="I1436" t="str">
        <f t="shared" si="2"/>
        <v>#N/A</v>
      </c>
      <c r="J1436" t="b">
        <f t="shared" si="3"/>
        <v>1</v>
      </c>
      <c r="K1436" t="str">
        <f t="shared" ref="K1436:O1436" si="1437">if(not($J1436),C1436,)</f>
        <v/>
      </c>
      <c r="L1436" t="str">
        <f t="shared" si="1437"/>
        <v/>
      </c>
      <c r="M1436" t="str">
        <f t="shared" si="1437"/>
        <v/>
      </c>
      <c r="N1436" t="str">
        <f t="shared" si="1437"/>
        <v/>
      </c>
      <c r="O1436" t="str">
        <f t="shared" si="1437"/>
        <v/>
      </c>
    </row>
    <row r="1437">
      <c r="B1437" s="8">
        <v>42020.0</v>
      </c>
      <c r="C1437" s="31">
        <v>209.07</v>
      </c>
      <c r="D1437" s="31">
        <v>221.59</v>
      </c>
      <c r="E1437" s="31">
        <v>199.77</v>
      </c>
      <c r="F1437" s="31">
        <v>208.1</v>
      </c>
      <c r="G1437" s="12">
        <v>3.8421E7</v>
      </c>
      <c r="H1437" s="12">
        <v>2.857541182E9</v>
      </c>
      <c r="I1437">
        <f t="shared" si="2"/>
        <v>42020</v>
      </c>
      <c r="J1437" t="b">
        <f t="shared" si="3"/>
        <v>0</v>
      </c>
      <c r="K1437">
        <f t="shared" ref="K1437:O1437" si="1438">if(not($J1437),C1437,)</f>
        <v>209.07</v>
      </c>
      <c r="L1437">
        <f t="shared" si="1438"/>
        <v>221.59</v>
      </c>
      <c r="M1437">
        <f t="shared" si="1438"/>
        <v>199.77</v>
      </c>
      <c r="N1437">
        <f t="shared" si="1438"/>
        <v>208.1</v>
      </c>
      <c r="O1437" s="16">
        <f t="shared" si="1438"/>
        <v>38421000</v>
      </c>
    </row>
    <row r="1438">
      <c r="B1438" s="8">
        <v>42019.0</v>
      </c>
      <c r="C1438" s="31">
        <v>176.9</v>
      </c>
      <c r="D1438" s="31">
        <v>229.07</v>
      </c>
      <c r="E1438" s="31">
        <v>176.9</v>
      </c>
      <c r="F1438" s="31">
        <v>209.84</v>
      </c>
      <c r="G1438" s="12">
        <v>8.1773504E7</v>
      </c>
      <c r="H1438" s="12">
        <v>2.880801385E9</v>
      </c>
      <c r="I1438">
        <f t="shared" si="2"/>
        <v>42019</v>
      </c>
      <c r="J1438" t="b">
        <f t="shared" si="3"/>
        <v>0</v>
      </c>
      <c r="K1438">
        <f t="shared" ref="K1438:O1438" si="1439">if(not($J1438),C1438,)</f>
        <v>176.9</v>
      </c>
      <c r="L1438">
        <f t="shared" si="1439"/>
        <v>229.07</v>
      </c>
      <c r="M1438">
        <f t="shared" si="1439"/>
        <v>176.9</v>
      </c>
      <c r="N1438">
        <f t="shared" si="1439"/>
        <v>209.84</v>
      </c>
      <c r="O1438" s="16">
        <f t="shared" si="1439"/>
        <v>81773504</v>
      </c>
    </row>
    <row r="1439">
      <c r="B1439" s="8">
        <v>42018.0</v>
      </c>
      <c r="C1439" s="31">
        <v>223.89</v>
      </c>
      <c r="D1439" s="31">
        <v>223.89</v>
      </c>
      <c r="E1439" s="31">
        <v>171.51</v>
      </c>
      <c r="F1439" s="31">
        <v>178.1</v>
      </c>
      <c r="G1439" s="12">
        <v>9.7638704E7</v>
      </c>
      <c r="H1439" s="12">
        <v>2.444379076E9</v>
      </c>
      <c r="I1439">
        <f t="shared" si="2"/>
        <v>42018</v>
      </c>
      <c r="J1439" t="b">
        <f t="shared" si="3"/>
        <v>0</v>
      </c>
      <c r="K1439">
        <f t="shared" ref="K1439:O1439" si="1440">if(not($J1439),C1439,)</f>
        <v>223.89</v>
      </c>
      <c r="L1439">
        <f t="shared" si="1440"/>
        <v>223.89</v>
      </c>
      <c r="M1439">
        <f t="shared" si="1440"/>
        <v>171.51</v>
      </c>
      <c r="N1439">
        <f t="shared" si="1440"/>
        <v>178.1</v>
      </c>
      <c r="O1439" s="16">
        <f t="shared" si="1440"/>
        <v>97638704</v>
      </c>
    </row>
    <row r="1440">
      <c r="B1440" s="8">
        <v>42017.0</v>
      </c>
      <c r="C1440" s="31">
        <v>267.39</v>
      </c>
      <c r="D1440" s="31">
        <v>268.28</v>
      </c>
      <c r="E1440" s="31">
        <v>219.91</v>
      </c>
      <c r="F1440" s="31">
        <v>225.86</v>
      </c>
      <c r="G1440" s="12">
        <v>7.2843904E7</v>
      </c>
      <c r="H1440" s="12">
        <v>3.099004902E9</v>
      </c>
      <c r="I1440">
        <f t="shared" si="2"/>
        <v>42017</v>
      </c>
      <c r="J1440" t="b">
        <f t="shared" si="3"/>
        <v>0</v>
      </c>
      <c r="K1440">
        <f t="shared" ref="K1440:O1440" si="1441">if(not($J1440),C1440,)</f>
        <v>267.39</v>
      </c>
      <c r="L1440">
        <f t="shared" si="1441"/>
        <v>268.28</v>
      </c>
      <c r="M1440">
        <f t="shared" si="1441"/>
        <v>219.91</v>
      </c>
      <c r="N1440">
        <f t="shared" si="1441"/>
        <v>225.86</v>
      </c>
      <c r="O1440" s="16">
        <f t="shared" si="1441"/>
        <v>72843904</v>
      </c>
    </row>
    <row r="1441">
      <c r="B1441" s="8">
        <v>42016.0</v>
      </c>
      <c r="C1441" s="31">
        <v>266.15</v>
      </c>
      <c r="D1441" s="31">
        <v>272.2</v>
      </c>
      <c r="E1441" s="31">
        <v>265.2</v>
      </c>
      <c r="F1441" s="31">
        <v>267.8</v>
      </c>
      <c r="G1441" s="12">
        <v>1.88803E7</v>
      </c>
      <c r="H1441" s="12">
        <v>3.673551884E9</v>
      </c>
      <c r="I1441">
        <f t="shared" si="2"/>
        <v>42016</v>
      </c>
      <c r="J1441" t="b">
        <f t="shared" si="3"/>
        <v>0</v>
      </c>
      <c r="K1441">
        <f t="shared" ref="K1441:O1441" si="1442">if(not($J1441),C1441,)</f>
        <v>266.15</v>
      </c>
      <c r="L1441">
        <f t="shared" si="1442"/>
        <v>272.2</v>
      </c>
      <c r="M1441">
        <f t="shared" si="1442"/>
        <v>265.2</v>
      </c>
      <c r="N1441">
        <f t="shared" si="1442"/>
        <v>267.8</v>
      </c>
      <c r="O1441" s="16">
        <f t="shared" si="1442"/>
        <v>18880300</v>
      </c>
    </row>
    <row r="1442">
      <c r="B1442" s="8">
        <v>42015.0</v>
      </c>
      <c r="C1442" s="31">
        <v>274.61</v>
      </c>
      <c r="D1442" s="31">
        <v>279.64</v>
      </c>
      <c r="E1442" s="31">
        <v>265.04</v>
      </c>
      <c r="F1442" s="31">
        <v>265.66</v>
      </c>
      <c r="G1442" s="12">
        <v>1.82008E7</v>
      </c>
      <c r="H1442" s="12">
        <v>3.643307731E9</v>
      </c>
      <c r="I1442" t="str">
        <f t="shared" si="2"/>
        <v>#N/A</v>
      </c>
      <c r="J1442" t="b">
        <f t="shared" si="3"/>
        <v>1</v>
      </c>
      <c r="K1442" t="str">
        <f t="shared" ref="K1442:O1442" si="1443">if(not($J1442),C1442,)</f>
        <v/>
      </c>
      <c r="L1442" t="str">
        <f t="shared" si="1443"/>
        <v/>
      </c>
      <c r="M1442" t="str">
        <f t="shared" si="1443"/>
        <v/>
      </c>
      <c r="N1442" t="str">
        <f t="shared" si="1443"/>
        <v/>
      </c>
      <c r="O1442" t="str">
        <f t="shared" si="1443"/>
        <v/>
      </c>
    </row>
    <row r="1443">
      <c r="B1443" s="8">
        <v>42014.0</v>
      </c>
      <c r="C1443" s="31">
        <v>287.3</v>
      </c>
      <c r="D1443" s="31">
        <v>288.13</v>
      </c>
      <c r="E1443" s="31">
        <v>273.97</v>
      </c>
      <c r="F1443" s="31">
        <v>274.8</v>
      </c>
      <c r="G1443" s="12">
        <v>1.52643E7</v>
      </c>
      <c r="H1443" s="12">
        <v>3.767535599E9</v>
      </c>
      <c r="I1443" t="str">
        <f t="shared" si="2"/>
        <v>#N/A</v>
      </c>
      <c r="J1443" t="b">
        <f t="shared" si="3"/>
        <v>1</v>
      </c>
      <c r="K1443" t="str">
        <f t="shared" ref="K1443:O1443" si="1444">if(not($J1443),C1443,)</f>
        <v/>
      </c>
      <c r="L1443" t="str">
        <f t="shared" si="1444"/>
        <v/>
      </c>
      <c r="M1443" t="str">
        <f t="shared" si="1444"/>
        <v/>
      </c>
      <c r="N1443" t="str">
        <f t="shared" si="1444"/>
        <v/>
      </c>
      <c r="O1443" t="str">
        <f t="shared" si="1444"/>
        <v/>
      </c>
    </row>
    <row r="1444">
      <c r="B1444" s="18">
        <v>42013.0</v>
      </c>
      <c r="C1444" s="31">
        <v>282.38</v>
      </c>
      <c r="D1444" s="31">
        <v>291.11</v>
      </c>
      <c r="E1444" s="31">
        <v>280.53</v>
      </c>
      <c r="F1444" s="31">
        <v>290.41</v>
      </c>
      <c r="G1444" s="12">
        <v>1.87186E7</v>
      </c>
      <c r="H1444" s="12">
        <v>3.980426431E9</v>
      </c>
      <c r="I1444">
        <f t="shared" si="2"/>
        <v>42013</v>
      </c>
      <c r="J1444" t="b">
        <f t="shared" si="3"/>
        <v>0</v>
      </c>
      <c r="K1444">
        <f t="shared" ref="K1444:O1444" si="1445">if(not($J1444),C1444,)</f>
        <v>282.38</v>
      </c>
      <c r="L1444">
        <f t="shared" si="1445"/>
        <v>291.11</v>
      </c>
      <c r="M1444">
        <f t="shared" si="1445"/>
        <v>280.53</v>
      </c>
      <c r="N1444">
        <f t="shared" si="1445"/>
        <v>290.41</v>
      </c>
      <c r="O1444" s="16">
        <f t="shared" si="1445"/>
        <v>18718600</v>
      </c>
    </row>
    <row r="1445">
      <c r="B1445" s="18">
        <v>42012.0</v>
      </c>
      <c r="C1445" s="31">
        <v>294.14</v>
      </c>
      <c r="D1445" s="31">
        <v>294.14</v>
      </c>
      <c r="E1445" s="31">
        <v>282.17</v>
      </c>
      <c r="F1445" s="31">
        <v>283.35</v>
      </c>
      <c r="G1445" s="12">
        <v>1.99825E7</v>
      </c>
      <c r="H1445" s="12">
        <v>3.882766766E9</v>
      </c>
      <c r="I1445">
        <f t="shared" si="2"/>
        <v>42012</v>
      </c>
      <c r="J1445" t="b">
        <f t="shared" si="3"/>
        <v>0</v>
      </c>
      <c r="K1445">
        <f t="shared" ref="K1445:O1445" si="1446">if(not($J1445),C1445,)</f>
        <v>294.14</v>
      </c>
      <c r="L1445">
        <f t="shared" si="1446"/>
        <v>294.14</v>
      </c>
      <c r="M1445">
        <f t="shared" si="1446"/>
        <v>282.17</v>
      </c>
      <c r="N1445">
        <f t="shared" si="1446"/>
        <v>283.35</v>
      </c>
      <c r="O1445" s="16">
        <f t="shared" si="1446"/>
        <v>19982500</v>
      </c>
    </row>
    <row r="1446">
      <c r="B1446" s="18">
        <v>42011.0</v>
      </c>
      <c r="C1446" s="31">
        <v>286.08</v>
      </c>
      <c r="D1446" s="31">
        <v>298.75</v>
      </c>
      <c r="E1446" s="31">
        <v>283.08</v>
      </c>
      <c r="F1446" s="31">
        <v>294.34</v>
      </c>
      <c r="G1446" s="12">
        <v>2.48668E7</v>
      </c>
      <c r="H1446" s="12">
        <v>4.032255015E9</v>
      </c>
      <c r="I1446">
        <f t="shared" si="2"/>
        <v>42011</v>
      </c>
      <c r="J1446" t="b">
        <f t="shared" si="3"/>
        <v>0</v>
      </c>
      <c r="K1446">
        <f t="shared" ref="K1446:O1446" si="1447">if(not($J1446),C1446,)</f>
        <v>286.08</v>
      </c>
      <c r="L1446">
        <f t="shared" si="1447"/>
        <v>298.75</v>
      </c>
      <c r="M1446">
        <f t="shared" si="1447"/>
        <v>283.08</v>
      </c>
      <c r="N1446">
        <f t="shared" si="1447"/>
        <v>294.34</v>
      </c>
      <c r="O1446" s="16">
        <f t="shared" si="1447"/>
        <v>24866800</v>
      </c>
    </row>
    <row r="1447">
      <c r="B1447" s="18">
        <v>42010.0</v>
      </c>
      <c r="C1447" s="31">
        <v>274.61</v>
      </c>
      <c r="D1447" s="31">
        <v>287.55</v>
      </c>
      <c r="E1447" s="31">
        <v>272.7</v>
      </c>
      <c r="F1447" s="31">
        <v>286.19</v>
      </c>
      <c r="G1447" s="12">
        <v>2.32457E7</v>
      </c>
      <c r="H1447" s="12">
        <v>3.91962308E9</v>
      </c>
      <c r="I1447">
        <f t="shared" si="2"/>
        <v>42010</v>
      </c>
      <c r="J1447" t="b">
        <f t="shared" si="3"/>
        <v>0</v>
      </c>
      <c r="K1447">
        <f t="shared" ref="K1447:O1447" si="1448">if(not($J1447),C1447,)</f>
        <v>274.61</v>
      </c>
      <c r="L1447">
        <f t="shared" si="1448"/>
        <v>287.55</v>
      </c>
      <c r="M1447">
        <f t="shared" si="1448"/>
        <v>272.7</v>
      </c>
      <c r="N1447">
        <f t="shared" si="1448"/>
        <v>286.19</v>
      </c>
      <c r="O1447" s="16">
        <f t="shared" si="1448"/>
        <v>23245700</v>
      </c>
    </row>
    <row r="1448">
      <c r="B1448" s="18">
        <v>42009.0</v>
      </c>
      <c r="C1448" s="31">
        <v>265.08</v>
      </c>
      <c r="D1448" s="31">
        <v>278.34</v>
      </c>
      <c r="E1448" s="31">
        <v>265.08</v>
      </c>
      <c r="F1448" s="31">
        <v>274.47</v>
      </c>
      <c r="G1448" s="12">
        <v>4.39628E7</v>
      </c>
      <c r="H1448" s="12">
        <v>3.758098008E9</v>
      </c>
      <c r="I1448">
        <f t="shared" si="2"/>
        <v>42009</v>
      </c>
      <c r="J1448" t="b">
        <f t="shared" si="3"/>
        <v>0</v>
      </c>
      <c r="K1448">
        <f t="shared" ref="K1448:O1448" si="1449">if(not($J1448),C1448,)</f>
        <v>265.08</v>
      </c>
      <c r="L1448">
        <f t="shared" si="1449"/>
        <v>278.34</v>
      </c>
      <c r="M1448">
        <f t="shared" si="1449"/>
        <v>265.08</v>
      </c>
      <c r="N1448">
        <f t="shared" si="1449"/>
        <v>274.47</v>
      </c>
      <c r="O1448" s="16">
        <f t="shared" si="1449"/>
        <v>43962800</v>
      </c>
    </row>
    <row r="1449">
      <c r="B1449" s="18">
        <v>42008.0</v>
      </c>
      <c r="C1449" s="31">
        <v>281.15</v>
      </c>
      <c r="D1449" s="31">
        <v>287.23</v>
      </c>
      <c r="E1449" s="31">
        <v>257.61</v>
      </c>
      <c r="F1449" s="31">
        <v>264.2</v>
      </c>
      <c r="G1449" s="12">
        <v>5.56291E7</v>
      </c>
      <c r="H1449" s="12">
        <v>3.616320975E9</v>
      </c>
      <c r="I1449" t="str">
        <f t="shared" si="2"/>
        <v>#N/A</v>
      </c>
      <c r="J1449" t="b">
        <f t="shared" si="3"/>
        <v>1</v>
      </c>
      <c r="K1449" t="str">
        <f t="shared" ref="K1449:O1449" si="1450">if(not($J1449),C1449,)</f>
        <v/>
      </c>
      <c r="L1449" t="str">
        <f t="shared" si="1450"/>
        <v/>
      </c>
      <c r="M1449" t="str">
        <f t="shared" si="1450"/>
        <v/>
      </c>
      <c r="N1449" t="str">
        <f t="shared" si="1450"/>
        <v/>
      </c>
      <c r="O1449" t="str">
        <f t="shared" si="1450"/>
        <v/>
      </c>
    </row>
    <row r="1450">
      <c r="B1450" s="18">
        <v>42007.0</v>
      </c>
      <c r="C1450" s="31">
        <v>314.85</v>
      </c>
      <c r="D1450" s="31">
        <v>315.15</v>
      </c>
      <c r="E1450" s="31">
        <v>281.08</v>
      </c>
      <c r="F1450" s="31">
        <v>281.08</v>
      </c>
      <c r="G1450" s="12">
        <v>3.30544E7</v>
      </c>
      <c r="H1450" s="12">
        <v>3.846269872E9</v>
      </c>
      <c r="I1450" t="str">
        <f t="shared" si="2"/>
        <v>#N/A</v>
      </c>
      <c r="J1450" t="b">
        <f t="shared" si="3"/>
        <v>1</v>
      </c>
      <c r="K1450" t="str">
        <f t="shared" ref="K1450:O1450" si="1451">if(not($J1450),C1450,)</f>
        <v/>
      </c>
      <c r="L1450" t="str">
        <f t="shared" si="1451"/>
        <v/>
      </c>
      <c r="M1450" t="str">
        <f t="shared" si="1451"/>
        <v/>
      </c>
      <c r="N1450" t="str">
        <f t="shared" si="1451"/>
        <v/>
      </c>
      <c r="O1450" t="str">
        <f t="shared" si="1451"/>
        <v/>
      </c>
    </row>
    <row r="1451">
      <c r="B1451" s="18">
        <v>42006.0</v>
      </c>
      <c r="C1451" s="31">
        <v>314.08</v>
      </c>
      <c r="D1451" s="31">
        <v>315.84</v>
      </c>
      <c r="E1451" s="31">
        <v>313.57</v>
      </c>
      <c r="F1451" s="31">
        <v>315.03</v>
      </c>
      <c r="G1451" s="12">
        <v>7860650.0</v>
      </c>
      <c r="H1451" s="12">
        <v>4.309551126E9</v>
      </c>
      <c r="I1451">
        <f t="shared" si="2"/>
        <v>42006</v>
      </c>
      <c r="J1451" t="b">
        <f t="shared" si="3"/>
        <v>0</v>
      </c>
      <c r="K1451">
        <f t="shared" ref="K1451:O1451" si="1452">if(not($J1451),C1451,)</f>
        <v>314.08</v>
      </c>
      <c r="L1451">
        <f t="shared" si="1452"/>
        <v>315.84</v>
      </c>
      <c r="M1451">
        <f t="shared" si="1452"/>
        <v>313.57</v>
      </c>
      <c r="N1451">
        <f t="shared" si="1452"/>
        <v>315.03</v>
      </c>
      <c r="O1451" s="16">
        <f t="shared" si="1452"/>
        <v>7860650</v>
      </c>
    </row>
    <row r="1452">
      <c r="B1452" s="18">
        <v>42005.0</v>
      </c>
      <c r="C1452" s="31">
        <v>320.43</v>
      </c>
      <c r="D1452" s="31">
        <v>320.43</v>
      </c>
      <c r="E1452" s="31">
        <v>314.0</v>
      </c>
      <c r="F1452" s="31">
        <v>314.25</v>
      </c>
      <c r="G1452" s="12">
        <v>8036550.0</v>
      </c>
      <c r="H1452" s="12">
        <v>4.297535768E9</v>
      </c>
      <c r="I1452" t="str">
        <f t="shared" si="2"/>
        <v>#N/A</v>
      </c>
      <c r="J1452" t="b">
        <f t="shared" si="3"/>
        <v>1</v>
      </c>
      <c r="K1452" t="str">
        <f t="shared" ref="K1452:O1452" si="1453">if(not($J1452),C1452,)</f>
        <v/>
      </c>
      <c r="L1452" t="str">
        <f t="shared" si="1453"/>
        <v/>
      </c>
      <c r="M1452" t="str">
        <f t="shared" si="1453"/>
        <v/>
      </c>
      <c r="N1452" t="str">
        <f t="shared" si="1453"/>
        <v/>
      </c>
      <c r="O1452" t="str">
        <f t="shared" si="1453"/>
        <v/>
      </c>
    </row>
    <row r="1453">
      <c r="B1453" s="8">
        <v>42004.0</v>
      </c>
      <c r="C1453" s="31">
        <v>310.91</v>
      </c>
      <c r="D1453" s="31">
        <v>320.19</v>
      </c>
      <c r="E1453" s="31">
        <v>310.21</v>
      </c>
      <c r="F1453" s="31">
        <v>320.19</v>
      </c>
      <c r="G1453" s="12">
        <v>1.39429E7</v>
      </c>
      <c r="H1453" s="12">
        <v>4.377510595E9</v>
      </c>
      <c r="I1453">
        <f t="shared" si="2"/>
        <v>42004</v>
      </c>
      <c r="J1453" t="b">
        <f t="shared" si="3"/>
        <v>0</v>
      </c>
      <c r="K1453">
        <f t="shared" ref="K1453:O1453" si="1454">if(not($J1453),C1453,)</f>
        <v>310.91</v>
      </c>
      <c r="L1453">
        <f t="shared" si="1454"/>
        <v>320.19</v>
      </c>
      <c r="M1453">
        <f t="shared" si="1454"/>
        <v>310.21</v>
      </c>
      <c r="N1453">
        <f t="shared" si="1454"/>
        <v>320.19</v>
      </c>
      <c r="O1453" s="16">
        <f t="shared" si="1454"/>
        <v>13942900</v>
      </c>
    </row>
    <row r="1454">
      <c r="B1454" s="8">
        <v>42003.0</v>
      </c>
      <c r="C1454" s="31">
        <v>312.72</v>
      </c>
      <c r="D1454" s="31">
        <v>314.81</v>
      </c>
      <c r="E1454" s="31">
        <v>309.37</v>
      </c>
      <c r="F1454" s="31">
        <v>310.74</v>
      </c>
      <c r="G1454" s="12">
        <v>1.25283E7</v>
      </c>
      <c r="H1454" s="12">
        <v>4.247060095E9</v>
      </c>
      <c r="I1454">
        <f t="shared" si="2"/>
        <v>42003</v>
      </c>
      <c r="J1454" t="b">
        <f t="shared" si="3"/>
        <v>0</v>
      </c>
      <c r="K1454">
        <f t="shared" ref="K1454:O1454" si="1455">if(not($J1454),C1454,)</f>
        <v>312.72</v>
      </c>
      <c r="L1454">
        <f t="shared" si="1455"/>
        <v>314.81</v>
      </c>
      <c r="M1454">
        <f t="shared" si="1455"/>
        <v>309.37</v>
      </c>
      <c r="N1454">
        <f t="shared" si="1455"/>
        <v>310.74</v>
      </c>
      <c r="O1454" s="16">
        <f t="shared" si="1455"/>
        <v>12528300</v>
      </c>
    </row>
    <row r="1455">
      <c r="B1455" s="8">
        <v>42002.0</v>
      </c>
      <c r="C1455" s="31">
        <v>317.7</v>
      </c>
      <c r="D1455" s="31">
        <v>320.27</v>
      </c>
      <c r="E1455" s="31">
        <v>312.31</v>
      </c>
      <c r="F1455" s="31">
        <v>312.67</v>
      </c>
      <c r="G1455" s="12">
        <v>1.23025E7</v>
      </c>
      <c r="H1455" s="12">
        <v>4.272268163E9</v>
      </c>
      <c r="I1455">
        <f t="shared" si="2"/>
        <v>42002</v>
      </c>
      <c r="J1455" t="b">
        <f t="shared" si="3"/>
        <v>0</v>
      </c>
      <c r="K1455">
        <f t="shared" ref="K1455:O1455" si="1456">if(not($J1455),C1455,)</f>
        <v>317.7</v>
      </c>
      <c r="L1455">
        <f t="shared" si="1456"/>
        <v>320.27</v>
      </c>
      <c r="M1455">
        <f t="shared" si="1456"/>
        <v>312.31</v>
      </c>
      <c r="N1455">
        <f t="shared" si="1456"/>
        <v>312.67</v>
      </c>
      <c r="O1455" s="16">
        <f t="shared" si="1456"/>
        <v>12302500</v>
      </c>
    </row>
    <row r="1456">
      <c r="B1456" s="8">
        <v>42001.0</v>
      </c>
      <c r="C1456" s="31">
        <v>316.16</v>
      </c>
      <c r="D1456" s="31">
        <v>320.03</v>
      </c>
      <c r="E1456" s="31">
        <v>311.08</v>
      </c>
      <c r="F1456" s="31">
        <v>317.24</v>
      </c>
      <c r="G1456" s="12">
        <v>1.16766E7</v>
      </c>
      <c r="H1456" s="12">
        <v>4.333389568E9</v>
      </c>
      <c r="I1456" t="str">
        <f t="shared" si="2"/>
        <v>#N/A</v>
      </c>
      <c r="J1456" t="b">
        <f t="shared" si="3"/>
        <v>1</v>
      </c>
      <c r="K1456" t="str">
        <f t="shared" ref="K1456:O1456" si="1457">if(not($J1456),C1456,)</f>
        <v/>
      </c>
      <c r="L1456" t="str">
        <f t="shared" si="1457"/>
        <v/>
      </c>
      <c r="M1456" t="str">
        <f t="shared" si="1457"/>
        <v/>
      </c>
      <c r="N1456" t="str">
        <f t="shared" si="1457"/>
        <v/>
      </c>
      <c r="O1456" t="str">
        <f t="shared" si="1457"/>
        <v/>
      </c>
    </row>
    <row r="1457">
      <c r="B1457" s="8">
        <v>42000.0</v>
      </c>
      <c r="C1457" s="31">
        <v>327.58</v>
      </c>
      <c r="D1457" s="31">
        <v>328.91</v>
      </c>
      <c r="E1457" s="31">
        <v>312.63</v>
      </c>
      <c r="F1457" s="31">
        <v>315.86</v>
      </c>
      <c r="G1457" s="12">
        <v>1.51852E7</v>
      </c>
      <c r="H1457" s="12">
        <v>4.313267197E9</v>
      </c>
      <c r="I1457" t="str">
        <f t="shared" si="2"/>
        <v>#N/A</v>
      </c>
      <c r="J1457" t="b">
        <f t="shared" si="3"/>
        <v>1</v>
      </c>
      <c r="K1457" t="str">
        <f t="shared" ref="K1457:O1457" si="1458">if(not($J1457),C1457,)</f>
        <v/>
      </c>
      <c r="L1457" t="str">
        <f t="shared" si="1458"/>
        <v/>
      </c>
      <c r="M1457" t="str">
        <f t="shared" si="1458"/>
        <v/>
      </c>
      <c r="N1457" t="str">
        <f t="shared" si="1458"/>
        <v/>
      </c>
      <c r="O1457" t="str">
        <f t="shared" si="1458"/>
        <v/>
      </c>
    </row>
    <row r="1458">
      <c r="B1458" s="8">
        <v>41999.0</v>
      </c>
      <c r="C1458" s="31">
        <v>319.15</v>
      </c>
      <c r="D1458" s="31">
        <v>331.42</v>
      </c>
      <c r="E1458" s="31">
        <v>316.63</v>
      </c>
      <c r="F1458" s="31">
        <v>327.92</v>
      </c>
      <c r="G1458" s="12">
        <v>1.64105E7</v>
      </c>
      <c r="H1458" s="12">
        <v>4.476703675E9</v>
      </c>
      <c r="I1458">
        <f t="shared" si="2"/>
        <v>41999</v>
      </c>
      <c r="J1458" t="b">
        <f t="shared" si="3"/>
        <v>0</v>
      </c>
      <c r="K1458">
        <f t="shared" ref="K1458:O1458" si="1459">if(not($J1458),C1458,)</f>
        <v>319.15</v>
      </c>
      <c r="L1458">
        <f t="shared" si="1459"/>
        <v>331.42</v>
      </c>
      <c r="M1458">
        <f t="shared" si="1459"/>
        <v>316.63</v>
      </c>
      <c r="N1458">
        <f t="shared" si="1459"/>
        <v>327.92</v>
      </c>
      <c r="O1458" s="16">
        <f t="shared" si="1459"/>
        <v>16410500</v>
      </c>
    </row>
    <row r="1459">
      <c r="B1459" s="8">
        <v>41998.0</v>
      </c>
      <c r="C1459" s="31">
        <v>322.29</v>
      </c>
      <c r="D1459" s="31">
        <v>322.67</v>
      </c>
      <c r="E1459" s="31">
        <v>316.96</v>
      </c>
      <c r="F1459" s="31">
        <v>319.01</v>
      </c>
      <c r="G1459" s="12">
        <v>9883640.0</v>
      </c>
      <c r="H1459" s="12">
        <v>4.353789283E9</v>
      </c>
      <c r="I1459" t="str">
        <f t="shared" si="2"/>
        <v>#N/A</v>
      </c>
      <c r="J1459" t="b">
        <f t="shared" si="3"/>
        <v>1</v>
      </c>
      <c r="K1459" t="str">
        <f t="shared" ref="K1459:O1459" si="1460">if(not($J1459),C1459,)</f>
        <v/>
      </c>
      <c r="L1459" t="str">
        <f t="shared" si="1460"/>
        <v/>
      </c>
      <c r="M1459" t="str">
        <f t="shared" si="1460"/>
        <v/>
      </c>
      <c r="N1459" t="str">
        <f t="shared" si="1460"/>
        <v/>
      </c>
      <c r="O1459" t="str">
        <f t="shared" si="1460"/>
        <v/>
      </c>
    </row>
    <row r="1460">
      <c r="B1460" s="8">
        <v>41997.0</v>
      </c>
      <c r="C1460" s="31">
        <v>334.39</v>
      </c>
      <c r="D1460" s="31">
        <v>334.74</v>
      </c>
      <c r="E1460" s="31">
        <v>321.36</v>
      </c>
      <c r="F1460" s="31">
        <v>322.53</v>
      </c>
      <c r="G1460" s="12">
        <v>1.50923E7</v>
      </c>
      <c r="H1460" s="12">
        <v>4.400637769E9</v>
      </c>
      <c r="I1460">
        <f t="shared" si="2"/>
        <v>41997</v>
      </c>
      <c r="J1460" t="b">
        <f t="shared" si="3"/>
        <v>0</v>
      </c>
      <c r="K1460">
        <f t="shared" ref="K1460:O1460" si="1461">if(not($J1460),C1460,)</f>
        <v>334.39</v>
      </c>
      <c r="L1460">
        <f t="shared" si="1461"/>
        <v>334.74</v>
      </c>
      <c r="M1460">
        <f t="shared" si="1461"/>
        <v>321.36</v>
      </c>
      <c r="N1460">
        <f t="shared" si="1461"/>
        <v>322.53</v>
      </c>
      <c r="O1460" s="16">
        <f t="shared" si="1461"/>
        <v>15092300</v>
      </c>
    </row>
    <row r="1461">
      <c r="B1461" s="8">
        <v>41996.0</v>
      </c>
      <c r="C1461" s="31">
        <v>332.02</v>
      </c>
      <c r="D1461" s="31">
        <v>336.29</v>
      </c>
      <c r="E1461" s="31">
        <v>329.6</v>
      </c>
      <c r="F1461" s="31">
        <v>334.57</v>
      </c>
      <c r="G1461" s="12">
        <v>1.65742E7</v>
      </c>
      <c r="H1461" s="12">
        <v>4.563595537E9</v>
      </c>
      <c r="I1461">
        <f t="shared" si="2"/>
        <v>41996</v>
      </c>
      <c r="J1461" t="b">
        <f t="shared" si="3"/>
        <v>0</v>
      </c>
      <c r="K1461">
        <f t="shared" ref="K1461:O1461" si="1462">if(not($J1461),C1461,)</f>
        <v>332.02</v>
      </c>
      <c r="L1461">
        <f t="shared" si="1462"/>
        <v>336.29</v>
      </c>
      <c r="M1461">
        <f t="shared" si="1462"/>
        <v>329.6</v>
      </c>
      <c r="N1461">
        <f t="shared" si="1462"/>
        <v>334.57</v>
      </c>
      <c r="O1461" s="16">
        <f t="shared" si="1462"/>
        <v>16574200</v>
      </c>
    </row>
    <row r="1462">
      <c r="B1462" s="8">
        <v>41995.0</v>
      </c>
      <c r="C1462" s="31">
        <v>321.07</v>
      </c>
      <c r="D1462" s="31">
        <v>334.12</v>
      </c>
      <c r="E1462" s="31">
        <v>320.42</v>
      </c>
      <c r="F1462" s="31">
        <v>331.89</v>
      </c>
      <c r="G1462" s="12">
        <v>2.23151E7</v>
      </c>
      <c r="H1462" s="12">
        <v>4.525705359E9</v>
      </c>
      <c r="I1462">
        <f t="shared" si="2"/>
        <v>41995</v>
      </c>
      <c r="J1462" t="b">
        <f t="shared" si="3"/>
        <v>0</v>
      </c>
      <c r="K1462">
        <f t="shared" ref="K1462:O1462" si="1463">if(not($J1462),C1462,)</f>
        <v>321.07</v>
      </c>
      <c r="L1462">
        <f t="shared" si="1463"/>
        <v>334.12</v>
      </c>
      <c r="M1462">
        <f t="shared" si="1463"/>
        <v>320.42</v>
      </c>
      <c r="N1462">
        <f t="shared" si="1463"/>
        <v>331.89</v>
      </c>
      <c r="O1462" s="16">
        <f t="shared" si="1463"/>
        <v>22315100</v>
      </c>
    </row>
    <row r="1463">
      <c r="B1463" s="8">
        <v>41994.0</v>
      </c>
      <c r="C1463" s="31">
        <v>329.54</v>
      </c>
      <c r="D1463" s="31">
        <v>329.63</v>
      </c>
      <c r="E1463" s="31">
        <v>318.9</v>
      </c>
      <c r="F1463" s="31">
        <v>320.84</v>
      </c>
      <c r="G1463" s="12">
        <v>1.52076E7</v>
      </c>
      <c r="H1463" s="12">
        <v>4.373820008E9</v>
      </c>
      <c r="I1463" t="str">
        <f t="shared" si="2"/>
        <v>#N/A</v>
      </c>
      <c r="J1463" t="b">
        <f t="shared" si="3"/>
        <v>1</v>
      </c>
      <c r="K1463" t="str">
        <f t="shared" ref="K1463:O1463" si="1464">if(not($J1463),C1463,)</f>
        <v/>
      </c>
      <c r="L1463" t="str">
        <f t="shared" si="1464"/>
        <v/>
      </c>
      <c r="M1463" t="str">
        <f t="shared" si="1464"/>
        <v/>
      </c>
      <c r="N1463" t="str">
        <f t="shared" si="1464"/>
        <v/>
      </c>
      <c r="O1463" t="str">
        <f t="shared" si="1464"/>
        <v/>
      </c>
    </row>
    <row r="1464">
      <c r="B1464" s="8">
        <v>41993.0</v>
      </c>
      <c r="C1464" s="31">
        <v>317.62</v>
      </c>
      <c r="D1464" s="31">
        <v>330.33</v>
      </c>
      <c r="E1464" s="31">
        <v>316.04</v>
      </c>
      <c r="F1464" s="31">
        <v>329.96</v>
      </c>
      <c r="G1464" s="12">
        <v>2.08567E7</v>
      </c>
      <c r="H1464" s="12">
        <v>4.496945577E9</v>
      </c>
      <c r="I1464" t="str">
        <f t="shared" si="2"/>
        <v>#N/A</v>
      </c>
      <c r="J1464" t="b">
        <f t="shared" si="3"/>
        <v>1</v>
      </c>
      <c r="K1464" t="str">
        <f t="shared" ref="K1464:O1464" si="1465">if(not($J1464),C1464,)</f>
        <v/>
      </c>
      <c r="L1464" t="str">
        <f t="shared" si="1465"/>
        <v/>
      </c>
      <c r="M1464" t="str">
        <f t="shared" si="1465"/>
        <v/>
      </c>
      <c r="N1464" t="str">
        <f t="shared" si="1465"/>
        <v/>
      </c>
      <c r="O1464" t="str">
        <f t="shared" si="1465"/>
        <v/>
      </c>
    </row>
    <row r="1465">
      <c r="B1465" s="8">
        <v>41992.0</v>
      </c>
      <c r="C1465" s="31">
        <v>311.18</v>
      </c>
      <c r="D1465" s="31">
        <v>318.53</v>
      </c>
      <c r="E1465" s="31">
        <v>306.77</v>
      </c>
      <c r="F1465" s="31">
        <v>317.84</v>
      </c>
      <c r="G1465" s="12">
        <v>2.38231E7</v>
      </c>
      <c r="H1465" s="12">
        <v>4.330801581E9</v>
      </c>
      <c r="I1465">
        <f t="shared" si="2"/>
        <v>41992</v>
      </c>
      <c r="J1465" t="b">
        <f t="shared" si="3"/>
        <v>0</v>
      </c>
      <c r="K1465">
        <f t="shared" ref="K1465:O1465" si="1466">if(not($J1465),C1465,)</f>
        <v>311.18</v>
      </c>
      <c r="L1465">
        <f t="shared" si="1466"/>
        <v>318.53</v>
      </c>
      <c r="M1465">
        <f t="shared" si="1466"/>
        <v>306.77</v>
      </c>
      <c r="N1465">
        <f t="shared" si="1466"/>
        <v>317.84</v>
      </c>
      <c r="O1465" s="16">
        <f t="shared" si="1466"/>
        <v>23823100</v>
      </c>
    </row>
    <row r="1466">
      <c r="B1466" s="8">
        <v>41991.0</v>
      </c>
      <c r="C1466" s="31">
        <v>319.79</v>
      </c>
      <c r="D1466" s="31">
        <v>323.71</v>
      </c>
      <c r="E1466" s="31">
        <v>304.23</v>
      </c>
      <c r="F1466" s="31">
        <v>311.4</v>
      </c>
      <c r="G1466" s="12">
        <v>3.9173E7</v>
      </c>
      <c r="H1466" s="12">
        <v>4.241890806E9</v>
      </c>
      <c r="I1466">
        <f t="shared" si="2"/>
        <v>41991</v>
      </c>
      <c r="J1466" t="b">
        <f t="shared" si="3"/>
        <v>0</v>
      </c>
      <c r="K1466">
        <f t="shared" ref="K1466:O1466" si="1467">if(not($J1466),C1466,)</f>
        <v>319.79</v>
      </c>
      <c r="L1466">
        <f t="shared" si="1467"/>
        <v>323.71</v>
      </c>
      <c r="M1466">
        <f t="shared" si="1467"/>
        <v>304.23</v>
      </c>
      <c r="N1466">
        <f t="shared" si="1467"/>
        <v>311.4</v>
      </c>
      <c r="O1466" s="16">
        <f t="shared" si="1467"/>
        <v>39173000</v>
      </c>
    </row>
    <row r="1467">
      <c r="B1467" s="8">
        <v>41990.0</v>
      </c>
      <c r="C1467" s="31">
        <v>326.86</v>
      </c>
      <c r="D1467" s="31">
        <v>333.95</v>
      </c>
      <c r="E1467" s="31">
        <v>315.15</v>
      </c>
      <c r="F1467" s="31">
        <v>319.78</v>
      </c>
      <c r="G1467" s="12">
        <v>3.75679E7</v>
      </c>
      <c r="H1467" s="12">
        <v>4.35502135E9</v>
      </c>
      <c r="I1467">
        <f t="shared" si="2"/>
        <v>41990</v>
      </c>
      <c r="J1467" t="b">
        <f t="shared" si="3"/>
        <v>0</v>
      </c>
      <c r="K1467">
        <f t="shared" ref="K1467:O1467" si="1468">if(not($J1467),C1467,)</f>
        <v>326.86</v>
      </c>
      <c r="L1467">
        <f t="shared" si="1468"/>
        <v>333.95</v>
      </c>
      <c r="M1467">
        <f t="shared" si="1468"/>
        <v>315.15</v>
      </c>
      <c r="N1467">
        <f t="shared" si="1468"/>
        <v>319.78</v>
      </c>
      <c r="O1467" s="16">
        <f t="shared" si="1468"/>
        <v>37567900</v>
      </c>
    </row>
    <row r="1468">
      <c r="B1468" s="8">
        <v>41989.0</v>
      </c>
      <c r="C1468" s="31">
        <v>345.67</v>
      </c>
      <c r="D1468" s="31">
        <v>345.86</v>
      </c>
      <c r="E1468" s="31">
        <v>327.06</v>
      </c>
      <c r="F1468" s="31">
        <v>327.06</v>
      </c>
      <c r="G1468" s="12">
        <v>3.08649E7</v>
      </c>
      <c r="H1468" s="12">
        <v>4.453202603E9</v>
      </c>
      <c r="I1468">
        <f t="shared" si="2"/>
        <v>41989</v>
      </c>
      <c r="J1468" t="b">
        <f t="shared" si="3"/>
        <v>0</v>
      </c>
      <c r="K1468">
        <f t="shared" ref="K1468:O1468" si="1469">if(not($J1468),C1468,)</f>
        <v>345.67</v>
      </c>
      <c r="L1468">
        <f t="shared" si="1469"/>
        <v>345.86</v>
      </c>
      <c r="M1468">
        <f t="shared" si="1469"/>
        <v>327.06</v>
      </c>
      <c r="N1468">
        <f t="shared" si="1469"/>
        <v>327.06</v>
      </c>
      <c r="O1468" s="16">
        <f t="shared" si="1469"/>
        <v>30864900</v>
      </c>
    </row>
    <row r="1469">
      <c r="B1469" s="8">
        <v>41988.0</v>
      </c>
      <c r="C1469" s="31">
        <v>351.36</v>
      </c>
      <c r="D1469" s="31">
        <v>351.82</v>
      </c>
      <c r="E1469" s="31">
        <v>344.93</v>
      </c>
      <c r="F1469" s="31">
        <v>345.35</v>
      </c>
      <c r="G1469" s="12">
        <v>1.72642E7</v>
      </c>
      <c r="H1469" s="12">
        <v>4.700905209E9</v>
      </c>
      <c r="I1469">
        <f t="shared" si="2"/>
        <v>41988</v>
      </c>
      <c r="J1469" t="b">
        <f t="shared" si="3"/>
        <v>0</v>
      </c>
      <c r="K1469">
        <f t="shared" ref="K1469:O1469" si="1470">if(not($J1469),C1469,)</f>
        <v>351.36</v>
      </c>
      <c r="L1469">
        <f t="shared" si="1470"/>
        <v>351.82</v>
      </c>
      <c r="M1469">
        <f t="shared" si="1470"/>
        <v>344.93</v>
      </c>
      <c r="N1469">
        <f t="shared" si="1470"/>
        <v>345.35</v>
      </c>
      <c r="O1469" s="16">
        <f t="shared" si="1470"/>
        <v>17264200</v>
      </c>
    </row>
    <row r="1470">
      <c r="B1470" s="8">
        <v>41987.0</v>
      </c>
      <c r="C1470" s="31">
        <v>346.73</v>
      </c>
      <c r="D1470" s="31">
        <v>353.32</v>
      </c>
      <c r="E1470" s="31">
        <v>345.42</v>
      </c>
      <c r="F1470" s="31">
        <v>351.63</v>
      </c>
      <c r="G1470" s="12">
        <v>1.24152E7</v>
      </c>
      <c r="H1470" s="12">
        <v>4.785245608E9</v>
      </c>
      <c r="I1470" t="str">
        <f t="shared" si="2"/>
        <v>#N/A</v>
      </c>
      <c r="J1470" t="b">
        <f t="shared" si="3"/>
        <v>1</v>
      </c>
      <c r="K1470" t="str">
        <f t="shared" ref="K1470:O1470" si="1471">if(not($J1470),C1470,)</f>
        <v/>
      </c>
      <c r="L1470" t="str">
        <f t="shared" si="1471"/>
        <v/>
      </c>
      <c r="M1470" t="str">
        <f t="shared" si="1471"/>
        <v/>
      </c>
      <c r="N1470" t="str">
        <f t="shared" si="1471"/>
        <v/>
      </c>
      <c r="O1470" t="str">
        <f t="shared" si="1471"/>
        <v/>
      </c>
    </row>
    <row r="1471">
      <c r="B1471" s="8">
        <v>41986.0</v>
      </c>
      <c r="C1471" s="31">
        <v>352.38</v>
      </c>
      <c r="D1471" s="31">
        <v>352.38</v>
      </c>
      <c r="E1471" s="31">
        <v>346.59</v>
      </c>
      <c r="F1471" s="31">
        <v>347.38</v>
      </c>
      <c r="G1471" s="12">
        <v>1.16759E7</v>
      </c>
      <c r="H1471" s="12">
        <v>4.726102586E9</v>
      </c>
      <c r="I1471" t="str">
        <f t="shared" si="2"/>
        <v>#N/A</v>
      </c>
      <c r="J1471" t="b">
        <f t="shared" si="3"/>
        <v>1</v>
      </c>
      <c r="K1471" t="str">
        <f t="shared" ref="K1471:O1471" si="1472">if(not($J1471),C1471,)</f>
        <v/>
      </c>
      <c r="L1471" t="str">
        <f t="shared" si="1472"/>
        <v/>
      </c>
      <c r="M1471" t="str">
        <f t="shared" si="1472"/>
        <v/>
      </c>
      <c r="N1471" t="str">
        <f t="shared" si="1472"/>
        <v/>
      </c>
      <c r="O1471" t="str">
        <f t="shared" si="1472"/>
        <v/>
      </c>
    </row>
    <row r="1472">
      <c r="B1472" s="8">
        <v>41985.0</v>
      </c>
      <c r="C1472" s="31">
        <v>350.83</v>
      </c>
      <c r="D1472" s="31">
        <v>352.98</v>
      </c>
      <c r="E1472" s="31">
        <v>349.29</v>
      </c>
      <c r="F1472" s="31">
        <v>352.54</v>
      </c>
      <c r="G1472" s="12">
        <v>1.69898E7</v>
      </c>
      <c r="H1472" s="12">
        <v>4.795055945E9</v>
      </c>
      <c r="I1472">
        <f t="shared" si="2"/>
        <v>41985</v>
      </c>
      <c r="J1472" t="b">
        <f t="shared" si="3"/>
        <v>0</v>
      </c>
      <c r="K1472">
        <f t="shared" ref="K1472:O1472" si="1473">if(not($J1472),C1472,)</f>
        <v>350.83</v>
      </c>
      <c r="L1472">
        <f t="shared" si="1473"/>
        <v>352.98</v>
      </c>
      <c r="M1472">
        <f t="shared" si="1473"/>
        <v>349.29</v>
      </c>
      <c r="N1472">
        <f t="shared" si="1473"/>
        <v>352.54</v>
      </c>
      <c r="O1472" s="16">
        <f t="shared" si="1473"/>
        <v>16989800</v>
      </c>
    </row>
    <row r="1473">
      <c r="B1473" s="8">
        <v>41984.0</v>
      </c>
      <c r="C1473" s="31">
        <v>344.34</v>
      </c>
      <c r="D1473" s="31">
        <v>361.36</v>
      </c>
      <c r="E1473" s="31">
        <v>338.76</v>
      </c>
      <c r="F1473" s="31">
        <v>350.51</v>
      </c>
      <c r="G1473" s="12">
        <v>3.24313E7</v>
      </c>
      <c r="H1473" s="12">
        <v>4.766084199E9</v>
      </c>
      <c r="I1473">
        <f t="shared" si="2"/>
        <v>41984</v>
      </c>
      <c r="J1473" t="b">
        <f t="shared" si="3"/>
        <v>0</v>
      </c>
      <c r="K1473">
        <f t="shared" ref="K1473:O1473" si="1474">if(not($J1473),C1473,)</f>
        <v>344.34</v>
      </c>
      <c r="L1473">
        <f t="shared" si="1474"/>
        <v>361.36</v>
      </c>
      <c r="M1473">
        <f t="shared" si="1474"/>
        <v>338.76</v>
      </c>
      <c r="N1473">
        <f t="shared" si="1474"/>
        <v>350.51</v>
      </c>
      <c r="O1473" s="16">
        <f t="shared" si="1474"/>
        <v>32431300</v>
      </c>
    </row>
    <row r="1474">
      <c r="B1474" s="8">
        <v>41983.0</v>
      </c>
      <c r="C1474" s="31">
        <v>352.2</v>
      </c>
      <c r="D1474" s="31">
        <v>352.38</v>
      </c>
      <c r="E1474" s="31">
        <v>346.36</v>
      </c>
      <c r="F1474" s="31">
        <v>346.36</v>
      </c>
      <c r="G1474" s="12">
        <v>1.64277E7</v>
      </c>
      <c r="H1474" s="12">
        <v>4.708572401E9</v>
      </c>
      <c r="I1474">
        <f t="shared" si="2"/>
        <v>41983</v>
      </c>
      <c r="J1474" t="b">
        <f t="shared" si="3"/>
        <v>0</v>
      </c>
      <c r="K1474">
        <f t="shared" ref="K1474:O1474" si="1475">if(not($J1474),C1474,)</f>
        <v>352.2</v>
      </c>
      <c r="L1474">
        <f t="shared" si="1475"/>
        <v>352.38</v>
      </c>
      <c r="M1474">
        <f t="shared" si="1475"/>
        <v>346.36</v>
      </c>
      <c r="N1474">
        <f t="shared" si="1475"/>
        <v>346.36</v>
      </c>
      <c r="O1474" s="16">
        <f t="shared" si="1475"/>
        <v>16427700</v>
      </c>
    </row>
    <row r="1475">
      <c r="B1475" s="18">
        <v>41982.0</v>
      </c>
      <c r="C1475" s="31">
        <v>361.89</v>
      </c>
      <c r="D1475" s="31">
        <v>363.07</v>
      </c>
      <c r="E1475" s="31">
        <v>344.95</v>
      </c>
      <c r="F1475" s="31">
        <v>352.22</v>
      </c>
      <c r="G1475" s="12">
        <v>3.29155E7</v>
      </c>
      <c r="H1475" s="12">
        <v>4.786893958E9</v>
      </c>
      <c r="I1475">
        <f t="shared" si="2"/>
        <v>41982</v>
      </c>
      <c r="J1475" t="b">
        <f t="shared" si="3"/>
        <v>0</v>
      </c>
      <c r="K1475">
        <f t="shared" ref="K1475:O1475" si="1476">if(not($J1475),C1475,)</f>
        <v>361.89</v>
      </c>
      <c r="L1475">
        <f t="shared" si="1476"/>
        <v>363.07</v>
      </c>
      <c r="M1475">
        <f t="shared" si="1476"/>
        <v>344.95</v>
      </c>
      <c r="N1475">
        <f t="shared" si="1476"/>
        <v>352.22</v>
      </c>
      <c r="O1475" s="16">
        <f t="shared" si="1476"/>
        <v>32915500</v>
      </c>
    </row>
    <row r="1476">
      <c r="B1476" s="18">
        <v>41981.0</v>
      </c>
      <c r="C1476" s="31">
        <v>374.96</v>
      </c>
      <c r="D1476" s="31">
        <v>376.03</v>
      </c>
      <c r="E1476" s="31">
        <v>361.89</v>
      </c>
      <c r="F1476" s="31">
        <v>361.91</v>
      </c>
      <c r="G1476" s="12">
        <v>1.88987E7</v>
      </c>
      <c r="H1476" s="12">
        <v>4.917302822E9</v>
      </c>
      <c r="I1476">
        <f t="shared" si="2"/>
        <v>41981</v>
      </c>
      <c r="J1476" t="b">
        <f t="shared" si="3"/>
        <v>0</v>
      </c>
      <c r="K1476">
        <f t="shared" ref="K1476:O1476" si="1477">if(not($J1476),C1476,)</f>
        <v>374.96</v>
      </c>
      <c r="L1476">
        <f t="shared" si="1477"/>
        <v>376.03</v>
      </c>
      <c r="M1476">
        <f t="shared" si="1477"/>
        <v>361.89</v>
      </c>
      <c r="N1476">
        <f t="shared" si="1477"/>
        <v>361.91</v>
      </c>
      <c r="O1476" s="16">
        <f t="shared" si="1477"/>
        <v>18898700</v>
      </c>
    </row>
    <row r="1477">
      <c r="B1477" s="18">
        <v>41980.0</v>
      </c>
      <c r="C1477" s="31">
        <v>374.84</v>
      </c>
      <c r="D1477" s="31">
        <v>376.29</v>
      </c>
      <c r="E1477" s="31">
        <v>373.27</v>
      </c>
      <c r="F1477" s="31">
        <v>375.1</v>
      </c>
      <c r="G1477" s="12">
        <v>6491650.0</v>
      </c>
      <c r="H1477" s="12">
        <v>5.094943517E9</v>
      </c>
      <c r="I1477" t="str">
        <f t="shared" si="2"/>
        <v>#N/A</v>
      </c>
      <c r="J1477" t="b">
        <f t="shared" si="3"/>
        <v>1</v>
      </c>
      <c r="K1477" t="str">
        <f t="shared" ref="K1477:O1477" si="1478">if(not($J1477),C1477,)</f>
        <v/>
      </c>
      <c r="L1477" t="str">
        <f t="shared" si="1478"/>
        <v/>
      </c>
      <c r="M1477" t="str">
        <f t="shared" si="1478"/>
        <v/>
      </c>
      <c r="N1477" t="str">
        <f t="shared" si="1478"/>
        <v/>
      </c>
      <c r="O1477" t="str">
        <f t="shared" si="1478"/>
        <v/>
      </c>
    </row>
    <row r="1478">
      <c r="B1478" s="18">
        <v>41979.0</v>
      </c>
      <c r="C1478" s="31">
        <v>376.76</v>
      </c>
      <c r="D1478" s="31">
        <v>378.45</v>
      </c>
      <c r="E1478" s="31">
        <v>370.95</v>
      </c>
      <c r="F1478" s="31">
        <v>374.79</v>
      </c>
      <c r="G1478" s="12">
        <v>7009320.0</v>
      </c>
      <c r="H1478" s="12">
        <v>5.089542822E9</v>
      </c>
      <c r="I1478" t="str">
        <f t="shared" si="2"/>
        <v>#N/A</v>
      </c>
      <c r="J1478" t="b">
        <f t="shared" si="3"/>
        <v>1</v>
      </c>
      <c r="K1478" t="str">
        <f t="shared" ref="K1478:O1478" si="1479">if(not($J1478),C1478,)</f>
        <v/>
      </c>
      <c r="L1478" t="str">
        <f t="shared" si="1479"/>
        <v/>
      </c>
      <c r="M1478" t="str">
        <f t="shared" si="1479"/>
        <v/>
      </c>
      <c r="N1478" t="str">
        <f t="shared" si="1479"/>
        <v/>
      </c>
      <c r="O1478" t="str">
        <f t="shared" si="1479"/>
        <v/>
      </c>
    </row>
    <row r="1479">
      <c r="B1479" s="18">
        <v>41978.0</v>
      </c>
      <c r="C1479" s="31">
        <v>369.44</v>
      </c>
      <c r="D1479" s="31">
        <v>379.19</v>
      </c>
      <c r="E1479" s="31">
        <v>365.76</v>
      </c>
      <c r="F1479" s="31">
        <v>376.85</v>
      </c>
      <c r="G1479" s="12">
        <v>1.51818E7</v>
      </c>
      <c r="H1479" s="12">
        <v>5.116358331E9</v>
      </c>
      <c r="I1479">
        <f t="shared" si="2"/>
        <v>41978</v>
      </c>
      <c r="J1479" t="b">
        <f t="shared" si="3"/>
        <v>0</v>
      </c>
      <c r="K1479">
        <f t="shared" ref="K1479:O1479" si="1480">if(not($J1479),C1479,)</f>
        <v>369.44</v>
      </c>
      <c r="L1479">
        <f t="shared" si="1480"/>
        <v>379.19</v>
      </c>
      <c r="M1479">
        <f t="shared" si="1480"/>
        <v>365.76</v>
      </c>
      <c r="N1479">
        <f t="shared" si="1480"/>
        <v>376.85</v>
      </c>
      <c r="O1479" s="16">
        <f t="shared" si="1480"/>
        <v>15181800</v>
      </c>
    </row>
    <row r="1480">
      <c r="B1480" s="18">
        <v>41977.0</v>
      </c>
      <c r="C1480" s="31">
        <v>375.72</v>
      </c>
      <c r="D1480" s="31">
        <v>378.65</v>
      </c>
      <c r="E1480" s="31">
        <v>367.76</v>
      </c>
      <c r="F1480" s="31">
        <v>369.6</v>
      </c>
      <c r="G1480" s="12">
        <v>1.45296E7</v>
      </c>
      <c r="H1480" s="12">
        <v>5.01648725E9</v>
      </c>
      <c r="I1480">
        <f t="shared" si="2"/>
        <v>41977</v>
      </c>
      <c r="J1480" t="b">
        <f t="shared" si="3"/>
        <v>0</v>
      </c>
      <c r="K1480">
        <f t="shared" ref="K1480:O1480" si="1481">if(not($J1480),C1480,)</f>
        <v>375.72</v>
      </c>
      <c r="L1480">
        <f t="shared" si="1481"/>
        <v>378.65</v>
      </c>
      <c r="M1480">
        <f t="shared" si="1481"/>
        <v>367.76</v>
      </c>
      <c r="N1480">
        <f t="shared" si="1481"/>
        <v>369.6</v>
      </c>
      <c r="O1480" s="16">
        <f t="shared" si="1481"/>
        <v>14529600</v>
      </c>
    </row>
    <row r="1481">
      <c r="B1481" s="18">
        <v>41976.0</v>
      </c>
      <c r="C1481" s="31">
        <v>381.72</v>
      </c>
      <c r="D1481" s="31">
        <v>383.03</v>
      </c>
      <c r="E1481" s="31">
        <v>374.35</v>
      </c>
      <c r="F1481" s="31">
        <v>375.01</v>
      </c>
      <c r="G1481" s="12">
        <v>1.33401E7</v>
      </c>
      <c r="H1481" s="12">
        <v>5.08849194E9</v>
      </c>
      <c r="I1481">
        <f t="shared" si="2"/>
        <v>41976</v>
      </c>
      <c r="J1481" t="b">
        <f t="shared" si="3"/>
        <v>0</v>
      </c>
      <c r="K1481">
        <f t="shared" ref="K1481:O1481" si="1482">if(not($J1481),C1481,)</f>
        <v>381.72</v>
      </c>
      <c r="L1481">
        <f t="shared" si="1482"/>
        <v>383.03</v>
      </c>
      <c r="M1481">
        <f t="shared" si="1482"/>
        <v>374.35</v>
      </c>
      <c r="N1481">
        <f t="shared" si="1482"/>
        <v>375.01</v>
      </c>
      <c r="O1481" s="16">
        <f t="shared" si="1482"/>
        <v>13340100</v>
      </c>
    </row>
    <row r="1482">
      <c r="B1482" s="18">
        <v>41975.0</v>
      </c>
      <c r="C1482" s="31">
        <v>379.25</v>
      </c>
      <c r="D1482" s="31">
        <v>384.04</v>
      </c>
      <c r="E1482" s="31">
        <v>377.86</v>
      </c>
      <c r="F1482" s="31">
        <v>381.32</v>
      </c>
      <c r="G1482" s="12">
        <v>1.23641E7</v>
      </c>
      <c r="H1482" s="12">
        <v>5.172928823E9</v>
      </c>
      <c r="I1482">
        <f t="shared" si="2"/>
        <v>41975</v>
      </c>
      <c r="J1482" t="b">
        <f t="shared" si="3"/>
        <v>0</v>
      </c>
      <c r="K1482">
        <f t="shared" ref="K1482:O1482" si="1483">if(not($J1482),C1482,)</f>
        <v>379.25</v>
      </c>
      <c r="L1482">
        <f t="shared" si="1483"/>
        <v>384.04</v>
      </c>
      <c r="M1482">
        <f t="shared" si="1483"/>
        <v>377.86</v>
      </c>
      <c r="N1482">
        <f t="shared" si="1483"/>
        <v>381.32</v>
      </c>
      <c r="O1482" s="16">
        <f t="shared" si="1483"/>
        <v>12364100</v>
      </c>
    </row>
    <row r="1483">
      <c r="B1483" s="18">
        <v>41974.0</v>
      </c>
      <c r="C1483" s="31">
        <v>378.25</v>
      </c>
      <c r="D1483" s="31">
        <v>383.66</v>
      </c>
      <c r="E1483" s="31">
        <v>376.67</v>
      </c>
      <c r="F1483" s="31">
        <v>379.24</v>
      </c>
      <c r="G1483" s="12">
        <v>1.1763E7</v>
      </c>
      <c r="H1483" s="12">
        <v>5.143434464E9</v>
      </c>
      <c r="I1483">
        <f t="shared" si="2"/>
        <v>41974</v>
      </c>
      <c r="J1483" t="b">
        <f t="shared" si="3"/>
        <v>0</v>
      </c>
      <c r="K1483">
        <f t="shared" ref="K1483:O1483" si="1484">if(not($J1483),C1483,)</f>
        <v>378.25</v>
      </c>
      <c r="L1483">
        <f t="shared" si="1484"/>
        <v>383.66</v>
      </c>
      <c r="M1483">
        <f t="shared" si="1484"/>
        <v>376.67</v>
      </c>
      <c r="N1483">
        <f t="shared" si="1484"/>
        <v>379.24</v>
      </c>
      <c r="O1483" s="16">
        <f t="shared" si="1484"/>
        <v>11763000</v>
      </c>
    </row>
    <row r="1484">
      <c r="B1484" s="8">
        <v>41973.0</v>
      </c>
      <c r="C1484" s="31">
        <v>375.51</v>
      </c>
      <c r="D1484" s="31">
        <v>382.53</v>
      </c>
      <c r="E1484" s="31">
        <v>373.31</v>
      </c>
      <c r="F1484" s="31">
        <v>378.05</v>
      </c>
      <c r="G1484" s="12">
        <v>9194440.0</v>
      </c>
      <c r="H1484" s="12">
        <v>5.125958175E9</v>
      </c>
      <c r="I1484" t="str">
        <f t="shared" si="2"/>
        <v>#N/A</v>
      </c>
      <c r="J1484" t="b">
        <f t="shared" si="3"/>
        <v>1</v>
      </c>
      <c r="K1484" t="str">
        <f t="shared" ref="K1484:O1484" si="1485">if(not($J1484),C1484,)</f>
        <v/>
      </c>
      <c r="L1484" t="str">
        <f t="shared" si="1485"/>
        <v/>
      </c>
      <c r="M1484" t="str">
        <f t="shared" si="1485"/>
        <v/>
      </c>
      <c r="N1484" t="str">
        <f t="shared" si="1485"/>
        <v/>
      </c>
      <c r="O1484" t="str">
        <f t="shared" si="1485"/>
        <v/>
      </c>
    </row>
    <row r="1485">
      <c r="B1485" s="8">
        <v>41972.0</v>
      </c>
      <c r="C1485" s="31">
        <v>376.15</v>
      </c>
      <c r="D1485" s="31">
        <v>387.6</v>
      </c>
      <c r="E1485" s="31">
        <v>372.14</v>
      </c>
      <c r="F1485" s="31">
        <v>375.49</v>
      </c>
      <c r="G1485" s="12">
        <v>1.53756E7</v>
      </c>
      <c r="H1485" s="12">
        <v>5.08979928E9</v>
      </c>
      <c r="I1485" t="str">
        <f t="shared" si="2"/>
        <v>#N/A</v>
      </c>
      <c r="J1485" t="b">
        <f t="shared" si="3"/>
        <v>1</v>
      </c>
      <c r="K1485" t="str">
        <f t="shared" ref="K1485:O1485" si="1486">if(not($J1485),C1485,)</f>
        <v/>
      </c>
      <c r="L1485" t="str">
        <f t="shared" si="1486"/>
        <v/>
      </c>
      <c r="M1485" t="str">
        <f t="shared" si="1486"/>
        <v/>
      </c>
      <c r="N1485" t="str">
        <f t="shared" si="1486"/>
        <v/>
      </c>
      <c r="O1485" t="str">
        <f t="shared" si="1486"/>
        <v/>
      </c>
    </row>
    <row r="1486">
      <c r="B1486" s="8">
        <v>41971.0</v>
      </c>
      <c r="C1486" s="31">
        <v>369.37</v>
      </c>
      <c r="D1486" s="31">
        <v>382.84</v>
      </c>
      <c r="E1486" s="31">
        <v>358.45</v>
      </c>
      <c r="F1486" s="31">
        <v>376.45</v>
      </c>
      <c r="G1486" s="12">
        <v>2.29465E7</v>
      </c>
      <c r="H1486" s="12">
        <v>5.101280353E9</v>
      </c>
      <c r="I1486">
        <f t="shared" si="2"/>
        <v>41971</v>
      </c>
      <c r="J1486" t="b">
        <f t="shared" si="3"/>
        <v>0</v>
      </c>
      <c r="K1486">
        <f t="shared" ref="K1486:O1486" si="1487">if(not($J1486),C1486,)</f>
        <v>369.37</v>
      </c>
      <c r="L1486">
        <f t="shared" si="1487"/>
        <v>382.84</v>
      </c>
      <c r="M1486">
        <f t="shared" si="1487"/>
        <v>358.45</v>
      </c>
      <c r="N1486">
        <f t="shared" si="1487"/>
        <v>376.45</v>
      </c>
      <c r="O1486" s="16">
        <f t="shared" si="1487"/>
        <v>22946500</v>
      </c>
    </row>
    <row r="1487">
      <c r="B1487" s="8">
        <v>41970.0</v>
      </c>
      <c r="C1487" s="31">
        <v>370.5</v>
      </c>
      <c r="D1487" s="31">
        <v>373.99</v>
      </c>
      <c r="E1487" s="31">
        <v>368.28</v>
      </c>
      <c r="F1487" s="31">
        <v>369.67</v>
      </c>
      <c r="G1487" s="12">
        <v>8748030.0</v>
      </c>
      <c r="H1487" s="12">
        <v>5.008058116E9</v>
      </c>
      <c r="I1487" t="str">
        <f t="shared" si="2"/>
        <v>#N/A</v>
      </c>
      <c r="J1487" t="b">
        <f t="shared" si="3"/>
        <v>1</v>
      </c>
      <c r="K1487" t="str">
        <f t="shared" ref="K1487:O1487" si="1488">if(not($J1487),C1487,)</f>
        <v/>
      </c>
      <c r="L1487" t="str">
        <f t="shared" si="1488"/>
        <v/>
      </c>
      <c r="M1487" t="str">
        <f t="shared" si="1488"/>
        <v/>
      </c>
      <c r="N1487" t="str">
        <f t="shared" si="1488"/>
        <v/>
      </c>
      <c r="O1487" t="str">
        <f t="shared" si="1488"/>
        <v/>
      </c>
    </row>
    <row r="1488">
      <c r="B1488" s="8">
        <v>41969.0</v>
      </c>
      <c r="C1488" s="31">
        <v>376.02</v>
      </c>
      <c r="D1488" s="31">
        <v>377.7</v>
      </c>
      <c r="E1488" s="31">
        <v>365.82</v>
      </c>
      <c r="F1488" s="31">
        <v>368.37</v>
      </c>
      <c r="G1488" s="12">
        <v>1.86017E7</v>
      </c>
      <c r="H1488" s="12">
        <v>4.989166443E9</v>
      </c>
      <c r="I1488">
        <f t="shared" si="2"/>
        <v>41969</v>
      </c>
      <c r="J1488" t="b">
        <f t="shared" si="3"/>
        <v>0</v>
      </c>
      <c r="K1488">
        <f t="shared" ref="K1488:O1488" si="1489">if(not($J1488),C1488,)</f>
        <v>376.02</v>
      </c>
      <c r="L1488">
        <f t="shared" si="1489"/>
        <v>377.7</v>
      </c>
      <c r="M1488">
        <f t="shared" si="1489"/>
        <v>365.82</v>
      </c>
      <c r="N1488">
        <f t="shared" si="1489"/>
        <v>368.37</v>
      </c>
      <c r="O1488" s="16">
        <f t="shared" si="1489"/>
        <v>18601700</v>
      </c>
    </row>
    <row r="1489">
      <c r="B1489" s="8">
        <v>41968.0</v>
      </c>
      <c r="C1489" s="31">
        <v>376.89</v>
      </c>
      <c r="D1489" s="31">
        <v>394.7</v>
      </c>
      <c r="E1489" s="31">
        <v>374.78</v>
      </c>
      <c r="F1489" s="31">
        <v>375.35</v>
      </c>
      <c r="G1489" s="12">
        <v>2.54422E7</v>
      </c>
      <c r="H1489" s="12">
        <v>5.08239021E9</v>
      </c>
      <c r="I1489">
        <f t="shared" si="2"/>
        <v>41968</v>
      </c>
      <c r="J1489" t="b">
        <f t="shared" si="3"/>
        <v>0</v>
      </c>
      <c r="K1489">
        <f t="shared" ref="K1489:O1489" si="1490">if(not($J1489),C1489,)</f>
        <v>376.89</v>
      </c>
      <c r="L1489">
        <f t="shared" si="1490"/>
        <v>394.7</v>
      </c>
      <c r="M1489">
        <f t="shared" si="1490"/>
        <v>374.78</v>
      </c>
      <c r="N1489">
        <f t="shared" si="1490"/>
        <v>375.35</v>
      </c>
      <c r="O1489" s="16">
        <f t="shared" si="1490"/>
        <v>25442200</v>
      </c>
    </row>
    <row r="1490">
      <c r="B1490" s="8">
        <v>41967.0</v>
      </c>
      <c r="C1490" s="31">
        <v>366.95</v>
      </c>
      <c r="D1490" s="31">
        <v>387.21</v>
      </c>
      <c r="E1490" s="31">
        <v>366.67</v>
      </c>
      <c r="F1490" s="31">
        <v>376.9</v>
      </c>
      <c r="G1490" s="12">
        <v>3.09301E7</v>
      </c>
      <c r="H1490" s="12">
        <v>5.102174795E9</v>
      </c>
      <c r="I1490">
        <f t="shared" si="2"/>
        <v>41967</v>
      </c>
      <c r="J1490" t="b">
        <f t="shared" si="3"/>
        <v>0</v>
      </c>
      <c r="K1490">
        <f t="shared" ref="K1490:O1490" si="1491">if(not($J1490),C1490,)</f>
        <v>366.95</v>
      </c>
      <c r="L1490">
        <f t="shared" si="1491"/>
        <v>387.21</v>
      </c>
      <c r="M1490">
        <f t="shared" si="1491"/>
        <v>366.67</v>
      </c>
      <c r="N1490">
        <f t="shared" si="1491"/>
        <v>376.9</v>
      </c>
      <c r="O1490" s="16">
        <f t="shared" si="1491"/>
        <v>30930100</v>
      </c>
    </row>
    <row r="1491">
      <c r="B1491" s="8">
        <v>41966.0</v>
      </c>
      <c r="C1491" s="31">
        <v>353.17</v>
      </c>
      <c r="D1491" s="31">
        <v>370.85</v>
      </c>
      <c r="E1491" s="31">
        <v>353.17</v>
      </c>
      <c r="F1491" s="31">
        <v>367.57</v>
      </c>
      <c r="G1491" s="12">
        <v>1.51516E7</v>
      </c>
      <c r="H1491" s="12">
        <v>4.974540006E9</v>
      </c>
      <c r="I1491" t="str">
        <f t="shared" si="2"/>
        <v>#N/A</v>
      </c>
      <c r="J1491" t="b">
        <f t="shared" si="3"/>
        <v>1</v>
      </c>
      <c r="K1491" t="str">
        <f t="shared" ref="K1491:O1491" si="1492">if(not($J1491),C1491,)</f>
        <v/>
      </c>
      <c r="L1491" t="str">
        <f t="shared" si="1492"/>
        <v/>
      </c>
      <c r="M1491" t="str">
        <f t="shared" si="1492"/>
        <v/>
      </c>
      <c r="N1491" t="str">
        <f t="shared" si="1492"/>
        <v/>
      </c>
      <c r="O1491" t="str">
        <f t="shared" si="1492"/>
        <v/>
      </c>
    </row>
    <row r="1492">
      <c r="B1492" s="8">
        <v>41965.0</v>
      </c>
      <c r="C1492" s="31">
        <v>351.6</v>
      </c>
      <c r="D1492" s="31">
        <v>364.84</v>
      </c>
      <c r="E1492" s="31">
        <v>350.88</v>
      </c>
      <c r="F1492" s="31">
        <v>352.92</v>
      </c>
      <c r="G1492" s="12">
        <v>1.5273E7</v>
      </c>
      <c r="H1492" s="12">
        <v>4.774989954E9</v>
      </c>
      <c r="I1492" t="str">
        <f t="shared" si="2"/>
        <v>#N/A</v>
      </c>
      <c r="J1492" t="b">
        <f t="shared" si="3"/>
        <v>1</v>
      </c>
      <c r="K1492" t="str">
        <f t="shared" ref="K1492:O1492" si="1493">if(not($J1492),C1492,)</f>
        <v/>
      </c>
      <c r="L1492" t="str">
        <f t="shared" si="1493"/>
        <v/>
      </c>
      <c r="M1492" t="str">
        <f t="shared" si="1493"/>
        <v/>
      </c>
      <c r="N1492" t="str">
        <f t="shared" si="1493"/>
        <v/>
      </c>
      <c r="O1492" t="str">
        <f t="shared" si="1493"/>
        <v/>
      </c>
    </row>
    <row r="1493">
      <c r="B1493" s="8">
        <v>41964.0</v>
      </c>
      <c r="C1493" s="31">
        <v>357.88</v>
      </c>
      <c r="D1493" s="31">
        <v>357.88</v>
      </c>
      <c r="E1493" s="31">
        <v>344.11</v>
      </c>
      <c r="F1493" s="31">
        <v>350.85</v>
      </c>
      <c r="G1493" s="12">
        <v>2.98501E7</v>
      </c>
      <c r="H1493" s="12">
        <v>4.745605133E9</v>
      </c>
      <c r="I1493">
        <f t="shared" si="2"/>
        <v>41964</v>
      </c>
      <c r="J1493" t="b">
        <f t="shared" si="3"/>
        <v>0</v>
      </c>
      <c r="K1493">
        <f t="shared" ref="K1493:O1493" si="1494">if(not($J1493),C1493,)</f>
        <v>357.88</v>
      </c>
      <c r="L1493">
        <f t="shared" si="1494"/>
        <v>357.88</v>
      </c>
      <c r="M1493">
        <f t="shared" si="1494"/>
        <v>344.11</v>
      </c>
      <c r="N1493">
        <f t="shared" si="1494"/>
        <v>350.85</v>
      </c>
      <c r="O1493" s="16">
        <f t="shared" si="1494"/>
        <v>29850100</v>
      </c>
    </row>
    <row r="1494">
      <c r="B1494" s="8">
        <v>41963.0</v>
      </c>
      <c r="C1494" s="31">
        <v>380.31</v>
      </c>
      <c r="D1494" s="31">
        <v>382.02</v>
      </c>
      <c r="E1494" s="31">
        <v>356.78</v>
      </c>
      <c r="F1494" s="31">
        <v>357.84</v>
      </c>
      <c r="G1494" s="12">
        <v>2.52332E7</v>
      </c>
      <c r="H1494" s="12">
        <v>4.839043482E9</v>
      </c>
      <c r="I1494">
        <f t="shared" si="2"/>
        <v>41963</v>
      </c>
      <c r="J1494" t="b">
        <f t="shared" si="3"/>
        <v>0</v>
      </c>
      <c r="K1494">
        <f t="shared" ref="K1494:O1494" si="1495">if(not($J1494),C1494,)</f>
        <v>380.31</v>
      </c>
      <c r="L1494">
        <f t="shared" si="1495"/>
        <v>382.02</v>
      </c>
      <c r="M1494">
        <f t="shared" si="1495"/>
        <v>356.78</v>
      </c>
      <c r="N1494">
        <f t="shared" si="1495"/>
        <v>357.84</v>
      </c>
      <c r="O1494" s="16">
        <f t="shared" si="1495"/>
        <v>25233200</v>
      </c>
    </row>
    <row r="1495">
      <c r="B1495" s="8">
        <v>41962.0</v>
      </c>
      <c r="C1495" s="31">
        <v>373.9</v>
      </c>
      <c r="D1495" s="31">
        <v>386.48</v>
      </c>
      <c r="E1495" s="31">
        <v>373.9</v>
      </c>
      <c r="F1495" s="31">
        <v>380.55</v>
      </c>
      <c r="G1495" s="12">
        <v>1.89318E7</v>
      </c>
      <c r="H1495" s="12">
        <v>5.144903809E9</v>
      </c>
      <c r="I1495">
        <f t="shared" si="2"/>
        <v>41962</v>
      </c>
      <c r="J1495" t="b">
        <f t="shared" si="3"/>
        <v>0</v>
      </c>
      <c r="K1495">
        <f t="shared" ref="K1495:O1495" si="1496">if(not($J1495),C1495,)</f>
        <v>373.9</v>
      </c>
      <c r="L1495">
        <f t="shared" si="1496"/>
        <v>386.48</v>
      </c>
      <c r="M1495">
        <f t="shared" si="1496"/>
        <v>373.9</v>
      </c>
      <c r="N1495">
        <f t="shared" si="1496"/>
        <v>380.55</v>
      </c>
      <c r="O1495" s="16">
        <f t="shared" si="1496"/>
        <v>18931800</v>
      </c>
    </row>
    <row r="1496">
      <c r="B1496" s="8">
        <v>41961.0</v>
      </c>
      <c r="C1496" s="31">
        <v>387.79</v>
      </c>
      <c r="D1496" s="31">
        <v>392.4</v>
      </c>
      <c r="E1496" s="31">
        <v>371.12</v>
      </c>
      <c r="F1496" s="31">
        <v>375.2</v>
      </c>
      <c r="G1496" s="12">
        <v>3.22225E7</v>
      </c>
      <c r="H1496" s="12">
        <v>5.071157408E9</v>
      </c>
      <c r="I1496">
        <f t="shared" si="2"/>
        <v>41961</v>
      </c>
      <c r="J1496" t="b">
        <f t="shared" si="3"/>
        <v>0</v>
      </c>
      <c r="K1496">
        <f t="shared" ref="K1496:O1496" si="1497">if(not($J1496),C1496,)</f>
        <v>387.79</v>
      </c>
      <c r="L1496">
        <f t="shared" si="1497"/>
        <v>392.4</v>
      </c>
      <c r="M1496">
        <f t="shared" si="1497"/>
        <v>371.12</v>
      </c>
      <c r="N1496">
        <f t="shared" si="1497"/>
        <v>375.2</v>
      </c>
      <c r="O1496" s="16">
        <f t="shared" si="1497"/>
        <v>32222500</v>
      </c>
    </row>
    <row r="1497">
      <c r="B1497" s="8">
        <v>41960.0</v>
      </c>
      <c r="C1497" s="31">
        <v>388.35</v>
      </c>
      <c r="D1497" s="31">
        <v>410.2</v>
      </c>
      <c r="E1497" s="31">
        <v>377.5</v>
      </c>
      <c r="F1497" s="31">
        <v>387.41</v>
      </c>
      <c r="G1497" s="12">
        <v>4.15188E7</v>
      </c>
      <c r="H1497" s="12">
        <v>5.234695637E9</v>
      </c>
      <c r="I1497">
        <f t="shared" si="2"/>
        <v>41960</v>
      </c>
      <c r="J1497" t="b">
        <f t="shared" si="3"/>
        <v>0</v>
      </c>
      <c r="K1497">
        <f t="shared" ref="K1497:O1497" si="1498">if(not($J1497),C1497,)</f>
        <v>388.35</v>
      </c>
      <c r="L1497">
        <f t="shared" si="1498"/>
        <v>410.2</v>
      </c>
      <c r="M1497">
        <f t="shared" si="1498"/>
        <v>377.5</v>
      </c>
      <c r="N1497">
        <f t="shared" si="1498"/>
        <v>387.41</v>
      </c>
      <c r="O1497" s="16">
        <f t="shared" si="1498"/>
        <v>41518800</v>
      </c>
    </row>
    <row r="1498">
      <c r="B1498" s="8">
        <v>41959.0</v>
      </c>
      <c r="C1498" s="31">
        <v>374.73</v>
      </c>
      <c r="D1498" s="31">
        <v>390.8</v>
      </c>
      <c r="E1498" s="31">
        <v>374.6</v>
      </c>
      <c r="F1498" s="31">
        <v>387.88</v>
      </c>
      <c r="G1498" s="12">
        <v>1.19056E7</v>
      </c>
      <c r="H1498" s="12">
        <v>5.2396943E9</v>
      </c>
      <c r="I1498" t="str">
        <f t="shared" si="2"/>
        <v>#N/A</v>
      </c>
      <c r="J1498" t="b">
        <f t="shared" si="3"/>
        <v>1</v>
      </c>
      <c r="K1498" t="str">
        <f t="shared" ref="K1498:O1498" si="1499">if(not($J1498),C1498,)</f>
        <v/>
      </c>
      <c r="L1498" t="str">
        <f t="shared" si="1499"/>
        <v/>
      </c>
      <c r="M1498" t="str">
        <f t="shared" si="1499"/>
        <v/>
      </c>
      <c r="N1498" t="str">
        <f t="shared" si="1499"/>
        <v/>
      </c>
      <c r="O1498" t="str">
        <f t="shared" si="1499"/>
        <v/>
      </c>
    </row>
    <row r="1499">
      <c r="B1499" s="8">
        <v>41958.0</v>
      </c>
      <c r="C1499" s="31">
        <v>399.65</v>
      </c>
      <c r="D1499" s="31">
        <v>405.53</v>
      </c>
      <c r="E1499" s="31">
        <v>371.01</v>
      </c>
      <c r="F1499" s="31">
        <v>376.13</v>
      </c>
      <c r="G1499" s="12">
        <v>1.57275E7</v>
      </c>
      <c r="H1499" s="12">
        <v>5.079582132E9</v>
      </c>
      <c r="I1499" t="str">
        <f t="shared" si="2"/>
        <v>#N/A</v>
      </c>
      <c r="J1499" t="b">
        <f t="shared" si="3"/>
        <v>1</v>
      </c>
      <c r="K1499" t="str">
        <f t="shared" ref="K1499:O1499" si="1500">if(not($J1499),C1499,)</f>
        <v/>
      </c>
      <c r="L1499" t="str">
        <f t="shared" si="1500"/>
        <v/>
      </c>
      <c r="M1499" t="str">
        <f t="shared" si="1500"/>
        <v/>
      </c>
      <c r="N1499" t="str">
        <f t="shared" si="1500"/>
        <v/>
      </c>
      <c r="O1499" t="str">
        <f t="shared" si="1500"/>
        <v/>
      </c>
    </row>
    <row r="1500">
      <c r="B1500" s="8">
        <v>41957.0</v>
      </c>
      <c r="C1500" s="31">
        <v>418.42</v>
      </c>
      <c r="D1500" s="31">
        <v>419.25</v>
      </c>
      <c r="E1500" s="31">
        <v>384.79</v>
      </c>
      <c r="F1500" s="31">
        <v>397.82</v>
      </c>
      <c r="G1500" s="12">
        <v>2.95892E7</v>
      </c>
      <c r="H1500" s="12">
        <v>5.371040273E9</v>
      </c>
      <c r="I1500">
        <f t="shared" si="2"/>
        <v>41957</v>
      </c>
      <c r="J1500" t="b">
        <f t="shared" si="3"/>
        <v>0</v>
      </c>
      <c r="K1500">
        <f t="shared" ref="K1500:O1500" si="1501">if(not($J1500),C1500,)</f>
        <v>418.42</v>
      </c>
      <c r="L1500">
        <f t="shared" si="1501"/>
        <v>419.25</v>
      </c>
      <c r="M1500">
        <f t="shared" si="1501"/>
        <v>384.79</v>
      </c>
      <c r="N1500">
        <f t="shared" si="1501"/>
        <v>397.82</v>
      </c>
      <c r="O1500" s="16">
        <f t="shared" si="1501"/>
        <v>29589200</v>
      </c>
    </row>
    <row r="1501">
      <c r="B1501" s="8">
        <v>41956.0</v>
      </c>
      <c r="C1501" s="31">
        <v>427.27</v>
      </c>
      <c r="D1501" s="31">
        <v>457.09</v>
      </c>
      <c r="E1501" s="31">
        <v>401.12</v>
      </c>
      <c r="F1501" s="31">
        <v>420.73</v>
      </c>
      <c r="G1501" s="12">
        <v>5.8945E7</v>
      </c>
      <c r="H1501" s="12">
        <v>5.678828589E9</v>
      </c>
      <c r="I1501">
        <f t="shared" si="2"/>
        <v>41956</v>
      </c>
      <c r="J1501" t="b">
        <f t="shared" si="3"/>
        <v>0</v>
      </c>
      <c r="K1501">
        <f t="shared" ref="K1501:O1501" si="1502">if(not($J1501),C1501,)</f>
        <v>427.27</v>
      </c>
      <c r="L1501">
        <f t="shared" si="1502"/>
        <v>457.09</v>
      </c>
      <c r="M1501">
        <f t="shared" si="1502"/>
        <v>401.12</v>
      </c>
      <c r="N1501">
        <f t="shared" si="1502"/>
        <v>420.73</v>
      </c>
      <c r="O1501" s="16">
        <f t="shared" si="1502"/>
        <v>58945000</v>
      </c>
    </row>
    <row r="1502">
      <c r="B1502" s="8">
        <v>41955.0</v>
      </c>
      <c r="C1502" s="31">
        <v>367.98</v>
      </c>
      <c r="D1502" s="31">
        <v>429.72</v>
      </c>
      <c r="E1502" s="31">
        <v>367.98</v>
      </c>
      <c r="F1502" s="31">
        <v>423.56</v>
      </c>
      <c r="G1502" s="12">
        <v>4.57832E7</v>
      </c>
      <c r="H1502" s="12">
        <v>5.715426244E9</v>
      </c>
      <c r="I1502">
        <f t="shared" si="2"/>
        <v>41955</v>
      </c>
      <c r="J1502" t="b">
        <f t="shared" si="3"/>
        <v>0</v>
      </c>
      <c r="K1502">
        <f t="shared" ref="K1502:O1502" si="1503">if(not($J1502),C1502,)</f>
        <v>367.98</v>
      </c>
      <c r="L1502">
        <f t="shared" si="1503"/>
        <v>429.72</v>
      </c>
      <c r="M1502">
        <f t="shared" si="1503"/>
        <v>367.98</v>
      </c>
      <c r="N1502">
        <f t="shared" si="1503"/>
        <v>423.56</v>
      </c>
      <c r="O1502" s="16">
        <f t="shared" si="1503"/>
        <v>45783200</v>
      </c>
    </row>
    <row r="1503">
      <c r="B1503" s="8">
        <v>41954.0</v>
      </c>
      <c r="C1503" s="31">
        <v>365.86</v>
      </c>
      <c r="D1503" s="31">
        <v>371.31</v>
      </c>
      <c r="E1503" s="31">
        <v>363.73</v>
      </c>
      <c r="F1503" s="31">
        <v>367.7</v>
      </c>
      <c r="G1503" s="12">
        <v>1.58389E7</v>
      </c>
      <c r="H1503" s="12">
        <v>4.96024232E9</v>
      </c>
      <c r="I1503">
        <f t="shared" si="2"/>
        <v>41954</v>
      </c>
      <c r="J1503" t="b">
        <f t="shared" si="3"/>
        <v>0</v>
      </c>
      <c r="K1503">
        <f t="shared" ref="K1503:O1503" si="1504">if(not($J1503),C1503,)</f>
        <v>365.86</v>
      </c>
      <c r="L1503">
        <f t="shared" si="1504"/>
        <v>371.31</v>
      </c>
      <c r="M1503">
        <f t="shared" si="1504"/>
        <v>363.73</v>
      </c>
      <c r="N1503">
        <f t="shared" si="1504"/>
        <v>367.7</v>
      </c>
      <c r="O1503" s="16">
        <f t="shared" si="1504"/>
        <v>15838900</v>
      </c>
    </row>
    <row r="1504">
      <c r="B1504" s="8">
        <v>41953.0</v>
      </c>
      <c r="C1504" s="31">
        <v>362.27</v>
      </c>
      <c r="D1504" s="31">
        <v>374.82</v>
      </c>
      <c r="E1504" s="31">
        <v>357.56</v>
      </c>
      <c r="F1504" s="31">
        <v>366.92</v>
      </c>
      <c r="G1504" s="12">
        <v>3.04501E7</v>
      </c>
      <c r="H1504" s="12">
        <v>4.948658123E9</v>
      </c>
      <c r="I1504">
        <f t="shared" si="2"/>
        <v>41953</v>
      </c>
      <c r="J1504" t="b">
        <f t="shared" si="3"/>
        <v>0</v>
      </c>
      <c r="K1504">
        <f t="shared" ref="K1504:O1504" si="1505">if(not($J1504),C1504,)</f>
        <v>362.27</v>
      </c>
      <c r="L1504">
        <f t="shared" si="1505"/>
        <v>374.82</v>
      </c>
      <c r="M1504">
        <f t="shared" si="1505"/>
        <v>357.56</v>
      </c>
      <c r="N1504">
        <f t="shared" si="1505"/>
        <v>366.92</v>
      </c>
      <c r="O1504" s="16">
        <f t="shared" si="1505"/>
        <v>30450100</v>
      </c>
    </row>
    <row r="1505">
      <c r="B1505" s="18">
        <v>41952.0</v>
      </c>
      <c r="C1505" s="31">
        <v>345.38</v>
      </c>
      <c r="D1505" s="31">
        <v>363.63</v>
      </c>
      <c r="E1505" s="31">
        <v>344.26</v>
      </c>
      <c r="F1505" s="31">
        <v>363.26</v>
      </c>
      <c r="G1505" s="12">
        <v>2.42056E7</v>
      </c>
      <c r="H1505" s="12">
        <v>4.897961165E9</v>
      </c>
      <c r="I1505" t="str">
        <f t="shared" si="2"/>
        <v>#N/A</v>
      </c>
      <c r="J1505" t="b">
        <f t="shared" si="3"/>
        <v>1</v>
      </c>
      <c r="K1505" t="str">
        <f t="shared" ref="K1505:O1505" si="1506">if(not($J1505),C1505,)</f>
        <v/>
      </c>
      <c r="L1505" t="str">
        <f t="shared" si="1506"/>
        <v/>
      </c>
      <c r="M1505" t="str">
        <f t="shared" si="1506"/>
        <v/>
      </c>
      <c r="N1505" t="str">
        <f t="shared" si="1506"/>
        <v/>
      </c>
      <c r="O1505" t="str">
        <f t="shared" si="1506"/>
        <v/>
      </c>
    </row>
    <row r="1506">
      <c r="B1506" s="18">
        <v>41951.0</v>
      </c>
      <c r="C1506" s="31">
        <v>342.15</v>
      </c>
      <c r="D1506" s="31">
        <v>347.03</v>
      </c>
      <c r="E1506" s="31">
        <v>342.15</v>
      </c>
      <c r="F1506" s="31">
        <v>345.49</v>
      </c>
      <c r="G1506" s="12">
        <v>8535470.0</v>
      </c>
      <c r="H1506" s="12">
        <v>4.656988222E9</v>
      </c>
      <c r="I1506" t="str">
        <f t="shared" si="2"/>
        <v>#N/A</v>
      </c>
      <c r="J1506" t="b">
        <f t="shared" si="3"/>
        <v>1</v>
      </c>
      <c r="K1506" t="str">
        <f t="shared" ref="K1506:O1506" si="1507">if(not($J1506),C1506,)</f>
        <v/>
      </c>
      <c r="L1506" t="str">
        <f t="shared" si="1507"/>
        <v/>
      </c>
      <c r="M1506" t="str">
        <f t="shared" si="1507"/>
        <v/>
      </c>
      <c r="N1506" t="str">
        <f t="shared" si="1507"/>
        <v/>
      </c>
      <c r="O1506" t="str">
        <f t="shared" si="1507"/>
        <v/>
      </c>
    </row>
    <row r="1507">
      <c r="B1507" s="18">
        <v>41950.0</v>
      </c>
      <c r="C1507" s="31">
        <v>349.82</v>
      </c>
      <c r="D1507" s="31">
        <v>352.73</v>
      </c>
      <c r="E1507" s="31">
        <v>341.78</v>
      </c>
      <c r="F1507" s="31">
        <v>342.42</v>
      </c>
      <c r="G1507" s="12">
        <v>1.68342E7</v>
      </c>
      <c r="H1507" s="12">
        <v>4.614264695E9</v>
      </c>
      <c r="I1507">
        <f t="shared" si="2"/>
        <v>41950</v>
      </c>
      <c r="J1507" t="b">
        <f t="shared" si="3"/>
        <v>0</v>
      </c>
      <c r="K1507">
        <f t="shared" ref="K1507:O1507" si="1508">if(not($J1507),C1507,)</f>
        <v>349.82</v>
      </c>
      <c r="L1507">
        <f t="shared" si="1508"/>
        <v>352.73</v>
      </c>
      <c r="M1507">
        <f t="shared" si="1508"/>
        <v>341.78</v>
      </c>
      <c r="N1507">
        <f t="shared" si="1508"/>
        <v>342.42</v>
      </c>
      <c r="O1507" s="16">
        <f t="shared" si="1508"/>
        <v>16834200</v>
      </c>
    </row>
    <row r="1508">
      <c r="B1508" s="18">
        <v>41949.0</v>
      </c>
      <c r="C1508" s="31">
        <v>339.46</v>
      </c>
      <c r="D1508" s="31">
        <v>352.97</v>
      </c>
      <c r="E1508" s="31">
        <v>338.42</v>
      </c>
      <c r="F1508" s="31">
        <v>349.29</v>
      </c>
      <c r="G1508" s="12">
        <v>1.8797E7</v>
      </c>
      <c r="H1508" s="12">
        <v>4.705591219E9</v>
      </c>
      <c r="I1508">
        <f t="shared" si="2"/>
        <v>41949</v>
      </c>
      <c r="J1508" t="b">
        <f t="shared" si="3"/>
        <v>0</v>
      </c>
      <c r="K1508">
        <f t="shared" ref="K1508:O1508" si="1509">if(not($J1508),C1508,)</f>
        <v>339.46</v>
      </c>
      <c r="L1508">
        <f t="shared" si="1509"/>
        <v>352.97</v>
      </c>
      <c r="M1508">
        <f t="shared" si="1509"/>
        <v>338.42</v>
      </c>
      <c r="N1508">
        <f t="shared" si="1509"/>
        <v>349.29</v>
      </c>
      <c r="O1508" s="16">
        <f t="shared" si="1509"/>
        <v>18797000</v>
      </c>
    </row>
    <row r="1509">
      <c r="B1509" s="18">
        <v>41948.0</v>
      </c>
      <c r="C1509" s="31">
        <v>330.68</v>
      </c>
      <c r="D1509" s="31">
        <v>343.37</v>
      </c>
      <c r="E1509" s="31">
        <v>330.68</v>
      </c>
      <c r="F1509" s="31">
        <v>339.49</v>
      </c>
      <c r="G1509" s="12">
        <v>1.98172E7</v>
      </c>
      <c r="H1509" s="12">
        <v>4.572205935E9</v>
      </c>
      <c r="I1509">
        <f t="shared" si="2"/>
        <v>41948</v>
      </c>
      <c r="J1509" t="b">
        <f t="shared" si="3"/>
        <v>0</v>
      </c>
      <c r="K1509">
        <f t="shared" ref="K1509:O1509" si="1510">if(not($J1509),C1509,)</f>
        <v>330.68</v>
      </c>
      <c r="L1509">
        <f t="shared" si="1510"/>
        <v>343.37</v>
      </c>
      <c r="M1509">
        <f t="shared" si="1510"/>
        <v>330.68</v>
      </c>
      <c r="N1509">
        <f t="shared" si="1510"/>
        <v>339.49</v>
      </c>
      <c r="O1509" s="16">
        <f t="shared" si="1510"/>
        <v>19817200</v>
      </c>
    </row>
    <row r="1510">
      <c r="B1510" s="18">
        <v>41947.0</v>
      </c>
      <c r="C1510" s="31">
        <v>327.16</v>
      </c>
      <c r="D1510" s="31">
        <v>331.77</v>
      </c>
      <c r="E1510" s="31">
        <v>325.08</v>
      </c>
      <c r="F1510" s="31">
        <v>330.49</v>
      </c>
      <c r="G1510" s="12">
        <v>1.56555E7</v>
      </c>
      <c r="H1510" s="12">
        <v>4.449934321E9</v>
      </c>
      <c r="I1510">
        <f t="shared" si="2"/>
        <v>41947</v>
      </c>
      <c r="J1510" t="b">
        <f t="shared" si="3"/>
        <v>0</v>
      </c>
      <c r="K1510">
        <f t="shared" ref="K1510:O1510" si="1511">if(not($J1510),C1510,)</f>
        <v>327.16</v>
      </c>
      <c r="L1510">
        <f t="shared" si="1511"/>
        <v>331.77</v>
      </c>
      <c r="M1510">
        <f t="shared" si="1511"/>
        <v>325.08</v>
      </c>
      <c r="N1510">
        <f t="shared" si="1511"/>
        <v>330.49</v>
      </c>
      <c r="O1510" s="16">
        <f t="shared" si="1511"/>
        <v>15655500</v>
      </c>
    </row>
    <row r="1511">
      <c r="B1511" s="18">
        <v>41946.0</v>
      </c>
      <c r="C1511" s="31">
        <v>325.57</v>
      </c>
      <c r="D1511" s="31">
        <v>334.0</v>
      </c>
      <c r="E1511" s="31">
        <v>325.48</v>
      </c>
      <c r="F1511" s="31">
        <v>327.55</v>
      </c>
      <c r="G1511" s="12">
        <v>1.29485E7</v>
      </c>
      <c r="H1511" s="12">
        <v>4.409040617E9</v>
      </c>
      <c r="I1511">
        <f t="shared" si="2"/>
        <v>41946</v>
      </c>
      <c r="J1511" t="b">
        <f t="shared" si="3"/>
        <v>0</v>
      </c>
      <c r="K1511">
        <f t="shared" ref="K1511:O1511" si="1512">if(not($J1511),C1511,)</f>
        <v>325.57</v>
      </c>
      <c r="L1511">
        <f t="shared" si="1512"/>
        <v>334</v>
      </c>
      <c r="M1511">
        <f t="shared" si="1512"/>
        <v>325.48</v>
      </c>
      <c r="N1511">
        <f t="shared" si="1512"/>
        <v>327.55</v>
      </c>
      <c r="O1511" s="16">
        <f t="shared" si="1512"/>
        <v>12948500</v>
      </c>
    </row>
    <row r="1512">
      <c r="B1512" s="18">
        <v>41945.0</v>
      </c>
      <c r="C1512" s="31">
        <v>326.08</v>
      </c>
      <c r="D1512" s="31">
        <v>329.05</v>
      </c>
      <c r="E1512" s="31">
        <v>320.63</v>
      </c>
      <c r="F1512" s="31">
        <v>325.89</v>
      </c>
      <c r="G1512" s="12">
        <v>8603620.0</v>
      </c>
      <c r="H1512" s="12">
        <v>4.385292372E9</v>
      </c>
      <c r="I1512" t="str">
        <f t="shared" si="2"/>
        <v>#N/A</v>
      </c>
      <c r="J1512" t="b">
        <f t="shared" si="3"/>
        <v>1</v>
      </c>
      <c r="K1512" t="str">
        <f t="shared" ref="K1512:O1512" si="1513">if(not($J1512),C1512,)</f>
        <v/>
      </c>
      <c r="L1512" t="str">
        <f t="shared" si="1513"/>
        <v/>
      </c>
      <c r="M1512" t="str">
        <f t="shared" si="1513"/>
        <v/>
      </c>
      <c r="N1512" t="str">
        <f t="shared" si="1513"/>
        <v/>
      </c>
      <c r="O1512" t="str">
        <f t="shared" si="1513"/>
        <v/>
      </c>
    </row>
    <row r="1513">
      <c r="B1513" s="18">
        <v>41944.0</v>
      </c>
      <c r="C1513" s="31">
        <v>338.65</v>
      </c>
      <c r="D1513" s="31">
        <v>340.53</v>
      </c>
      <c r="E1513" s="31">
        <v>321.05</v>
      </c>
      <c r="F1513" s="31">
        <v>325.75</v>
      </c>
      <c r="G1513" s="12">
        <v>1.66772E7</v>
      </c>
      <c r="H1513" s="12">
        <v>4.382113991E9</v>
      </c>
      <c r="I1513" t="str">
        <f t="shared" si="2"/>
        <v>#N/A</v>
      </c>
      <c r="J1513" t="b">
        <f t="shared" si="3"/>
        <v>1</v>
      </c>
      <c r="K1513" t="str">
        <f t="shared" ref="K1513:O1513" si="1514">if(not($J1513),C1513,)</f>
        <v/>
      </c>
      <c r="L1513" t="str">
        <f t="shared" si="1514"/>
        <v/>
      </c>
      <c r="M1513" t="str">
        <f t="shared" si="1514"/>
        <v/>
      </c>
      <c r="N1513" t="str">
        <f t="shared" si="1514"/>
        <v/>
      </c>
      <c r="O1513" t="str">
        <f t="shared" si="1514"/>
        <v/>
      </c>
    </row>
    <row r="1514">
      <c r="B1514" s="8">
        <v>41943.0</v>
      </c>
      <c r="C1514" s="31">
        <v>345.01</v>
      </c>
      <c r="D1514" s="31">
        <v>348.05</v>
      </c>
      <c r="E1514" s="31">
        <v>337.14</v>
      </c>
      <c r="F1514" s="31">
        <v>338.32</v>
      </c>
      <c r="G1514" s="12">
        <v>1.25454E7</v>
      </c>
      <c r="H1514" s="12">
        <v>4.549893052E9</v>
      </c>
      <c r="I1514">
        <f t="shared" si="2"/>
        <v>41943</v>
      </c>
      <c r="J1514" t="b">
        <f t="shared" si="3"/>
        <v>0</v>
      </c>
      <c r="K1514">
        <f t="shared" ref="K1514:O1514" si="1515">if(not($J1514),C1514,)</f>
        <v>345.01</v>
      </c>
      <c r="L1514">
        <f t="shared" si="1515"/>
        <v>348.05</v>
      </c>
      <c r="M1514">
        <f t="shared" si="1515"/>
        <v>337.14</v>
      </c>
      <c r="N1514">
        <f t="shared" si="1515"/>
        <v>338.32</v>
      </c>
      <c r="O1514" s="16">
        <f t="shared" si="1515"/>
        <v>12545400</v>
      </c>
    </row>
    <row r="1515">
      <c r="B1515" s="8">
        <v>41942.0</v>
      </c>
      <c r="C1515" s="31">
        <v>335.71</v>
      </c>
      <c r="D1515" s="31">
        <v>350.91</v>
      </c>
      <c r="E1515" s="31">
        <v>335.07</v>
      </c>
      <c r="F1515" s="31">
        <v>345.3</v>
      </c>
      <c r="G1515" s="12">
        <v>3.01779E7</v>
      </c>
      <c r="H1515" s="12">
        <v>4.642194094E9</v>
      </c>
      <c r="I1515">
        <f t="shared" si="2"/>
        <v>41942</v>
      </c>
      <c r="J1515" t="b">
        <f t="shared" si="3"/>
        <v>0</v>
      </c>
      <c r="K1515">
        <f t="shared" ref="K1515:O1515" si="1516">if(not($J1515),C1515,)</f>
        <v>335.71</v>
      </c>
      <c r="L1515">
        <f t="shared" si="1516"/>
        <v>350.91</v>
      </c>
      <c r="M1515">
        <f t="shared" si="1516"/>
        <v>335.07</v>
      </c>
      <c r="N1515">
        <f t="shared" si="1516"/>
        <v>345.3</v>
      </c>
      <c r="O1515" s="16">
        <f t="shared" si="1516"/>
        <v>30177900</v>
      </c>
    </row>
    <row r="1516">
      <c r="B1516" s="8">
        <v>41941.0</v>
      </c>
      <c r="C1516" s="31">
        <v>357.09</v>
      </c>
      <c r="D1516" s="31">
        <v>357.83</v>
      </c>
      <c r="E1516" s="31">
        <v>335.34</v>
      </c>
      <c r="F1516" s="31">
        <v>335.59</v>
      </c>
      <c r="G1516" s="12">
        <v>1.81927E7</v>
      </c>
      <c r="H1516" s="12">
        <v>4.510175245E9</v>
      </c>
      <c r="I1516">
        <f t="shared" si="2"/>
        <v>41941</v>
      </c>
      <c r="J1516" t="b">
        <f t="shared" si="3"/>
        <v>0</v>
      </c>
      <c r="K1516">
        <f t="shared" ref="K1516:O1516" si="1517">if(not($J1516),C1516,)</f>
        <v>357.09</v>
      </c>
      <c r="L1516">
        <f t="shared" si="1517"/>
        <v>357.83</v>
      </c>
      <c r="M1516">
        <f t="shared" si="1517"/>
        <v>335.34</v>
      </c>
      <c r="N1516">
        <f t="shared" si="1517"/>
        <v>335.59</v>
      </c>
      <c r="O1516" s="16">
        <f t="shared" si="1517"/>
        <v>18192700</v>
      </c>
    </row>
    <row r="1517">
      <c r="B1517" s="8">
        <v>41940.0</v>
      </c>
      <c r="C1517" s="31">
        <v>353.21</v>
      </c>
      <c r="D1517" s="31">
        <v>359.98</v>
      </c>
      <c r="E1517" s="31">
        <v>352.68</v>
      </c>
      <c r="F1517" s="31">
        <v>357.62</v>
      </c>
      <c r="G1517" s="12">
        <v>7845880.0</v>
      </c>
      <c r="H1517" s="12">
        <v>4.804812401E9</v>
      </c>
      <c r="I1517">
        <f t="shared" si="2"/>
        <v>41940</v>
      </c>
      <c r="J1517" t="b">
        <f t="shared" si="3"/>
        <v>0</v>
      </c>
      <c r="K1517">
        <f t="shared" ref="K1517:O1517" si="1518">if(not($J1517),C1517,)</f>
        <v>353.21</v>
      </c>
      <c r="L1517">
        <f t="shared" si="1518"/>
        <v>359.98</v>
      </c>
      <c r="M1517">
        <f t="shared" si="1518"/>
        <v>352.68</v>
      </c>
      <c r="N1517">
        <f t="shared" si="1518"/>
        <v>357.62</v>
      </c>
      <c r="O1517" s="16">
        <f t="shared" si="1518"/>
        <v>7845880</v>
      </c>
    </row>
    <row r="1518">
      <c r="B1518" s="8">
        <v>41939.0</v>
      </c>
      <c r="C1518" s="31">
        <v>354.78</v>
      </c>
      <c r="D1518" s="31">
        <v>358.63</v>
      </c>
      <c r="E1518" s="31">
        <v>349.81</v>
      </c>
      <c r="F1518" s="31">
        <v>352.99</v>
      </c>
      <c r="G1518" s="12">
        <v>1.3033E7</v>
      </c>
      <c r="H1518" s="12">
        <v>4.741410021E9</v>
      </c>
      <c r="I1518">
        <f t="shared" si="2"/>
        <v>41939</v>
      </c>
      <c r="J1518" t="b">
        <f t="shared" si="3"/>
        <v>0</v>
      </c>
      <c r="K1518">
        <f t="shared" ref="K1518:O1518" si="1519">if(not($J1518),C1518,)</f>
        <v>354.78</v>
      </c>
      <c r="L1518">
        <f t="shared" si="1519"/>
        <v>358.63</v>
      </c>
      <c r="M1518">
        <f t="shared" si="1519"/>
        <v>349.81</v>
      </c>
      <c r="N1518">
        <f t="shared" si="1519"/>
        <v>352.99</v>
      </c>
      <c r="O1518" s="16">
        <f t="shared" si="1519"/>
        <v>13033000</v>
      </c>
    </row>
    <row r="1519">
      <c r="B1519" s="8">
        <v>41938.0</v>
      </c>
      <c r="C1519" s="31">
        <v>347.49</v>
      </c>
      <c r="D1519" s="31">
        <v>359.22</v>
      </c>
      <c r="E1519" s="31">
        <v>343.93</v>
      </c>
      <c r="F1519" s="31">
        <v>354.7</v>
      </c>
      <c r="G1519" s="12">
        <v>1.12725E7</v>
      </c>
      <c r="H1519" s="12">
        <v>4.763036253E9</v>
      </c>
      <c r="I1519" t="str">
        <f t="shared" si="2"/>
        <v>#N/A</v>
      </c>
      <c r="J1519" t="b">
        <f t="shared" si="3"/>
        <v>1</v>
      </c>
      <c r="K1519" t="str">
        <f t="shared" ref="K1519:O1519" si="1520">if(not($J1519),C1519,)</f>
        <v/>
      </c>
      <c r="L1519" t="str">
        <f t="shared" si="1520"/>
        <v/>
      </c>
      <c r="M1519" t="str">
        <f t="shared" si="1520"/>
        <v/>
      </c>
      <c r="N1519" t="str">
        <f t="shared" si="1520"/>
        <v/>
      </c>
      <c r="O1519" t="str">
        <f t="shared" si="1520"/>
        <v/>
      </c>
    </row>
    <row r="1520">
      <c r="B1520" s="8">
        <v>41937.0</v>
      </c>
      <c r="C1520" s="31">
        <v>358.61</v>
      </c>
      <c r="D1520" s="31">
        <v>359.86</v>
      </c>
      <c r="E1520" s="31">
        <v>342.88</v>
      </c>
      <c r="F1520" s="31">
        <v>347.27</v>
      </c>
      <c r="G1520" s="12">
        <v>1.81275E7</v>
      </c>
      <c r="H1520" s="12">
        <v>4.66213922E9</v>
      </c>
      <c r="I1520" t="str">
        <f t="shared" si="2"/>
        <v>#N/A</v>
      </c>
      <c r="J1520" t="b">
        <f t="shared" si="3"/>
        <v>1</v>
      </c>
      <c r="K1520" t="str">
        <f t="shared" ref="K1520:O1520" si="1521">if(not($J1520),C1520,)</f>
        <v/>
      </c>
      <c r="L1520" t="str">
        <f t="shared" si="1521"/>
        <v/>
      </c>
      <c r="M1520" t="str">
        <f t="shared" si="1521"/>
        <v/>
      </c>
      <c r="N1520" t="str">
        <f t="shared" si="1521"/>
        <v/>
      </c>
      <c r="O1520" t="str">
        <f t="shared" si="1521"/>
        <v/>
      </c>
    </row>
    <row r="1521">
      <c r="B1521" s="8">
        <v>41936.0</v>
      </c>
      <c r="C1521" s="31">
        <v>358.59</v>
      </c>
      <c r="D1521" s="31">
        <v>364.35</v>
      </c>
      <c r="E1521" s="31">
        <v>353.3</v>
      </c>
      <c r="F1521" s="31">
        <v>358.35</v>
      </c>
      <c r="G1521" s="12">
        <v>1.55857E7</v>
      </c>
      <c r="H1521" s="12">
        <v>4.809419914E9</v>
      </c>
      <c r="I1521">
        <f t="shared" si="2"/>
        <v>41936</v>
      </c>
      <c r="J1521" t="b">
        <f t="shared" si="3"/>
        <v>0</v>
      </c>
      <c r="K1521">
        <f t="shared" ref="K1521:O1521" si="1522">if(not($J1521),C1521,)</f>
        <v>358.59</v>
      </c>
      <c r="L1521">
        <f t="shared" si="1522"/>
        <v>364.35</v>
      </c>
      <c r="M1521">
        <f t="shared" si="1522"/>
        <v>353.3</v>
      </c>
      <c r="N1521">
        <f t="shared" si="1522"/>
        <v>358.35</v>
      </c>
      <c r="O1521" s="16">
        <f t="shared" si="1522"/>
        <v>15585700</v>
      </c>
    </row>
    <row r="1522">
      <c r="B1522" s="8">
        <v>41935.0</v>
      </c>
      <c r="C1522" s="31">
        <v>382.96</v>
      </c>
      <c r="D1522" s="31">
        <v>385.05</v>
      </c>
      <c r="E1522" s="31">
        <v>356.45</v>
      </c>
      <c r="F1522" s="31">
        <v>358.42</v>
      </c>
      <c r="G1522" s="12">
        <v>2.64569E7</v>
      </c>
      <c r="H1522" s="12">
        <v>4.808952572E9</v>
      </c>
      <c r="I1522">
        <f t="shared" si="2"/>
        <v>41935</v>
      </c>
      <c r="J1522" t="b">
        <f t="shared" si="3"/>
        <v>0</v>
      </c>
      <c r="K1522">
        <f t="shared" ref="K1522:O1522" si="1523">if(not($J1522),C1522,)</f>
        <v>382.96</v>
      </c>
      <c r="L1522">
        <f t="shared" si="1523"/>
        <v>385.05</v>
      </c>
      <c r="M1522">
        <f t="shared" si="1523"/>
        <v>356.45</v>
      </c>
      <c r="N1522">
        <f t="shared" si="1523"/>
        <v>358.42</v>
      </c>
      <c r="O1522" s="16">
        <f t="shared" si="1523"/>
        <v>26456900</v>
      </c>
    </row>
    <row r="1523">
      <c r="B1523" s="8">
        <v>41934.0</v>
      </c>
      <c r="C1523" s="31">
        <v>386.12</v>
      </c>
      <c r="D1523" s="31">
        <v>388.58</v>
      </c>
      <c r="E1523" s="31">
        <v>382.25</v>
      </c>
      <c r="F1523" s="31">
        <v>383.16</v>
      </c>
      <c r="G1523" s="12">
        <v>1.16413E7</v>
      </c>
      <c r="H1523" s="12">
        <v>5.139461096E9</v>
      </c>
      <c r="I1523">
        <f t="shared" si="2"/>
        <v>41934</v>
      </c>
      <c r="J1523" t="b">
        <f t="shared" si="3"/>
        <v>0</v>
      </c>
      <c r="K1523">
        <f t="shared" ref="K1523:O1523" si="1524">if(not($J1523),C1523,)</f>
        <v>386.12</v>
      </c>
      <c r="L1523">
        <f t="shared" si="1524"/>
        <v>388.58</v>
      </c>
      <c r="M1523">
        <f t="shared" si="1524"/>
        <v>382.25</v>
      </c>
      <c r="N1523">
        <f t="shared" si="1524"/>
        <v>383.16</v>
      </c>
      <c r="O1523" s="16">
        <f t="shared" si="1524"/>
        <v>11641300</v>
      </c>
    </row>
    <row r="1524">
      <c r="B1524" s="8">
        <v>41933.0</v>
      </c>
      <c r="C1524" s="31">
        <v>382.42</v>
      </c>
      <c r="D1524" s="31">
        <v>392.65</v>
      </c>
      <c r="E1524" s="31">
        <v>380.83</v>
      </c>
      <c r="F1524" s="31">
        <v>386.48</v>
      </c>
      <c r="G1524" s="12">
        <v>1.41889E7</v>
      </c>
      <c r="H1524" s="12">
        <v>5.182426851E9</v>
      </c>
      <c r="I1524">
        <f t="shared" si="2"/>
        <v>41933</v>
      </c>
      <c r="J1524" t="b">
        <f t="shared" si="3"/>
        <v>0</v>
      </c>
      <c r="K1524">
        <f t="shared" ref="K1524:O1524" si="1525">if(not($J1524),C1524,)</f>
        <v>382.42</v>
      </c>
      <c r="L1524">
        <f t="shared" si="1525"/>
        <v>392.65</v>
      </c>
      <c r="M1524">
        <f t="shared" si="1525"/>
        <v>380.83</v>
      </c>
      <c r="N1524">
        <f t="shared" si="1525"/>
        <v>386.48</v>
      </c>
      <c r="O1524" s="16">
        <f t="shared" si="1525"/>
        <v>14188900</v>
      </c>
    </row>
    <row r="1525">
      <c r="B1525" s="8">
        <v>41932.0</v>
      </c>
      <c r="C1525" s="31">
        <v>389.23</v>
      </c>
      <c r="D1525" s="31">
        <v>390.08</v>
      </c>
      <c r="E1525" s="31">
        <v>378.25</v>
      </c>
      <c r="F1525" s="31">
        <v>382.85</v>
      </c>
      <c r="G1525" s="12">
        <v>1.6419E7</v>
      </c>
      <c r="H1525" s="12">
        <v>5.132276503E9</v>
      </c>
      <c r="I1525">
        <f t="shared" si="2"/>
        <v>41932</v>
      </c>
      <c r="J1525" t="b">
        <f t="shared" si="3"/>
        <v>0</v>
      </c>
      <c r="K1525">
        <f t="shared" ref="K1525:O1525" si="1526">if(not($J1525),C1525,)</f>
        <v>389.23</v>
      </c>
      <c r="L1525">
        <f t="shared" si="1526"/>
        <v>390.08</v>
      </c>
      <c r="M1525">
        <f t="shared" si="1526"/>
        <v>378.25</v>
      </c>
      <c r="N1525">
        <f t="shared" si="1526"/>
        <v>382.85</v>
      </c>
      <c r="O1525" s="16">
        <f t="shared" si="1526"/>
        <v>16419000</v>
      </c>
    </row>
    <row r="1526">
      <c r="B1526" s="8">
        <v>41931.0</v>
      </c>
      <c r="C1526" s="31">
        <v>391.25</v>
      </c>
      <c r="D1526" s="31">
        <v>393.94</v>
      </c>
      <c r="E1526" s="31">
        <v>386.46</v>
      </c>
      <c r="F1526" s="31">
        <v>389.55</v>
      </c>
      <c r="G1526" s="12">
        <v>5914570.0</v>
      </c>
      <c r="H1526" s="12">
        <v>5.22078314E9</v>
      </c>
      <c r="I1526" t="str">
        <f t="shared" si="2"/>
        <v>#N/A</v>
      </c>
      <c r="J1526" t="b">
        <f t="shared" si="3"/>
        <v>1</v>
      </c>
      <c r="K1526" t="str">
        <f t="shared" ref="K1526:O1526" si="1527">if(not($J1526),C1526,)</f>
        <v/>
      </c>
      <c r="L1526" t="str">
        <f t="shared" si="1527"/>
        <v/>
      </c>
      <c r="M1526" t="str">
        <f t="shared" si="1527"/>
        <v/>
      </c>
      <c r="N1526" t="str">
        <f t="shared" si="1527"/>
        <v/>
      </c>
      <c r="O1526" t="str">
        <f t="shared" si="1527"/>
        <v/>
      </c>
    </row>
    <row r="1527">
      <c r="B1527" s="8">
        <v>41930.0</v>
      </c>
      <c r="C1527" s="31">
        <v>383.98</v>
      </c>
      <c r="D1527" s="31">
        <v>395.16</v>
      </c>
      <c r="E1527" s="31">
        <v>378.97</v>
      </c>
      <c r="F1527" s="31">
        <v>391.44</v>
      </c>
      <c r="G1527" s="12">
        <v>1.14168E7</v>
      </c>
      <c r="H1527" s="12">
        <v>5.244892214E9</v>
      </c>
      <c r="I1527" t="str">
        <f t="shared" si="2"/>
        <v>#N/A</v>
      </c>
      <c r="J1527" t="b">
        <f t="shared" si="3"/>
        <v>1</v>
      </c>
      <c r="K1527" t="str">
        <f t="shared" ref="K1527:O1527" si="1528">if(not($J1527),C1527,)</f>
        <v/>
      </c>
      <c r="L1527" t="str">
        <f t="shared" si="1528"/>
        <v/>
      </c>
      <c r="M1527" t="str">
        <f t="shared" si="1528"/>
        <v/>
      </c>
      <c r="N1527" t="str">
        <f t="shared" si="1528"/>
        <v/>
      </c>
      <c r="O1527" t="str">
        <f t="shared" si="1528"/>
        <v/>
      </c>
    </row>
    <row r="1528">
      <c r="B1528" s="8">
        <v>41929.0</v>
      </c>
      <c r="C1528" s="31">
        <v>382.76</v>
      </c>
      <c r="D1528" s="31">
        <v>385.48</v>
      </c>
      <c r="E1528" s="31">
        <v>375.39</v>
      </c>
      <c r="F1528" s="31">
        <v>383.76</v>
      </c>
      <c r="G1528" s="12">
        <v>1.36007E7</v>
      </c>
      <c r="H1528" s="12">
        <v>5.140342471E9</v>
      </c>
      <c r="I1528">
        <f t="shared" si="2"/>
        <v>41929</v>
      </c>
      <c r="J1528" t="b">
        <f t="shared" si="3"/>
        <v>0</v>
      </c>
      <c r="K1528">
        <f t="shared" ref="K1528:O1528" si="1529">if(not($J1528),C1528,)</f>
        <v>382.76</v>
      </c>
      <c r="L1528">
        <f t="shared" si="1529"/>
        <v>385.48</v>
      </c>
      <c r="M1528">
        <f t="shared" si="1529"/>
        <v>375.39</v>
      </c>
      <c r="N1528">
        <f t="shared" si="1529"/>
        <v>383.76</v>
      </c>
      <c r="O1528" s="16">
        <f t="shared" si="1529"/>
        <v>13600700</v>
      </c>
    </row>
    <row r="1529">
      <c r="B1529" s="8">
        <v>41928.0</v>
      </c>
      <c r="C1529" s="31">
        <v>394.52</v>
      </c>
      <c r="D1529" s="31">
        <v>398.81</v>
      </c>
      <c r="E1529" s="31">
        <v>373.07</v>
      </c>
      <c r="F1529" s="31">
        <v>382.56</v>
      </c>
      <c r="G1529" s="12">
        <v>2.699E7</v>
      </c>
      <c r="H1529" s="12">
        <v>5.122903035E9</v>
      </c>
      <c r="I1529">
        <f t="shared" si="2"/>
        <v>41928</v>
      </c>
      <c r="J1529" t="b">
        <f t="shared" si="3"/>
        <v>0</v>
      </c>
      <c r="K1529">
        <f t="shared" ref="K1529:O1529" si="1530">if(not($J1529),C1529,)</f>
        <v>394.52</v>
      </c>
      <c r="L1529">
        <f t="shared" si="1530"/>
        <v>398.81</v>
      </c>
      <c r="M1529">
        <f t="shared" si="1530"/>
        <v>373.07</v>
      </c>
      <c r="N1529">
        <f t="shared" si="1530"/>
        <v>382.56</v>
      </c>
      <c r="O1529" s="16">
        <f t="shared" si="1530"/>
        <v>26990000</v>
      </c>
    </row>
    <row r="1530">
      <c r="B1530" s="8">
        <v>41927.0</v>
      </c>
      <c r="C1530" s="31">
        <v>400.95</v>
      </c>
      <c r="D1530" s="31">
        <v>402.23</v>
      </c>
      <c r="E1530" s="31">
        <v>388.77</v>
      </c>
      <c r="F1530" s="31">
        <v>394.77</v>
      </c>
      <c r="G1530" s="12">
        <v>2.52671E7</v>
      </c>
      <c r="H1530" s="12">
        <v>5.285043276E9</v>
      </c>
      <c r="I1530">
        <f t="shared" si="2"/>
        <v>41927</v>
      </c>
      <c r="J1530" t="b">
        <f t="shared" si="3"/>
        <v>0</v>
      </c>
      <c r="K1530">
        <f t="shared" ref="K1530:O1530" si="1531">if(not($J1530),C1530,)</f>
        <v>400.95</v>
      </c>
      <c r="L1530">
        <f t="shared" si="1531"/>
        <v>402.23</v>
      </c>
      <c r="M1530">
        <f t="shared" si="1531"/>
        <v>388.77</v>
      </c>
      <c r="N1530">
        <f t="shared" si="1531"/>
        <v>394.77</v>
      </c>
      <c r="O1530" s="16">
        <f t="shared" si="1531"/>
        <v>25267100</v>
      </c>
    </row>
    <row r="1531">
      <c r="B1531" s="8">
        <v>41926.0</v>
      </c>
      <c r="C1531" s="31">
        <v>391.69</v>
      </c>
      <c r="D1531" s="31">
        <v>411.7</v>
      </c>
      <c r="E1531" s="31">
        <v>391.32</v>
      </c>
      <c r="F1531" s="31">
        <v>400.87</v>
      </c>
      <c r="G1531" s="12">
        <v>3.84915E7</v>
      </c>
      <c r="H1531" s="12">
        <v>5.365153884E9</v>
      </c>
      <c r="I1531">
        <f t="shared" si="2"/>
        <v>41926</v>
      </c>
      <c r="J1531" t="b">
        <f t="shared" si="3"/>
        <v>0</v>
      </c>
      <c r="K1531">
        <f t="shared" ref="K1531:O1531" si="1532">if(not($J1531),C1531,)</f>
        <v>391.69</v>
      </c>
      <c r="L1531">
        <f t="shared" si="1532"/>
        <v>411.7</v>
      </c>
      <c r="M1531">
        <f t="shared" si="1532"/>
        <v>391.32</v>
      </c>
      <c r="N1531">
        <f t="shared" si="1532"/>
        <v>400.87</v>
      </c>
      <c r="O1531" s="16">
        <f t="shared" si="1532"/>
        <v>38491500</v>
      </c>
    </row>
    <row r="1532">
      <c r="B1532" s="8">
        <v>41925.0</v>
      </c>
      <c r="C1532" s="31">
        <v>377.92</v>
      </c>
      <c r="D1532" s="31">
        <v>397.23</v>
      </c>
      <c r="E1532" s="31">
        <v>368.9</v>
      </c>
      <c r="F1532" s="31">
        <v>390.41</v>
      </c>
      <c r="G1532" s="12">
        <v>3.52214E7</v>
      </c>
      <c r="H1532" s="12">
        <v>5.223924767E9</v>
      </c>
      <c r="I1532">
        <f t="shared" si="2"/>
        <v>41925</v>
      </c>
      <c r="J1532" t="b">
        <f t="shared" si="3"/>
        <v>0</v>
      </c>
      <c r="K1532">
        <f t="shared" ref="K1532:O1532" si="1533">if(not($J1532),C1532,)</f>
        <v>377.92</v>
      </c>
      <c r="L1532">
        <f t="shared" si="1533"/>
        <v>397.23</v>
      </c>
      <c r="M1532">
        <f t="shared" si="1533"/>
        <v>368.9</v>
      </c>
      <c r="N1532">
        <f t="shared" si="1533"/>
        <v>390.41</v>
      </c>
      <c r="O1532" s="16">
        <f t="shared" si="1533"/>
        <v>35221400</v>
      </c>
    </row>
    <row r="1533">
      <c r="B1533" s="8">
        <v>41924.0</v>
      </c>
      <c r="C1533" s="31">
        <v>362.61</v>
      </c>
      <c r="D1533" s="31">
        <v>379.43</v>
      </c>
      <c r="E1533" s="31">
        <v>356.14</v>
      </c>
      <c r="F1533" s="31">
        <v>378.55</v>
      </c>
      <c r="G1533" s="12">
        <v>1.75528E7</v>
      </c>
      <c r="H1533" s="12">
        <v>5.06368909E9</v>
      </c>
      <c r="I1533" t="str">
        <f t="shared" si="2"/>
        <v>#N/A</v>
      </c>
      <c r="J1533" t="b">
        <f t="shared" si="3"/>
        <v>1</v>
      </c>
      <c r="K1533" t="str">
        <f t="shared" ref="K1533:O1533" si="1534">if(not($J1533),C1533,)</f>
        <v/>
      </c>
      <c r="L1533" t="str">
        <f t="shared" si="1534"/>
        <v/>
      </c>
      <c r="M1533" t="str">
        <f t="shared" si="1534"/>
        <v/>
      </c>
      <c r="N1533" t="str">
        <f t="shared" si="1534"/>
        <v/>
      </c>
      <c r="O1533" t="str">
        <f t="shared" si="1534"/>
        <v/>
      </c>
    </row>
    <row r="1534">
      <c r="B1534" s="8">
        <v>41923.0</v>
      </c>
      <c r="C1534" s="31">
        <v>361.36</v>
      </c>
      <c r="D1534" s="31">
        <v>367.19</v>
      </c>
      <c r="E1534" s="31">
        <v>355.95</v>
      </c>
      <c r="F1534" s="31">
        <v>362.3</v>
      </c>
      <c r="G1534" s="12">
        <v>1.33452E7</v>
      </c>
      <c r="H1534" s="12">
        <v>4.844961125E9</v>
      </c>
      <c r="I1534" t="str">
        <f t="shared" si="2"/>
        <v>#N/A</v>
      </c>
      <c r="J1534" t="b">
        <f t="shared" si="3"/>
        <v>1</v>
      </c>
      <c r="K1534" t="str">
        <f t="shared" ref="K1534:O1534" si="1535">if(not($J1534),C1534,)</f>
        <v/>
      </c>
      <c r="L1534" t="str">
        <f t="shared" si="1535"/>
        <v/>
      </c>
      <c r="M1534" t="str">
        <f t="shared" si="1535"/>
        <v/>
      </c>
      <c r="N1534" t="str">
        <f t="shared" si="1535"/>
        <v/>
      </c>
      <c r="O1534" t="str">
        <f t="shared" si="1535"/>
        <v/>
      </c>
    </row>
    <row r="1535">
      <c r="B1535" s="8">
        <v>41922.0</v>
      </c>
      <c r="C1535" s="31">
        <v>364.69</v>
      </c>
      <c r="D1535" s="31">
        <v>375.07</v>
      </c>
      <c r="E1535" s="31">
        <v>352.96</v>
      </c>
      <c r="F1535" s="31">
        <v>361.56</v>
      </c>
      <c r="G1535" s="12">
        <v>4.36657E7</v>
      </c>
      <c r="H1535" s="12">
        <v>4.833830847E9</v>
      </c>
      <c r="I1535">
        <f t="shared" si="2"/>
        <v>41922</v>
      </c>
      <c r="J1535" t="b">
        <f t="shared" si="3"/>
        <v>0</v>
      </c>
      <c r="K1535">
        <f t="shared" ref="K1535:O1535" si="1536">if(not($J1535),C1535,)</f>
        <v>364.69</v>
      </c>
      <c r="L1535">
        <f t="shared" si="1536"/>
        <v>375.07</v>
      </c>
      <c r="M1535">
        <f t="shared" si="1536"/>
        <v>352.96</v>
      </c>
      <c r="N1535">
        <f t="shared" si="1536"/>
        <v>361.56</v>
      </c>
      <c r="O1535" s="16">
        <f t="shared" si="1536"/>
        <v>43665700</v>
      </c>
    </row>
    <row r="1536">
      <c r="B1536" s="18">
        <v>41921.0</v>
      </c>
      <c r="C1536" s="31">
        <v>352.75</v>
      </c>
      <c r="D1536" s="31">
        <v>382.73</v>
      </c>
      <c r="E1536" s="31">
        <v>347.69</v>
      </c>
      <c r="F1536" s="31">
        <v>365.03</v>
      </c>
      <c r="G1536" s="12">
        <v>8.3641104E7</v>
      </c>
      <c r="H1536" s="12">
        <v>4.8787185E9</v>
      </c>
      <c r="I1536">
        <f t="shared" si="2"/>
        <v>41921</v>
      </c>
      <c r="J1536" t="b">
        <f t="shared" si="3"/>
        <v>0</v>
      </c>
      <c r="K1536">
        <f t="shared" ref="K1536:O1536" si="1537">if(not($J1536),C1536,)</f>
        <v>352.75</v>
      </c>
      <c r="L1536">
        <f t="shared" si="1537"/>
        <v>382.73</v>
      </c>
      <c r="M1536">
        <f t="shared" si="1537"/>
        <v>347.69</v>
      </c>
      <c r="N1536">
        <f t="shared" si="1537"/>
        <v>365.03</v>
      </c>
      <c r="O1536" s="16">
        <f t="shared" si="1537"/>
        <v>83641104</v>
      </c>
    </row>
    <row r="1537">
      <c r="B1537" s="18">
        <v>41920.0</v>
      </c>
      <c r="C1537" s="31">
        <v>336.12</v>
      </c>
      <c r="D1537" s="31">
        <v>354.36</v>
      </c>
      <c r="E1537" s="31">
        <v>327.19</v>
      </c>
      <c r="F1537" s="31">
        <v>352.94</v>
      </c>
      <c r="G1537" s="12">
        <v>5.47363E7</v>
      </c>
      <c r="H1537" s="12">
        <v>4.715887222E9</v>
      </c>
      <c r="I1537">
        <f t="shared" si="2"/>
        <v>41920</v>
      </c>
      <c r="J1537" t="b">
        <f t="shared" si="3"/>
        <v>0</v>
      </c>
      <c r="K1537">
        <f t="shared" ref="K1537:O1537" si="1538">if(not($J1537),C1537,)</f>
        <v>336.12</v>
      </c>
      <c r="L1537">
        <f t="shared" si="1538"/>
        <v>354.36</v>
      </c>
      <c r="M1537">
        <f t="shared" si="1538"/>
        <v>327.19</v>
      </c>
      <c r="N1537">
        <f t="shared" si="1538"/>
        <v>352.94</v>
      </c>
      <c r="O1537" s="16">
        <f t="shared" si="1538"/>
        <v>54736300</v>
      </c>
    </row>
    <row r="1538">
      <c r="B1538" s="18">
        <v>41919.0</v>
      </c>
      <c r="C1538" s="31">
        <v>330.58</v>
      </c>
      <c r="D1538" s="31">
        <v>339.25</v>
      </c>
      <c r="E1538" s="31">
        <v>320.48</v>
      </c>
      <c r="F1538" s="31">
        <v>336.19</v>
      </c>
      <c r="G1538" s="12">
        <v>4.91999E7</v>
      </c>
      <c r="H1538" s="12">
        <v>4.490819565E9</v>
      </c>
      <c r="I1538">
        <f t="shared" si="2"/>
        <v>41919</v>
      </c>
      <c r="J1538" t="b">
        <f t="shared" si="3"/>
        <v>0</v>
      </c>
      <c r="K1538">
        <f t="shared" ref="K1538:O1538" si="1539">if(not($J1538),C1538,)</f>
        <v>330.58</v>
      </c>
      <c r="L1538">
        <f t="shared" si="1539"/>
        <v>339.25</v>
      </c>
      <c r="M1538">
        <f t="shared" si="1539"/>
        <v>320.48</v>
      </c>
      <c r="N1538">
        <f t="shared" si="1539"/>
        <v>336.19</v>
      </c>
      <c r="O1538" s="16">
        <f t="shared" si="1539"/>
        <v>49199900</v>
      </c>
    </row>
    <row r="1539">
      <c r="B1539" s="18">
        <v>41918.0</v>
      </c>
      <c r="C1539" s="31">
        <v>320.39</v>
      </c>
      <c r="D1539" s="31">
        <v>345.13</v>
      </c>
      <c r="E1539" s="31">
        <v>302.56</v>
      </c>
      <c r="F1539" s="31">
        <v>330.08</v>
      </c>
      <c r="G1539" s="12">
        <v>7.90118E7</v>
      </c>
      <c r="H1539" s="12">
        <v>4.408130777E9</v>
      </c>
      <c r="I1539">
        <f t="shared" si="2"/>
        <v>41918</v>
      </c>
      <c r="J1539" t="b">
        <f t="shared" si="3"/>
        <v>0</v>
      </c>
      <c r="K1539">
        <f t="shared" ref="K1539:O1539" si="1540">if(not($J1539),C1539,)</f>
        <v>320.39</v>
      </c>
      <c r="L1539">
        <f t="shared" si="1540"/>
        <v>345.13</v>
      </c>
      <c r="M1539">
        <f t="shared" si="1540"/>
        <v>302.56</v>
      </c>
      <c r="N1539">
        <f t="shared" si="1540"/>
        <v>330.08</v>
      </c>
      <c r="O1539" s="16">
        <f t="shared" si="1540"/>
        <v>79011800</v>
      </c>
    </row>
    <row r="1540">
      <c r="B1540" s="18">
        <v>41917.0</v>
      </c>
      <c r="C1540" s="31">
        <v>328.92</v>
      </c>
      <c r="D1540" s="31">
        <v>341.8</v>
      </c>
      <c r="E1540" s="31">
        <v>289.3</v>
      </c>
      <c r="F1540" s="31">
        <v>320.51</v>
      </c>
      <c r="G1540" s="12">
        <v>8.3308096E7</v>
      </c>
      <c r="H1540" s="12">
        <v>4.27904087E9</v>
      </c>
      <c r="I1540" t="str">
        <f t="shared" si="2"/>
        <v>#N/A</v>
      </c>
      <c r="J1540" t="b">
        <f t="shared" si="3"/>
        <v>1</v>
      </c>
      <c r="K1540" t="str">
        <f t="shared" ref="K1540:O1540" si="1541">if(not($J1540),C1540,)</f>
        <v/>
      </c>
      <c r="L1540" t="str">
        <f t="shared" si="1541"/>
        <v/>
      </c>
      <c r="M1540" t="str">
        <f t="shared" si="1541"/>
        <v/>
      </c>
      <c r="N1540" t="str">
        <f t="shared" si="1541"/>
        <v/>
      </c>
      <c r="O1540" t="str">
        <f t="shared" si="1541"/>
        <v/>
      </c>
    </row>
    <row r="1541">
      <c r="B1541" s="18">
        <v>41916.0</v>
      </c>
      <c r="C1541" s="31">
        <v>359.89</v>
      </c>
      <c r="D1541" s="31">
        <v>364.49</v>
      </c>
      <c r="E1541" s="31">
        <v>325.89</v>
      </c>
      <c r="F1541" s="31">
        <v>328.87</v>
      </c>
      <c r="G1541" s="12">
        <v>4.72365E7</v>
      </c>
      <c r="H1541" s="12">
        <v>4.389218291E9</v>
      </c>
      <c r="I1541" t="str">
        <f t="shared" si="2"/>
        <v>#N/A</v>
      </c>
      <c r="J1541" t="b">
        <f t="shared" si="3"/>
        <v>1</v>
      </c>
      <c r="K1541" t="str">
        <f t="shared" ref="K1541:O1541" si="1542">if(not($J1541),C1541,)</f>
        <v/>
      </c>
      <c r="L1541" t="str">
        <f t="shared" si="1542"/>
        <v/>
      </c>
      <c r="M1541" t="str">
        <f t="shared" si="1542"/>
        <v/>
      </c>
      <c r="N1541" t="str">
        <f t="shared" si="1542"/>
        <v/>
      </c>
      <c r="O1541" t="str">
        <f t="shared" si="1542"/>
        <v/>
      </c>
    </row>
    <row r="1542">
      <c r="B1542" s="18">
        <v>41915.0</v>
      </c>
      <c r="C1542" s="31">
        <v>375.18</v>
      </c>
      <c r="D1542" s="31">
        <v>377.7</v>
      </c>
      <c r="E1542" s="31">
        <v>357.86</v>
      </c>
      <c r="F1542" s="31">
        <v>359.51</v>
      </c>
      <c r="G1542" s="12">
        <v>3.09012E7</v>
      </c>
      <c r="H1542" s="12">
        <v>4.796851775E9</v>
      </c>
      <c r="I1542">
        <f t="shared" si="2"/>
        <v>41915</v>
      </c>
      <c r="J1542" t="b">
        <f t="shared" si="3"/>
        <v>0</v>
      </c>
      <c r="K1542">
        <f t="shared" ref="K1542:O1542" si="1543">if(not($J1542),C1542,)</f>
        <v>375.18</v>
      </c>
      <c r="L1542">
        <f t="shared" si="1543"/>
        <v>377.7</v>
      </c>
      <c r="M1542">
        <f t="shared" si="1543"/>
        <v>357.86</v>
      </c>
      <c r="N1542">
        <f t="shared" si="1543"/>
        <v>359.51</v>
      </c>
      <c r="O1542" s="16">
        <f t="shared" si="1543"/>
        <v>30901200</v>
      </c>
    </row>
    <row r="1543">
      <c r="B1543" s="18">
        <v>41914.0</v>
      </c>
      <c r="C1543" s="31">
        <v>383.99</v>
      </c>
      <c r="D1543" s="31">
        <v>385.5</v>
      </c>
      <c r="E1543" s="31">
        <v>372.95</v>
      </c>
      <c r="F1543" s="31">
        <v>375.07</v>
      </c>
      <c r="G1543" s="12">
        <v>2.17777E7</v>
      </c>
      <c r="H1543" s="12">
        <v>5.003085408E9</v>
      </c>
      <c r="I1543">
        <f t="shared" si="2"/>
        <v>41914</v>
      </c>
      <c r="J1543" t="b">
        <f t="shared" si="3"/>
        <v>0</v>
      </c>
      <c r="K1543">
        <f t="shared" ref="K1543:O1543" si="1544">if(not($J1543),C1543,)</f>
        <v>383.99</v>
      </c>
      <c r="L1543">
        <f t="shared" si="1544"/>
        <v>385.5</v>
      </c>
      <c r="M1543">
        <f t="shared" si="1544"/>
        <v>372.95</v>
      </c>
      <c r="N1543">
        <f t="shared" si="1544"/>
        <v>375.07</v>
      </c>
      <c r="O1543" s="16">
        <f t="shared" si="1544"/>
        <v>21777700</v>
      </c>
    </row>
    <row r="1544">
      <c r="B1544" s="18">
        <v>41913.0</v>
      </c>
      <c r="C1544" s="31">
        <v>387.43</v>
      </c>
      <c r="D1544" s="31">
        <v>391.38</v>
      </c>
      <c r="E1544" s="31">
        <v>380.78</v>
      </c>
      <c r="F1544" s="31">
        <v>383.61</v>
      </c>
      <c r="G1544" s="12">
        <v>2.62294E7</v>
      </c>
      <c r="H1544" s="12">
        <v>5.115688242E9</v>
      </c>
      <c r="I1544">
        <f t="shared" si="2"/>
        <v>41913</v>
      </c>
      <c r="J1544" t="b">
        <f t="shared" si="3"/>
        <v>0</v>
      </c>
      <c r="K1544">
        <f t="shared" ref="K1544:O1544" si="1545">if(not($J1544),C1544,)</f>
        <v>387.43</v>
      </c>
      <c r="L1544">
        <f t="shared" si="1545"/>
        <v>391.38</v>
      </c>
      <c r="M1544">
        <f t="shared" si="1545"/>
        <v>380.78</v>
      </c>
      <c r="N1544">
        <f t="shared" si="1545"/>
        <v>383.61</v>
      </c>
      <c r="O1544" s="16">
        <f t="shared" si="1545"/>
        <v>26229400</v>
      </c>
    </row>
    <row r="1545">
      <c r="B1545" s="8">
        <v>41912.0</v>
      </c>
      <c r="C1545" s="31">
        <v>376.09</v>
      </c>
      <c r="D1545" s="31">
        <v>390.98</v>
      </c>
      <c r="E1545" s="31">
        <v>373.44</v>
      </c>
      <c r="F1545" s="31">
        <v>386.94</v>
      </c>
      <c r="G1545" s="12">
        <v>3.47073E7</v>
      </c>
      <c r="H1545" s="12">
        <v>5.158621325E9</v>
      </c>
      <c r="I1545">
        <f t="shared" si="2"/>
        <v>41912</v>
      </c>
      <c r="J1545" t="b">
        <f t="shared" si="3"/>
        <v>0</v>
      </c>
      <c r="K1545">
        <f t="shared" ref="K1545:O1545" si="1546">if(not($J1545),C1545,)</f>
        <v>376.09</v>
      </c>
      <c r="L1545">
        <f t="shared" si="1546"/>
        <v>390.98</v>
      </c>
      <c r="M1545">
        <f t="shared" si="1546"/>
        <v>373.44</v>
      </c>
      <c r="N1545">
        <f t="shared" si="1546"/>
        <v>386.94</v>
      </c>
      <c r="O1545" s="16">
        <f t="shared" si="1546"/>
        <v>34707300</v>
      </c>
    </row>
    <row r="1546">
      <c r="B1546" s="8">
        <v>41911.0</v>
      </c>
      <c r="C1546" s="31">
        <v>376.93</v>
      </c>
      <c r="D1546" s="31">
        <v>385.21</v>
      </c>
      <c r="E1546" s="31">
        <v>372.24</v>
      </c>
      <c r="F1546" s="31">
        <v>375.47</v>
      </c>
      <c r="G1546" s="12">
        <v>3.24977E7</v>
      </c>
      <c r="H1546" s="12">
        <v>5.004177243E9</v>
      </c>
      <c r="I1546">
        <f t="shared" si="2"/>
        <v>41911</v>
      </c>
      <c r="J1546" t="b">
        <f t="shared" si="3"/>
        <v>0</v>
      </c>
      <c r="K1546">
        <f t="shared" ref="K1546:O1546" si="1547">if(not($J1546),C1546,)</f>
        <v>376.93</v>
      </c>
      <c r="L1546">
        <f t="shared" si="1547"/>
        <v>385.21</v>
      </c>
      <c r="M1546">
        <f t="shared" si="1547"/>
        <v>372.24</v>
      </c>
      <c r="N1546">
        <f t="shared" si="1547"/>
        <v>375.47</v>
      </c>
      <c r="O1546" s="16">
        <f t="shared" si="1547"/>
        <v>32497700</v>
      </c>
    </row>
    <row r="1547">
      <c r="B1547" s="8">
        <v>41910.0</v>
      </c>
      <c r="C1547" s="31">
        <v>399.47</v>
      </c>
      <c r="D1547" s="31">
        <v>401.02</v>
      </c>
      <c r="E1547" s="31">
        <v>374.33</v>
      </c>
      <c r="F1547" s="31">
        <v>377.18</v>
      </c>
      <c r="G1547" s="12">
        <v>2.36133E7</v>
      </c>
      <c r="H1547" s="12">
        <v>5.025729375E9</v>
      </c>
      <c r="I1547" t="str">
        <f t="shared" si="2"/>
        <v>#N/A</v>
      </c>
      <c r="J1547" t="b">
        <f t="shared" si="3"/>
        <v>1</v>
      </c>
      <c r="K1547" t="str">
        <f t="shared" ref="K1547:O1547" si="1548">if(not($J1547),C1547,)</f>
        <v/>
      </c>
      <c r="L1547" t="str">
        <f t="shared" si="1548"/>
        <v/>
      </c>
      <c r="M1547" t="str">
        <f t="shared" si="1548"/>
        <v/>
      </c>
      <c r="N1547" t="str">
        <f t="shared" si="1548"/>
        <v/>
      </c>
      <c r="O1547" t="str">
        <f t="shared" si="1548"/>
        <v/>
      </c>
    </row>
    <row r="1548">
      <c r="B1548" s="8">
        <v>41909.0</v>
      </c>
      <c r="C1548" s="31">
        <v>403.56</v>
      </c>
      <c r="D1548" s="31">
        <v>406.62</v>
      </c>
      <c r="E1548" s="31">
        <v>397.37</v>
      </c>
      <c r="F1548" s="31">
        <v>399.52</v>
      </c>
      <c r="G1548" s="12">
        <v>1.50293E7</v>
      </c>
      <c r="H1548" s="12">
        <v>5.322075836E9</v>
      </c>
      <c r="I1548" t="str">
        <f t="shared" si="2"/>
        <v>#N/A</v>
      </c>
      <c r="J1548" t="b">
        <f t="shared" si="3"/>
        <v>1</v>
      </c>
      <c r="K1548" t="str">
        <f t="shared" ref="K1548:O1548" si="1549">if(not($J1548),C1548,)</f>
        <v/>
      </c>
      <c r="L1548" t="str">
        <f t="shared" si="1549"/>
        <v/>
      </c>
      <c r="M1548" t="str">
        <f t="shared" si="1549"/>
        <v/>
      </c>
      <c r="N1548" t="str">
        <f t="shared" si="1549"/>
        <v/>
      </c>
      <c r="O1548" t="str">
        <f t="shared" si="1549"/>
        <v/>
      </c>
    </row>
    <row r="1549">
      <c r="B1549" s="8">
        <v>41908.0</v>
      </c>
      <c r="C1549" s="31">
        <v>411.43</v>
      </c>
      <c r="D1549" s="31">
        <v>414.94</v>
      </c>
      <c r="E1549" s="31">
        <v>400.01</v>
      </c>
      <c r="F1549" s="31">
        <v>404.42</v>
      </c>
      <c r="G1549" s="12">
        <v>2.14608E7</v>
      </c>
      <c r="H1549" s="12">
        <v>5.386071486E9</v>
      </c>
      <c r="I1549">
        <f t="shared" si="2"/>
        <v>41908</v>
      </c>
      <c r="J1549" t="b">
        <f t="shared" si="3"/>
        <v>0</v>
      </c>
      <c r="K1549">
        <f t="shared" ref="K1549:O1549" si="1550">if(not($J1549),C1549,)</f>
        <v>411.43</v>
      </c>
      <c r="L1549">
        <f t="shared" si="1550"/>
        <v>414.94</v>
      </c>
      <c r="M1549">
        <f t="shared" si="1550"/>
        <v>400.01</v>
      </c>
      <c r="N1549">
        <f t="shared" si="1550"/>
        <v>404.42</v>
      </c>
      <c r="O1549" s="16">
        <f t="shared" si="1550"/>
        <v>21460800</v>
      </c>
    </row>
    <row r="1550">
      <c r="B1550" s="8">
        <v>41907.0</v>
      </c>
      <c r="C1550" s="31">
        <v>423.16</v>
      </c>
      <c r="D1550" s="31">
        <v>423.52</v>
      </c>
      <c r="E1550" s="31">
        <v>409.47</v>
      </c>
      <c r="F1550" s="31">
        <v>411.57</v>
      </c>
      <c r="G1550" s="12">
        <v>2.68144E7</v>
      </c>
      <c r="H1550" s="12">
        <v>5.479902023E9</v>
      </c>
      <c r="I1550">
        <f t="shared" si="2"/>
        <v>41907</v>
      </c>
      <c r="J1550" t="b">
        <f t="shared" si="3"/>
        <v>0</v>
      </c>
      <c r="K1550">
        <f t="shared" ref="K1550:O1550" si="1551">if(not($J1550),C1550,)</f>
        <v>423.16</v>
      </c>
      <c r="L1550">
        <f t="shared" si="1551"/>
        <v>423.52</v>
      </c>
      <c r="M1550">
        <f t="shared" si="1551"/>
        <v>409.47</v>
      </c>
      <c r="N1550">
        <f t="shared" si="1551"/>
        <v>411.57</v>
      </c>
      <c r="O1550" s="16">
        <f t="shared" si="1551"/>
        <v>26814400</v>
      </c>
    </row>
    <row r="1551">
      <c r="B1551" s="8">
        <v>41906.0</v>
      </c>
      <c r="C1551" s="31">
        <v>435.75</v>
      </c>
      <c r="D1551" s="31">
        <v>436.11</v>
      </c>
      <c r="E1551" s="31">
        <v>421.13</v>
      </c>
      <c r="F1551" s="31">
        <v>423.2</v>
      </c>
      <c r="G1551" s="12">
        <v>3.06277E7</v>
      </c>
      <c r="H1551" s="12">
        <v>5.632911451E9</v>
      </c>
      <c r="I1551">
        <f t="shared" si="2"/>
        <v>41906</v>
      </c>
      <c r="J1551" t="b">
        <f t="shared" si="3"/>
        <v>0</v>
      </c>
      <c r="K1551">
        <f t="shared" ref="K1551:O1551" si="1552">if(not($J1551),C1551,)</f>
        <v>435.75</v>
      </c>
      <c r="L1551">
        <f t="shared" si="1552"/>
        <v>436.11</v>
      </c>
      <c r="M1551">
        <f t="shared" si="1552"/>
        <v>421.13</v>
      </c>
      <c r="N1551">
        <f t="shared" si="1552"/>
        <v>423.2</v>
      </c>
      <c r="O1551" s="16">
        <f t="shared" si="1552"/>
        <v>30627700</v>
      </c>
    </row>
    <row r="1552">
      <c r="B1552" s="8">
        <v>41905.0</v>
      </c>
      <c r="C1552" s="31">
        <v>402.09</v>
      </c>
      <c r="D1552" s="31">
        <v>441.56</v>
      </c>
      <c r="E1552" s="31">
        <v>396.2</v>
      </c>
      <c r="F1552" s="31">
        <v>435.79</v>
      </c>
      <c r="G1552" s="12">
        <v>4.50995E7</v>
      </c>
      <c r="H1552" s="12">
        <v>5.798754889E9</v>
      </c>
      <c r="I1552">
        <f t="shared" si="2"/>
        <v>41905</v>
      </c>
      <c r="J1552" t="b">
        <f t="shared" si="3"/>
        <v>0</v>
      </c>
      <c r="K1552">
        <f t="shared" ref="K1552:O1552" si="1553">if(not($J1552),C1552,)</f>
        <v>402.09</v>
      </c>
      <c r="L1552">
        <f t="shared" si="1553"/>
        <v>441.56</v>
      </c>
      <c r="M1552">
        <f t="shared" si="1553"/>
        <v>396.2</v>
      </c>
      <c r="N1552">
        <f t="shared" si="1553"/>
        <v>435.79</v>
      </c>
      <c r="O1552" s="16">
        <f t="shared" si="1553"/>
        <v>45099500</v>
      </c>
    </row>
    <row r="1553">
      <c r="B1553" s="8">
        <v>41904.0</v>
      </c>
      <c r="C1553" s="31">
        <v>399.1</v>
      </c>
      <c r="D1553" s="31">
        <v>406.92</v>
      </c>
      <c r="E1553" s="31">
        <v>397.13</v>
      </c>
      <c r="F1553" s="31">
        <v>402.15</v>
      </c>
      <c r="G1553" s="12">
        <v>2.41276E7</v>
      </c>
      <c r="H1553" s="12">
        <v>5.349637034E9</v>
      </c>
      <c r="I1553">
        <f t="shared" si="2"/>
        <v>41904</v>
      </c>
      <c r="J1553" t="b">
        <f t="shared" si="3"/>
        <v>0</v>
      </c>
      <c r="K1553">
        <f t="shared" ref="K1553:O1553" si="1554">if(not($J1553),C1553,)</f>
        <v>399.1</v>
      </c>
      <c r="L1553">
        <f t="shared" si="1554"/>
        <v>406.92</v>
      </c>
      <c r="M1553">
        <f t="shared" si="1554"/>
        <v>397.13</v>
      </c>
      <c r="N1553">
        <f t="shared" si="1554"/>
        <v>402.15</v>
      </c>
      <c r="O1553" s="16">
        <f t="shared" si="1554"/>
        <v>24127600</v>
      </c>
    </row>
    <row r="1554">
      <c r="B1554" s="8">
        <v>41903.0</v>
      </c>
      <c r="C1554" s="31">
        <v>408.08</v>
      </c>
      <c r="D1554" s="31">
        <v>412.43</v>
      </c>
      <c r="E1554" s="31">
        <v>393.18</v>
      </c>
      <c r="F1554" s="31">
        <v>398.82</v>
      </c>
      <c r="G1554" s="12">
        <v>2.65801E7</v>
      </c>
      <c r="H1554" s="12">
        <v>5.303651275E9</v>
      </c>
      <c r="I1554" t="str">
        <f t="shared" si="2"/>
        <v>#N/A</v>
      </c>
      <c r="J1554" t="b">
        <f t="shared" si="3"/>
        <v>1</v>
      </c>
      <c r="K1554" t="str">
        <f t="shared" ref="K1554:O1554" si="1555">if(not($J1554),C1554,)</f>
        <v/>
      </c>
      <c r="L1554" t="str">
        <f t="shared" si="1555"/>
        <v/>
      </c>
      <c r="M1554" t="str">
        <f t="shared" si="1555"/>
        <v/>
      </c>
      <c r="N1554" t="str">
        <f t="shared" si="1555"/>
        <v/>
      </c>
      <c r="O1554" t="str">
        <f t="shared" si="1555"/>
        <v/>
      </c>
    </row>
    <row r="1555">
      <c r="B1555" s="8">
        <v>41902.0</v>
      </c>
      <c r="C1555" s="31">
        <v>394.67</v>
      </c>
      <c r="D1555" s="31">
        <v>423.3</v>
      </c>
      <c r="E1555" s="31">
        <v>389.88</v>
      </c>
      <c r="F1555" s="31">
        <v>408.9</v>
      </c>
      <c r="G1555" s="12">
        <v>3.68636E7</v>
      </c>
      <c r="H1555" s="12">
        <v>5.436072002E9</v>
      </c>
      <c r="I1555" t="str">
        <f t="shared" si="2"/>
        <v>#N/A</v>
      </c>
      <c r="J1555" t="b">
        <f t="shared" si="3"/>
        <v>1</v>
      </c>
      <c r="K1555" t="str">
        <f t="shared" ref="K1555:O1555" si="1556">if(not($J1555),C1555,)</f>
        <v/>
      </c>
      <c r="L1555" t="str">
        <f t="shared" si="1556"/>
        <v/>
      </c>
      <c r="M1555" t="str">
        <f t="shared" si="1556"/>
        <v/>
      </c>
      <c r="N1555" t="str">
        <f t="shared" si="1556"/>
        <v/>
      </c>
      <c r="O1555" t="str">
        <f t="shared" si="1556"/>
        <v/>
      </c>
    </row>
    <row r="1556">
      <c r="B1556" s="8">
        <v>41901.0</v>
      </c>
      <c r="C1556" s="31">
        <v>424.1</v>
      </c>
      <c r="D1556" s="31">
        <v>427.83</v>
      </c>
      <c r="E1556" s="31">
        <v>384.53</v>
      </c>
      <c r="F1556" s="31">
        <v>394.8</v>
      </c>
      <c r="G1556" s="12">
        <v>3.79197E7</v>
      </c>
      <c r="H1556" s="12">
        <v>5.246779621E9</v>
      </c>
      <c r="I1556">
        <f t="shared" si="2"/>
        <v>41901</v>
      </c>
      <c r="J1556" t="b">
        <f t="shared" si="3"/>
        <v>0</v>
      </c>
      <c r="K1556">
        <f t="shared" ref="K1556:O1556" si="1557">if(not($J1556),C1556,)</f>
        <v>424.1</v>
      </c>
      <c r="L1556">
        <f t="shared" si="1557"/>
        <v>427.83</v>
      </c>
      <c r="M1556">
        <f t="shared" si="1557"/>
        <v>384.53</v>
      </c>
      <c r="N1556">
        <f t="shared" si="1557"/>
        <v>394.8</v>
      </c>
      <c r="O1556" s="16">
        <f t="shared" si="1557"/>
        <v>37919700</v>
      </c>
    </row>
    <row r="1557">
      <c r="B1557" s="8">
        <v>41900.0</v>
      </c>
      <c r="C1557" s="31">
        <v>456.86</v>
      </c>
      <c r="D1557" s="31">
        <v>456.86</v>
      </c>
      <c r="E1557" s="31">
        <v>413.1</v>
      </c>
      <c r="F1557" s="31">
        <v>424.44</v>
      </c>
      <c r="G1557" s="12">
        <v>3.44832E7</v>
      </c>
      <c r="H1557" s="12">
        <v>5.638918842E9</v>
      </c>
      <c r="I1557">
        <f t="shared" si="2"/>
        <v>41900</v>
      </c>
      <c r="J1557" t="b">
        <f t="shared" si="3"/>
        <v>0</v>
      </c>
      <c r="K1557">
        <f t="shared" ref="K1557:O1557" si="1558">if(not($J1557),C1557,)</f>
        <v>456.86</v>
      </c>
      <c r="L1557">
        <f t="shared" si="1558"/>
        <v>456.86</v>
      </c>
      <c r="M1557">
        <f t="shared" si="1558"/>
        <v>413.1</v>
      </c>
      <c r="N1557">
        <f t="shared" si="1558"/>
        <v>424.44</v>
      </c>
      <c r="O1557" s="16">
        <f t="shared" si="1558"/>
        <v>34483200</v>
      </c>
    </row>
    <row r="1558">
      <c r="B1558" s="8">
        <v>41899.0</v>
      </c>
      <c r="C1558" s="31">
        <v>465.86</v>
      </c>
      <c r="D1558" s="31">
        <v>468.17</v>
      </c>
      <c r="E1558" s="31">
        <v>452.42</v>
      </c>
      <c r="F1558" s="31">
        <v>457.33</v>
      </c>
      <c r="G1558" s="12">
        <v>2.10568E7</v>
      </c>
      <c r="H1558" s="12">
        <v>6.073910021E9</v>
      </c>
      <c r="I1558">
        <f t="shared" si="2"/>
        <v>41899</v>
      </c>
      <c r="J1558" t="b">
        <f t="shared" si="3"/>
        <v>0</v>
      </c>
      <c r="K1558">
        <f t="shared" ref="K1558:O1558" si="1559">if(not($J1558),C1558,)</f>
        <v>465.86</v>
      </c>
      <c r="L1558">
        <f t="shared" si="1559"/>
        <v>468.17</v>
      </c>
      <c r="M1558">
        <f t="shared" si="1559"/>
        <v>452.42</v>
      </c>
      <c r="N1558">
        <f t="shared" si="1559"/>
        <v>457.33</v>
      </c>
      <c r="O1558" s="16">
        <f t="shared" si="1559"/>
        <v>21056800</v>
      </c>
    </row>
    <row r="1559">
      <c r="B1559" s="8">
        <v>41898.0</v>
      </c>
      <c r="C1559" s="31">
        <v>474.86</v>
      </c>
      <c r="D1559" s="31">
        <v>475.64</v>
      </c>
      <c r="E1559" s="31">
        <v>465.13</v>
      </c>
      <c r="F1559" s="31">
        <v>466.06</v>
      </c>
      <c r="G1559" s="12">
        <v>1.67973E7</v>
      </c>
      <c r="H1559" s="12">
        <v>6.187570806E9</v>
      </c>
      <c r="I1559">
        <f t="shared" si="2"/>
        <v>41898</v>
      </c>
      <c r="J1559" t="b">
        <f t="shared" si="3"/>
        <v>0</v>
      </c>
      <c r="K1559">
        <f t="shared" ref="K1559:O1559" si="1560">if(not($J1559),C1559,)</f>
        <v>474.86</v>
      </c>
      <c r="L1559">
        <f t="shared" si="1560"/>
        <v>475.64</v>
      </c>
      <c r="M1559">
        <f t="shared" si="1560"/>
        <v>465.13</v>
      </c>
      <c r="N1559">
        <f t="shared" si="1560"/>
        <v>466.06</v>
      </c>
      <c r="O1559" s="16">
        <f t="shared" si="1560"/>
        <v>16797300</v>
      </c>
    </row>
    <row r="1560">
      <c r="B1560" s="8">
        <v>41897.0</v>
      </c>
      <c r="C1560" s="31">
        <v>477.77</v>
      </c>
      <c r="D1560" s="31">
        <v>478.62</v>
      </c>
      <c r="E1560" s="31">
        <v>474.02</v>
      </c>
      <c r="F1560" s="31">
        <v>475.37</v>
      </c>
      <c r="G1560" s="12">
        <v>1.53452E7</v>
      </c>
      <c r="H1560" s="12">
        <v>6.309195218E9</v>
      </c>
      <c r="I1560">
        <f t="shared" si="2"/>
        <v>41897</v>
      </c>
      <c r="J1560" t="b">
        <f t="shared" si="3"/>
        <v>0</v>
      </c>
      <c r="K1560">
        <f t="shared" ref="K1560:O1560" si="1561">if(not($J1560),C1560,)</f>
        <v>477.77</v>
      </c>
      <c r="L1560">
        <f t="shared" si="1561"/>
        <v>478.62</v>
      </c>
      <c r="M1560">
        <f t="shared" si="1561"/>
        <v>474.02</v>
      </c>
      <c r="N1560">
        <f t="shared" si="1561"/>
        <v>475.37</v>
      </c>
      <c r="O1560" s="16">
        <f t="shared" si="1561"/>
        <v>15345200</v>
      </c>
    </row>
    <row r="1561">
      <c r="B1561" s="8">
        <v>41896.0</v>
      </c>
      <c r="C1561" s="31">
        <v>479.12</v>
      </c>
      <c r="D1561" s="31">
        <v>479.85</v>
      </c>
      <c r="E1561" s="31">
        <v>476.12</v>
      </c>
      <c r="F1561" s="31">
        <v>477.89</v>
      </c>
      <c r="G1561" s="12">
        <v>1.31055E7</v>
      </c>
      <c r="H1561" s="12">
        <v>6.340778582E9</v>
      </c>
      <c r="I1561" t="str">
        <f t="shared" si="2"/>
        <v>#N/A</v>
      </c>
      <c r="J1561" t="b">
        <f t="shared" si="3"/>
        <v>1</v>
      </c>
      <c r="K1561" t="str">
        <f t="shared" ref="K1561:O1561" si="1562">if(not($J1561),C1561,)</f>
        <v/>
      </c>
      <c r="L1561" t="str">
        <f t="shared" si="1562"/>
        <v/>
      </c>
      <c r="M1561" t="str">
        <f t="shared" si="1562"/>
        <v/>
      </c>
      <c r="N1561" t="str">
        <f t="shared" si="1562"/>
        <v/>
      </c>
      <c r="O1561" t="str">
        <f t="shared" si="1562"/>
        <v/>
      </c>
    </row>
    <row r="1562">
      <c r="B1562" s="8">
        <v>41895.0</v>
      </c>
      <c r="C1562" s="31">
        <v>477.79</v>
      </c>
      <c r="D1562" s="31">
        <v>482.12</v>
      </c>
      <c r="E1562" s="31">
        <v>475.1</v>
      </c>
      <c r="F1562" s="31">
        <v>479.0</v>
      </c>
      <c r="G1562" s="12">
        <v>1.5588E7</v>
      </c>
      <c r="H1562" s="12">
        <v>6.353614254E9</v>
      </c>
      <c r="I1562" t="str">
        <f t="shared" si="2"/>
        <v>#N/A</v>
      </c>
      <c r="J1562" t="b">
        <f t="shared" si="3"/>
        <v>1</v>
      </c>
      <c r="K1562" t="str">
        <f t="shared" ref="K1562:O1562" si="1563">if(not($J1562),C1562,)</f>
        <v/>
      </c>
      <c r="L1562" t="str">
        <f t="shared" si="1563"/>
        <v/>
      </c>
      <c r="M1562" t="str">
        <f t="shared" si="1563"/>
        <v/>
      </c>
      <c r="N1562" t="str">
        <f t="shared" si="1563"/>
        <v/>
      </c>
      <c r="O1562" t="str">
        <f t="shared" si="1563"/>
        <v/>
      </c>
    </row>
    <row r="1563">
      <c r="B1563" s="8">
        <v>41894.0</v>
      </c>
      <c r="C1563" s="31">
        <v>479.58</v>
      </c>
      <c r="D1563" s="31">
        <v>479.63</v>
      </c>
      <c r="E1563" s="31">
        <v>473.01</v>
      </c>
      <c r="F1563" s="31">
        <v>477.75</v>
      </c>
      <c r="G1563" s="12">
        <v>1.54372E7</v>
      </c>
      <c r="H1563" s="12">
        <v>6.334873398E9</v>
      </c>
      <c r="I1563">
        <f t="shared" si="2"/>
        <v>41894</v>
      </c>
      <c r="J1563" t="b">
        <f t="shared" si="3"/>
        <v>0</v>
      </c>
      <c r="K1563">
        <f t="shared" ref="K1563:O1563" si="1564">if(not($J1563),C1563,)</f>
        <v>479.58</v>
      </c>
      <c r="L1563">
        <f t="shared" si="1564"/>
        <v>479.63</v>
      </c>
      <c r="M1563">
        <f t="shared" si="1564"/>
        <v>473.01</v>
      </c>
      <c r="N1563">
        <f t="shared" si="1564"/>
        <v>477.75</v>
      </c>
      <c r="O1563" s="16">
        <f t="shared" si="1564"/>
        <v>15437200</v>
      </c>
    </row>
    <row r="1564">
      <c r="B1564" s="8">
        <v>41893.0</v>
      </c>
      <c r="C1564" s="31">
        <v>479.62</v>
      </c>
      <c r="D1564" s="31">
        <v>482.35</v>
      </c>
      <c r="E1564" s="31">
        <v>474.61</v>
      </c>
      <c r="F1564" s="31">
        <v>479.75</v>
      </c>
      <c r="G1564" s="12">
        <v>1.68529E7</v>
      </c>
      <c r="H1564" s="12">
        <v>6.359504769E9</v>
      </c>
      <c r="I1564">
        <f t="shared" si="2"/>
        <v>41893</v>
      </c>
      <c r="J1564" t="b">
        <f t="shared" si="3"/>
        <v>0</v>
      </c>
      <c r="K1564">
        <f t="shared" ref="K1564:O1564" si="1565">if(not($J1564),C1564,)</f>
        <v>479.62</v>
      </c>
      <c r="L1564">
        <f t="shared" si="1565"/>
        <v>482.35</v>
      </c>
      <c r="M1564">
        <f t="shared" si="1565"/>
        <v>474.61</v>
      </c>
      <c r="N1564">
        <f t="shared" si="1565"/>
        <v>479.75</v>
      </c>
      <c r="O1564" s="16">
        <f t="shared" si="1565"/>
        <v>16852900</v>
      </c>
    </row>
    <row r="1565">
      <c r="B1565" s="8">
        <v>41892.0</v>
      </c>
      <c r="C1565" s="31">
        <v>475.48</v>
      </c>
      <c r="D1565" s="31">
        <v>487.47</v>
      </c>
      <c r="E1565" s="31">
        <v>475.14</v>
      </c>
      <c r="F1565" s="31">
        <v>479.36</v>
      </c>
      <c r="G1565" s="12">
        <v>2.27878E7</v>
      </c>
      <c r="H1565" s="12">
        <v>6.352285708E9</v>
      </c>
      <c r="I1565">
        <f t="shared" si="2"/>
        <v>41892</v>
      </c>
      <c r="J1565" t="b">
        <f t="shared" si="3"/>
        <v>0</v>
      </c>
      <c r="K1565">
        <f t="shared" ref="K1565:O1565" si="1566">if(not($J1565),C1565,)</f>
        <v>475.48</v>
      </c>
      <c r="L1565">
        <f t="shared" si="1566"/>
        <v>487.47</v>
      </c>
      <c r="M1565">
        <f t="shared" si="1566"/>
        <v>475.14</v>
      </c>
      <c r="N1565">
        <f t="shared" si="1566"/>
        <v>479.36</v>
      </c>
      <c r="O1565" s="16">
        <f t="shared" si="1566"/>
        <v>22787800</v>
      </c>
    </row>
    <row r="1566">
      <c r="B1566" s="18">
        <v>41891.0</v>
      </c>
      <c r="C1566" s="31">
        <v>474.88</v>
      </c>
      <c r="D1566" s="31">
        <v>477.38</v>
      </c>
      <c r="E1566" s="31">
        <v>467.78</v>
      </c>
      <c r="F1566" s="31">
        <v>475.26</v>
      </c>
      <c r="G1566" s="12">
        <v>2.14478E7</v>
      </c>
      <c r="H1566" s="12">
        <v>6.296101902E9</v>
      </c>
      <c r="I1566">
        <f t="shared" si="2"/>
        <v>41891</v>
      </c>
      <c r="J1566" t="b">
        <f t="shared" si="3"/>
        <v>0</v>
      </c>
      <c r="K1566">
        <f t="shared" ref="K1566:O1566" si="1567">if(not($J1566),C1566,)</f>
        <v>474.88</v>
      </c>
      <c r="L1566">
        <f t="shared" si="1567"/>
        <v>477.38</v>
      </c>
      <c r="M1566">
        <f t="shared" si="1567"/>
        <v>467.78</v>
      </c>
      <c r="N1566">
        <f t="shared" si="1567"/>
        <v>475.26</v>
      </c>
      <c r="O1566" s="16">
        <f t="shared" si="1567"/>
        <v>21447800</v>
      </c>
    </row>
    <row r="1567">
      <c r="B1567" s="18">
        <v>41890.0</v>
      </c>
      <c r="C1567" s="31">
        <v>481.81</v>
      </c>
      <c r="D1567" s="31">
        <v>489.83</v>
      </c>
      <c r="E1567" s="31">
        <v>468.79</v>
      </c>
      <c r="F1567" s="31">
        <v>474.6</v>
      </c>
      <c r="G1567" s="12">
        <v>3.0238E7</v>
      </c>
      <c r="H1567" s="12">
        <v>6.285637995E9</v>
      </c>
      <c r="I1567">
        <f t="shared" si="2"/>
        <v>41890</v>
      </c>
      <c r="J1567" t="b">
        <f t="shared" si="3"/>
        <v>0</v>
      </c>
      <c r="K1567">
        <f t="shared" ref="K1567:O1567" si="1568">if(not($J1567),C1567,)</f>
        <v>481.81</v>
      </c>
      <c r="L1567">
        <f t="shared" si="1568"/>
        <v>489.83</v>
      </c>
      <c r="M1567">
        <f t="shared" si="1568"/>
        <v>468.79</v>
      </c>
      <c r="N1567">
        <f t="shared" si="1568"/>
        <v>474.6</v>
      </c>
      <c r="O1567" s="16">
        <f t="shared" si="1568"/>
        <v>30238000</v>
      </c>
    </row>
    <row r="1568">
      <c r="B1568" s="18">
        <v>41889.0</v>
      </c>
      <c r="C1568" s="31">
        <v>485.13</v>
      </c>
      <c r="D1568" s="31">
        <v>488.07</v>
      </c>
      <c r="E1568" s="31">
        <v>482.28</v>
      </c>
      <c r="F1568" s="31">
        <v>482.28</v>
      </c>
      <c r="G1568" s="12">
        <v>8994050.0</v>
      </c>
      <c r="H1568" s="12">
        <v>6.385589802E9</v>
      </c>
      <c r="I1568" t="str">
        <f t="shared" si="2"/>
        <v>#N/A</v>
      </c>
      <c r="J1568" t="b">
        <f t="shared" si="3"/>
        <v>1</v>
      </c>
      <c r="K1568" t="str">
        <f t="shared" ref="K1568:O1568" si="1569">if(not($J1568),C1568,)</f>
        <v/>
      </c>
      <c r="L1568" t="str">
        <f t="shared" si="1569"/>
        <v/>
      </c>
      <c r="M1568" t="str">
        <f t="shared" si="1569"/>
        <v/>
      </c>
      <c r="N1568" t="str">
        <f t="shared" si="1569"/>
        <v/>
      </c>
      <c r="O1568" t="str">
        <f t="shared" si="1569"/>
        <v/>
      </c>
    </row>
    <row r="1569">
      <c r="B1569" s="18">
        <v>41888.0</v>
      </c>
      <c r="C1569" s="31">
        <v>483.34</v>
      </c>
      <c r="D1569" s="31">
        <v>488.6</v>
      </c>
      <c r="E1569" s="31">
        <v>483.0</v>
      </c>
      <c r="F1569" s="31">
        <v>484.83</v>
      </c>
      <c r="G1569" s="12">
        <v>1.06014E7</v>
      </c>
      <c r="H1569" s="12">
        <v>6.417500778E9</v>
      </c>
      <c r="I1569" t="str">
        <f t="shared" si="2"/>
        <v>#N/A</v>
      </c>
      <c r="J1569" t="b">
        <f t="shared" si="3"/>
        <v>1</v>
      </c>
      <c r="K1569" t="str">
        <f t="shared" ref="K1569:O1569" si="1570">if(not($J1569),C1569,)</f>
        <v/>
      </c>
      <c r="L1569" t="str">
        <f t="shared" si="1570"/>
        <v/>
      </c>
      <c r="M1569" t="str">
        <f t="shared" si="1570"/>
        <v/>
      </c>
      <c r="N1569" t="str">
        <f t="shared" si="1570"/>
        <v/>
      </c>
      <c r="O1569" t="str">
        <f t="shared" si="1570"/>
        <v/>
      </c>
    </row>
    <row r="1570">
      <c r="B1570" s="18">
        <v>41887.0</v>
      </c>
      <c r="C1570" s="31">
        <v>489.67</v>
      </c>
      <c r="D1570" s="31">
        <v>490.64</v>
      </c>
      <c r="E1570" s="31">
        <v>481.61</v>
      </c>
      <c r="F1570" s="31">
        <v>483.34</v>
      </c>
      <c r="G1570" s="12">
        <v>1.53025E7</v>
      </c>
      <c r="H1570" s="12">
        <v>6.395641762E9</v>
      </c>
      <c r="I1570">
        <f t="shared" si="2"/>
        <v>41887</v>
      </c>
      <c r="J1570" t="b">
        <f t="shared" si="3"/>
        <v>0</v>
      </c>
      <c r="K1570">
        <f t="shared" ref="K1570:O1570" si="1571">if(not($J1570),C1570,)</f>
        <v>489.67</v>
      </c>
      <c r="L1570">
        <f t="shared" si="1571"/>
        <v>490.64</v>
      </c>
      <c r="M1570">
        <f t="shared" si="1571"/>
        <v>481.61</v>
      </c>
      <c r="N1570">
        <f t="shared" si="1571"/>
        <v>483.34</v>
      </c>
      <c r="O1570" s="16">
        <f t="shared" si="1571"/>
        <v>15302500</v>
      </c>
    </row>
    <row r="1571">
      <c r="B1571" s="18">
        <v>41886.0</v>
      </c>
      <c r="C1571" s="31">
        <v>477.68</v>
      </c>
      <c r="D1571" s="31">
        <v>493.93</v>
      </c>
      <c r="E1571" s="31">
        <v>477.09</v>
      </c>
      <c r="F1571" s="31">
        <v>489.66</v>
      </c>
      <c r="G1571" s="12">
        <v>2.60814E7</v>
      </c>
      <c r="H1571" s="12">
        <v>6.47746731E9</v>
      </c>
      <c r="I1571">
        <f t="shared" si="2"/>
        <v>41886</v>
      </c>
      <c r="J1571" t="b">
        <f t="shared" si="3"/>
        <v>0</v>
      </c>
      <c r="K1571">
        <f t="shared" ref="K1571:O1571" si="1572">if(not($J1571),C1571,)</f>
        <v>477.68</v>
      </c>
      <c r="L1571">
        <f t="shared" si="1572"/>
        <v>493.93</v>
      </c>
      <c r="M1571">
        <f t="shared" si="1572"/>
        <v>477.09</v>
      </c>
      <c r="N1571">
        <f t="shared" si="1572"/>
        <v>489.66</v>
      </c>
      <c r="O1571" s="16">
        <f t="shared" si="1572"/>
        <v>26081400</v>
      </c>
    </row>
    <row r="1572">
      <c r="B1572" s="18">
        <v>41885.0</v>
      </c>
      <c r="C1572" s="31">
        <v>476.87</v>
      </c>
      <c r="D1572" s="31">
        <v>481.71</v>
      </c>
      <c r="E1572" s="31">
        <v>476.21</v>
      </c>
      <c r="F1572" s="31">
        <v>477.59</v>
      </c>
      <c r="G1572" s="12">
        <v>1.33422E7</v>
      </c>
      <c r="H1572" s="12">
        <v>6.315859936E9</v>
      </c>
      <c r="I1572">
        <f t="shared" si="2"/>
        <v>41885</v>
      </c>
      <c r="J1572" t="b">
        <f t="shared" si="3"/>
        <v>0</v>
      </c>
      <c r="K1572">
        <f t="shared" ref="K1572:O1572" si="1573">if(not($J1572),C1572,)</f>
        <v>476.87</v>
      </c>
      <c r="L1572">
        <f t="shared" si="1573"/>
        <v>481.71</v>
      </c>
      <c r="M1572">
        <f t="shared" si="1573"/>
        <v>476.21</v>
      </c>
      <c r="N1572">
        <f t="shared" si="1573"/>
        <v>477.59</v>
      </c>
      <c r="O1572" s="16">
        <f t="shared" si="1573"/>
        <v>13342200</v>
      </c>
    </row>
    <row r="1573">
      <c r="B1573" s="18">
        <v>41884.0</v>
      </c>
      <c r="C1573" s="31">
        <v>474.48</v>
      </c>
      <c r="D1573" s="31">
        <v>482.99</v>
      </c>
      <c r="E1573" s="31">
        <v>472.32</v>
      </c>
      <c r="F1573" s="31">
        <v>477.43</v>
      </c>
      <c r="G1573" s="12">
        <v>2.33379E7</v>
      </c>
      <c r="H1573" s="12">
        <v>6.311703012E9</v>
      </c>
      <c r="I1573">
        <f t="shared" si="2"/>
        <v>41884</v>
      </c>
      <c r="J1573" t="b">
        <f t="shared" si="3"/>
        <v>0</v>
      </c>
      <c r="K1573">
        <f t="shared" ref="K1573:O1573" si="1574">if(not($J1573),C1573,)</f>
        <v>474.48</v>
      </c>
      <c r="L1573">
        <f t="shared" si="1574"/>
        <v>482.99</v>
      </c>
      <c r="M1573">
        <f t="shared" si="1574"/>
        <v>472.32</v>
      </c>
      <c r="N1573">
        <f t="shared" si="1574"/>
        <v>477.43</v>
      </c>
      <c r="O1573" s="16">
        <f t="shared" si="1574"/>
        <v>23337900</v>
      </c>
    </row>
    <row r="1574">
      <c r="B1574" s="18">
        <v>41883.0</v>
      </c>
      <c r="C1574" s="31">
        <v>477.79</v>
      </c>
      <c r="D1574" s="31">
        <v>485.31</v>
      </c>
      <c r="E1574" s="31">
        <v>471.91</v>
      </c>
      <c r="F1574" s="31">
        <v>474.88</v>
      </c>
      <c r="G1574" s="12">
        <v>2.0432E7</v>
      </c>
      <c r="H1574" s="12">
        <v>6.276309535E9</v>
      </c>
      <c r="I1574" t="str">
        <f t="shared" si="2"/>
        <v>#N/A</v>
      </c>
      <c r="J1574" t="b">
        <f t="shared" si="3"/>
        <v>1</v>
      </c>
      <c r="K1574" t="str">
        <f t="shared" ref="K1574:O1574" si="1575">if(not($J1574),C1574,)</f>
        <v/>
      </c>
      <c r="L1574" t="str">
        <f t="shared" si="1575"/>
        <v/>
      </c>
      <c r="M1574" t="str">
        <f t="shared" si="1575"/>
        <v/>
      </c>
      <c r="N1574" t="str">
        <f t="shared" si="1575"/>
        <v/>
      </c>
      <c r="O1574" t="str">
        <f t="shared" si="1575"/>
        <v/>
      </c>
    </row>
    <row r="1575">
      <c r="B1575" s="8">
        <v>41882.0</v>
      </c>
      <c r="C1575" s="31">
        <v>502.9</v>
      </c>
      <c r="D1575" s="31">
        <v>504.88</v>
      </c>
      <c r="E1575" s="31">
        <v>474.81</v>
      </c>
      <c r="F1575" s="31">
        <v>477.76</v>
      </c>
      <c r="G1575" s="12">
        <v>4.46323E7</v>
      </c>
      <c r="H1575" s="12">
        <v>6.31280196E9</v>
      </c>
      <c r="I1575" t="str">
        <f t="shared" si="2"/>
        <v>#N/A</v>
      </c>
      <c r="J1575" t="b">
        <f t="shared" si="3"/>
        <v>1</v>
      </c>
      <c r="K1575" t="str">
        <f t="shared" ref="K1575:O1575" si="1576">if(not($J1575),C1575,)</f>
        <v/>
      </c>
      <c r="L1575" t="str">
        <f t="shared" si="1576"/>
        <v/>
      </c>
      <c r="M1575" t="str">
        <f t="shared" si="1576"/>
        <v/>
      </c>
      <c r="N1575" t="str">
        <f t="shared" si="1576"/>
        <v/>
      </c>
      <c r="O1575" t="str">
        <f t="shared" si="1576"/>
        <v/>
      </c>
    </row>
    <row r="1576">
      <c r="B1576" s="8">
        <v>41881.0</v>
      </c>
      <c r="C1576" s="31">
        <v>508.59</v>
      </c>
      <c r="D1576" s="31">
        <v>509.31</v>
      </c>
      <c r="E1576" s="31">
        <v>501.64</v>
      </c>
      <c r="F1576" s="31">
        <v>504.25</v>
      </c>
      <c r="G1576" s="12">
        <v>9424070.0</v>
      </c>
      <c r="H1576" s="12">
        <v>6.660385523E9</v>
      </c>
      <c r="I1576" t="str">
        <f t="shared" si="2"/>
        <v>#N/A</v>
      </c>
      <c r="J1576" t="b">
        <f t="shared" si="3"/>
        <v>1</v>
      </c>
      <c r="K1576" t="str">
        <f t="shared" ref="K1576:O1576" si="1577">if(not($J1576),C1576,)</f>
        <v/>
      </c>
      <c r="L1576" t="str">
        <f t="shared" si="1577"/>
        <v/>
      </c>
      <c r="M1576" t="str">
        <f t="shared" si="1577"/>
        <v/>
      </c>
      <c r="N1576" t="str">
        <f t="shared" si="1577"/>
        <v/>
      </c>
      <c r="O1576" t="str">
        <f t="shared" si="1577"/>
        <v/>
      </c>
    </row>
    <row r="1577">
      <c r="B1577" s="8">
        <v>41880.0</v>
      </c>
      <c r="C1577" s="31">
        <v>508.42</v>
      </c>
      <c r="D1577" s="31">
        <v>511.7</v>
      </c>
      <c r="E1577" s="31">
        <v>503.82</v>
      </c>
      <c r="F1577" s="31">
        <v>508.52</v>
      </c>
      <c r="G1577" s="12">
        <v>1.76248E7</v>
      </c>
      <c r="H1577" s="12">
        <v>6.714458468E9</v>
      </c>
      <c r="I1577">
        <f t="shared" si="2"/>
        <v>41880</v>
      </c>
      <c r="J1577" t="b">
        <f t="shared" si="3"/>
        <v>0</v>
      </c>
      <c r="K1577">
        <f t="shared" ref="K1577:O1577" si="1578">if(not($J1577),C1577,)</f>
        <v>508.42</v>
      </c>
      <c r="L1577">
        <f t="shared" si="1578"/>
        <v>511.7</v>
      </c>
      <c r="M1577">
        <f t="shared" si="1578"/>
        <v>503.82</v>
      </c>
      <c r="N1577">
        <f t="shared" si="1578"/>
        <v>508.52</v>
      </c>
      <c r="O1577" s="16">
        <f t="shared" si="1578"/>
        <v>17624800</v>
      </c>
    </row>
    <row r="1578">
      <c r="B1578" s="8">
        <v>41879.0</v>
      </c>
      <c r="C1578" s="31">
        <v>510.88</v>
      </c>
      <c r="D1578" s="31">
        <v>516.16</v>
      </c>
      <c r="E1578" s="31">
        <v>506.88</v>
      </c>
      <c r="F1578" s="31">
        <v>507.82</v>
      </c>
      <c r="G1578" s="12">
        <v>1.9862E7</v>
      </c>
      <c r="H1578" s="12">
        <v>6.703031046E9</v>
      </c>
      <c r="I1578">
        <f t="shared" si="2"/>
        <v>41879</v>
      </c>
      <c r="J1578" t="b">
        <f t="shared" si="3"/>
        <v>0</v>
      </c>
      <c r="K1578">
        <f t="shared" ref="K1578:O1578" si="1579">if(not($J1578),C1578,)</f>
        <v>510.88</v>
      </c>
      <c r="L1578">
        <f t="shared" si="1579"/>
        <v>516.16</v>
      </c>
      <c r="M1578">
        <f t="shared" si="1579"/>
        <v>506.88</v>
      </c>
      <c r="N1578">
        <f t="shared" si="1579"/>
        <v>507.82</v>
      </c>
      <c r="O1578" s="16">
        <f t="shared" si="1579"/>
        <v>19862000</v>
      </c>
    </row>
    <row r="1579">
      <c r="B1579" s="8">
        <v>41878.0</v>
      </c>
      <c r="C1579" s="31">
        <v>512.19</v>
      </c>
      <c r="D1579" s="31">
        <v>520.71</v>
      </c>
      <c r="E1579" s="31">
        <v>510.92</v>
      </c>
      <c r="F1579" s="31">
        <v>511.15</v>
      </c>
      <c r="G1579" s="12">
        <v>2.26485E7</v>
      </c>
      <c r="H1579" s="12">
        <v>6.744868296E9</v>
      </c>
      <c r="I1579">
        <f t="shared" si="2"/>
        <v>41878</v>
      </c>
      <c r="J1579" t="b">
        <f t="shared" si="3"/>
        <v>0</v>
      </c>
      <c r="K1579">
        <f t="shared" ref="K1579:O1579" si="1580">if(not($J1579),C1579,)</f>
        <v>512.19</v>
      </c>
      <c r="L1579">
        <f t="shared" si="1580"/>
        <v>520.71</v>
      </c>
      <c r="M1579">
        <f t="shared" si="1580"/>
        <v>510.92</v>
      </c>
      <c r="N1579">
        <f t="shared" si="1580"/>
        <v>511.15</v>
      </c>
      <c r="O1579" s="16">
        <f t="shared" si="1580"/>
        <v>22648500</v>
      </c>
    </row>
    <row r="1580">
      <c r="B1580" s="8">
        <v>41877.0</v>
      </c>
      <c r="C1580" s="31">
        <v>502.54</v>
      </c>
      <c r="D1580" s="31">
        <v>512.69</v>
      </c>
      <c r="E1580" s="31">
        <v>502.54</v>
      </c>
      <c r="F1580" s="31">
        <v>511.57</v>
      </c>
      <c r="G1580" s="12">
        <v>2.32351E7</v>
      </c>
      <c r="H1580" s="12">
        <v>6.748171027E9</v>
      </c>
      <c r="I1580">
        <f t="shared" si="2"/>
        <v>41877</v>
      </c>
      <c r="J1580" t="b">
        <f t="shared" si="3"/>
        <v>0</v>
      </c>
      <c r="K1580">
        <f t="shared" ref="K1580:O1580" si="1581">if(not($J1580),C1580,)</f>
        <v>502.54</v>
      </c>
      <c r="L1580">
        <f t="shared" si="1581"/>
        <v>512.69</v>
      </c>
      <c r="M1580">
        <f t="shared" si="1581"/>
        <v>502.54</v>
      </c>
      <c r="N1580">
        <f t="shared" si="1581"/>
        <v>511.57</v>
      </c>
      <c r="O1580" s="16">
        <f t="shared" si="1581"/>
        <v>23235100</v>
      </c>
    </row>
    <row r="1581">
      <c r="B1581" s="8">
        <v>41876.0</v>
      </c>
      <c r="C1581" s="31">
        <v>508.22</v>
      </c>
      <c r="D1581" s="31">
        <v>508.22</v>
      </c>
      <c r="E1581" s="31">
        <v>499.23</v>
      </c>
      <c r="F1581" s="31">
        <v>502.5</v>
      </c>
      <c r="G1581" s="12">
        <v>1.83567E7</v>
      </c>
      <c r="H1581" s="12">
        <v>6.626339378E9</v>
      </c>
      <c r="I1581">
        <f t="shared" si="2"/>
        <v>41876</v>
      </c>
      <c r="J1581" t="b">
        <f t="shared" si="3"/>
        <v>0</v>
      </c>
      <c r="K1581">
        <f t="shared" ref="K1581:O1581" si="1582">if(not($J1581),C1581,)</f>
        <v>508.22</v>
      </c>
      <c r="L1581">
        <f t="shared" si="1582"/>
        <v>508.22</v>
      </c>
      <c r="M1581">
        <f t="shared" si="1582"/>
        <v>499.23</v>
      </c>
      <c r="N1581">
        <f t="shared" si="1582"/>
        <v>502.5</v>
      </c>
      <c r="O1581" s="16">
        <f t="shared" si="1582"/>
        <v>18356700</v>
      </c>
    </row>
    <row r="1582">
      <c r="B1582" s="8">
        <v>41875.0</v>
      </c>
      <c r="C1582" s="31">
        <v>498.29</v>
      </c>
      <c r="D1582" s="31">
        <v>512.89</v>
      </c>
      <c r="E1582" s="31">
        <v>497.35</v>
      </c>
      <c r="F1582" s="31">
        <v>508.29</v>
      </c>
      <c r="G1582" s="12">
        <v>1.94417E7</v>
      </c>
      <c r="H1582" s="12">
        <v>6.700963067E9</v>
      </c>
      <c r="I1582" t="str">
        <f t="shared" si="2"/>
        <v>#N/A</v>
      </c>
      <c r="J1582" t="b">
        <f t="shared" si="3"/>
        <v>1</v>
      </c>
      <c r="K1582" t="str">
        <f t="shared" ref="K1582:O1582" si="1583">if(not($J1582),C1582,)</f>
        <v/>
      </c>
      <c r="L1582" t="str">
        <f t="shared" si="1583"/>
        <v/>
      </c>
      <c r="M1582" t="str">
        <f t="shared" si="1583"/>
        <v/>
      </c>
      <c r="N1582" t="str">
        <f t="shared" si="1583"/>
        <v/>
      </c>
      <c r="O1582" t="str">
        <f t="shared" si="1583"/>
        <v/>
      </c>
    </row>
    <row r="1583">
      <c r="B1583" s="8">
        <v>41874.0</v>
      </c>
      <c r="C1583" s="31">
        <v>513.39</v>
      </c>
      <c r="D1583" s="31">
        <v>514.3</v>
      </c>
      <c r="E1583" s="31">
        <v>492.11</v>
      </c>
      <c r="F1583" s="31">
        <v>498.08</v>
      </c>
      <c r="G1583" s="12">
        <v>2.51719E7</v>
      </c>
      <c r="H1583" s="12">
        <v>6.564528885E9</v>
      </c>
      <c r="I1583" t="str">
        <f t="shared" si="2"/>
        <v>#N/A</v>
      </c>
      <c r="J1583" t="b">
        <f t="shared" si="3"/>
        <v>1</v>
      </c>
      <c r="K1583" t="str">
        <f t="shared" ref="K1583:O1583" si="1584">if(not($J1583),C1583,)</f>
        <v/>
      </c>
      <c r="L1583" t="str">
        <f t="shared" si="1584"/>
        <v/>
      </c>
      <c r="M1583" t="str">
        <f t="shared" si="1584"/>
        <v/>
      </c>
      <c r="N1583" t="str">
        <f t="shared" si="1584"/>
        <v/>
      </c>
      <c r="O1583" t="str">
        <f t="shared" si="1584"/>
        <v/>
      </c>
    </row>
    <row r="1584">
      <c r="B1584" s="8">
        <v>41873.0</v>
      </c>
      <c r="C1584" s="31">
        <v>517.58</v>
      </c>
      <c r="D1584" s="31">
        <v>521.48</v>
      </c>
      <c r="E1584" s="31">
        <v>501.27</v>
      </c>
      <c r="F1584" s="31">
        <v>514.04</v>
      </c>
      <c r="G1584" s="12">
        <v>3.65639E7</v>
      </c>
      <c r="H1584" s="12">
        <v>6.772889206E9</v>
      </c>
      <c r="I1584">
        <f t="shared" si="2"/>
        <v>41873</v>
      </c>
      <c r="J1584" t="b">
        <f t="shared" si="3"/>
        <v>0</v>
      </c>
      <c r="K1584">
        <f t="shared" ref="K1584:O1584" si="1585">if(not($J1584),C1584,)</f>
        <v>517.58</v>
      </c>
      <c r="L1584">
        <f t="shared" si="1585"/>
        <v>521.48</v>
      </c>
      <c r="M1584">
        <f t="shared" si="1585"/>
        <v>501.27</v>
      </c>
      <c r="N1584">
        <f t="shared" si="1585"/>
        <v>514.04</v>
      </c>
      <c r="O1584" s="16">
        <f t="shared" si="1585"/>
        <v>36563900</v>
      </c>
    </row>
    <row r="1585">
      <c r="B1585" s="8">
        <v>41872.0</v>
      </c>
      <c r="C1585" s="31">
        <v>510.45</v>
      </c>
      <c r="D1585" s="31">
        <v>531.9</v>
      </c>
      <c r="E1585" s="31">
        <v>510.45</v>
      </c>
      <c r="F1585" s="31">
        <v>517.24</v>
      </c>
      <c r="G1585" s="12">
        <v>4.94442E7</v>
      </c>
      <c r="H1585" s="12">
        <v>6.812929386E9</v>
      </c>
      <c r="I1585">
        <f t="shared" si="2"/>
        <v>41872</v>
      </c>
      <c r="J1585" t="b">
        <f t="shared" si="3"/>
        <v>0</v>
      </c>
      <c r="K1585">
        <f t="shared" ref="K1585:O1585" si="1586">if(not($J1585),C1585,)</f>
        <v>510.45</v>
      </c>
      <c r="L1585">
        <f t="shared" si="1586"/>
        <v>531.9</v>
      </c>
      <c r="M1585">
        <f t="shared" si="1586"/>
        <v>510.45</v>
      </c>
      <c r="N1585">
        <f t="shared" si="1586"/>
        <v>517.24</v>
      </c>
      <c r="O1585" s="16">
        <f t="shared" si="1586"/>
        <v>49444200</v>
      </c>
    </row>
    <row r="1586">
      <c r="B1586" s="8">
        <v>41871.0</v>
      </c>
      <c r="C1586" s="31">
        <v>485.07</v>
      </c>
      <c r="D1586" s="31">
        <v>518.28</v>
      </c>
      <c r="E1586" s="31">
        <v>467.51</v>
      </c>
      <c r="F1586" s="31">
        <v>511.98</v>
      </c>
      <c r="G1586" s="12">
        <v>4.65276E7</v>
      </c>
      <c r="H1586" s="12">
        <v>6.741573447E9</v>
      </c>
      <c r="I1586">
        <f t="shared" si="2"/>
        <v>41871</v>
      </c>
      <c r="J1586" t="b">
        <f t="shared" si="3"/>
        <v>0</v>
      </c>
      <c r="K1586">
        <f t="shared" ref="K1586:O1586" si="1587">if(not($J1586),C1586,)</f>
        <v>485.07</v>
      </c>
      <c r="L1586">
        <f t="shared" si="1587"/>
        <v>518.28</v>
      </c>
      <c r="M1586">
        <f t="shared" si="1587"/>
        <v>467.51</v>
      </c>
      <c r="N1586">
        <f t="shared" si="1587"/>
        <v>511.98</v>
      </c>
      <c r="O1586" s="16">
        <f t="shared" si="1587"/>
        <v>46527600</v>
      </c>
    </row>
    <row r="1587">
      <c r="B1587" s="8">
        <v>41870.0</v>
      </c>
      <c r="C1587" s="31">
        <v>461.48</v>
      </c>
      <c r="D1587" s="31">
        <v>485.71</v>
      </c>
      <c r="E1587" s="31">
        <v>455.54</v>
      </c>
      <c r="F1587" s="31">
        <v>485.24</v>
      </c>
      <c r="G1587" s="12">
        <v>3.84224E7</v>
      </c>
      <c r="H1587" s="12">
        <v>6.387510426E9</v>
      </c>
      <c r="I1587">
        <f t="shared" si="2"/>
        <v>41870</v>
      </c>
      <c r="J1587" t="b">
        <f t="shared" si="3"/>
        <v>0</v>
      </c>
      <c r="K1587">
        <f t="shared" ref="K1587:O1587" si="1588">if(not($J1587),C1587,)</f>
        <v>461.48</v>
      </c>
      <c r="L1587">
        <f t="shared" si="1588"/>
        <v>485.71</v>
      </c>
      <c r="M1587">
        <f t="shared" si="1588"/>
        <v>455.54</v>
      </c>
      <c r="N1587">
        <f t="shared" si="1588"/>
        <v>485.24</v>
      </c>
      <c r="O1587" s="16">
        <f t="shared" si="1588"/>
        <v>38422400</v>
      </c>
    </row>
    <row r="1588">
      <c r="B1588" s="8">
        <v>41869.0</v>
      </c>
      <c r="C1588" s="31">
        <v>491.51</v>
      </c>
      <c r="D1588" s="31">
        <v>499.37</v>
      </c>
      <c r="E1588" s="31">
        <v>443.85</v>
      </c>
      <c r="F1588" s="31">
        <v>461.46</v>
      </c>
      <c r="G1588" s="12">
        <v>5.07838E7</v>
      </c>
      <c r="H1588" s="12">
        <v>6.072259848E9</v>
      </c>
      <c r="I1588">
        <f t="shared" si="2"/>
        <v>41869</v>
      </c>
      <c r="J1588" t="b">
        <f t="shared" si="3"/>
        <v>0</v>
      </c>
      <c r="K1588">
        <f t="shared" ref="K1588:O1588" si="1589">if(not($J1588),C1588,)</f>
        <v>491.51</v>
      </c>
      <c r="L1588">
        <f t="shared" si="1589"/>
        <v>499.37</v>
      </c>
      <c r="M1588">
        <f t="shared" si="1589"/>
        <v>443.85</v>
      </c>
      <c r="N1588">
        <f t="shared" si="1589"/>
        <v>461.46</v>
      </c>
      <c r="O1588" s="16">
        <f t="shared" si="1589"/>
        <v>50783800</v>
      </c>
    </row>
    <row r="1589">
      <c r="B1589" s="8">
        <v>41868.0</v>
      </c>
      <c r="C1589" s="31">
        <v>519.14</v>
      </c>
      <c r="D1589" s="31">
        <v>520.19</v>
      </c>
      <c r="E1589" s="31">
        <v>483.63</v>
      </c>
      <c r="F1589" s="31">
        <v>491.8</v>
      </c>
      <c r="G1589" s="12">
        <v>2.43009E7</v>
      </c>
      <c r="H1589" s="12">
        <v>6.468997661E9</v>
      </c>
      <c r="I1589" t="str">
        <f t="shared" si="2"/>
        <v>#N/A</v>
      </c>
      <c r="J1589" t="b">
        <f t="shared" si="3"/>
        <v>1</v>
      </c>
      <c r="K1589" t="str">
        <f t="shared" ref="K1589:O1589" si="1590">if(not($J1589),C1589,)</f>
        <v/>
      </c>
      <c r="L1589" t="str">
        <f t="shared" si="1590"/>
        <v/>
      </c>
      <c r="M1589" t="str">
        <f t="shared" si="1590"/>
        <v/>
      </c>
      <c r="N1589" t="str">
        <f t="shared" si="1590"/>
        <v/>
      </c>
      <c r="O1589" t="str">
        <f t="shared" si="1590"/>
        <v/>
      </c>
    </row>
    <row r="1590">
      <c r="B1590" s="8">
        <v>41867.0</v>
      </c>
      <c r="C1590" s="31">
        <v>497.83</v>
      </c>
      <c r="D1590" s="31">
        <v>521.47</v>
      </c>
      <c r="E1590" s="31">
        <v>487.74</v>
      </c>
      <c r="F1590" s="31">
        <v>519.71</v>
      </c>
      <c r="G1590" s="12">
        <v>2.28325E7</v>
      </c>
      <c r="H1590" s="12">
        <v>6.83396531E9</v>
      </c>
      <c r="I1590" t="str">
        <f t="shared" si="2"/>
        <v>#N/A</v>
      </c>
      <c r="J1590" t="b">
        <f t="shared" si="3"/>
        <v>1</v>
      </c>
      <c r="K1590" t="str">
        <f t="shared" ref="K1590:O1590" si="1591">if(not($J1590),C1590,)</f>
        <v/>
      </c>
      <c r="L1590" t="str">
        <f t="shared" si="1591"/>
        <v/>
      </c>
      <c r="M1590" t="str">
        <f t="shared" si="1591"/>
        <v/>
      </c>
      <c r="N1590" t="str">
        <f t="shared" si="1591"/>
        <v/>
      </c>
      <c r="O1590" t="str">
        <f t="shared" si="1591"/>
        <v/>
      </c>
    </row>
    <row r="1591">
      <c r="B1591" s="8">
        <v>41866.0</v>
      </c>
      <c r="C1591" s="31">
        <v>511.14</v>
      </c>
      <c r="D1591" s="31">
        <v>518.18</v>
      </c>
      <c r="E1591" s="31">
        <v>487.93</v>
      </c>
      <c r="F1591" s="31">
        <v>497.01</v>
      </c>
      <c r="G1591" s="12">
        <v>2.55983E7</v>
      </c>
      <c r="H1591" s="12">
        <v>6.533519507E9</v>
      </c>
      <c r="I1591">
        <f t="shared" si="2"/>
        <v>41866</v>
      </c>
      <c r="J1591" t="b">
        <f t="shared" si="3"/>
        <v>0</v>
      </c>
      <c r="K1591">
        <f t="shared" ref="K1591:O1591" si="1592">if(not($J1591),C1591,)</f>
        <v>511.14</v>
      </c>
      <c r="L1591">
        <f t="shared" si="1592"/>
        <v>518.18</v>
      </c>
      <c r="M1591">
        <f t="shared" si="1592"/>
        <v>487.93</v>
      </c>
      <c r="N1591">
        <f t="shared" si="1592"/>
        <v>497.01</v>
      </c>
      <c r="O1591" s="16">
        <f t="shared" si="1592"/>
        <v>25598300</v>
      </c>
    </row>
    <row r="1592">
      <c r="B1592" s="8">
        <v>41865.0</v>
      </c>
      <c r="C1592" s="31">
        <v>546.18</v>
      </c>
      <c r="D1592" s="31">
        <v>546.24</v>
      </c>
      <c r="E1592" s="31">
        <v>498.73</v>
      </c>
      <c r="F1592" s="31">
        <v>505.97</v>
      </c>
      <c r="G1592" s="12">
        <v>3.58039E7</v>
      </c>
      <c r="H1592" s="12">
        <v>6.64928262E9</v>
      </c>
      <c r="I1592">
        <f t="shared" si="2"/>
        <v>41865</v>
      </c>
      <c r="J1592" t="b">
        <f t="shared" si="3"/>
        <v>0</v>
      </c>
      <c r="K1592">
        <f t="shared" ref="K1592:O1592" si="1593">if(not($J1592),C1592,)</f>
        <v>546.18</v>
      </c>
      <c r="L1592">
        <f t="shared" si="1593"/>
        <v>546.24</v>
      </c>
      <c r="M1592">
        <f t="shared" si="1593"/>
        <v>498.73</v>
      </c>
      <c r="N1592">
        <f t="shared" si="1593"/>
        <v>505.97</v>
      </c>
      <c r="O1592" s="16">
        <f t="shared" si="1593"/>
        <v>35803900</v>
      </c>
    </row>
    <row r="1593">
      <c r="B1593" s="8">
        <v>41864.0</v>
      </c>
      <c r="C1593" s="31">
        <v>570.38</v>
      </c>
      <c r="D1593" s="31">
        <v>573.03</v>
      </c>
      <c r="E1593" s="31">
        <v>532.67</v>
      </c>
      <c r="F1593" s="31">
        <v>546.66</v>
      </c>
      <c r="G1593" s="12">
        <v>2.57775E7</v>
      </c>
      <c r="H1593" s="12">
        <v>7.181459812E9</v>
      </c>
      <c r="I1593">
        <f t="shared" si="2"/>
        <v>41864</v>
      </c>
      <c r="J1593" t="b">
        <f t="shared" si="3"/>
        <v>0</v>
      </c>
      <c r="K1593">
        <f t="shared" ref="K1593:O1593" si="1594">if(not($J1593),C1593,)</f>
        <v>570.38</v>
      </c>
      <c r="L1593">
        <f t="shared" si="1594"/>
        <v>573.03</v>
      </c>
      <c r="M1593">
        <f t="shared" si="1594"/>
        <v>532.67</v>
      </c>
      <c r="N1593">
        <f t="shared" si="1594"/>
        <v>546.66</v>
      </c>
      <c r="O1593" s="16">
        <f t="shared" si="1594"/>
        <v>25777500</v>
      </c>
    </row>
    <row r="1594">
      <c r="B1594" s="8">
        <v>41863.0</v>
      </c>
      <c r="C1594" s="31">
        <v>576.51</v>
      </c>
      <c r="D1594" s="31">
        <v>576.95</v>
      </c>
      <c r="E1594" s="31">
        <v>566.59</v>
      </c>
      <c r="F1594" s="31">
        <v>569.64</v>
      </c>
      <c r="G1594" s="12">
        <v>1.39782E7</v>
      </c>
      <c r="H1594" s="12">
        <v>7.481336243E9</v>
      </c>
      <c r="I1594">
        <f t="shared" si="2"/>
        <v>41863</v>
      </c>
      <c r="J1594" t="b">
        <f t="shared" si="3"/>
        <v>0</v>
      </c>
      <c r="K1594">
        <f t="shared" ref="K1594:O1594" si="1595">if(not($J1594),C1594,)</f>
        <v>576.51</v>
      </c>
      <c r="L1594">
        <f t="shared" si="1595"/>
        <v>576.95</v>
      </c>
      <c r="M1594">
        <f t="shared" si="1595"/>
        <v>566.59</v>
      </c>
      <c r="N1594">
        <f t="shared" si="1595"/>
        <v>569.64</v>
      </c>
      <c r="O1594" s="16">
        <f t="shared" si="1595"/>
        <v>13978200</v>
      </c>
    </row>
    <row r="1595">
      <c r="B1595" s="8">
        <v>41862.0</v>
      </c>
      <c r="C1595" s="31">
        <v>591.28</v>
      </c>
      <c r="D1595" s="31">
        <v>591.51</v>
      </c>
      <c r="E1595" s="31">
        <v>574.05</v>
      </c>
      <c r="F1595" s="31">
        <v>576.37</v>
      </c>
      <c r="G1595" s="12">
        <v>1.47642E7</v>
      </c>
      <c r="H1595" s="12">
        <v>7.5671787E9</v>
      </c>
      <c r="I1595">
        <f t="shared" si="2"/>
        <v>41862</v>
      </c>
      <c r="J1595" t="b">
        <f t="shared" si="3"/>
        <v>0</v>
      </c>
      <c r="K1595">
        <f t="shared" ref="K1595:O1595" si="1596">if(not($J1595),C1595,)</f>
        <v>591.28</v>
      </c>
      <c r="L1595">
        <f t="shared" si="1596"/>
        <v>591.51</v>
      </c>
      <c r="M1595">
        <f t="shared" si="1596"/>
        <v>574.05</v>
      </c>
      <c r="N1595">
        <f t="shared" si="1596"/>
        <v>576.37</v>
      </c>
      <c r="O1595" s="16">
        <f t="shared" si="1596"/>
        <v>14764200</v>
      </c>
    </row>
    <row r="1596">
      <c r="B1596" s="8">
        <v>41861.0</v>
      </c>
      <c r="C1596" s="31">
        <v>589.17</v>
      </c>
      <c r="D1596" s="31">
        <v>594.46</v>
      </c>
      <c r="E1596" s="31">
        <v>587.94</v>
      </c>
      <c r="F1596" s="31">
        <v>591.06</v>
      </c>
      <c r="G1596" s="12">
        <v>7555310.0</v>
      </c>
      <c r="H1596" s="12">
        <v>7.757394871E9</v>
      </c>
      <c r="I1596" t="str">
        <f t="shared" si="2"/>
        <v>#N/A</v>
      </c>
      <c r="J1596" t="b">
        <f t="shared" si="3"/>
        <v>1</v>
      </c>
      <c r="K1596" t="str">
        <f t="shared" ref="K1596:O1596" si="1597">if(not($J1596),C1596,)</f>
        <v/>
      </c>
      <c r="L1596" t="str">
        <f t="shared" si="1597"/>
        <v/>
      </c>
      <c r="M1596" t="str">
        <f t="shared" si="1597"/>
        <v/>
      </c>
      <c r="N1596" t="str">
        <f t="shared" si="1597"/>
        <v/>
      </c>
      <c r="O1596" t="str">
        <f t="shared" si="1597"/>
        <v/>
      </c>
    </row>
    <row r="1597">
      <c r="B1597" s="18">
        <v>41860.0</v>
      </c>
      <c r="C1597" s="31">
        <v>592.47</v>
      </c>
      <c r="D1597" s="31">
        <v>592.47</v>
      </c>
      <c r="E1597" s="31">
        <v>587.63</v>
      </c>
      <c r="F1597" s="31">
        <v>589.37</v>
      </c>
      <c r="G1597" s="12">
        <v>7922070.0</v>
      </c>
      <c r="H1597" s="12">
        <v>7.732619577E9</v>
      </c>
      <c r="I1597" t="str">
        <f t="shared" si="2"/>
        <v>#N/A</v>
      </c>
      <c r="J1597" t="b">
        <f t="shared" si="3"/>
        <v>1</v>
      </c>
      <c r="K1597" t="str">
        <f t="shared" ref="K1597:O1597" si="1598">if(not($J1597),C1597,)</f>
        <v/>
      </c>
      <c r="L1597" t="str">
        <f t="shared" si="1598"/>
        <v/>
      </c>
      <c r="M1597" t="str">
        <f t="shared" si="1598"/>
        <v/>
      </c>
      <c r="N1597" t="str">
        <f t="shared" si="1598"/>
        <v/>
      </c>
      <c r="O1597" t="str">
        <f t="shared" si="1598"/>
        <v/>
      </c>
    </row>
    <row r="1598">
      <c r="B1598" s="18">
        <v>41859.0</v>
      </c>
      <c r="C1598" s="31">
        <v>588.88</v>
      </c>
      <c r="D1598" s="31">
        <v>598.12</v>
      </c>
      <c r="E1598" s="31">
        <v>588.79</v>
      </c>
      <c r="F1598" s="31">
        <v>592.58</v>
      </c>
      <c r="G1598" s="12">
        <v>1.1072E7</v>
      </c>
      <c r="H1598" s="12">
        <v>7.771958458E9</v>
      </c>
      <c r="I1598">
        <f t="shared" si="2"/>
        <v>41859</v>
      </c>
      <c r="J1598" t="b">
        <f t="shared" si="3"/>
        <v>0</v>
      </c>
      <c r="K1598">
        <f t="shared" ref="K1598:O1598" si="1599">if(not($J1598),C1598,)</f>
        <v>588.88</v>
      </c>
      <c r="L1598">
        <f t="shared" si="1599"/>
        <v>598.12</v>
      </c>
      <c r="M1598">
        <f t="shared" si="1599"/>
        <v>588.79</v>
      </c>
      <c r="N1598">
        <f t="shared" si="1599"/>
        <v>592.58</v>
      </c>
      <c r="O1598" s="16">
        <f t="shared" si="1599"/>
        <v>11072000</v>
      </c>
    </row>
    <row r="1599">
      <c r="B1599" s="18">
        <v>41858.0</v>
      </c>
      <c r="C1599" s="31">
        <v>584.65</v>
      </c>
      <c r="D1599" s="31">
        <v>591.1</v>
      </c>
      <c r="E1599" s="31">
        <v>584.05</v>
      </c>
      <c r="F1599" s="31">
        <v>588.87</v>
      </c>
      <c r="G1599" s="12">
        <v>1.11314E7</v>
      </c>
      <c r="H1599" s="12">
        <v>7.72101478E9</v>
      </c>
      <c r="I1599">
        <f t="shared" si="2"/>
        <v>41858</v>
      </c>
      <c r="J1599" t="b">
        <f t="shared" si="3"/>
        <v>0</v>
      </c>
      <c r="K1599">
        <f t="shared" ref="K1599:O1599" si="1600">if(not($J1599),C1599,)</f>
        <v>584.65</v>
      </c>
      <c r="L1599">
        <f t="shared" si="1600"/>
        <v>591.1</v>
      </c>
      <c r="M1599">
        <f t="shared" si="1600"/>
        <v>584.05</v>
      </c>
      <c r="N1599">
        <f t="shared" si="1600"/>
        <v>588.87</v>
      </c>
      <c r="O1599" s="16">
        <f t="shared" si="1600"/>
        <v>11131400</v>
      </c>
    </row>
    <row r="1600">
      <c r="B1600" s="18">
        <v>41857.0</v>
      </c>
      <c r="C1600" s="31">
        <v>585.95</v>
      </c>
      <c r="D1600" s="31">
        <v>587.49</v>
      </c>
      <c r="E1600" s="31">
        <v>583.1</v>
      </c>
      <c r="F1600" s="31">
        <v>584.65</v>
      </c>
      <c r="G1600" s="12">
        <v>1.44979E7</v>
      </c>
      <c r="H1600" s="12">
        <v>7.663383046E9</v>
      </c>
      <c r="I1600">
        <f t="shared" si="2"/>
        <v>41857</v>
      </c>
      <c r="J1600" t="b">
        <f t="shared" si="3"/>
        <v>0</v>
      </c>
      <c r="K1600">
        <f t="shared" ref="K1600:O1600" si="1601">if(not($J1600),C1600,)</f>
        <v>585.95</v>
      </c>
      <c r="L1600">
        <f t="shared" si="1601"/>
        <v>587.49</v>
      </c>
      <c r="M1600">
        <f t="shared" si="1601"/>
        <v>583.1</v>
      </c>
      <c r="N1600">
        <f t="shared" si="1601"/>
        <v>584.65</v>
      </c>
      <c r="O1600" s="16">
        <f t="shared" si="1601"/>
        <v>14497900</v>
      </c>
    </row>
    <row r="1601">
      <c r="B1601" s="18">
        <v>41856.0</v>
      </c>
      <c r="C1601" s="31">
        <v>589.01</v>
      </c>
      <c r="D1601" s="31">
        <v>589.86</v>
      </c>
      <c r="E1601" s="31">
        <v>584.1</v>
      </c>
      <c r="F1601" s="31">
        <v>585.44</v>
      </c>
      <c r="G1601" s="12">
        <v>1.07908E7</v>
      </c>
      <c r="H1601" s="12">
        <v>7.671275262E9</v>
      </c>
      <c r="I1601">
        <f t="shared" si="2"/>
        <v>41856</v>
      </c>
      <c r="J1601" t="b">
        <f t="shared" si="3"/>
        <v>0</v>
      </c>
      <c r="K1601">
        <f t="shared" ref="K1601:O1601" si="1602">if(not($J1601),C1601,)</f>
        <v>589.01</v>
      </c>
      <c r="L1601">
        <f t="shared" si="1602"/>
        <v>589.86</v>
      </c>
      <c r="M1601">
        <f t="shared" si="1602"/>
        <v>584.1</v>
      </c>
      <c r="N1601">
        <f t="shared" si="1602"/>
        <v>585.44</v>
      </c>
      <c r="O1601" s="16">
        <f t="shared" si="1602"/>
        <v>10790800</v>
      </c>
    </row>
    <row r="1602">
      <c r="B1602" s="18">
        <v>41855.0</v>
      </c>
      <c r="C1602" s="31">
        <v>586.23</v>
      </c>
      <c r="D1602" s="31">
        <v>591.95</v>
      </c>
      <c r="E1602" s="31">
        <v>583.74</v>
      </c>
      <c r="F1602" s="31">
        <v>588.78</v>
      </c>
      <c r="G1602" s="12">
        <v>9867570.0</v>
      </c>
      <c r="H1602" s="12">
        <v>7.713117798E9</v>
      </c>
      <c r="I1602">
        <f t="shared" si="2"/>
        <v>41855</v>
      </c>
      <c r="J1602" t="b">
        <f t="shared" si="3"/>
        <v>0</v>
      </c>
      <c r="K1602">
        <f t="shared" ref="K1602:O1602" si="1603">if(not($J1602),C1602,)</f>
        <v>586.23</v>
      </c>
      <c r="L1602">
        <f t="shared" si="1603"/>
        <v>591.95</v>
      </c>
      <c r="M1602">
        <f t="shared" si="1603"/>
        <v>583.74</v>
      </c>
      <c r="N1602">
        <f t="shared" si="1603"/>
        <v>588.78</v>
      </c>
      <c r="O1602" s="16">
        <f t="shared" si="1603"/>
        <v>9867570</v>
      </c>
    </row>
    <row r="1603">
      <c r="B1603" s="18">
        <v>41854.0</v>
      </c>
      <c r="C1603" s="31">
        <v>588.89</v>
      </c>
      <c r="D1603" s="31">
        <v>589.15</v>
      </c>
      <c r="E1603" s="31">
        <v>581.65</v>
      </c>
      <c r="F1603" s="31">
        <v>586.67</v>
      </c>
      <c r="G1603" s="12">
        <v>9917990.0</v>
      </c>
      <c r="H1603" s="12">
        <v>7.683520602E9</v>
      </c>
      <c r="I1603" t="str">
        <f t="shared" si="2"/>
        <v>#N/A</v>
      </c>
      <c r="J1603" t="b">
        <f t="shared" si="3"/>
        <v>1</v>
      </c>
      <c r="K1603" t="str">
        <f t="shared" ref="K1603:O1603" si="1604">if(not($J1603),C1603,)</f>
        <v/>
      </c>
      <c r="L1603" t="str">
        <f t="shared" si="1604"/>
        <v/>
      </c>
      <c r="M1603" t="str">
        <f t="shared" si="1604"/>
        <v/>
      </c>
      <c r="N1603" t="str">
        <f t="shared" si="1604"/>
        <v/>
      </c>
      <c r="O1603" t="str">
        <f t="shared" si="1604"/>
        <v/>
      </c>
    </row>
    <row r="1604">
      <c r="B1604" s="18">
        <v>41853.0</v>
      </c>
      <c r="C1604" s="31">
        <v>594.9</v>
      </c>
      <c r="D1604" s="31">
        <v>594.91</v>
      </c>
      <c r="E1604" s="31">
        <v>586.16</v>
      </c>
      <c r="F1604" s="31">
        <v>589.33</v>
      </c>
      <c r="G1604" s="12">
        <v>8359080.0</v>
      </c>
      <c r="H1604" s="12">
        <v>7.716181169E9</v>
      </c>
      <c r="I1604" t="str">
        <f t="shared" si="2"/>
        <v>#N/A</v>
      </c>
      <c r="J1604" t="b">
        <f t="shared" si="3"/>
        <v>1</v>
      </c>
      <c r="K1604" t="str">
        <f t="shared" ref="K1604:O1604" si="1605">if(not($J1604),C1604,)</f>
        <v/>
      </c>
      <c r="L1604" t="str">
        <f t="shared" si="1605"/>
        <v/>
      </c>
      <c r="M1604" t="str">
        <f t="shared" si="1605"/>
        <v/>
      </c>
      <c r="N1604" t="str">
        <f t="shared" si="1605"/>
        <v/>
      </c>
      <c r="O1604" t="str">
        <f t="shared" si="1605"/>
        <v/>
      </c>
    </row>
    <row r="1605">
      <c r="B1605" s="18">
        <v>41852.0</v>
      </c>
      <c r="C1605" s="31">
        <v>586.2</v>
      </c>
      <c r="D1605" s="31">
        <v>597.92</v>
      </c>
      <c r="E1605" s="31">
        <v>583.63</v>
      </c>
      <c r="F1605" s="31">
        <v>594.92</v>
      </c>
      <c r="G1605" s="12">
        <v>1.82159E7</v>
      </c>
      <c r="H1605" s="12">
        <v>7.786796032E9</v>
      </c>
      <c r="I1605">
        <f t="shared" si="2"/>
        <v>41852</v>
      </c>
      <c r="J1605" t="b">
        <f t="shared" si="3"/>
        <v>0</v>
      </c>
      <c r="K1605">
        <f t="shared" ref="K1605:O1605" si="1606">if(not($J1605),C1605,)</f>
        <v>586.2</v>
      </c>
      <c r="L1605">
        <f t="shared" si="1606"/>
        <v>597.92</v>
      </c>
      <c r="M1605">
        <f t="shared" si="1606"/>
        <v>583.63</v>
      </c>
      <c r="N1605">
        <f t="shared" si="1606"/>
        <v>594.92</v>
      </c>
      <c r="O1605" s="16">
        <f t="shared" si="1606"/>
        <v>18215900</v>
      </c>
    </row>
    <row r="1606">
      <c r="B1606" s="8">
        <v>41851.0</v>
      </c>
      <c r="C1606" s="31">
        <v>567.37</v>
      </c>
      <c r="D1606" s="31">
        <v>586.23</v>
      </c>
      <c r="E1606" s="31">
        <v>564.51</v>
      </c>
      <c r="F1606" s="31">
        <v>586.23</v>
      </c>
      <c r="G1606" s="12">
        <v>2.24679E7</v>
      </c>
      <c r="H1606" s="12">
        <v>7.670841007E9</v>
      </c>
      <c r="I1606">
        <f t="shared" si="2"/>
        <v>41851</v>
      </c>
      <c r="J1606" t="b">
        <f t="shared" si="3"/>
        <v>0</v>
      </c>
      <c r="K1606">
        <f t="shared" ref="K1606:O1606" si="1607">if(not($J1606),C1606,)</f>
        <v>567.37</v>
      </c>
      <c r="L1606">
        <f t="shared" si="1607"/>
        <v>586.23</v>
      </c>
      <c r="M1606">
        <f t="shared" si="1607"/>
        <v>564.51</v>
      </c>
      <c r="N1606">
        <f t="shared" si="1607"/>
        <v>586.23</v>
      </c>
      <c r="O1606" s="16">
        <f t="shared" si="1607"/>
        <v>22467900</v>
      </c>
    </row>
    <row r="1607">
      <c r="B1607" s="8">
        <v>41850.0</v>
      </c>
      <c r="C1607" s="31">
        <v>584.74</v>
      </c>
      <c r="D1607" s="31">
        <v>585.12</v>
      </c>
      <c r="E1607" s="31">
        <v>564.9</v>
      </c>
      <c r="F1607" s="31">
        <v>567.29</v>
      </c>
      <c r="G1607" s="12">
        <v>1.48988E7</v>
      </c>
      <c r="H1607" s="12">
        <v>7.420859009E9</v>
      </c>
      <c r="I1607">
        <f t="shared" si="2"/>
        <v>41850</v>
      </c>
      <c r="J1607" t="b">
        <f t="shared" si="3"/>
        <v>0</v>
      </c>
      <c r="K1607">
        <f t="shared" ref="K1607:O1607" si="1608">if(not($J1607),C1607,)</f>
        <v>584.74</v>
      </c>
      <c r="L1607">
        <f t="shared" si="1608"/>
        <v>585.12</v>
      </c>
      <c r="M1607">
        <f t="shared" si="1608"/>
        <v>564.9</v>
      </c>
      <c r="N1607">
        <f t="shared" si="1608"/>
        <v>567.29</v>
      </c>
      <c r="O1607" s="16">
        <f t="shared" si="1608"/>
        <v>14898800</v>
      </c>
    </row>
    <row r="1608">
      <c r="B1608" s="8">
        <v>41849.0</v>
      </c>
      <c r="C1608" s="31">
        <v>585.55</v>
      </c>
      <c r="D1608" s="31">
        <v>588.39</v>
      </c>
      <c r="E1608" s="31">
        <v>581.7</v>
      </c>
      <c r="F1608" s="31">
        <v>584.72</v>
      </c>
      <c r="G1608" s="12">
        <v>1.12754E7</v>
      </c>
      <c r="H1608" s="12">
        <v>7.646390353E9</v>
      </c>
      <c r="I1608">
        <f t="shared" si="2"/>
        <v>41849</v>
      </c>
      <c r="J1608" t="b">
        <f t="shared" si="3"/>
        <v>0</v>
      </c>
      <c r="K1608">
        <f t="shared" ref="K1608:O1608" si="1609">if(not($J1608),C1608,)</f>
        <v>585.55</v>
      </c>
      <c r="L1608">
        <f t="shared" si="1609"/>
        <v>588.39</v>
      </c>
      <c r="M1608">
        <f t="shared" si="1609"/>
        <v>581.7</v>
      </c>
      <c r="N1608">
        <f t="shared" si="1609"/>
        <v>584.72</v>
      </c>
      <c r="O1608" s="16">
        <f t="shared" si="1609"/>
        <v>11275400</v>
      </c>
    </row>
    <row r="1609">
      <c r="B1609" s="8">
        <v>41848.0</v>
      </c>
      <c r="C1609" s="31">
        <v>594.14</v>
      </c>
      <c r="D1609" s="31">
        <v>594.57</v>
      </c>
      <c r="E1609" s="31">
        <v>575.18</v>
      </c>
      <c r="F1609" s="31">
        <v>585.69</v>
      </c>
      <c r="G1609" s="12">
        <v>1.93164E7</v>
      </c>
      <c r="H1609" s="12">
        <v>7.656826297E9</v>
      </c>
      <c r="I1609">
        <f t="shared" si="2"/>
        <v>41848</v>
      </c>
      <c r="J1609" t="b">
        <f t="shared" si="3"/>
        <v>0</v>
      </c>
      <c r="K1609">
        <f t="shared" ref="K1609:O1609" si="1610">if(not($J1609),C1609,)</f>
        <v>594.14</v>
      </c>
      <c r="L1609">
        <f t="shared" si="1610"/>
        <v>594.57</v>
      </c>
      <c r="M1609">
        <f t="shared" si="1610"/>
        <v>575.18</v>
      </c>
      <c r="N1609">
        <f t="shared" si="1610"/>
        <v>585.69</v>
      </c>
      <c r="O1609" s="16">
        <f t="shared" si="1610"/>
        <v>19316400</v>
      </c>
    </row>
    <row r="1610">
      <c r="B1610" s="8">
        <v>41847.0</v>
      </c>
      <c r="C1610" s="31">
        <v>595.67</v>
      </c>
      <c r="D1610" s="31">
        <v>598.94</v>
      </c>
      <c r="E1610" s="31">
        <v>593.43</v>
      </c>
      <c r="F1610" s="31">
        <v>593.85</v>
      </c>
      <c r="G1610" s="12">
        <v>7774230.0</v>
      </c>
      <c r="H1610" s="12">
        <v>7.761289329E9</v>
      </c>
      <c r="I1610" t="str">
        <f t="shared" si="2"/>
        <v>#N/A</v>
      </c>
      <c r="J1610" t="b">
        <f t="shared" si="3"/>
        <v>1</v>
      </c>
      <c r="K1610" t="str">
        <f t="shared" ref="K1610:O1610" si="1611">if(not($J1610),C1610,)</f>
        <v/>
      </c>
      <c r="L1610" t="str">
        <f t="shared" si="1611"/>
        <v/>
      </c>
      <c r="M1610" t="str">
        <f t="shared" si="1611"/>
        <v/>
      </c>
      <c r="N1610" t="str">
        <f t="shared" si="1611"/>
        <v/>
      </c>
      <c r="O1610" t="str">
        <f t="shared" si="1611"/>
        <v/>
      </c>
    </row>
    <row r="1611">
      <c r="B1611" s="8">
        <v>41846.0</v>
      </c>
      <c r="C1611" s="31">
        <v>601.54</v>
      </c>
      <c r="D1611" s="31">
        <v>602.09</v>
      </c>
      <c r="E1611" s="31">
        <v>593.96</v>
      </c>
      <c r="F1611" s="31">
        <v>595.81</v>
      </c>
      <c r="G1611" s="12">
        <v>1.07529E7</v>
      </c>
      <c r="H1611" s="12">
        <v>7.784669228E9</v>
      </c>
      <c r="I1611" t="str">
        <f t="shared" si="2"/>
        <v>#N/A</v>
      </c>
      <c r="J1611" t="b">
        <f t="shared" si="3"/>
        <v>1</v>
      </c>
      <c r="K1611" t="str">
        <f t="shared" ref="K1611:O1611" si="1612">if(not($J1611),C1611,)</f>
        <v/>
      </c>
      <c r="L1611" t="str">
        <f t="shared" si="1612"/>
        <v/>
      </c>
      <c r="M1611" t="str">
        <f t="shared" si="1612"/>
        <v/>
      </c>
      <c r="N1611" t="str">
        <f t="shared" si="1612"/>
        <v/>
      </c>
      <c r="O1611" t="str">
        <f t="shared" si="1612"/>
        <v/>
      </c>
    </row>
    <row r="1612">
      <c r="B1612" s="8">
        <v>41845.0</v>
      </c>
      <c r="C1612" s="31">
        <v>601.51</v>
      </c>
      <c r="D1612" s="31">
        <v>607.07</v>
      </c>
      <c r="E1612" s="31">
        <v>597.23</v>
      </c>
      <c r="F1612" s="31">
        <v>601.09</v>
      </c>
      <c r="G1612" s="12">
        <v>1.22795E7</v>
      </c>
      <c r="H1612" s="12">
        <v>7.85157479E9</v>
      </c>
      <c r="I1612">
        <f t="shared" si="2"/>
        <v>41845</v>
      </c>
      <c r="J1612" t="b">
        <f t="shared" si="3"/>
        <v>0</v>
      </c>
      <c r="K1612">
        <f t="shared" ref="K1612:O1612" si="1613">if(not($J1612),C1612,)</f>
        <v>601.51</v>
      </c>
      <c r="L1612">
        <f t="shared" si="1613"/>
        <v>607.07</v>
      </c>
      <c r="M1612">
        <f t="shared" si="1613"/>
        <v>597.23</v>
      </c>
      <c r="N1612">
        <f t="shared" si="1613"/>
        <v>601.09</v>
      </c>
      <c r="O1612" s="16">
        <f t="shared" si="1613"/>
        <v>12279500</v>
      </c>
    </row>
    <row r="1613">
      <c r="B1613" s="8">
        <v>41844.0</v>
      </c>
      <c r="C1613" s="31">
        <v>619.5</v>
      </c>
      <c r="D1613" s="31">
        <v>620.43</v>
      </c>
      <c r="E1613" s="31">
        <v>595.57</v>
      </c>
      <c r="F1613" s="31">
        <v>601.73</v>
      </c>
      <c r="G1613" s="12">
        <v>2.09172E7</v>
      </c>
      <c r="H1613" s="12">
        <v>7.857489687E9</v>
      </c>
      <c r="I1613">
        <f t="shared" si="2"/>
        <v>41844</v>
      </c>
      <c r="J1613" t="b">
        <f t="shared" si="3"/>
        <v>0</v>
      </c>
      <c r="K1613">
        <f t="shared" ref="K1613:O1613" si="1614">if(not($J1613),C1613,)</f>
        <v>619.5</v>
      </c>
      <c r="L1613">
        <f t="shared" si="1614"/>
        <v>620.43</v>
      </c>
      <c r="M1613">
        <f t="shared" si="1614"/>
        <v>595.57</v>
      </c>
      <c r="N1613">
        <f t="shared" si="1614"/>
        <v>601.73</v>
      </c>
      <c r="O1613" s="16">
        <f t="shared" si="1614"/>
        <v>20917200</v>
      </c>
    </row>
    <row r="1614">
      <c r="B1614" s="8">
        <v>41843.0</v>
      </c>
      <c r="C1614" s="31">
        <v>621.12</v>
      </c>
      <c r="D1614" s="31">
        <v>624.43</v>
      </c>
      <c r="E1614" s="31">
        <v>618.29</v>
      </c>
      <c r="F1614" s="31">
        <v>619.41</v>
      </c>
      <c r="G1614" s="12">
        <v>1.10566E7</v>
      </c>
      <c r="H1614" s="12">
        <v>8.086153118E9</v>
      </c>
      <c r="I1614">
        <f t="shared" si="2"/>
        <v>41843</v>
      </c>
      <c r="J1614" t="b">
        <f t="shared" si="3"/>
        <v>0</v>
      </c>
      <c r="K1614">
        <f t="shared" ref="K1614:O1614" si="1615">if(not($J1614),C1614,)</f>
        <v>621.12</v>
      </c>
      <c r="L1614">
        <f t="shared" si="1615"/>
        <v>624.43</v>
      </c>
      <c r="M1614">
        <f t="shared" si="1615"/>
        <v>618.29</v>
      </c>
      <c r="N1614">
        <f t="shared" si="1615"/>
        <v>619.41</v>
      </c>
      <c r="O1614" s="16">
        <f t="shared" si="1615"/>
        <v>11056600</v>
      </c>
    </row>
    <row r="1615">
      <c r="B1615" s="8">
        <v>41842.0</v>
      </c>
      <c r="C1615" s="31">
        <v>622.27</v>
      </c>
      <c r="D1615" s="31">
        <v>624.3</v>
      </c>
      <c r="E1615" s="31">
        <v>620.96</v>
      </c>
      <c r="F1615" s="31">
        <v>621.55</v>
      </c>
      <c r="G1615" s="12">
        <v>9602880.0</v>
      </c>
      <c r="H1615" s="12">
        <v>8.111799946E9</v>
      </c>
      <c r="I1615">
        <f t="shared" si="2"/>
        <v>41842</v>
      </c>
      <c r="J1615" t="b">
        <f t="shared" si="3"/>
        <v>0</v>
      </c>
      <c r="K1615">
        <f t="shared" ref="K1615:O1615" si="1616">if(not($J1615),C1615,)</f>
        <v>622.27</v>
      </c>
      <c r="L1615">
        <f t="shared" si="1616"/>
        <v>624.3</v>
      </c>
      <c r="M1615">
        <f t="shared" si="1616"/>
        <v>620.96</v>
      </c>
      <c r="N1615">
        <f t="shared" si="1616"/>
        <v>621.55</v>
      </c>
      <c r="O1615" s="16">
        <f t="shared" si="1616"/>
        <v>9602880</v>
      </c>
    </row>
    <row r="1616">
      <c r="B1616" s="8">
        <v>41841.0</v>
      </c>
      <c r="C1616" s="31">
        <v>623.95</v>
      </c>
      <c r="D1616" s="31">
        <v>624.09</v>
      </c>
      <c r="E1616" s="31">
        <v>619.11</v>
      </c>
      <c r="F1616" s="31">
        <v>622.21</v>
      </c>
      <c r="G1616" s="12">
        <v>1.07119E7</v>
      </c>
      <c r="H1616" s="12">
        <v>8.118204691E9</v>
      </c>
      <c r="I1616">
        <f t="shared" si="2"/>
        <v>41841</v>
      </c>
      <c r="J1616" t="b">
        <f t="shared" si="3"/>
        <v>0</v>
      </c>
      <c r="K1616">
        <f t="shared" ref="K1616:O1616" si="1617">if(not($J1616),C1616,)</f>
        <v>623.95</v>
      </c>
      <c r="L1616">
        <f t="shared" si="1617"/>
        <v>624.09</v>
      </c>
      <c r="M1616">
        <f t="shared" si="1617"/>
        <v>619.11</v>
      </c>
      <c r="N1616">
        <f t="shared" si="1617"/>
        <v>622.21</v>
      </c>
      <c r="O1616" s="16">
        <f t="shared" si="1617"/>
        <v>10711900</v>
      </c>
    </row>
    <row r="1617">
      <c r="B1617" s="8">
        <v>41840.0</v>
      </c>
      <c r="C1617" s="31">
        <v>628.56</v>
      </c>
      <c r="D1617" s="31">
        <v>628.56</v>
      </c>
      <c r="E1617" s="31">
        <v>622.78</v>
      </c>
      <c r="F1617" s="31">
        <v>623.9</v>
      </c>
      <c r="G1617" s="12">
        <v>5760120.0</v>
      </c>
      <c r="H1617" s="12">
        <v>8.137808455E9</v>
      </c>
      <c r="I1617" t="str">
        <f t="shared" si="2"/>
        <v>#N/A</v>
      </c>
      <c r="J1617" t="b">
        <f t="shared" si="3"/>
        <v>1</v>
      </c>
      <c r="K1617" t="str">
        <f t="shared" ref="K1617:O1617" si="1618">if(not($J1617),C1617,)</f>
        <v/>
      </c>
      <c r="L1617" t="str">
        <f t="shared" si="1618"/>
        <v/>
      </c>
      <c r="M1617" t="str">
        <f t="shared" si="1618"/>
        <v/>
      </c>
      <c r="N1617" t="str">
        <f t="shared" si="1618"/>
        <v/>
      </c>
      <c r="O1617" t="str">
        <f t="shared" si="1618"/>
        <v/>
      </c>
    </row>
    <row r="1618">
      <c r="B1618" s="8">
        <v>41839.0</v>
      </c>
      <c r="C1618" s="31">
        <v>629.17</v>
      </c>
      <c r="D1618" s="31">
        <v>629.17</v>
      </c>
      <c r="E1618" s="31">
        <v>624.6</v>
      </c>
      <c r="F1618" s="31">
        <v>628.52</v>
      </c>
      <c r="G1618" s="12">
        <v>7222030.0</v>
      </c>
      <c r="H1618" s="12">
        <v>8.195599907E9</v>
      </c>
      <c r="I1618" t="str">
        <f t="shared" si="2"/>
        <v>#N/A</v>
      </c>
      <c r="J1618" t="b">
        <f t="shared" si="3"/>
        <v>1</v>
      </c>
      <c r="K1618" t="str">
        <f t="shared" ref="K1618:O1618" si="1619">if(not($J1618),C1618,)</f>
        <v/>
      </c>
      <c r="L1618" t="str">
        <f t="shared" si="1619"/>
        <v/>
      </c>
      <c r="M1618" t="str">
        <f t="shared" si="1619"/>
        <v/>
      </c>
      <c r="N1618" t="str">
        <f t="shared" si="1619"/>
        <v/>
      </c>
      <c r="O1618" t="str">
        <f t="shared" si="1619"/>
        <v/>
      </c>
    </row>
    <row r="1619">
      <c r="B1619" s="8">
        <v>41838.0</v>
      </c>
      <c r="C1619" s="31">
        <v>622.37</v>
      </c>
      <c r="D1619" s="31">
        <v>629.21</v>
      </c>
      <c r="E1619" s="31">
        <v>620.47</v>
      </c>
      <c r="F1619" s="31">
        <v>628.78</v>
      </c>
      <c r="G1619" s="12">
        <v>1.41581E7</v>
      </c>
      <c r="H1619" s="12">
        <v>8.196212862E9</v>
      </c>
      <c r="I1619">
        <f t="shared" si="2"/>
        <v>41838</v>
      </c>
      <c r="J1619" t="b">
        <f t="shared" si="3"/>
        <v>0</v>
      </c>
      <c r="K1619">
        <f t="shared" ref="K1619:O1619" si="1620">if(not($J1619),C1619,)</f>
        <v>622.37</v>
      </c>
      <c r="L1619">
        <f t="shared" si="1620"/>
        <v>629.21</v>
      </c>
      <c r="M1619">
        <f t="shared" si="1620"/>
        <v>620.47</v>
      </c>
      <c r="N1619">
        <f t="shared" si="1620"/>
        <v>628.78</v>
      </c>
      <c r="O1619" s="16">
        <f t="shared" si="1620"/>
        <v>14158100</v>
      </c>
    </row>
    <row r="1620">
      <c r="B1620" s="8">
        <v>41837.0</v>
      </c>
      <c r="C1620" s="31">
        <v>616.54</v>
      </c>
      <c r="D1620" s="31">
        <v>626.29</v>
      </c>
      <c r="E1620" s="31">
        <v>608.4</v>
      </c>
      <c r="F1620" s="31">
        <v>623.09</v>
      </c>
      <c r="G1620" s="12">
        <v>1.65767E7</v>
      </c>
      <c r="H1620" s="12">
        <v>8.119394873E9</v>
      </c>
      <c r="I1620">
        <f t="shared" si="2"/>
        <v>41837</v>
      </c>
      <c r="J1620" t="b">
        <f t="shared" si="3"/>
        <v>0</v>
      </c>
      <c r="K1620">
        <f t="shared" ref="K1620:O1620" si="1621">if(not($J1620),C1620,)</f>
        <v>616.54</v>
      </c>
      <c r="L1620">
        <f t="shared" si="1621"/>
        <v>626.29</v>
      </c>
      <c r="M1620">
        <f t="shared" si="1621"/>
        <v>608.4</v>
      </c>
      <c r="N1620">
        <f t="shared" si="1621"/>
        <v>623.09</v>
      </c>
      <c r="O1620" s="16">
        <f t="shared" si="1621"/>
        <v>16576700</v>
      </c>
    </row>
    <row r="1621">
      <c r="B1621" s="8">
        <v>41836.0</v>
      </c>
      <c r="C1621" s="31">
        <v>622.01</v>
      </c>
      <c r="D1621" s="31">
        <v>623.09</v>
      </c>
      <c r="E1621" s="31">
        <v>615.33</v>
      </c>
      <c r="F1621" s="31">
        <v>616.8</v>
      </c>
      <c r="G1621" s="12">
        <v>1.31824E7</v>
      </c>
      <c r="H1621" s="12">
        <v>8.03480688E9</v>
      </c>
      <c r="I1621">
        <f t="shared" si="2"/>
        <v>41836</v>
      </c>
      <c r="J1621" t="b">
        <f t="shared" si="3"/>
        <v>0</v>
      </c>
      <c r="K1621">
        <f t="shared" ref="K1621:O1621" si="1622">if(not($J1621),C1621,)</f>
        <v>622.01</v>
      </c>
      <c r="L1621">
        <f t="shared" si="1622"/>
        <v>623.09</v>
      </c>
      <c r="M1621">
        <f t="shared" si="1622"/>
        <v>615.33</v>
      </c>
      <c r="N1621">
        <f t="shared" si="1622"/>
        <v>616.8</v>
      </c>
      <c r="O1621" s="16">
        <f t="shared" si="1622"/>
        <v>13182400</v>
      </c>
    </row>
    <row r="1622">
      <c r="B1622" s="8">
        <v>41835.0</v>
      </c>
      <c r="C1622" s="31">
        <v>620.0</v>
      </c>
      <c r="D1622" s="31">
        <v>625.14</v>
      </c>
      <c r="E1622" s="31">
        <v>619.64</v>
      </c>
      <c r="F1622" s="31">
        <v>621.59</v>
      </c>
      <c r="G1622" s="12">
        <v>1.08732E7</v>
      </c>
      <c r="H1622" s="12">
        <v>8.094883399E9</v>
      </c>
      <c r="I1622">
        <f t="shared" si="2"/>
        <v>41835</v>
      </c>
      <c r="J1622" t="b">
        <f t="shared" si="3"/>
        <v>0</v>
      </c>
      <c r="K1622">
        <f t="shared" ref="K1622:O1622" si="1623">if(not($J1622),C1622,)</f>
        <v>620</v>
      </c>
      <c r="L1622">
        <f t="shared" si="1623"/>
        <v>625.14</v>
      </c>
      <c r="M1622">
        <f t="shared" si="1623"/>
        <v>619.64</v>
      </c>
      <c r="N1622">
        <f t="shared" si="1623"/>
        <v>621.59</v>
      </c>
      <c r="O1622" s="16">
        <f t="shared" si="1623"/>
        <v>10873200</v>
      </c>
    </row>
    <row r="1623">
      <c r="B1623" s="8">
        <v>41834.0</v>
      </c>
      <c r="C1623" s="31">
        <v>626.56</v>
      </c>
      <c r="D1623" s="31">
        <v>627.34</v>
      </c>
      <c r="E1623" s="31">
        <v>617.32</v>
      </c>
      <c r="F1623" s="31">
        <v>619.32</v>
      </c>
      <c r="G1623" s="12">
        <v>1.27068E7</v>
      </c>
      <c r="H1623" s="12">
        <v>8.062877468E9</v>
      </c>
      <c r="I1623">
        <f t="shared" si="2"/>
        <v>41834</v>
      </c>
      <c r="J1623" t="b">
        <f t="shared" si="3"/>
        <v>0</v>
      </c>
      <c r="K1623">
        <f t="shared" ref="K1623:O1623" si="1624">if(not($J1623),C1623,)</f>
        <v>626.56</v>
      </c>
      <c r="L1623">
        <f t="shared" si="1624"/>
        <v>627.34</v>
      </c>
      <c r="M1623">
        <f t="shared" si="1624"/>
        <v>617.32</v>
      </c>
      <c r="N1623">
        <f t="shared" si="1624"/>
        <v>619.32</v>
      </c>
      <c r="O1623" s="16">
        <f t="shared" si="1624"/>
        <v>12706800</v>
      </c>
    </row>
    <row r="1624">
      <c r="B1624" s="8">
        <v>41833.0</v>
      </c>
      <c r="C1624" s="31">
        <v>634.22</v>
      </c>
      <c r="D1624" s="31">
        <v>634.73</v>
      </c>
      <c r="E1624" s="31">
        <v>624.91</v>
      </c>
      <c r="F1624" s="31">
        <v>626.5</v>
      </c>
      <c r="G1624" s="12">
        <v>1.1291E7</v>
      </c>
      <c r="H1624" s="12">
        <v>8.154265678E9</v>
      </c>
      <c r="I1624" t="str">
        <f t="shared" si="2"/>
        <v>#N/A</v>
      </c>
      <c r="J1624" t="b">
        <f t="shared" si="3"/>
        <v>1</v>
      </c>
      <c r="K1624" t="str">
        <f t="shared" ref="K1624:O1624" si="1625">if(not($J1624),C1624,)</f>
        <v/>
      </c>
      <c r="L1624" t="str">
        <f t="shared" si="1625"/>
        <v/>
      </c>
      <c r="M1624" t="str">
        <f t="shared" si="1625"/>
        <v/>
      </c>
      <c r="N1624" t="str">
        <f t="shared" si="1625"/>
        <v/>
      </c>
      <c r="O1624" t="str">
        <f t="shared" si="1625"/>
        <v/>
      </c>
    </row>
    <row r="1625">
      <c r="B1625" s="8">
        <v>41832.0</v>
      </c>
      <c r="C1625" s="31">
        <v>631.88</v>
      </c>
      <c r="D1625" s="31">
        <v>636.66</v>
      </c>
      <c r="E1625" s="31">
        <v>626.98</v>
      </c>
      <c r="F1625" s="31">
        <v>633.71</v>
      </c>
      <c r="G1625" s="12">
        <v>1.3329E7</v>
      </c>
      <c r="H1625" s="12">
        <v>8.245635914E9</v>
      </c>
      <c r="I1625" t="str">
        <f t="shared" si="2"/>
        <v>#N/A</v>
      </c>
      <c r="J1625" t="b">
        <f t="shared" si="3"/>
        <v>1</v>
      </c>
      <c r="K1625" t="str">
        <f t="shared" ref="K1625:O1625" si="1626">if(not($J1625),C1625,)</f>
        <v/>
      </c>
      <c r="L1625" t="str">
        <f t="shared" si="1626"/>
        <v/>
      </c>
      <c r="M1625" t="str">
        <f t="shared" si="1626"/>
        <v/>
      </c>
      <c r="N1625" t="str">
        <f t="shared" si="1626"/>
        <v/>
      </c>
      <c r="O1625" t="str">
        <f t="shared" si="1626"/>
        <v/>
      </c>
    </row>
    <row r="1626">
      <c r="B1626" s="8">
        <v>41831.0</v>
      </c>
      <c r="C1626" s="31">
        <v>616.66</v>
      </c>
      <c r="D1626" s="31">
        <v>632.09</v>
      </c>
      <c r="E1626" s="31">
        <v>615.77</v>
      </c>
      <c r="F1626" s="31">
        <v>632.0</v>
      </c>
      <c r="G1626" s="12">
        <v>1.64671E7</v>
      </c>
      <c r="H1626" s="12">
        <v>8.220889623E9</v>
      </c>
      <c r="I1626">
        <f t="shared" si="2"/>
        <v>41831</v>
      </c>
      <c r="J1626" t="b">
        <f t="shared" si="3"/>
        <v>0</v>
      </c>
      <c r="K1626">
        <f t="shared" ref="K1626:O1626" si="1627">if(not($J1626),C1626,)</f>
        <v>616.66</v>
      </c>
      <c r="L1626">
        <f t="shared" si="1627"/>
        <v>632.09</v>
      </c>
      <c r="M1626">
        <f t="shared" si="1627"/>
        <v>615.77</v>
      </c>
      <c r="N1626">
        <f t="shared" si="1627"/>
        <v>632</v>
      </c>
      <c r="O1626" s="16">
        <f t="shared" si="1627"/>
        <v>16467100</v>
      </c>
    </row>
    <row r="1627">
      <c r="B1627" s="8">
        <v>41830.0</v>
      </c>
      <c r="C1627" s="31">
        <v>624.83</v>
      </c>
      <c r="D1627" s="31">
        <v>626.12</v>
      </c>
      <c r="E1627" s="31">
        <v>612.35</v>
      </c>
      <c r="F1627" s="31">
        <v>616.76</v>
      </c>
      <c r="G1627" s="12">
        <v>1.58807E7</v>
      </c>
      <c r="H1627" s="12">
        <v>8.020234277E9</v>
      </c>
      <c r="I1627">
        <f t="shared" si="2"/>
        <v>41830</v>
      </c>
      <c r="J1627" t="b">
        <f t="shared" si="3"/>
        <v>0</v>
      </c>
      <c r="K1627">
        <f t="shared" ref="K1627:O1627" si="1628">if(not($J1627),C1627,)</f>
        <v>624.83</v>
      </c>
      <c r="L1627">
        <f t="shared" si="1628"/>
        <v>626.12</v>
      </c>
      <c r="M1627">
        <f t="shared" si="1628"/>
        <v>612.35</v>
      </c>
      <c r="N1627">
        <f t="shared" si="1628"/>
        <v>616.76</v>
      </c>
      <c r="O1627" s="16">
        <f t="shared" si="1628"/>
        <v>15880700</v>
      </c>
    </row>
    <row r="1628">
      <c r="B1628" s="18">
        <v>41829.0</v>
      </c>
      <c r="C1628" s="31">
        <v>625.22</v>
      </c>
      <c r="D1628" s="31">
        <v>627.0</v>
      </c>
      <c r="E1628" s="31">
        <v>622.6</v>
      </c>
      <c r="F1628" s="31">
        <v>624.51</v>
      </c>
      <c r="G1628" s="12">
        <v>9819150.0</v>
      </c>
      <c r="H1628" s="12">
        <v>8.118679451E9</v>
      </c>
      <c r="I1628">
        <f t="shared" si="2"/>
        <v>41829</v>
      </c>
      <c r="J1628" t="b">
        <f t="shared" si="3"/>
        <v>0</v>
      </c>
      <c r="K1628">
        <f t="shared" ref="K1628:O1628" si="1629">if(not($J1628),C1628,)</f>
        <v>625.22</v>
      </c>
      <c r="L1628">
        <f t="shared" si="1629"/>
        <v>627</v>
      </c>
      <c r="M1628">
        <f t="shared" si="1629"/>
        <v>622.6</v>
      </c>
      <c r="N1628">
        <f t="shared" si="1629"/>
        <v>624.51</v>
      </c>
      <c r="O1628" s="16">
        <f t="shared" si="1629"/>
        <v>9819150</v>
      </c>
    </row>
    <row r="1629">
      <c r="B1629" s="18">
        <v>41828.0</v>
      </c>
      <c r="C1629" s="31">
        <v>622.57</v>
      </c>
      <c r="D1629" s="31">
        <v>626.7</v>
      </c>
      <c r="E1629" s="31">
        <v>620.91</v>
      </c>
      <c r="F1629" s="31">
        <v>624.82</v>
      </c>
      <c r="G1629" s="12">
        <v>1.00055E7</v>
      </c>
      <c r="H1629" s="12">
        <v>8.120056626E9</v>
      </c>
      <c r="I1629">
        <f t="shared" si="2"/>
        <v>41828</v>
      </c>
      <c r="J1629" t="b">
        <f t="shared" si="3"/>
        <v>0</v>
      </c>
      <c r="K1629">
        <f t="shared" ref="K1629:O1629" si="1630">if(not($J1629),C1629,)</f>
        <v>622.57</v>
      </c>
      <c r="L1629">
        <f t="shared" si="1630"/>
        <v>626.7</v>
      </c>
      <c r="M1629">
        <f t="shared" si="1630"/>
        <v>620.91</v>
      </c>
      <c r="N1629">
        <f t="shared" si="1630"/>
        <v>624.82</v>
      </c>
      <c r="O1629" s="16">
        <f t="shared" si="1630"/>
        <v>10005500</v>
      </c>
    </row>
    <row r="1630">
      <c r="B1630" s="18">
        <v>41827.0</v>
      </c>
      <c r="C1630" s="31">
        <v>635.46</v>
      </c>
      <c r="D1630" s="31">
        <v>637.16</v>
      </c>
      <c r="E1630" s="31">
        <v>617.01</v>
      </c>
      <c r="F1630" s="31">
        <v>624.09</v>
      </c>
      <c r="G1630" s="12">
        <v>1.78136E7</v>
      </c>
      <c r="H1630" s="12">
        <v>8.108140914E9</v>
      </c>
      <c r="I1630">
        <f t="shared" si="2"/>
        <v>41827</v>
      </c>
      <c r="J1630" t="b">
        <f t="shared" si="3"/>
        <v>0</v>
      </c>
      <c r="K1630">
        <f t="shared" ref="K1630:O1630" si="1631">if(not($J1630),C1630,)</f>
        <v>635.46</v>
      </c>
      <c r="L1630">
        <f t="shared" si="1631"/>
        <v>637.16</v>
      </c>
      <c r="M1630">
        <f t="shared" si="1631"/>
        <v>617.01</v>
      </c>
      <c r="N1630">
        <f t="shared" si="1631"/>
        <v>624.09</v>
      </c>
      <c r="O1630" s="16">
        <f t="shared" si="1631"/>
        <v>17813600</v>
      </c>
    </row>
    <row r="1631">
      <c r="B1631" s="18">
        <v>41826.0</v>
      </c>
      <c r="C1631" s="31">
        <v>631.77</v>
      </c>
      <c r="D1631" s="31">
        <v>638.65</v>
      </c>
      <c r="E1631" s="31">
        <v>631.16</v>
      </c>
      <c r="F1631" s="31">
        <v>635.81</v>
      </c>
      <c r="G1631" s="12">
        <v>1.008E7</v>
      </c>
      <c r="H1631" s="12">
        <v>8.25817922E9</v>
      </c>
      <c r="I1631" t="str">
        <f t="shared" si="2"/>
        <v>#N/A</v>
      </c>
      <c r="J1631" t="b">
        <f t="shared" si="3"/>
        <v>1</v>
      </c>
      <c r="K1631" t="str">
        <f t="shared" ref="K1631:O1631" si="1632">if(not($J1631),C1631,)</f>
        <v/>
      </c>
      <c r="L1631" t="str">
        <f t="shared" si="1632"/>
        <v/>
      </c>
      <c r="M1631" t="str">
        <f t="shared" si="1632"/>
        <v/>
      </c>
      <c r="N1631" t="str">
        <f t="shared" si="1632"/>
        <v/>
      </c>
      <c r="O1631" t="str">
        <f t="shared" si="1632"/>
        <v/>
      </c>
    </row>
    <row r="1632">
      <c r="B1632" s="18">
        <v>41825.0</v>
      </c>
      <c r="C1632" s="31">
        <v>629.95</v>
      </c>
      <c r="D1632" s="31">
        <v>633.22</v>
      </c>
      <c r="E1632" s="31">
        <v>628.0</v>
      </c>
      <c r="F1632" s="31">
        <v>631.46</v>
      </c>
      <c r="G1632" s="12">
        <v>9105940.0</v>
      </c>
      <c r="H1632" s="12">
        <v>8.199437572E9</v>
      </c>
      <c r="I1632" t="str">
        <f t="shared" si="2"/>
        <v>#N/A</v>
      </c>
      <c r="J1632" t="b">
        <f t="shared" si="3"/>
        <v>1</v>
      </c>
      <c r="K1632" t="str">
        <f t="shared" ref="K1632:O1632" si="1633">if(not($J1632),C1632,)</f>
        <v/>
      </c>
      <c r="L1632" t="str">
        <f t="shared" si="1633"/>
        <v/>
      </c>
      <c r="M1632" t="str">
        <f t="shared" si="1633"/>
        <v/>
      </c>
      <c r="N1632" t="str">
        <f t="shared" si="1633"/>
        <v/>
      </c>
      <c r="O1632" t="str">
        <f t="shared" si="1633"/>
        <v/>
      </c>
    </row>
    <row r="1633">
      <c r="B1633" s="18">
        <v>41824.0</v>
      </c>
      <c r="C1633" s="31">
        <v>644.65</v>
      </c>
      <c r="D1633" s="31">
        <v>648.43</v>
      </c>
      <c r="E1633" s="31">
        <v>629.4</v>
      </c>
      <c r="F1633" s="31">
        <v>630.69</v>
      </c>
      <c r="G1633" s="12">
        <v>2.22372E7</v>
      </c>
      <c r="H1633" s="12">
        <v>8.187107456E9</v>
      </c>
      <c r="I1633" t="str">
        <f t="shared" si="2"/>
        <v>#N/A</v>
      </c>
      <c r="J1633" t="b">
        <f t="shared" si="3"/>
        <v>1</v>
      </c>
      <c r="K1633" t="str">
        <f t="shared" ref="K1633:O1633" si="1634">if(not($J1633),C1633,)</f>
        <v/>
      </c>
      <c r="L1633" t="str">
        <f t="shared" si="1634"/>
        <v/>
      </c>
      <c r="M1633" t="str">
        <f t="shared" si="1634"/>
        <v/>
      </c>
      <c r="N1633" t="str">
        <f t="shared" si="1634"/>
        <v/>
      </c>
      <c r="O1633" t="str">
        <f t="shared" si="1634"/>
        <v/>
      </c>
    </row>
    <row r="1634">
      <c r="B1634" s="18">
        <v>41823.0</v>
      </c>
      <c r="C1634" s="31">
        <v>650.77</v>
      </c>
      <c r="D1634" s="31">
        <v>650.77</v>
      </c>
      <c r="E1634" s="31">
        <v>641.3</v>
      </c>
      <c r="F1634" s="31">
        <v>645.16</v>
      </c>
      <c r="G1634" s="12">
        <v>1.8949E7</v>
      </c>
      <c r="H1634" s="12">
        <v>8.372189412E9</v>
      </c>
      <c r="I1634">
        <f t="shared" si="2"/>
        <v>41823</v>
      </c>
      <c r="J1634" t="b">
        <f t="shared" si="3"/>
        <v>0</v>
      </c>
      <c r="K1634">
        <f t="shared" ref="K1634:O1634" si="1635">if(not($J1634),C1634,)</f>
        <v>650.77</v>
      </c>
      <c r="L1634">
        <f t="shared" si="1635"/>
        <v>650.77</v>
      </c>
      <c r="M1634">
        <f t="shared" si="1635"/>
        <v>641.3</v>
      </c>
      <c r="N1634">
        <f t="shared" si="1635"/>
        <v>645.16</v>
      </c>
      <c r="O1634" s="16">
        <f t="shared" si="1635"/>
        <v>18949000</v>
      </c>
    </row>
    <row r="1635">
      <c r="B1635" s="18">
        <v>41822.0</v>
      </c>
      <c r="C1635" s="31">
        <v>641.04</v>
      </c>
      <c r="D1635" s="31">
        <v>656.68</v>
      </c>
      <c r="E1635" s="31">
        <v>638.34</v>
      </c>
      <c r="F1635" s="31">
        <v>650.88</v>
      </c>
      <c r="G1635" s="12">
        <v>2.57682E7</v>
      </c>
      <c r="H1635" s="12">
        <v>8.444194978E9</v>
      </c>
      <c r="I1635">
        <f t="shared" si="2"/>
        <v>41822</v>
      </c>
      <c r="J1635" t="b">
        <f t="shared" si="3"/>
        <v>0</v>
      </c>
      <c r="K1635">
        <f t="shared" ref="K1635:O1635" si="1636">if(not($J1635),C1635,)</f>
        <v>641.04</v>
      </c>
      <c r="L1635">
        <f t="shared" si="1636"/>
        <v>656.68</v>
      </c>
      <c r="M1635">
        <f t="shared" si="1636"/>
        <v>638.34</v>
      </c>
      <c r="N1635">
        <f t="shared" si="1636"/>
        <v>650.88</v>
      </c>
      <c r="O1635" s="16">
        <f t="shared" si="1636"/>
        <v>25768200</v>
      </c>
    </row>
    <row r="1636">
      <c r="B1636" s="18">
        <v>41821.0</v>
      </c>
      <c r="C1636" s="31">
        <v>641.39</v>
      </c>
      <c r="D1636" s="31">
        <v>657.86</v>
      </c>
      <c r="E1636" s="31">
        <v>640.11</v>
      </c>
      <c r="F1636" s="31">
        <v>640.81</v>
      </c>
      <c r="G1636" s="12">
        <v>3.84463E7</v>
      </c>
      <c r="H1636" s="12">
        <v>8.311317901E9</v>
      </c>
      <c r="I1636">
        <f t="shared" si="2"/>
        <v>41821</v>
      </c>
      <c r="J1636" t="b">
        <f t="shared" si="3"/>
        <v>0</v>
      </c>
      <c r="K1636">
        <f t="shared" ref="K1636:O1636" si="1637">if(not($J1636),C1636,)</f>
        <v>641.39</v>
      </c>
      <c r="L1636">
        <f t="shared" si="1637"/>
        <v>657.86</v>
      </c>
      <c r="M1636">
        <f t="shared" si="1637"/>
        <v>640.11</v>
      </c>
      <c r="N1636">
        <f t="shared" si="1637"/>
        <v>640.81</v>
      </c>
      <c r="O1636" s="16">
        <f t="shared" si="1637"/>
        <v>38446300</v>
      </c>
    </row>
    <row r="1637">
      <c r="B1637" s="8">
        <v>41820.0</v>
      </c>
      <c r="C1637" s="31">
        <v>602.62</v>
      </c>
      <c r="D1637" s="31">
        <v>645.16</v>
      </c>
      <c r="E1637" s="31">
        <v>599.88</v>
      </c>
      <c r="F1637" s="31">
        <v>639.8</v>
      </c>
      <c r="G1637" s="12">
        <v>4.64224E7</v>
      </c>
      <c r="H1637" s="12">
        <v>8.296103745E9</v>
      </c>
      <c r="I1637">
        <f t="shared" si="2"/>
        <v>41820</v>
      </c>
      <c r="J1637" t="b">
        <f t="shared" si="3"/>
        <v>0</v>
      </c>
      <c r="K1637">
        <f t="shared" ref="K1637:O1637" si="1638">if(not($J1637),C1637,)</f>
        <v>602.62</v>
      </c>
      <c r="L1637">
        <f t="shared" si="1638"/>
        <v>645.16</v>
      </c>
      <c r="M1637">
        <f t="shared" si="1638"/>
        <v>599.88</v>
      </c>
      <c r="N1637">
        <f t="shared" si="1638"/>
        <v>639.8</v>
      </c>
      <c r="O1637" s="16">
        <f t="shared" si="1638"/>
        <v>46422400</v>
      </c>
    </row>
    <row r="1638">
      <c r="B1638" s="8">
        <v>41819.0</v>
      </c>
      <c r="C1638" s="31">
        <v>596.33</v>
      </c>
      <c r="D1638" s="31">
        <v>604.08</v>
      </c>
      <c r="E1638" s="31">
        <v>596.16</v>
      </c>
      <c r="F1638" s="31">
        <v>602.72</v>
      </c>
      <c r="G1638" s="12">
        <v>8897470.0</v>
      </c>
      <c r="H1638" s="12">
        <v>7.813280835E9</v>
      </c>
      <c r="I1638" t="str">
        <f t="shared" si="2"/>
        <v>#N/A</v>
      </c>
      <c r="J1638" t="b">
        <f t="shared" si="3"/>
        <v>1</v>
      </c>
      <c r="K1638" t="str">
        <f t="shared" ref="K1638:O1638" si="1639">if(not($J1638),C1638,)</f>
        <v/>
      </c>
      <c r="L1638" t="str">
        <f t="shared" si="1639"/>
        <v/>
      </c>
      <c r="M1638" t="str">
        <f t="shared" si="1639"/>
        <v/>
      </c>
      <c r="N1638" t="str">
        <f t="shared" si="1639"/>
        <v/>
      </c>
      <c r="O1638" t="str">
        <f t="shared" si="1639"/>
        <v/>
      </c>
    </row>
    <row r="1639">
      <c r="B1639" s="8">
        <v>41818.0</v>
      </c>
      <c r="C1639" s="31">
        <v>599.08</v>
      </c>
      <c r="D1639" s="31">
        <v>604.47</v>
      </c>
      <c r="E1639" s="31">
        <v>595.92</v>
      </c>
      <c r="F1639" s="31">
        <v>596.55</v>
      </c>
      <c r="G1639" s="12">
        <v>1.33981E7</v>
      </c>
      <c r="H1639" s="12">
        <v>7.730991679E9</v>
      </c>
      <c r="I1639" t="str">
        <f t="shared" si="2"/>
        <v>#N/A</v>
      </c>
      <c r="J1639" t="b">
        <f t="shared" si="3"/>
        <v>1</v>
      </c>
      <c r="K1639" t="str">
        <f t="shared" ref="K1639:O1639" si="1640">if(not($J1639),C1639,)</f>
        <v/>
      </c>
      <c r="L1639" t="str">
        <f t="shared" si="1640"/>
        <v/>
      </c>
      <c r="M1639" t="str">
        <f t="shared" si="1640"/>
        <v/>
      </c>
      <c r="N1639" t="str">
        <f t="shared" si="1640"/>
        <v/>
      </c>
      <c r="O1639" t="str">
        <f t="shared" si="1640"/>
        <v/>
      </c>
    </row>
    <row r="1640">
      <c r="B1640" s="8">
        <v>41817.0</v>
      </c>
      <c r="C1640" s="31">
        <v>581.3</v>
      </c>
      <c r="D1640" s="31">
        <v>600.12</v>
      </c>
      <c r="E1640" s="31">
        <v>579.89</v>
      </c>
      <c r="F1640" s="31">
        <v>597.26</v>
      </c>
      <c r="G1640" s="12">
        <v>2.08146E7</v>
      </c>
      <c r="H1640" s="12">
        <v>7.73736694E9</v>
      </c>
      <c r="I1640">
        <f t="shared" si="2"/>
        <v>41817</v>
      </c>
      <c r="J1640" t="b">
        <f t="shared" si="3"/>
        <v>0</v>
      </c>
      <c r="K1640">
        <f t="shared" ref="K1640:O1640" si="1641">if(not($J1640),C1640,)</f>
        <v>581.3</v>
      </c>
      <c r="L1640">
        <f t="shared" si="1641"/>
        <v>600.12</v>
      </c>
      <c r="M1640">
        <f t="shared" si="1641"/>
        <v>579.89</v>
      </c>
      <c r="N1640">
        <f t="shared" si="1641"/>
        <v>597.26</v>
      </c>
      <c r="O1640" s="16">
        <f t="shared" si="1641"/>
        <v>20814600</v>
      </c>
    </row>
    <row r="1641">
      <c r="B1641" s="8">
        <v>41816.0</v>
      </c>
      <c r="C1641" s="31">
        <v>566.14</v>
      </c>
      <c r="D1641" s="31">
        <v>581.63</v>
      </c>
      <c r="E1641" s="31">
        <v>564.73</v>
      </c>
      <c r="F1641" s="31">
        <v>581.14</v>
      </c>
      <c r="G1641" s="12">
        <v>1.46559E7</v>
      </c>
      <c r="H1641" s="12">
        <v>7.525767735E9</v>
      </c>
      <c r="I1641">
        <f t="shared" si="2"/>
        <v>41816</v>
      </c>
      <c r="J1641" t="b">
        <f t="shared" si="3"/>
        <v>0</v>
      </c>
      <c r="K1641">
        <f t="shared" ref="K1641:O1641" si="1642">if(not($J1641),C1641,)</f>
        <v>566.14</v>
      </c>
      <c r="L1641">
        <f t="shared" si="1642"/>
        <v>581.63</v>
      </c>
      <c r="M1641">
        <f t="shared" si="1642"/>
        <v>564.73</v>
      </c>
      <c r="N1641">
        <f t="shared" si="1642"/>
        <v>581.14</v>
      </c>
      <c r="O1641" s="16">
        <f t="shared" si="1642"/>
        <v>14655900</v>
      </c>
    </row>
    <row r="1642">
      <c r="B1642" s="8">
        <v>41815.0</v>
      </c>
      <c r="C1642" s="31">
        <v>581.81</v>
      </c>
      <c r="D1642" s="31">
        <v>583.6</v>
      </c>
      <c r="E1642" s="31">
        <v>565.63</v>
      </c>
      <c r="F1642" s="31">
        <v>566.34</v>
      </c>
      <c r="G1642" s="12">
        <v>2.06877E7</v>
      </c>
      <c r="H1642" s="12">
        <v>7.33165843E9</v>
      </c>
      <c r="I1642">
        <f t="shared" si="2"/>
        <v>41815</v>
      </c>
      <c r="J1642" t="b">
        <f t="shared" si="3"/>
        <v>0</v>
      </c>
      <c r="K1642">
        <f t="shared" ref="K1642:O1642" si="1643">if(not($J1642),C1642,)</f>
        <v>581.81</v>
      </c>
      <c r="L1642">
        <f t="shared" si="1643"/>
        <v>583.6</v>
      </c>
      <c r="M1642">
        <f t="shared" si="1643"/>
        <v>565.63</v>
      </c>
      <c r="N1642">
        <f t="shared" si="1643"/>
        <v>566.34</v>
      </c>
      <c r="O1642" s="16">
        <f t="shared" si="1643"/>
        <v>20687700</v>
      </c>
    </row>
    <row r="1643">
      <c r="B1643" s="8">
        <v>41814.0</v>
      </c>
      <c r="C1643" s="31">
        <v>593.97</v>
      </c>
      <c r="D1643" s="31">
        <v>596.97</v>
      </c>
      <c r="E1643" s="31">
        <v>582.36</v>
      </c>
      <c r="F1643" s="31">
        <v>582.36</v>
      </c>
      <c r="G1643" s="12">
        <v>1.41449E7</v>
      </c>
      <c r="H1643" s="12">
        <v>7.536340173E9</v>
      </c>
      <c r="I1643">
        <f t="shared" si="2"/>
        <v>41814</v>
      </c>
      <c r="J1643" t="b">
        <f t="shared" si="3"/>
        <v>0</v>
      </c>
      <c r="K1643">
        <f t="shared" ref="K1643:O1643" si="1644">if(not($J1643),C1643,)</f>
        <v>593.97</v>
      </c>
      <c r="L1643">
        <f t="shared" si="1644"/>
        <v>596.97</v>
      </c>
      <c r="M1643">
        <f t="shared" si="1644"/>
        <v>582.36</v>
      </c>
      <c r="N1643">
        <f t="shared" si="1644"/>
        <v>582.36</v>
      </c>
      <c r="O1643" s="16">
        <f t="shared" si="1644"/>
        <v>14144900</v>
      </c>
    </row>
    <row r="1644">
      <c r="B1644" s="8">
        <v>41813.0</v>
      </c>
      <c r="C1644" s="31">
        <v>602.16</v>
      </c>
      <c r="D1644" s="31">
        <v>603.21</v>
      </c>
      <c r="E1644" s="31">
        <v>586.34</v>
      </c>
      <c r="F1644" s="31">
        <v>593.98</v>
      </c>
      <c r="G1644" s="12">
        <v>1.40538E7</v>
      </c>
      <c r="H1644" s="12">
        <v>7.684029467E9</v>
      </c>
      <c r="I1644">
        <f t="shared" si="2"/>
        <v>41813</v>
      </c>
      <c r="J1644" t="b">
        <f t="shared" si="3"/>
        <v>0</v>
      </c>
      <c r="K1644">
        <f t="shared" ref="K1644:O1644" si="1645">if(not($J1644),C1644,)</f>
        <v>602.16</v>
      </c>
      <c r="L1644">
        <f t="shared" si="1645"/>
        <v>603.21</v>
      </c>
      <c r="M1644">
        <f t="shared" si="1645"/>
        <v>586.34</v>
      </c>
      <c r="N1644">
        <f t="shared" si="1645"/>
        <v>593.98</v>
      </c>
      <c r="O1644" s="16">
        <f t="shared" si="1645"/>
        <v>14053800</v>
      </c>
    </row>
    <row r="1645">
      <c r="B1645" s="8">
        <v>41812.0</v>
      </c>
      <c r="C1645" s="31">
        <v>595.9</v>
      </c>
      <c r="D1645" s="31">
        <v>606.0</v>
      </c>
      <c r="E1645" s="31">
        <v>594.63</v>
      </c>
      <c r="F1645" s="31">
        <v>602.27</v>
      </c>
      <c r="G1645" s="12">
        <v>1.08777E7</v>
      </c>
      <c r="H1645" s="12">
        <v>7.788609493E9</v>
      </c>
      <c r="I1645" t="str">
        <f t="shared" si="2"/>
        <v>#N/A</v>
      </c>
      <c r="J1645" t="b">
        <f t="shared" si="3"/>
        <v>1</v>
      </c>
      <c r="K1645" t="str">
        <f t="shared" ref="K1645:O1645" si="1646">if(not($J1645),C1645,)</f>
        <v/>
      </c>
      <c r="L1645" t="str">
        <f t="shared" si="1646"/>
        <v/>
      </c>
      <c r="M1645" t="str">
        <f t="shared" si="1646"/>
        <v/>
      </c>
      <c r="N1645" t="str">
        <f t="shared" si="1646"/>
        <v/>
      </c>
      <c r="O1645" t="str">
        <f t="shared" si="1646"/>
        <v/>
      </c>
    </row>
    <row r="1646">
      <c r="B1646" s="8">
        <v>41811.0</v>
      </c>
      <c r="C1646" s="31">
        <v>593.68</v>
      </c>
      <c r="D1646" s="31">
        <v>599.46</v>
      </c>
      <c r="E1646" s="31">
        <v>587.74</v>
      </c>
      <c r="F1646" s="31">
        <v>594.99</v>
      </c>
      <c r="G1646" s="12">
        <v>9256290.0</v>
      </c>
      <c r="H1646" s="12">
        <v>7.691773955E9</v>
      </c>
      <c r="I1646" t="str">
        <f t="shared" si="2"/>
        <v>#N/A</v>
      </c>
      <c r="J1646" t="b">
        <f t="shared" si="3"/>
        <v>1</v>
      </c>
      <c r="K1646" t="str">
        <f t="shared" ref="K1646:O1646" si="1647">if(not($J1646),C1646,)</f>
        <v/>
      </c>
      <c r="L1646" t="str">
        <f t="shared" si="1647"/>
        <v/>
      </c>
      <c r="M1646" t="str">
        <f t="shared" si="1647"/>
        <v/>
      </c>
      <c r="N1646" t="str">
        <f t="shared" si="1647"/>
        <v/>
      </c>
      <c r="O1646" t="str">
        <f t="shared" si="1647"/>
        <v/>
      </c>
    </row>
    <row r="1647">
      <c r="B1647" s="8">
        <v>41810.0</v>
      </c>
      <c r="C1647" s="31">
        <v>597.4</v>
      </c>
      <c r="D1647" s="31">
        <v>599.75</v>
      </c>
      <c r="E1647" s="31">
        <v>587.76</v>
      </c>
      <c r="F1647" s="31">
        <v>594.15</v>
      </c>
      <c r="G1647" s="12">
        <v>1.81341E7</v>
      </c>
      <c r="H1647" s="12">
        <v>7.67807449E9</v>
      </c>
      <c r="I1647">
        <f t="shared" si="2"/>
        <v>41810</v>
      </c>
      <c r="J1647" t="b">
        <f t="shared" si="3"/>
        <v>0</v>
      </c>
      <c r="K1647">
        <f t="shared" ref="K1647:O1647" si="1648">if(not($J1647),C1647,)</f>
        <v>597.4</v>
      </c>
      <c r="L1647">
        <f t="shared" si="1648"/>
        <v>599.75</v>
      </c>
      <c r="M1647">
        <f t="shared" si="1648"/>
        <v>587.76</v>
      </c>
      <c r="N1647">
        <f t="shared" si="1648"/>
        <v>594.15</v>
      </c>
      <c r="O1647" s="16">
        <f t="shared" si="1648"/>
        <v>18134100</v>
      </c>
    </row>
    <row r="1648">
      <c r="B1648" s="8">
        <v>41809.0</v>
      </c>
      <c r="C1648" s="31">
        <v>608.07</v>
      </c>
      <c r="D1648" s="31">
        <v>612.24</v>
      </c>
      <c r="E1648" s="31">
        <v>597.02</v>
      </c>
      <c r="F1648" s="31">
        <v>598.07</v>
      </c>
      <c r="G1648" s="12">
        <v>1.28038E7</v>
      </c>
      <c r="H1648" s="12">
        <v>7.726000792E9</v>
      </c>
      <c r="I1648">
        <f t="shared" si="2"/>
        <v>41809</v>
      </c>
      <c r="J1648" t="b">
        <f t="shared" si="3"/>
        <v>0</v>
      </c>
      <c r="K1648">
        <f t="shared" ref="K1648:O1648" si="1649">if(not($J1648),C1648,)</f>
        <v>608.07</v>
      </c>
      <c r="L1648">
        <f t="shared" si="1649"/>
        <v>612.24</v>
      </c>
      <c r="M1648">
        <f t="shared" si="1649"/>
        <v>597.02</v>
      </c>
      <c r="N1648">
        <f t="shared" si="1649"/>
        <v>598.07</v>
      </c>
      <c r="O1648" s="16">
        <f t="shared" si="1649"/>
        <v>12803800</v>
      </c>
    </row>
    <row r="1649">
      <c r="B1649" s="8">
        <v>41808.0</v>
      </c>
      <c r="C1649" s="31">
        <v>609.77</v>
      </c>
      <c r="D1649" s="31">
        <v>615.88</v>
      </c>
      <c r="E1649" s="31">
        <v>604.4</v>
      </c>
      <c r="F1649" s="31">
        <v>607.96</v>
      </c>
      <c r="G1649" s="12">
        <v>1.7862E7</v>
      </c>
      <c r="H1649" s="12">
        <v>7.85120001E9</v>
      </c>
      <c r="I1649">
        <f t="shared" si="2"/>
        <v>41808</v>
      </c>
      <c r="J1649" t="b">
        <f t="shared" si="3"/>
        <v>0</v>
      </c>
      <c r="K1649">
        <f t="shared" ref="K1649:O1649" si="1650">if(not($J1649),C1649,)</f>
        <v>609.77</v>
      </c>
      <c r="L1649">
        <f t="shared" si="1650"/>
        <v>615.88</v>
      </c>
      <c r="M1649">
        <f t="shared" si="1650"/>
        <v>604.4</v>
      </c>
      <c r="N1649">
        <f t="shared" si="1650"/>
        <v>607.96</v>
      </c>
      <c r="O1649" s="16">
        <f t="shared" si="1650"/>
        <v>17862000</v>
      </c>
    </row>
    <row r="1650">
      <c r="B1650" s="8">
        <v>41807.0</v>
      </c>
      <c r="C1650" s="31">
        <v>591.59</v>
      </c>
      <c r="D1650" s="31">
        <v>610.89</v>
      </c>
      <c r="E1650" s="31">
        <v>590.4</v>
      </c>
      <c r="F1650" s="31">
        <v>610.86</v>
      </c>
      <c r="G1650" s="12">
        <v>1.85973E7</v>
      </c>
      <c r="H1650" s="12">
        <v>7.886300055E9</v>
      </c>
      <c r="I1650">
        <f t="shared" si="2"/>
        <v>41807</v>
      </c>
      <c r="J1650" t="b">
        <f t="shared" si="3"/>
        <v>0</v>
      </c>
      <c r="K1650">
        <f t="shared" ref="K1650:O1650" si="1651">if(not($J1650),C1650,)</f>
        <v>591.59</v>
      </c>
      <c r="L1650">
        <f t="shared" si="1651"/>
        <v>610.89</v>
      </c>
      <c r="M1650">
        <f t="shared" si="1651"/>
        <v>590.4</v>
      </c>
      <c r="N1650">
        <f t="shared" si="1651"/>
        <v>610.86</v>
      </c>
      <c r="O1650" s="16">
        <f t="shared" si="1651"/>
        <v>18597300</v>
      </c>
    </row>
    <row r="1651">
      <c r="B1651" s="8">
        <v>41806.0</v>
      </c>
      <c r="C1651" s="31">
        <v>592.65</v>
      </c>
      <c r="D1651" s="31">
        <v>608.72</v>
      </c>
      <c r="E1651" s="31">
        <v>587.07</v>
      </c>
      <c r="F1651" s="31">
        <v>592.19</v>
      </c>
      <c r="G1651" s="12">
        <v>2.86775E7</v>
      </c>
      <c r="H1651" s="12">
        <v>7.642482234E9</v>
      </c>
      <c r="I1651">
        <f t="shared" si="2"/>
        <v>41806</v>
      </c>
      <c r="J1651" t="b">
        <f t="shared" si="3"/>
        <v>0</v>
      </c>
      <c r="K1651">
        <f t="shared" ref="K1651:O1651" si="1652">if(not($J1651),C1651,)</f>
        <v>592.65</v>
      </c>
      <c r="L1651">
        <f t="shared" si="1652"/>
        <v>608.72</v>
      </c>
      <c r="M1651">
        <f t="shared" si="1652"/>
        <v>587.07</v>
      </c>
      <c r="N1651">
        <f t="shared" si="1652"/>
        <v>592.19</v>
      </c>
      <c r="O1651" s="16">
        <f t="shared" si="1652"/>
        <v>28677500</v>
      </c>
    </row>
    <row r="1652">
      <c r="B1652" s="8">
        <v>41805.0</v>
      </c>
      <c r="C1652" s="31">
        <v>575.93</v>
      </c>
      <c r="D1652" s="31">
        <v>592.94</v>
      </c>
      <c r="E1652" s="31">
        <v>554.89</v>
      </c>
      <c r="F1652" s="31">
        <v>592.94</v>
      </c>
      <c r="G1652" s="12">
        <v>2.35809E7</v>
      </c>
      <c r="H1652" s="12">
        <v>7.64936165E9</v>
      </c>
      <c r="I1652" t="str">
        <f t="shared" si="2"/>
        <v>#N/A</v>
      </c>
      <c r="J1652" t="b">
        <f t="shared" si="3"/>
        <v>1</v>
      </c>
      <c r="K1652" t="str">
        <f t="shared" ref="K1652:O1652" si="1653">if(not($J1652),C1652,)</f>
        <v/>
      </c>
      <c r="L1652" t="str">
        <f t="shared" si="1653"/>
        <v/>
      </c>
      <c r="M1652" t="str">
        <f t="shared" si="1653"/>
        <v/>
      </c>
      <c r="N1652" t="str">
        <f t="shared" si="1653"/>
        <v/>
      </c>
      <c r="O1652" t="str">
        <f t="shared" si="1653"/>
        <v/>
      </c>
    </row>
    <row r="1653">
      <c r="B1653" s="8">
        <v>41804.0</v>
      </c>
      <c r="C1653" s="31">
        <v>600.75</v>
      </c>
      <c r="D1653" s="31">
        <v>601.27</v>
      </c>
      <c r="E1653" s="31">
        <v>549.82</v>
      </c>
      <c r="F1653" s="31">
        <v>577.36</v>
      </c>
      <c r="G1653" s="12">
        <v>3.84812E7</v>
      </c>
      <c r="H1653" s="12">
        <v>7.445594334E9</v>
      </c>
      <c r="I1653" t="str">
        <f t="shared" si="2"/>
        <v>#N/A</v>
      </c>
      <c r="J1653" t="b">
        <f t="shared" si="3"/>
        <v>1</v>
      </c>
      <c r="K1653" t="str">
        <f t="shared" ref="K1653:O1653" si="1654">if(not($J1653),C1653,)</f>
        <v/>
      </c>
      <c r="L1653" t="str">
        <f t="shared" si="1654"/>
        <v/>
      </c>
      <c r="M1653" t="str">
        <f t="shared" si="1654"/>
        <v/>
      </c>
      <c r="N1653" t="str">
        <f t="shared" si="1654"/>
        <v/>
      </c>
      <c r="O1653" t="str">
        <f t="shared" si="1654"/>
        <v/>
      </c>
    </row>
    <row r="1654">
      <c r="B1654" s="8">
        <v>41803.0</v>
      </c>
      <c r="C1654" s="31">
        <v>585.7</v>
      </c>
      <c r="D1654" s="31">
        <v>615.14</v>
      </c>
      <c r="E1654" s="31">
        <v>585.7</v>
      </c>
      <c r="F1654" s="31">
        <v>600.16</v>
      </c>
      <c r="G1654" s="12">
        <v>3.57007E7</v>
      </c>
      <c r="H1654" s="12">
        <v>7.737046327E9</v>
      </c>
      <c r="I1654">
        <f t="shared" si="2"/>
        <v>41803</v>
      </c>
      <c r="J1654" t="b">
        <f t="shared" si="3"/>
        <v>0</v>
      </c>
      <c r="K1654">
        <f t="shared" ref="K1654:O1654" si="1655">if(not($J1654),C1654,)</f>
        <v>585.7</v>
      </c>
      <c r="L1654">
        <f t="shared" si="1655"/>
        <v>615.14</v>
      </c>
      <c r="M1654">
        <f t="shared" si="1655"/>
        <v>585.7</v>
      </c>
      <c r="N1654">
        <f t="shared" si="1655"/>
        <v>600.16</v>
      </c>
      <c r="O1654" s="16">
        <f t="shared" si="1655"/>
        <v>35700700</v>
      </c>
    </row>
    <row r="1655">
      <c r="B1655" s="8">
        <v>41802.0</v>
      </c>
      <c r="C1655" s="31">
        <v>633.43</v>
      </c>
      <c r="D1655" s="31">
        <v>638.11</v>
      </c>
      <c r="E1655" s="31">
        <v>573.27</v>
      </c>
      <c r="F1655" s="31">
        <v>586.95</v>
      </c>
      <c r="G1655" s="12">
        <v>5.08188E7</v>
      </c>
      <c r="H1655" s="12">
        <v>7.5643439E9</v>
      </c>
      <c r="I1655">
        <f t="shared" si="2"/>
        <v>41802</v>
      </c>
      <c r="J1655" t="b">
        <f t="shared" si="3"/>
        <v>0</v>
      </c>
      <c r="K1655">
        <f t="shared" ref="K1655:O1655" si="1656">if(not($J1655),C1655,)</f>
        <v>633.43</v>
      </c>
      <c r="L1655">
        <f t="shared" si="1656"/>
        <v>638.11</v>
      </c>
      <c r="M1655">
        <f t="shared" si="1656"/>
        <v>573.27</v>
      </c>
      <c r="N1655">
        <f t="shared" si="1656"/>
        <v>586.95</v>
      </c>
      <c r="O1655" s="16">
        <f t="shared" si="1656"/>
        <v>50818800</v>
      </c>
    </row>
    <row r="1656">
      <c r="B1656" s="8">
        <v>41801.0</v>
      </c>
      <c r="C1656" s="31">
        <v>653.19</v>
      </c>
      <c r="D1656" s="31">
        <v>657.04</v>
      </c>
      <c r="E1656" s="31">
        <v>632.55</v>
      </c>
      <c r="F1656" s="31">
        <v>633.02</v>
      </c>
      <c r="G1656" s="12">
        <v>2.51638E7</v>
      </c>
      <c r="H1656" s="12">
        <v>8.155307439E9</v>
      </c>
      <c r="I1656">
        <f t="shared" si="2"/>
        <v>41801</v>
      </c>
      <c r="J1656" t="b">
        <f t="shared" si="3"/>
        <v>0</v>
      </c>
      <c r="K1656">
        <f t="shared" ref="K1656:O1656" si="1657">if(not($J1656),C1656,)</f>
        <v>653.19</v>
      </c>
      <c r="L1656">
        <f t="shared" si="1657"/>
        <v>657.04</v>
      </c>
      <c r="M1656">
        <f t="shared" si="1657"/>
        <v>632.55</v>
      </c>
      <c r="N1656">
        <f t="shared" si="1657"/>
        <v>633.02</v>
      </c>
      <c r="O1656" s="16">
        <f t="shared" si="1657"/>
        <v>25163800</v>
      </c>
    </row>
    <row r="1657">
      <c r="B1657" s="8">
        <v>41800.0</v>
      </c>
      <c r="C1657" s="31">
        <v>650.04</v>
      </c>
      <c r="D1657" s="31">
        <v>659.61</v>
      </c>
      <c r="E1657" s="31">
        <v>646.56</v>
      </c>
      <c r="F1657" s="31">
        <v>653.15</v>
      </c>
      <c r="G1657" s="12">
        <v>1.79134E7</v>
      </c>
      <c r="H1657" s="12">
        <v>8.412294411E9</v>
      </c>
      <c r="I1657">
        <f t="shared" si="2"/>
        <v>41800</v>
      </c>
      <c r="J1657" t="b">
        <f t="shared" si="3"/>
        <v>0</v>
      </c>
      <c r="K1657">
        <f t="shared" ref="K1657:O1657" si="1658">if(not($J1657),C1657,)</f>
        <v>650.04</v>
      </c>
      <c r="L1657">
        <f t="shared" si="1658"/>
        <v>659.61</v>
      </c>
      <c r="M1657">
        <f t="shared" si="1658"/>
        <v>646.56</v>
      </c>
      <c r="N1657">
        <f t="shared" si="1658"/>
        <v>653.15</v>
      </c>
      <c r="O1657" s="16">
        <f t="shared" si="1658"/>
        <v>17913400</v>
      </c>
    </row>
    <row r="1658">
      <c r="B1658" s="18">
        <v>41799.0</v>
      </c>
      <c r="C1658" s="31">
        <v>655.64</v>
      </c>
      <c r="D1658" s="31">
        <v>657.7</v>
      </c>
      <c r="E1658" s="31">
        <v>644.39</v>
      </c>
      <c r="F1658" s="31">
        <v>649.16</v>
      </c>
      <c r="G1658" s="12">
        <v>1.90654E7</v>
      </c>
      <c r="H1658" s="12">
        <v>8.358149331E9</v>
      </c>
      <c r="I1658">
        <f t="shared" si="2"/>
        <v>41799</v>
      </c>
      <c r="J1658" t="b">
        <f t="shared" si="3"/>
        <v>0</v>
      </c>
      <c r="K1658">
        <f t="shared" ref="K1658:O1658" si="1659">if(not($J1658),C1658,)</f>
        <v>655.64</v>
      </c>
      <c r="L1658">
        <f t="shared" si="1659"/>
        <v>657.7</v>
      </c>
      <c r="M1658">
        <f t="shared" si="1659"/>
        <v>644.39</v>
      </c>
      <c r="N1658">
        <f t="shared" si="1659"/>
        <v>649.16</v>
      </c>
      <c r="O1658" s="16">
        <f t="shared" si="1659"/>
        <v>19065400</v>
      </c>
    </row>
    <row r="1659">
      <c r="B1659" s="18">
        <v>41798.0</v>
      </c>
      <c r="C1659" s="31">
        <v>654.99</v>
      </c>
      <c r="D1659" s="31">
        <v>658.88</v>
      </c>
      <c r="E1659" s="31">
        <v>653.47</v>
      </c>
      <c r="F1659" s="31">
        <v>656.14</v>
      </c>
      <c r="G1659" s="12">
        <v>8614190.0</v>
      </c>
      <c r="H1659" s="12">
        <v>8.445489607E9</v>
      </c>
      <c r="I1659" t="str">
        <f t="shared" si="2"/>
        <v>#N/A</v>
      </c>
      <c r="J1659" t="b">
        <f t="shared" si="3"/>
        <v>1</v>
      </c>
      <c r="K1659" t="str">
        <f t="shared" ref="K1659:O1659" si="1660">if(not($J1659),C1659,)</f>
        <v/>
      </c>
      <c r="L1659" t="str">
        <f t="shared" si="1660"/>
        <v/>
      </c>
      <c r="M1659" t="str">
        <f t="shared" si="1660"/>
        <v/>
      </c>
      <c r="N1659" t="str">
        <f t="shared" si="1660"/>
        <v/>
      </c>
      <c r="O1659" t="str">
        <f t="shared" si="1660"/>
        <v/>
      </c>
    </row>
    <row r="1660">
      <c r="B1660" s="18">
        <v>41797.0</v>
      </c>
      <c r="C1660" s="31">
        <v>653.52</v>
      </c>
      <c r="D1660" s="31">
        <v>656.94</v>
      </c>
      <c r="E1660" s="31">
        <v>644.91</v>
      </c>
      <c r="F1660" s="31">
        <v>654.97</v>
      </c>
      <c r="G1660" s="12">
        <v>1.58553E7</v>
      </c>
      <c r="H1660" s="12">
        <v>8.428206589E9</v>
      </c>
      <c r="I1660" t="str">
        <f t="shared" si="2"/>
        <v>#N/A</v>
      </c>
      <c r="J1660" t="b">
        <f t="shared" si="3"/>
        <v>1</v>
      </c>
      <c r="K1660" t="str">
        <f t="shared" ref="K1660:O1660" si="1661">if(not($J1660),C1660,)</f>
        <v/>
      </c>
      <c r="L1660" t="str">
        <f t="shared" si="1661"/>
        <v/>
      </c>
      <c r="M1660" t="str">
        <f t="shared" si="1661"/>
        <v/>
      </c>
      <c r="N1660" t="str">
        <f t="shared" si="1661"/>
        <v/>
      </c>
      <c r="O1660" t="str">
        <f t="shared" si="1661"/>
        <v/>
      </c>
    </row>
    <row r="1661">
      <c r="B1661" s="18">
        <v>41796.0</v>
      </c>
      <c r="C1661" s="31">
        <v>659.28</v>
      </c>
      <c r="D1661" s="31">
        <v>661.37</v>
      </c>
      <c r="E1661" s="31">
        <v>652.3</v>
      </c>
      <c r="F1661" s="31">
        <v>653.7</v>
      </c>
      <c r="G1661" s="12">
        <v>1.86801E7</v>
      </c>
      <c r="H1661" s="12">
        <v>8.409353268E9</v>
      </c>
      <c r="I1661">
        <f t="shared" si="2"/>
        <v>41796</v>
      </c>
      <c r="J1661" t="b">
        <f t="shared" si="3"/>
        <v>0</v>
      </c>
      <c r="K1661">
        <f t="shared" ref="K1661:O1661" si="1662">if(not($J1661),C1661,)</f>
        <v>659.28</v>
      </c>
      <c r="L1661">
        <f t="shared" si="1662"/>
        <v>661.37</v>
      </c>
      <c r="M1661">
        <f t="shared" si="1662"/>
        <v>652.3</v>
      </c>
      <c r="N1661">
        <f t="shared" si="1662"/>
        <v>653.7</v>
      </c>
      <c r="O1661" s="16">
        <f t="shared" si="1662"/>
        <v>18680100</v>
      </c>
    </row>
    <row r="1662">
      <c r="B1662" s="18">
        <v>41795.0</v>
      </c>
      <c r="C1662" s="31">
        <v>641.07</v>
      </c>
      <c r="D1662" s="31">
        <v>663.53</v>
      </c>
      <c r="E1662" s="31">
        <v>640.09</v>
      </c>
      <c r="F1662" s="31">
        <v>659.26</v>
      </c>
      <c r="G1662" s="12">
        <v>2.96213E7</v>
      </c>
      <c r="H1662" s="12">
        <v>8.478552324E9</v>
      </c>
      <c r="I1662">
        <f t="shared" si="2"/>
        <v>41795</v>
      </c>
      <c r="J1662" t="b">
        <f t="shared" si="3"/>
        <v>0</v>
      </c>
      <c r="K1662">
        <f t="shared" ref="K1662:O1662" si="1663">if(not($J1662),C1662,)</f>
        <v>641.07</v>
      </c>
      <c r="L1662">
        <f t="shared" si="1663"/>
        <v>663.53</v>
      </c>
      <c r="M1662">
        <f t="shared" si="1663"/>
        <v>640.09</v>
      </c>
      <c r="N1662">
        <f t="shared" si="1663"/>
        <v>659.26</v>
      </c>
      <c r="O1662" s="16">
        <f t="shared" si="1663"/>
        <v>29621300</v>
      </c>
    </row>
    <row r="1663">
      <c r="B1663" s="18">
        <v>41794.0</v>
      </c>
      <c r="C1663" s="31">
        <v>666.77</v>
      </c>
      <c r="D1663" s="31">
        <v>668.56</v>
      </c>
      <c r="E1663" s="31">
        <v>624.09</v>
      </c>
      <c r="F1663" s="31">
        <v>641.61</v>
      </c>
      <c r="G1663" s="12">
        <v>3.77315E7</v>
      </c>
      <c r="H1663" s="12">
        <v>8.249183077E9</v>
      </c>
      <c r="I1663">
        <f t="shared" si="2"/>
        <v>41794</v>
      </c>
      <c r="J1663" t="b">
        <f t="shared" si="3"/>
        <v>0</v>
      </c>
      <c r="K1663">
        <f t="shared" ref="K1663:O1663" si="1664">if(not($J1663),C1663,)</f>
        <v>666.77</v>
      </c>
      <c r="L1663">
        <f t="shared" si="1664"/>
        <v>668.56</v>
      </c>
      <c r="M1663">
        <f t="shared" si="1664"/>
        <v>624.09</v>
      </c>
      <c r="N1663">
        <f t="shared" si="1664"/>
        <v>641.61</v>
      </c>
      <c r="O1663" s="16">
        <f t="shared" si="1664"/>
        <v>37731500</v>
      </c>
    </row>
    <row r="1664">
      <c r="B1664" s="18">
        <v>41793.0</v>
      </c>
      <c r="C1664" s="31">
        <v>660.55</v>
      </c>
      <c r="D1664" s="31">
        <v>674.11</v>
      </c>
      <c r="E1664" s="31">
        <v>650.78</v>
      </c>
      <c r="F1664" s="31">
        <v>667.6</v>
      </c>
      <c r="G1664" s="12">
        <v>4.06537E7</v>
      </c>
      <c r="H1664" s="12">
        <v>8.580309812E9</v>
      </c>
      <c r="I1664">
        <f t="shared" si="2"/>
        <v>41793</v>
      </c>
      <c r="J1664" t="b">
        <f t="shared" si="3"/>
        <v>0</v>
      </c>
      <c r="K1664">
        <f t="shared" ref="K1664:O1664" si="1665">if(not($J1664),C1664,)</f>
        <v>660.55</v>
      </c>
      <c r="L1664">
        <f t="shared" si="1665"/>
        <v>674.11</v>
      </c>
      <c r="M1664">
        <f t="shared" si="1665"/>
        <v>650.78</v>
      </c>
      <c r="N1664">
        <f t="shared" si="1665"/>
        <v>667.6</v>
      </c>
      <c r="O1664" s="16">
        <f t="shared" si="1665"/>
        <v>40653700</v>
      </c>
    </row>
    <row r="1665">
      <c r="B1665" s="18">
        <v>41792.0</v>
      </c>
      <c r="C1665" s="31">
        <v>629.65</v>
      </c>
      <c r="D1665" s="31">
        <v>665.5</v>
      </c>
      <c r="E1665" s="31">
        <v>618.74</v>
      </c>
      <c r="F1665" s="31">
        <v>660.62</v>
      </c>
      <c r="G1665" s="12">
        <v>4.54502E7</v>
      </c>
      <c r="H1665" s="12">
        <v>8.487587033E9</v>
      </c>
      <c r="I1665">
        <f t="shared" si="2"/>
        <v>41792</v>
      </c>
      <c r="J1665" t="b">
        <f t="shared" si="3"/>
        <v>0</v>
      </c>
      <c r="K1665">
        <f t="shared" ref="K1665:O1665" si="1666">if(not($J1665),C1665,)</f>
        <v>629.65</v>
      </c>
      <c r="L1665">
        <f t="shared" si="1666"/>
        <v>665.5</v>
      </c>
      <c r="M1665">
        <f t="shared" si="1666"/>
        <v>618.74</v>
      </c>
      <c r="N1665">
        <f t="shared" si="1666"/>
        <v>660.62</v>
      </c>
      <c r="O1665" s="16">
        <f t="shared" si="1666"/>
        <v>45450200</v>
      </c>
    </row>
    <row r="1666">
      <c r="B1666" s="18">
        <v>41791.0</v>
      </c>
      <c r="C1666" s="31">
        <v>623.69</v>
      </c>
      <c r="D1666" s="31">
        <v>671.51</v>
      </c>
      <c r="E1666" s="31">
        <v>619.91</v>
      </c>
      <c r="F1666" s="31">
        <v>630.23</v>
      </c>
      <c r="G1666" s="12">
        <v>4.52591E7</v>
      </c>
      <c r="H1666" s="12">
        <v>8.094125581E9</v>
      </c>
      <c r="I1666" t="str">
        <f t="shared" si="2"/>
        <v>#N/A</v>
      </c>
      <c r="J1666" t="b">
        <f t="shared" si="3"/>
        <v>1</v>
      </c>
      <c r="K1666" t="str">
        <f t="shared" ref="K1666:O1666" si="1667">if(not($J1666),C1666,)</f>
        <v/>
      </c>
      <c r="L1666" t="str">
        <f t="shared" si="1667"/>
        <v/>
      </c>
      <c r="M1666" t="str">
        <f t="shared" si="1667"/>
        <v/>
      </c>
      <c r="N1666" t="str">
        <f t="shared" si="1667"/>
        <v/>
      </c>
      <c r="O1666" t="str">
        <f t="shared" si="1667"/>
        <v/>
      </c>
    </row>
    <row r="1667">
      <c r="B1667" s="29">
        <v>41790.0</v>
      </c>
      <c r="C1667" s="31">
        <v>615.69</v>
      </c>
      <c r="D1667" s="31">
        <v>624.72</v>
      </c>
      <c r="E1667" s="31">
        <v>604.47</v>
      </c>
      <c r="F1667" s="31">
        <v>623.68</v>
      </c>
      <c r="G1667" s="12">
        <v>1.51071E7</v>
      </c>
      <c r="H1667" s="12">
        <v>8.007248676E9</v>
      </c>
      <c r="I1667" t="str">
        <f t="shared" si="2"/>
        <v>#N/A</v>
      </c>
      <c r="J1667" t="b">
        <f t="shared" si="3"/>
        <v>1</v>
      </c>
      <c r="K1667" t="str">
        <f t="shared" ref="K1667:O1667" si="1668">if(not($J1667),C1667,)</f>
        <v/>
      </c>
      <c r="L1667" t="str">
        <f t="shared" si="1668"/>
        <v/>
      </c>
      <c r="M1667" t="str">
        <f t="shared" si="1668"/>
        <v/>
      </c>
      <c r="N1667" t="str">
        <f t="shared" si="1668"/>
        <v/>
      </c>
      <c r="O1667" t="str">
        <f t="shared" si="1668"/>
        <v/>
      </c>
    </row>
    <row r="1668">
      <c r="B1668" s="29">
        <v>41789.0</v>
      </c>
      <c r="C1668" s="31">
        <v>568.18</v>
      </c>
      <c r="D1668" s="31">
        <v>618.46</v>
      </c>
      <c r="E1668" s="31">
        <v>568.16</v>
      </c>
      <c r="F1668" s="31">
        <v>615.33</v>
      </c>
      <c r="G1668" s="12">
        <v>3.19854E7</v>
      </c>
      <c r="H1668" s="12">
        <v>7.897757908E9</v>
      </c>
      <c r="I1668">
        <f t="shared" si="2"/>
        <v>41789</v>
      </c>
      <c r="J1668" t="b">
        <f t="shared" si="3"/>
        <v>0</v>
      </c>
      <c r="K1668">
        <f t="shared" ref="K1668:O1668" si="1669">if(not($J1668),C1668,)</f>
        <v>568.18</v>
      </c>
      <c r="L1668">
        <f t="shared" si="1669"/>
        <v>618.46</v>
      </c>
      <c r="M1668">
        <f t="shared" si="1669"/>
        <v>568.16</v>
      </c>
      <c r="N1668">
        <f t="shared" si="1669"/>
        <v>615.33</v>
      </c>
      <c r="O1668" s="16">
        <f t="shared" si="1669"/>
        <v>31985400</v>
      </c>
    </row>
    <row r="1669">
      <c r="B1669" s="29">
        <v>41788.0</v>
      </c>
      <c r="C1669" s="31">
        <v>576.33</v>
      </c>
      <c r="D1669" s="31">
        <v>577.1</v>
      </c>
      <c r="E1669" s="31">
        <v>561.6</v>
      </c>
      <c r="F1669" s="31">
        <v>568.18</v>
      </c>
      <c r="G1669" s="12">
        <v>1.87078E7</v>
      </c>
      <c r="H1669" s="12">
        <v>7.290260762E9</v>
      </c>
      <c r="I1669">
        <f t="shared" si="2"/>
        <v>41788</v>
      </c>
      <c r="J1669" t="b">
        <f t="shared" si="3"/>
        <v>0</v>
      </c>
      <c r="K1669">
        <f t="shared" ref="K1669:O1669" si="1670">if(not($J1669),C1669,)</f>
        <v>576.33</v>
      </c>
      <c r="L1669">
        <f t="shared" si="1670"/>
        <v>577.1</v>
      </c>
      <c r="M1669">
        <f t="shared" si="1670"/>
        <v>561.6</v>
      </c>
      <c r="N1669">
        <f t="shared" si="1670"/>
        <v>568.18</v>
      </c>
      <c r="O1669" s="16">
        <f t="shared" si="1670"/>
        <v>18707800</v>
      </c>
    </row>
    <row r="1670">
      <c r="B1670" s="29">
        <v>41787.0</v>
      </c>
      <c r="C1670" s="31">
        <v>571.91</v>
      </c>
      <c r="D1670" s="31">
        <v>578.62</v>
      </c>
      <c r="E1670" s="31">
        <v>564.09</v>
      </c>
      <c r="F1670" s="31">
        <v>577.06</v>
      </c>
      <c r="G1670" s="12">
        <v>1.9289E7</v>
      </c>
      <c r="H1670" s="12">
        <v>7.402205099E9</v>
      </c>
      <c r="I1670">
        <f t="shared" si="2"/>
        <v>41787</v>
      </c>
      <c r="J1670" t="b">
        <f t="shared" si="3"/>
        <v>0</v>
      </c>
      <c r="K1670">
        <f t="shared" ref="K1670:O1670" si="1671">if(not($J1670),C1670,)</f>
        <v>571.91</v>
      </c>
      <c r="L1670">
        <f t="shared" si="1671"/>
        <v>578.62</v>
      </c>
      <c r="M1670">
        <f t="shared" si="1671"/>
        <v>564.09</v>
      </c>
      <c r="N1670">
        <f t="shared" si="1671"/>
        <v>577.06</v>
      </c>
      <c r="O1670" s="16">
        <f t="shared" si="1671"/>
        <v>19289000</v>
      </c>
    </row>
    <row r="1671">
      <c r="B1671" s="29">
        <v>41786.0</v>
      </c>
      <c r="C1671" s="31">
        <v>582.59</v>
      </c>
      <c r="D1671" s="31">
        <v>589.52</v>
      </c>
      <c r="E1671" s="31">
        <v>554.43</v>
      </c>
      <c r="F1671" s="31">
        <v>571.24</v>
      </c>
      <c r="G1671" s="12">
        <v>3.8032E7</v>
      </c>
      <c r="H1671" s="12">
        <v>7.325147499E9</v>
      </c>
      <c r="I1671">
        <f t="shared" si="2"/>
        <v>41786</v>
      </c>
      <c r="J1671" t="b">
        <f t="shared" si="3"/>
        <v>0</v>
      </c>
      <c r="K1671">
        <f t="shared" ref="K1671:O1671" si="1672">if(not($J1671),C1671,)</f>
        <v>582.59</v>
      </c>
      <c r="L1671">
        <f t="shared" si="1672"/>
        <v>589.52</v>
      </c>
      <c r="M1671">
        <f t="shared" si="1672"/>
        <v>554.43</v>
      </c>
      <c r="N1671">
        <f t="shared" si="1672"/>
        <v>571.24</v>
      </c>
      <c r="O1671" s="16">
        <f t="shared" si="1672"/>
        <v>38032000</v>
      </c>
    </row>
    <row r="1672">
      <c r="B1672" s="29">
        <v>41785.0</v>
      </c>
      <c r="C1672" s="31">
        <v>571.39</v>
      </c>
      <c r="D1672" s="31">
        <v>588.39</v>
      </c>
      <c r="E1672" s="31">
        <v>565.33</v>
      </c>
      <c r="F1672" s="31">
        <v>583.42</v>
      </c>
      <c r="G1672" s="12">
        <v>2.99598E7</v>
      </c>
      <c r="H1672" s="12">
        <v>7.479335238E9</v>
      </c>
      <c r="I1672" t="str">
        <f t="shared" si="2"/>
        <v>#N/A</v>
      </c>
      <c r="J1672" t="b">
        <f t="shared" si="3"/>
        <v>1</v>
      </c>
      <c r="K1672" t="str">
        <f t="shared" ref="K1672:O1672" si="1673">if(not($J1672),C1672,)</f>
        <v/>
      </c>
      <c r="L1672" t="str">
        <f t="shared" si="1673"/>
        <v/>
      </c>
      <c r="M1672" t="str">
        <f t="shared" si="1673"/>
        <v/>
      </c>
      <c r="N1672" t="str">
        <f t="shared" si="1673"/>
        <v/>
      </c>
      <c r="O1672" t="str">
        <f t="shared" si="1673"/>
        <v/>
      </c>
    </row>
    <row r="1673">
      <c r="B1673" s="29">
        <v>41784.0</v>
      </c>
      <c r="C1673" s="31">
        <v>525.23</v>
      </c>
      <c r="D1673" s="31">
        <v>576.48</v>
      </c>
      <c r="E1673" s="31">
        <v>525.23</v>
      </c>
      <c r="F1673" s="31">
        <v>571.59</v>
      </c>
      <c r="G1673" s="12">
        <v>4.70103E7</v>
      </c>
      <c r="H1673" s="12">
        <v>7.32537178E9</v>
      </c>
      <c r="I1673" t="str">
        <f t="shared" si="2"/>
        <v>#N/A</v>
      </c>
      <c r="J1673" t="b">
        <f t="shared" si="3"/>
        <v>1</v>
      </c>
      <c r="K1673" t="str">
        <f t="shared" ref="K1673:O1673" si="1674">if(not($J1673),C1673,)</f>
        <v/>
      </c>
      <c r="L1673" t="str">
        <f t="shared" si="1674"/>
        <v/>
      </c>
      <c r="M1673" t="str">
        <f t="shared" si="1674"/>
        <v/>
      </c>
      <c r="N1673" t="str">
        <f t="shared" si="1674"/>
        <v/>
      </c>
      <c r="O1673" t="str">
        <f t="shared" si="1674"/>
        <v/>
      </c>
    </row>
    <row r="1674">
      <c r="B1674" s="29">
        <v>41783.0</v>
      </c>
      <c r="C1674" s="31">
        <v>521.05</v>
      </c>
      <c r="D1674" s="31">
        <v>525.17</v>
      </c>
      <c r="E1674" s="31">
        <v>516.28</v>
      </c>
      <c r="F1674" s="31">
        <v>525.14</v>
      </c>
      <c r="G1674" s="12">
        <v>1.14993E7</v>
      </c>
      <c r="H1674" s="12">
        <v>6.727963028E9</v>
      </c>
      <c r="I1674" t="str">
        <f t="shared" si="2"/>
        <v>#N/A</v>
      </c>
      <c r="J1674" t="b">
        <f t="shared" si="3"/>
        <v>1</v>
      </c>
      <c r="K1674" t="str">
        <f t="shared" ref="K1674:O1674" si="1675">if(not($J1674),C1674,)</f>
        <v/>
      </c>
      <c r="L1674" t="str">
        <f t="shared" si="1675"/>
        <v/>
      </c>
      <c r="M1674" t="str">
        <f t="shared" si="1675"/>
        <v/>
      </c>
      <c r="N1674" t="str">
        <f t="shared" si="1675"/>
        <v/>
      </c>
      <c r="O1674" t="str">
        <f t="shared" si="1675"/>
        <v/>
      </c>
    </row>
    <row r="1675">
      <c r="B1675" s="29">
        <v>41782.0</v>
      </c>
      <c r="C1675" s="31">
        <v>525.72</v>
      </c>
      <c r="D1675" s="31">
        <v>541.96</v>
      </c>
      <c r="E1675" s="31">
        <v>520.08</v>
      </c>
      <c r="F1675" s="31">
        <v>520.22</v>
      </c>
      <c r="G1675" s="12">
        <v>3.49347E7</v>
      </c>
      <c r="H1675" s="12">
        <v>6.662964359E9</v>
      </c>
      <c r="I1675">
        <f t="shared" si="2"/>
        <v>41782</v>
      </c>
      <c r="J1675" t="b">
        <f t="shared" si="3"/>
        <v>0</v>
      </c>
      <c r="K1675">
        <f t="shared" ref="K1675:O1675" si="1676">if(not($J1675),C1675,)</f>
        <v>525.72</v>
      </c>
      <c r="L1675">
        <f t="shared" si="1676"/>
        <v>541.96</v>
      </c>
      <c r="M1675">
        <f t="shared" si="1676"/>
        <v>520.08</v>
      </c>
      <c r="N1675">
        <f t="shared" si="1676"/>
        <v>520.22</v>
      </c>
      <c r="O1675" s="16">
        <f t="shared" si="1676"/>
        <v>34934700</v>
      </c>
    </row>
    <row r="1676">
      <c r="B1676" s="29">
        <v>41781.0</v>
      </c>
      <c r="C1676" s="31">
        <v>492.05</v>
      </c>
      <c r="D1676" s="31">
        <v>525.36</v>
      </c>
      <c r="E1676" s="31">
        <v>490.19</v>
      </c>
      <c r="F1676" s="31">
        <v>524.58</v>
      </c>
      <c r="G1676" s="12">
        <v>3.30865E7</v>
      </c>
      <c r="H1676" s="12">
        <v>6.7166046E9</v>
      </c>
      <c r="I1676">
        <f t="shared" si="2"/>
        <v>41781</v>
      </c>
      <c r="J1676" t="b">
        <f t="shared" si="3"/>
        <v>0</v>
      </c>
      <c r="K1676">
        <f t="shared" ref="K1676:O1676" si="1677">if(not($J1676),C1676,)</f>
        <v>492.05</v>
      </c>
      <c r="L1676">
        <f t="shared" si="1677"/>
        <v>525.36</v>
      </c>
      <c r="M1676">
        <f t="shared" si="1677"/>
        <v>490.19</v>
      </c>
      <c r="N1676">
        <f t="shared" si="1677"/>
        <v>524.58</v>
      </c>
      <c r="O1676" s="16">
        <f t="shared" si="1677"/>
        <v>33086500</v>
      </c>
    </row>
    <row r="1677">
      <c r="B1677" s="29">
        <v>41780.0</v>
      </c>
      <c r="C1677" s="31">
        <v>485.8</v>
      </c>
      <c r="D1677" s="31">
        <v>494.37</v>
      </c>
      <c r="E1677" s="31">
        <v>483.49</v>
      </c>
      <c r="F1677" s="31">
        <v>491.77</v>
      </c>
      <c r="G1677" s="12">
        <v>1.4626E7</v>
      </c>
      <c r="H1677" s="12">
        <v>6.294422409E9</v>
      </c>
      <c r="I1677">
        <f t="shared" si="2"/>
        <v>41780</v>
      </c>
      <c r="J1677" t="b">
        <f t="shared" si="3"/>
        <v>0</v>
      </c>
      <c r="K1677">
        <f t="shared" ref="K1677:O1677" si="1678">if(not($J1677),C1677,)</f>
        <v>485.8</v>
      </c>
      <c r="L1677">
        <f t="shared" si="1678"/>
        <v>494.37</v>
      </c>
      <c r="M1677">
        <f t="shared" si="1678"/>
        <v>483.49</v>
      </c>
      <c r="N1677">
        <f t="shared" si="1678"/>
        <v>491.77</v>
      </c>
      <c r="O1677" s="16">
        <f t="shared" si="1678"/>
        <v>14626000</v>
      </c>
    </row>
    <row r="1678">
      <c r="B1678" s="29">
        <v>41779.0</v>
      </c>
      <c r="C1678" s="31">
        <v>446.3</v>
      </c>
      <c r="D1678" s="31">
        <v>491.44</v>
      </c>
      <c r="E1678" s="31">
        <v>446.01</v>
      </c>
      <c r="F1678" s="31">
        <v>485.72</v>
      </c>
      <c r="G1678" s="12">
        <v>4.03275E7</v>
      </c>
      <c r="H1678" s="12">
        <v>6.214911439E9</v>
      </c>
      <c r="I1678">
        <f t="shared" si="2"/>
        <v>41779</v>
      </c>
      <c r="J1678" t="b">
        <f t="shared" si="3"/>
        <v>0</v>
      </c>
      <c r="K1678">
        <f t="shared" ref="K1678:O1678" si="1679">if(not($J1678),C1678,)</f>
        <v>446.3</v>
      </c>
      <c r="L1678">
        <f t="shared" si="1679"/>
        <v>491.44</v>
      </c>
      <c r="M1678">
        <f t="shared" si="1679"/>
        <v>446.01</v>
      </c>
      <c r="N1678">
        <f t="shared" si="1679"/>
        <v>485.72</v>
      </c>
      <c r="O1678" s="16">
        <f t="shared" si="1679"/>
        <v>40327500</v>
      </c>
    </row>
    <row r="1679">
      <c r="B1679" s="29">
        <v>41778.0</v>
      </c>
      <c r="C1679" s="31">
        <v>446.08</v>
      </c>
      <c r="D1679" s="31">
        <v>447.55</v>
      </c>
      <c r="E1679" s="31">
        <v>443.1</v>
      </c>
      <c r="F1679" s="31">
        <v>446.18</v>
      </c>
      <c r="G1679" s="12">
        <v>6242620.0</v>
      </c>
      <c r="H1679" s="12">
        <v>5.706978471E9</v>
      </c>
      <c r="I1679">
        <f t="shared" si="2"/>
        <v>41778</v>
      </c>
      <c r="J1679" t="b">
        <f t="shared" si="3"/>
        <v>0</v>
      </c>
      <c r="K1679">
        <f t="shared" ref="K1679:O1679" si="1680">if(not($J1679),C1679,)</f>
        <v>446.08</v>
      </c>
      <c r="L1679">
        <f t="shared" si="1680"/>
        <v>447.55</v>
      </c>
      <c r="M1679">
        <f t="shared" si="1680"/>
        <v>443.1</v>
      </c>
      <c r="N1679">
        <f t="shared" si="1680"/>
        <v>446.18</v>
      </c>
      <c r="O1679" s="16">
        <f t="shared" si="1680"/>
        <v>6242620</v>
      </c>
    </row>
    <row r="1680">
      <c r="B1680" s="29">
        <v>41777.0</v>
      </c>
      <c r="C1680" s="31">
        <v>448.7</v>
      </c>
      <c r="D1680" s="31">
        <v>449.77</v>
      </c>
      <c r="E1680" s="31">
        <v>444.78</v>
      </c>
      <c r="F1680" s="31">
        <v>446.26</v>
      </c>
      <c r="G1680" s="12">
        <v>2857830.0</v>
      </c>
      <c r="H1680" s="12">
        <v>5.706165793E9</v>
      </c>
      <c r="I1680" t="str">
        <f t="shared" si="2"/>
        <v>#N/A</v>
      </c>
      <c r="J1680" t="b">
        <f t="shared" si="3"/>
        <v>1</v>
      </c>
      <c r="K1680" t="str">
        <f t="shared" ref="K1680:O1680" si="1681">if(not($J1680),C1680,)</f>
        <v/>
      </c>
      <c r="L1680" t="str">
        <f t="shared" si="1681"/>
        <v/>
      </c>
      <c r="M1680" t="str">
        <f t="shared" si="1681"/>
        <v/>
      </c>
      <c r="N1680" t="str">
        <f t="shared" si="1681"/>
        <v/>
      </c>
      <c r="O1680" t="str">
        <f t="shared" si="1681"/>
        <v/>
      </c>
    </row>
    <row r="1681">
      <c r="B1681" s="29">
        <v>41776.0</v>
      </c>
      <c r="C1681" s="31">
        <v>448.12</v>
      </c>
      <c r="D1681" s="31">
        <v>451.98</v>
      </c>
      <c r="E1681" s="31">
        <v>447.3</v>
      </c>
      <c r="F1681" s="31">
        <v>448.9</v>
      </c>
      <c r="G1681" s="12">
        <v>2945790.0</v>
      </c>
      <c r="H1681" s="12">
        <v>5.737967927E9</v>
      </c>
      <c r="I1681" t="str">
        <f t="shared" si="2"/>
        <v>#N/A</v>
      </c>
      <c r="J1681" t="b">
        <f t="shared" si="3"/>
        <v>1</v>
      </c>
      <c r="K1681" t="str">
        <f t="shared" ref="K1681:O1681" si="1682">if(not($J1681),C1681,)</f>
        <v/>
      </c>
      <c r="L1681" t="str">
        <f t="shared" si="1682"/>
        <v/>
      </c>
      <c r="M1681" t="str">
        <f t="shared" si="1682"/>
        <v/>
      </c>
      <c r="N1681" t="str">
        <f t="shared" si="1682"/>
        <v/>
      </c>
      <c r="O1681" t="str">
        <f t="shared" si="1682"/>
        <v/>
      </c>
    </row>
    <row r="1682">
      <c r="B1682" s="29">
        <v>41775.0</v>
      </c>
      <c r="C1682" s="31">
        <v>447.39</v>
      </c>
      <c r="D1682" s="31">
        <v>450.66</v>
      </c>
      <c r="E1682" s="31">
        <v>444.96</v>
      </c>
      <c r="F1682" s="31">
        <v>448.06</v>
      </c>
      <c r="G1682" s="12">
        <v>6475100.0</v>
      </c>
      <c r="H1682" s="12">
        <v>5.725217915E9</v>
      </c>
      <c r="I1682">
        <f t="shared" si="2"/>
        <v>41775</v>
      </c>
      <c r="J1682" t="b">
        <f t="shared" si="3"/>
        <v>0</v>
      </c>
      <c r="K1682">
        <f t="shared" ref="K1682:O1682" si="1683">if(not($J1682),C1682,)</f>
        <v>447.39</v>
      </c>
      <c r="L1682">
        <f t="shared" si="1683"/>
        <v>450.66</v>
      </c>
      <c r="M1682">
        <f t="shared" si="1683"/>
        <v>444.96</v>
      </c>
      <c r="N1682">
        <f t="shared" si="1683"/>
        <v>448.06</v>
      </c>
      <c r="O1682" s="16">
        <f t="shared" si="1683"/>
        <v>6475100</v>
      </c>
    </row>
    <row r="1683">
      <c r="B1683" s="29">
        <v>41774.0</v>
      </c>
      <c r="C1683" s="31">
        <v>444.14</v>
      </c>
      <c r="D1683" s="31">
        <v>449.8</v>
      </c>
      <c r="E1683" s="31">
        <v>443.63</v>
      </c>
      <c r="F1683" s="31">
        <v>447.25</v>
      </c>
      <c r="G1683" s="12">
        <v>7362980.0</v>
      </c>
      <c r="H1683" s="12">
        <v>5.712906334E9</v>
      </c>
      <c r="I1683">
        <f t="shared" si="2"/>
        <v>41774</v>
      </c>
      <c r="J1683" t="b">
        <f t="shared" si="3"/>
        <v>0</v>
      </c>
      <c r="K1683">
        <f t="shared" ref="K1683:O1683" si="1684">if(not($J1683),C1683,)</f>
        <v>444.14</v>
      </c>
      <c r="L1683">
        <f t="shared" si="1684"/>
        <v>449.8</v>
      </c>
      <c r="M1683">
        <f t="shared" si="1684"/>
        <v>443.63</v>
      </c>
      <c r="N1683">
        <f t="shared" si="1684"/>
        <v>447.25</v>
      </c>
      <c r="O1683" s="16">
        <f t="shared" si="1684"/>
        <v>7362980</v>
      </c>
    </row>
    <row r="1684">
      <c r="B1684" s="29">
        <v>41773.0</v>
      </c>
      <c r="C1684" s="31">
        <v>440.59</v>
      </c>
      <c r="D1684" s="31">
        <v>446.66</v>
      </c>
      <c r="E1684" s="31">
        <v>440.5</v>
      </c>
      <c r="F1684" s="31">
        <v>443.97</v>
      </c>
      <c r="G1684" s="12">
        <v>9472960.0</v>
      </c>
      <c r="H1684" s="12">
        <v>5.669111766E9</v>
      </c>
      <c r="I1684">
        <f t="shared" si="2"/>
        <v>41773</v>
      </c>
      <c r="J1684" t="b">
        <f t="shared" si="3"/>
        <v>0</v>
      </c>
      <c r="K1684">
        <f t="shared" ref="K1684:O1684" si="1685">if(not($J1684),C1684,)</f>
        <v>440.59</v>
      </c>
      <c r="L1684">
        <f t="shared" si="1685"/>
        <v>446.66</v>
      </c>
      <c r="M1684">
        <f t="shared" si="1685"/>
        <v>440.5</v>
      </c>
      <c r="N1684">
        <f t="shared" si="1685"/>
        <v>443.97</v>
      </c>
      <c r="O1684" s="16">
        <f t="shared" si="1685"/>
        <v>9472960</v>
      </c>
    </row>
    <row r="1685">
      <c r="B1685" s="29">
        <v>41772.0</v>
      </c>
      <c r="C1685" s="31">
        <v>441.53</v>
      </c>
      <c r="D1685" s="31">
        <v>441.98</v>
      </c>
      <c r="E1685" s="31">
        <v>436.97</v>
      </c>
      <c r="F1685" s="31">
        <v>440.67</v>
      </c>
      <c r="G1685" s="12">
        <v>7682670.0</v>
      </c>
      <c r="H1685" s="12">
        <v>5.625308533E9</v>
      </c>
      <c r="I1685">
        <f t="shared" si="2"/>
        <v>41772</v>
      </c>
      <c r="J1685" t="b">
        <f t="shared" si="3"/>
        <v>0</v>
      </c>
      <c r="K1685">
        <f t="shared" ref="K1685:O1685" si="1686">if(not($J1685),C1685,)</f>
        <v>441.53</v>
      </c>
      <c r="L1685">
        <f t="shared" si="1686"/>
        <v>441.98</v>
      </c>
      <c r="M1685">
        <f t="shared" si="1686"/>
        <v>436.97</v>
      </c>
      <c r="N1685">
        <f t="shared" si="1686"/>
        <v>440.67</v>
      </c>
      <c r="O1685" s="16">
        <f t="shared" si="1686"/>
        <v>7682670</v>
      </c>
    </row>
    <row r="1686">
      <c r="B1686" s="29">
        <v>41771.0</v>
      </c>
      <c r="C1686" s="31">
        <v>438.3</v>
      </c>
      <c r="D1686" s="31">
        <v>442.26</v>
      </c>
      <c r="E1686" s="31">
        <v>434.23</v>
      </c>
      <c r="F1686" s="31">
        <v>441.46</v>
      </c>
      <c r="G1686" s="12">
        <v>7383770.0</v>
      </c>
      <c r="H1686" s="12">
        <v>5.633629021E9</v>
      </c>
      <c r="I1686">
        <f t="shared" si="2"/>
        <v>41771</v>
      </c>
      <c r="J1686" t="b">
        <f t="shared" si="3"/>
        <v>0</v>
      </c>
      <c r="K1686">
        <f t="shared" ref="K1686:O1686" si="1687">if(not($J1686),C1686,)</f>
        <v>438.3</v>
      </c>
      <c r="L1686">
        <f t="shared" si="1687"/>
        <v>442.26</v>
      </c>
      <c r="M1686">
        <f t="shared" si="1687"/>
        <v>434.23</v>
      </c>
      <c r="N1686">
        <f t="shared" si="1687"/>
        <v>441.46</v>
      </c>
      <c r="O1686" s="16">
        <f t="shared" si="1687"/>
        <v>7383770</v>
      </c>
    </row>
    <row r="1687">
      <c r="B1687" s="29">
        <v>41770.0</v>
      </c>
      <c r="C1687" s="31">
        <v>453.92</v>
      </c>
      <c r="D1687" s="31">
        <v>455.34</v>
      </c>
      <c r="E1687" s="31">
        <v>433.4</v>
      </c>
      <c r="F1687" s="31">
        <v>438.89</v>
      </c>
      <c r="G1687" s="12">
        <v>1.22517E7</v>
      </c>
      <c r="H1687" s="12">
        <v>5.598956479E9</v>
      </c>
      <c r="I1687" t="str">
        <f t="shared" si="2"/>
        <v>#N/A</v>
      </c>
      <c r="J1687" t="b">
        <f t="shared" si="3"/>
        <v>1</v>
      </c>
      <c r="K1687" t="str">
        <f t="shared" ref="K1687:O1687" si="1688">if(not($J1687),C1687,)</f>
        <v/>
      </c>
      <c r="L1687" t="str">
        <f t="shared" si="1688"/>
        <v/>
      </c>
      <c r="M1687" t="str">
        <f t="shared" si="1688"/>
        <v/>
      </c>
      <c r="N1687" t="str">
        <f t="shared" si="1688"/>
        <v/>
      </c>
      <c r="O1687" t="str">
        <f t="shared" si="1688"/>
        <v/>
      </c>
    </row>
    <row r="1688">
      <c r="B1688" s="29">
        <v>41769.0</v>
      </c>
      <c r="C1688" s="31">
        <v>450.46</v>
      </c>
      <c r="D1688" s="31">
        <v>455.77</v>
      </c>
      <c r="E1688" s="31">
        <v>448.47</v>
      </c>
      <c r="F1688" s="31">
        <v>454.43</v>
      </c>
      <c r="G1688" s="12">
        <v>6682600.0</v>
      </c>
      <c r="H1688" s="12">
        <v>5.795543101E9</v>
      </c>
      <c r="I1688" t="str">
        <f t="shared" si="2"/>
        <v>#N/A</v>
      </c>
      <c r="J1688" t="b">
        <f t="shared" si="3"/>
        <v>1</v>
      </c>
      <c r="K1688" t="str">
        <f t="shared" ref="K1688:O1688" si="1689">if(not($J1688),C1688,)</f>
        <v/>
      </c>
      <c r="L1688" t="str">
        <f t="shared" si="1689"/>
        <v/>
      </c>
      <c r="M1688" t="str">
        <f t="shared" si="1689"/>
        <v/>
      </c>
      <c r="N1688" t="str">
        <f t="shared" si="1689"/>
        <v/>
      </c>
      <c r="O1688" t="str">
        <f t="shared" si="1689"/>
        <v/>
      </c>
    </row>
    <row r="1689">
      <c r="B1689" s="30">
        <v>41768.0</v>
      </c>
      <c r="C1689" s="31">
        <v>440.18</v>
      </c>
      <c r="D1689" s="31">
        <v>452.69</v>
      </c>
      <c r="E1689" s="31">
        <v>440.14</v>
      </c>
      <c r="F1689" s="31">
        <v>449.46</v>
      </c>
      <c r="G1689" s="12">
        <v>1.03479E7</v>
      </c>
      <c r="H1689" s="12">
        <v>5.730133343E9</v>
      </c>
      <c r="I1689">
        <f t="shared" si="2"/>
        <v>41768</v>
      </c>
      <c r="J1689" t="b">
        <f t="shared" si="3"/>
        <v>0</v>
      </c>
      <c r="K1689">
        <f t="shared" ref="K1689:O1689" si="1690">if(not($J1689),C1689,)</f>
        <v>440.18</v>
      </c>
      <c r="L1689">
        <f t="shared" si="1690"/>
        <v>452.69</v>
      </c>
      <c r="M1689">
        <f t="shared" si="1690"/>
        <v>440.14</v>
      </c>
      <c r="N1689">
        <f t="shared" si="1690"/>
        <v>449.46</v>
      </c>
      <c r="O1689" s="16">
        <f t="shared" si="1690"/>
        <v>10347900</v>
      </c>
    </row>
    <row r="1690">
      <c r="B1690" s="30">
        <v>41767.0</v>
      </c>
      <c r="C1690" s="31">
        <v>438.68</v>
      </c>
      <c r="D1690" s="31">
        <v>448.4</v>
      </c>
      <c r="E1690" s="31">
        <v>438.14</v>
      </c>
      <c r="F1690" s="31">
        <v>440.17</v>
      </c>
      <c r="G1690" s="12">
        <v>9446580.0</v>
      </c>
      <c r="H1690" s="12">
        <v>5.60981085E9</v>
      </c>
      <c r="I1690">
        <f t="shared" si="2"/>
        <v>41767</v>
      </c>
      <c r="J1690" t="b">
        <f t="shared" si="3"/>
        <v>0</v>
      </c>
      <c r="K1690">
        <f t="shared" ref="K1690:O1690" si="1691">if(not($J1690),C1690,)</f>
        <v>438.68</v>
      </c>
      <c r="L1690">
        <f t="shared" si="1691"/>
        <v>448.4</v>
      </c>
      <c r="M1690">
        <f t="shared" si="1691"/>
        <v>438.14</v>
      </c>
      <c r="N1690">
        <f t="shared" si="1691"/>
        <v>440.17</v>
      </c>
      <c r="O1690" s="16">
        <f t="shared" si="1691"/>
        <v>9446580</v>
      </c>
    </row>
    <row r="1691">
      <c r="B1691" s="30">
        <v>41766.0</v>
      </c>
      <c r="C1691" s="31">
        <v>429.34</v>
      </c>
      <c r="D1691" s="31">
        <v>446.13</v>
      </c>
      <c r="E1691" s="31">
        <v>428.45</v>
      </c>
      <c r="F1691" s="31">
        <v>438.82</v>
      </c>
      <c r="G1691" s="12">
        <v>1.83322E7</v>
      </c>
      <c r="H1691" s="12">
        <v>5.590798951E9</v>
      </c>
      <c r="I1691">
        <f t="shared" si="2"/>
        <v>41766</v>
      </c>
      <c r="J1691" t="b">
        <f t="shared" si="3"/>
        <v>0</v>
      </c>
      <c r="K1691">
        <f t="shared" ref="K1691:O1691" si="1692">if(not($J1691),C1691,)</f>
        <v>429.34</v>
      </c>
      <c r="L1691">
        <f t="shared" si="1692"/>
        <v>446.13</v>
      </c>
      <c r="M1691">
        <f t="shared" si="1692"/>
        <v>428.45</v>
      </c>
      <c r="N1691">
        <f t="shared" si="1692"/>
        <v>438.82</v>
      </c>
      <c r="O1691" s="16">
        <f t="shared" si="1692"/>
        <v>18332200</v>
      </c>
    </row>
    <row r="1692">
      <c r="B1692" s="30">
        <v>41765.0</v>
      </c>
      <c r="C1692" s="31">
        <v>433.36</v>
      </c>
      <c r="D1692" s="31">
        <v>448.04</v>
      </c>
      <c r="E1692" s="31">
        <v>423.25</v>
      </c>
      <c r="F1692" s="31">
        <v>428.96</v>
      </c>
      <c r="G1692" s="12">
        <v>1.25073E7</v>
      </c>
      <c r="H1692" s="12">
        <v>5.463474513E9</v>
      </c>
      <c r="I1692">
        <f t="shared" si="2"/>
        <v>41765</v>
      </c>
      <c r="J1692" t="b">
        <f t="shared" si="3"/>
        <v>0</v>
      </c>
      <c r="K1692">
        <f t="shared" ref="K1692:O1692" si="1693">if(not($J1692),C1692,)</f>
        <v>433.36</v>
      </c>
      <c r="L1692">
        <f t="shared" si="1693"/>
        <v>448.04</v>
      </c>
      <c r="M1692">
        <f t="shared" si="1693"/>
        <v>423.25</v>
      </c>
      <c r="N1692">
        <f t="shared" si="1693"/>
        <v>428.96</v>
      </c>
      <c r="O1692" s="16">
        <f t="shared" si="1693"/>
        <v>12507300</v>
      </c>
    </row>
    <row r="1693">
      <c r="B1693" s="30">
        <v>41764.0</v>
      </c>
      <c r="C1693" s="31">
        <v>434.78</v>
      </c>
      <c r="D1693" s="31">
        <v>440.97</v>
      </c>
      <c r="E1693" s="31">
        <v>427.62</v>
      </c>
      <c r="F1693" s="31">
        <v>433.48</v>
      </c>
      <c r="G1693" s="12">
        <v>1.00048E7</v>
      </c>
      <c r="H1693" s="12">
        <v>5.518951942E9</v>
      </c>
      <c r="I1693">
        <f t="shared" si="2"/>
        <v>41764</v>
      </c>
      <c r="J1693" t="b">
        <f t="shared" si="3"/>
        <v>0</v>
      </c>
      <c r="K1693">
        <f t="shared" ref="K1693:O1693" si="1694">if(not($J1693),C1693,)</f>
        <v>434.78</v>
      </c>
      <c r="L1693">
        <f t="shared" si="1694"/>
        <v>440.97</v>
      </c>
      <c r="M1693">
        <f t="shared" si="1694"/>
        <v>427.62</v>
      </c>
      <c r="N1693">
        <f t="shared" si="1694"/>
        <v>433.48</v>
      </c>
      <c r="O1693" s="16">
        <f t="shared" si="1694"/>
        <v>10004800</v>
      </c>
    </row>
    <row r="1694">
      <c r="B1694" s="30">
        <v>41763.0</v>
      </c>
      <c r="C1694" s="31">
        <v>438.52</v>
      </c>
      <c r="D1694" s="31">
        <v>439.77</v>
      </c>
      <c r="E1694" s="31">
        <v>430.05</v>
      </c>
      <c r="F1694" s="31">
        <v>436.4</v>
      </c>
      <c r="G1694" s="12">
        <v>5621260.0</v>
      </c>
      <c r="H1694" s="12">
        <v>5.554777406E9</v>
      </c>
      <c r="I1694" t="str">
        <f t="shared" si="2"/>
        <v>#N/A</v>
      </c>
      <c r="J1694" t="b">
        <f t="shared" si="3"/>
        <v>1</v>
      </c>
      <c r="K1694" t="str">
        <f t="shared" ref="K1694:O1694" si="1695">if(not($J1694),C1694,)</f>
        <v/>
      </c>
      <c r="L1694" t="str">
        <f t="shared" si="1695"/>
        <v/>
      </c>
      <c r="M1694" t="str">
        <f t="shared" si="1695"/>
        <v/>
      </c>
      <c r="N1694" t="str">
        <f t="shared" si="1695"/>
        <v/>
      </c>
      <c r="O1694" t="str">
        <f t="shared" si="1695"/>
        <v/>
      </c>
    </row>
    <row r="1695">
      <c r="B1695" s="30">
        <v>41762.0</v>
      </c>
      <c r="C1695" s="31">
        <v>449.4</v>
      </c>
      <c r="D1695" s="31">
        <v>449.4</v>
      </c>
      <c r="E1695" s="31">
        <v>430.68</v>
      </c>
      <c r="F1695" s="31">
        <v>437.76</v>
      </c>
      <c r="G1695" s="12">
        <v>9849640.0</v>
      </c>
      <c r="H1695" s="12">
        <v>5.570422954E9</v>
      </c>
      <c r="I1695" t="str">
        <f t="shared" si="2"/>
        <v>#N/A</v>
      </c>
      <c r="J1695" t="b">
        <f t="shared" si="3"/>
        <v>1</v>
      </c>
      <c r="K1695" t="str">
        <f t="shared" ref="K1695:O1695" si="1696">if(not($J1695),C1695,)</f>
        <v/>
      </c>
      <c r="L1695" t="str">
        <f t="shared" si="1696"/>
        <v/>
      </c>
      <c r="M1695" t="str">
        <f t="shared" si="1696"/>
        <v/>
      </c>
      <c r="N1695" t="str">
        <f t="shared" si="1696"/>
        <v/>
      </c>
      <c r="O1695" t="str">
        <f t="shared" si="1696"/>
        <v/>
      </c>
    </row>
    <row r="1696">
      <c r="B1696" s="30">
        <v>41761.0</v>
      </c>
      <c r="C1696" s="31">
        <v>457.36</v>
      </c>
      <c r="D1696" s="31">
        <v>457.93</v>
      </c>
      <c r="E1696" s="31">
        <v>443.4</v>
      </c>
      <c r="F1696" s="31">
        <v>449.38</v>
      </c>
      <c r="G1696" s="12">
        <v>1.03942E7</v>
      </c>
      <c r="H1696" s="12">
        <v>5.716625927E9</v>
      </c>
      <c r="I1696">
        <f t="shared" si="2"/>
        <v>41761</v>
      </c>
      <c r="J1696" t="b">
        <f t="shared" si="3"/>
        <v>0</v>
      </c>
      <c r="K1696">
        <f t="shared" ref="K1696:O1696" si="1697">if(not($J1696),C1696,)</f>
        <v>457.36</v>
      </c>
      <c r="L1696">
        <f t="shared" si="1697"/>
        <v>457.93</v>
      </c>
      <c r="M1696">
        <f t="shared" si="1697"/>
        <v>443.4</v>
      </c>
      <c r="N1696">
        <f t="shared" si="1697"/>
        <v>449.38</v>
      </c>
      <c r="O1696" s="16">
        <f t="shared" si="1697"/>
        <v>10394200</v>
      </c>
    </row>
    <row r="1697">
      <c r="B1697" s="30">
        <v>41760.0</v>
      </c>
      <c r="C1697" s="31">
        <v>447.63</v>
      </c>
      <c r="D1697" s="31">
        <v>460.61</v>
      </c>
      <c r="E1697" s="31">
        <v>447.63</v>
      </c>
      <c r="F1697" s="31">
        <v>457.76</v>
      </c>
      <c r="G1697" s="12">
        <v>1.28718E7</v>
      </c>
      <c r="H1697" s="12">
        <v>5.821425472E9</v>
      </c>
      <c r="I1697">
        <f t="shared" si="2"/>
        <v>41760</v>
      </c>
      <c r="J1697" t="b">
        <f t="shared" si="3"/>
        <v>0</v>
      </c>
      <c r="K1697">
        <f t="shared" ref="K1697:O1697" si="1698">if(not($J1697),C1697,)</f>
        <v>447.63</v>
      </c>
      <c r="L1697">
        <f t="shared" si="1698"/>
        <v>460.61</v>
      </c>
      <c r="M1697">
        <f t="shared" si="1698"/>
        <v>447.63</v>
      </c>
      <c r="N1697">
        <f t="shared" si="1698"/>
        <v>457.76</v>
      </c>
      <c r="O1697" s="16">
        <f t="shared" si="1698"/>
        <v>12871800</v>
      </c>
    </row>
    <row r="1698">
      <c r="B1698" s="8">
        <v>41759.0</v>
      </c>
      <c r="C1698" s="31">
        <v>446.89</v>
      </c>
      <c r="D1698" s="31">
        <v>451.1</v>
      </c>
      <c r="E1698" s="31">
        <v>436.7</v>
      </c>
      <c r="F1698" s="31">
        <v>447.64</v>
      </c>
      <c r="G1698" s="12">
        <v>1.52449E7</v>
      </c>
      <c r="H1698" s="12">
        <v>5.690810165E9</v>
      </c>
      <c r="I1698">
        <f t="shared" si="2"/>
        <v>41759</v>
      </c>
      <c r="J1698" t="b">
        <f t="shared" si="3"/>
        <v>0</v>
      </c>
      <c r="K1698">
        <f t="shared" ref="K1698:O1698" si="1699">if(not($J1698),C1698,)</f>
        <v>446.89</v>
      </c>
      <c r="L1698">
        <f t="shared" si="1699"/>
        <v>451.1</v>
      </c>
      <c r="M1698">
        <f t="shared" si="1699"/>
        <v>436.7</v>
      </c>
      <c r="N1698">
        <f t="shared" si="1699"/>
        <v>447.64</v>
      </c>
      <c r="O1698" s="16">
        <f t="shared" si="1699"/>
        <v>15244900</v>
      </c>
    </row>
    <row r="1699">
      <c r="B1699" s="8">
        <v>41758.0</v>
      </c>
      <c r="C1699" s="31">
        <v>439.98</v>
      </c>
      <c r="D1699" s="31">
        <v>451.64</v>
      </c>
      <c r="E1699" s="31">
        <v>435.18</v>
      </c>
      <c r="F1699" s="31">
        <v>447.21</v>
      </c>
      <c r="G1699" s="12">
        <v>1.64014E7</v>
      </c>
      <c r="H1699" s="12">
        <v>5.683724524E9</v>
      </c>
      <c r="I1699">
        <f t="shared" si="2"/>
        <v>41758</v>
      </c>
      <c r="J1699" t="b">
        <f t="shared" si="3"/>
        <v>0</v>
      </c>
      <c r="K1699">
        <f t="shared" ref="K1699:O1699" si="1700">if(not($J1699),C1699,)</f>
        <v>439.98</v>
      </c>
      <c r="L1699">
        <f t="shared" si="1700"/>
        <v>451.64</v>
      </c>
      <c r="M1699">
        <f t="shared" si="1700"/>
        <v>435.18</v>
      </c>
      <c r="N1699">
        <f t="shared" si="1700"/>
        <v>447.21</v>
      </c>
      <c r="O1699" s="16">
        <f t="shared" si="1700"/>
        <v>16401400</v>
      </c>
    </row>
    <row r="1700">
      <c r="B1700" s="8">
        <v>41757.0</v>
      </c>
      <c r="C1700" s="31">
        <v>430.72</v>
      </c>
      <c r="D1700" s="31">
        <v>447.53</v>
      </c>
      <c r="E1700" s="31">
        <v>422.94</v>
      </c>
      <c r="F1700" s="31">
        <v>440.29</v>
      </c>
      <c r="G1700" s="12">
        <v>2.38766E7</v>
      </c>
      <c r="H1700" s="12">
        <v>5.593864954E9</v>
      </c>
      <c r="I1700">
        <f t="shared" si="2"/>
        <v>41757</v>
      </c>
      <c r="J1700" t="b">
        <f t="shared" si="3"/>
        <v>0</v>
      </c>
      <c r="K1700">
        <f t="shared" ref="K1700:O1700" si="1701">if(not($J1700),C1700,)</f>
        <v>430.72</v>
      </c>
      <c r="L1700">
        <f t="shared" si="1701"/>
        <v>447.53</v>
      </c>
      <c r="M1700">
        <f t="shared" si="1701"/>
        <v>422.94</v>
      </c>
      <c r="N1700">
        <f t="shared" si="1701"/>
        <v>440.29</v>
      </c>
      <c r="O1700" s="16">
        <f t="shared" si="1701"/>
        <v>23876600</v>
      </c>
    </row>
    <row r="1701">
      <c r="B1701" s="8">
        <v>41756.0</v>
      </c>
      <c r="C1701" s="31">
        <v>457.24</v>
      </c>
      <c r="D1701" s="31">
        <v>459.33</v>
      </c>
      <c r="E1701" s="31">
        <v>436.39</v>
      </c>
      <c r="F1701" s="31">
        <v>436.39</v>
      </c>
      <c r="G1701" s="12">
        <v>1.09495E7</v>
      </c>
      <c r="H1701" s="12">
        <v>5.542720307E9</v>
      </c>
      <c r="I1701" t="str">
        <f t="shared" si="2"/>
        <v>#N/A</v>
      </c>
      <c r="J1701" t="b">
        <f t="shared" si="3"/>
        <v>1</v>
      </c>
      <c r="K1701" t="str">
        <f t="shared" ref="K1701:O1701" si="1702">if(not($J1701),C1701,)</f>
        <v/>
      </c>
      <c r="L1701" t="str">
        <f t="shared" si="1702"/>
        <v/>
      </c>
      <c r="M1701" t="str">
        <f t="shared" si="1702"/>
        <v/>
      </c>
      <c r="N1701" t="str">
        <f t="shared" si="1702"/>
        <v/>
      </c>
      <c r="O1701" t="str">
        <f t="shared" si="1702"/>
        <v/>
      </c>
    </row>
    <row r="1702">
      <c r="B1702" s="8">
        <v>41755.0</v>
      </c>
      <c r="C1702" s="31">
        <v>461.7</v>
      </c>
      <c r="D1702" s="31">
        <v>464.54</v>
      </c>
      <c r="E1702" s="31">
        <v>449.1</v>
      </c>
      <c r="F1702" s="31">
        <v>458.6</v>
      </c>
      <c r="G1702" s="12">
        <v>1.22146E7</v>
      </c>
      <c r="H1702" s="12">
        <v>5.822776642E9</v>
      </c>
      <c r="I1702" t="str">
        <f t="shared" si="2"/>
        <v>#N/A</v>
      </c>
      <c r="J1702" t="b">
        <f t="shared" si="3"/>
        <v>1</v>
      </c>
      <c r="K1702" t="str">
        <f t="shared" ref="K1702:O1702" si="1703">if(not($J1702),C1702,)</f>
        <v/>
      </c>
      <c r="L1702" t="str">
        <f t="shared" si="1703"/>
        <v/>
      </c>
      <c r="M1702" t="str">
        <f t="shared" si="1703"/>
        <v/>
      </c>
      <c r="N1702" t="str">
        <f t="shared" si="1703"/>
        <v/>
      </c>
      <c r="O1702" t="str">
        <f t="shared" si="1703"/>
        <v/>
      </c>
    </row>
    <row r="1703">
      <c r="B1703" s="8">
        <v>41754.0</v>
      </c>
      <c r="C1703" s="31">
        <v>500.09</v>
      </c>
      <c r="D1703" s="31">
        <v>500.3</v>
      </c>
      <c r="E1703" s="31">
        <v>442.95</v>
      </c>
      <c r="F1703" s="31">
        <v>461.45</v>
      </c>
      <c r="G1703" s="12">
        <v>4.68565E7</v>
      </c>
      <c r="H1703" s="12">
        <v>5.857079867E9</v>
      </c>
      <c r="I1703">
        <f t="shared" si="2"/>
        <v>41754</v>
      </c>
      <c r="J1703" t="b">
        <f t="shared" si="3"/>
        <v>0</v>
      </c>
      <c r="K1703">
        <f t="shared" ref="K1703:O1703" si="1704">if(not($J1703),C1703,)</f>
        <v>500.09</v>
      </c>
      <c r="L1703">
        <f t="shared" si="1704"/>
        <v>500.3</v>
      </c>
      <c r="M1703">
        <f t="shared" si="1704"/>
        <v>442.95</v>
      </c>
      <c r="N1703">
        <f t="shared" si="1704"/>
        <v>461.45</v>
      </c>
      <c r="O1703" s="16">
        <f t="shared" si="1704"/>
        <v>46856500</v>
      </c>
    </row>
    <row r="1704">
      <c r="B1704" s="8">
        <v>41753.0</v>
      </c>
      <c r="C1704" s="31">
        <v>490.83</v>
      </c>
      <c r="D1704" s="31">
        <v>500.46</v>
      </c>
      <c r="E1704" s="31">
        <v>482.95</v>
      </c>
      <c r="F1704" s="31">
        <v>500.46</v>
      </c>
      <c r="G1704" s="12">
        <v>1.30094E7</v>
      </c>
      <c r="H1704" s="12">
        <v>6.350012525E9</v>
      </c>
      <c r="I1704">
        <f t="shared" si="2"/>
        <v>41753</v>
      </c>
      <c r="J1704" t="b">
        <f t="shared" si="3"/>
        <v>0</v>
      </c>
      <c r="K1704">
        <f t="shared" ref="K1704:O1704" si="1705">if(not($J1704),C1704,)</f>
        <v>490.83</v>
      </c>
      <c r="L1704">
        <f t="shared" si="1705"/>
        <v>500.46</v>
      </c>
      <c r="M1704">
        <f t="shared" si="1705"/>
        <v>482.95</v>
      </c>
      <c r="N1704">
        <f t="shared" si="1705"/>
        <v>500.46</v>
      </c>
      <c r="O1704" s="16">
        <f t="shared" si="1705"/>
        <v>13009400</v>
      </c>
    </row>
    <row r="1705">
      <c r="B1705" s="8">
        <v>41752.0</v>
      </c>
      <c r="C1705" s="31">
        <v>488.36</v>
      </c>
      <c r="D1705" s="31">
        <v>493.25</v>
      </c>
      <c r="E1705" s="31">
        <v>485.82</v>
      </c>
      <c r="F1705" s="31">
        <v>491.3</v>
      </c>
      <c r="G1705" s="12">
        <v>9814530.0</v>
      </c>
      <c r="H1705" s="12">
        <v>6.231920621E9</v>
      </c>
      <c r="I1705">
        <f t="shared" si="2"/>
        <v>41752</v>
      </c>
      <c r="J1705" t="b">
        <f t="shared" si="3"/>
        <v>0</v>
      </c>
      <c r="K1705">
        <f t="shared" ref="K1705:O1705" si="1706">if(not($J1705),C1705,)</f>
        <v>488.36</v>
      </c>
      <c r="L1705">
        <f t="shared" si="1706"/>
        <v>493.25</v>
      </c>
      <c r="M1705">
        <f t="shared" si="1706"/>
        <v>485.82</v>
      </c>
      <c r="N1705">
        <f t="shared" si="1706"/>
        <v>491.3</v>
      </c>
      <c r="O1705" s="16">
        <f t="shared" si="1706"/>
        <v>9814530</v>
      </c>
    </row>
    <row r="1706">
      <c r="B1706" s="8">
        <v>41751.0</v>
      </c>
      <c r="C1706" s="31">
        <v>495.45</v>
      </c>
      <c r="D1706" s="31">
        <v>503.22</v>
      </c>
      <c r="E1706" s="31">
        <v>487.58</v>
      </c>
      <c r="F1706" s="31">
        <v>487.92</v>
      </c>
      <c r="G1706" s="12">
        <v>1.16709E7</v>
      </c>
      <c r="H1706" s="12">
        <v>6.187034895E9</v>
      </c>
      <c r="I1706">
        <f t="shared" si="2"/>
        <v>41751</v>
      </c>
      <c r="J1706" t="b">
        <f t="shared" si="3"/>
        <v>0</v>
      </c>
      <c r="K1706">
        <f t="shared" ref="K1706:O1706" si="1707">if(not($J1706),C1706,)</f>
        <v>495.45</v>
      </c>
      <c r="L1706">
        <f t="shared" si="1707"/>
        <v>503.22</v>
      </c>
      <c r="M1706">
        <f t="shared" si="1707"/>
        <v>487.58</v>
      </c>
      <c r="N1706">
        <f t="shared" si="1707"/>
        <v>487.92</v>
      </c>
      <c r="O1706" s="16">
        <f t="shared" si="1707"/>
        <v>11670900</v>
      </c>
    </row>
    <row r="1707">
      <c r="B1707" s="8">
        <v>41750.0</v>
      </c>
      <c r="C1707" s="31">
        <v>497.74</v>
      </c>
      <c r="D1707" s="31">
        <v>510.57</v>
      </c>
      <c r="E1707" s="31">
        <v>493.2</v>
      </c>
      <c r="F1707" s="31">
        <v>495.77</v>
      </c>
      <c r="G1707" s="12">
        <v>1.51714E7</v>
      </c>
      <c r="H1707" s="12">
        <v>6.284666435E9</v>
      </c>
      <c r="I1707">
        <f t="shared" si="2"/>
        <v>41750</v>
      </c>
      <c r="J1707" t="b">
        <f t="shared" si="3"/>
        <v>0</v>
      </c>
      <c r="K1707">
        <f t="shared" ref="K1707:O1707" si="1708">if(not($J1707),C1707,)</f>
        <v>497.74</v>
      </c>
      <c r="L1707">
        <f t="shared" si="1708"/>
        <v>510.57</v>
      </c>
      <c r="M1707">
        <f t="shared" si="1708"/>
        <v>493.2</v>
      </c>
      <c r="N1707">
        <f t="shared" si="1708"/>
        <v>495.77</v>
      </c>
      <c r="O1707" s="16">
        <f t="shared" si="1708"/>
        <v>15171400</v>
      </c>
    </row>
    <row r="1708">
      <c r="B1708" s="8">
        <v>41749.0</v>
      </c>
      <c r="C1708" s="31">
        <v>501.75</v>
      </c>
      <c r="D1708" s="31">
        <v>510.87</v>
      </c>
      <c r="E1708" s="31">
        <v>490.84</v>
      </c>
      <c r="F1708" s="31">
        <v>498.17</v>
      </c>
      <c r="G1708" s="12">
        <v>1.21031E7</v>
      </c>
      <c r="H1708" s="12">
        <v>6.312896984E9</v>
      </c>
      <c r="I1708" t="str">
        <f t="shared" si="2"/>
        <v>#N/A</v>
      </c>
      <c r="J1708" t="b">
        <f t="shared" si="3"/>
        <v>1</v>
      </c>
      <c r="K1708" t="str">
        <f t="shared" ref="K1708:O1708" si="1709">if(not($J1708),C1708,)</f>
        <v/>
      </c>
      <c r="L1708" t="str">
        <f t="shared" si="1709"/>
        <v/>
      </c>
      <c r="M1708" t="str">
        <f t="shared" si="1709"/>
        <v/>
      </c>
      <c r="N1708" t="str">
        <f t="shared" si="1709"/>
        <v/>
      </c>
      <c r="O1708" t="str">
        <f t="shared" si="1709"/>
        <v/>
      </c>
    </row>
    <row r="1709">
      <c r="B1709" s="8">
        <v>41748.0</v>
      </c>
      <c r="C1709" s="31">
        <v>479.58</v>
      </c>
      <c r="D1709" s="31">
        <v>503.55</v>
      </c>
      <c r="E1709" s="31">
        <v>470.56</v>
      </c>
      <c r="F1709" s="31">
        <v>501.57</v>
      </c>
      <c r="G1709" s="12">
        <v>1.95882E7</v>
      </c>
      <c r="H1709" s="12">
        <v>6.353700029E9</v>
      </c>
      <c r="I1709" t="str">
        <f t="shared" si="2"/>
        <v>#N/A</v>
      </c>
      <c r="J1709" t="b">
        <f t="shared" si="3"/>
        <v>1</v>
      </c>
      <c r="K1709" t="str">
        <f t="shared" ref="K1709:O1709" si="1710">if(not($J1709),C1709,)</f>
        <v/>
      </c>
      <c r="L1709" t="str">
        <f t="shared" si="1710"/>
        <v/>
      </c>
      <c r="M1709" t="str">
        <f t="shared" si="1710"/>
        <v/>
      </c>
      <c r="N1709" t="str">
        <f t="shared" si="1710"/>
        <v/>
      </c>
      <c r="O1709" t="str">
        <f t="shared" si="1710"/>
        <v/>
      </c>
    </row>
    <row r="1710">
      <c r="B1710" s="8">
        <v>41747.0</v>
      </c>
      <c r="C1710" s="31">
        <v>495.8</v>
      </c>
      <c r="D1710" s="31">
        <v>498.6</v>
      </c>
      <c r="E1710" s="31">
        <v>472.74</v>
      </c>
      <c r="F1710" s="31">
        <v>479.64</v>
      </c>
      <c r="G1710" s="12">
        <v>1.90424E7</v>
      </c>
      <c r="H1710" s="12">
        <v>6.07411636E9</v>
      </c>
      <c r="I1710" t="str">
        <f t="shared" si="2"/>
        <v>#N/A</v>
      </c>
      <c r="J1710" t="b">
        <f t="shared" si="3"/>
        <v>1</v>
      </c>
      <c r="K1710" t="str">
        <f t="shared" ref="K1710:O1710" si="1711">if(not($J1710),C1710,)</f>
        <v/>
      </c>
      <c r="L1710" t="str">
        <f t="shared" si="1711"/>
        <v/>
      </c>
      <c r="M1710" t="str">
        <f t="shared" si="1711"/>
        <v/>
      </c>
      <c r="N1710" t="str">
        <f t="shared" si="1711"/>
        <v/>
      </c>
      <c r="O1710" t="str">
        <f t="shared" si="1711"/>
        <v/>
      </c>
    </row>
    <row r="1711">
      <c r="B1711" s="8">
        <v>41746.0</v>
      </c>
      <c r="C1711" s="31">
        <v>529.07</v>
      </c>
      <c r="D1711" s="31">
        <v>533.52</v>
      </c>
      <c r="E1711" s="31">
        <v>484.87</v>
      </c>
      <c r="F1711" s="31">
        <v>495.96</v>
      </c>
      <c r="G1711" s="12">
        <v>3.40255E7</v>
      </c>
      <c r="H1711" s="12">
        <v>6.278792387E9</v>
      </c>
      <c r="I1711">
        <f t="shared" si="2"/>
        <v>41746</v>
      </c>
      <c r="J1711" t="b">
        <f t="shared" si="3"/>
        <v>0</v>
      </c>
      <c r="K1711">
        <f t="shared" ref="K1711:O1711" si="1712">if(not($J1711),C1711,)</f>
        <v>529.07</v>
      </c>
      <c r="L1711">
        <f t="shared" si="1712"/>
        <v>533.52</v>
      </c>
      <c r="M1711">
        <f t="shared" si="1712"/>
        <v>484.87</v>
      </c>
      <c r="N1711">
        <f t="shared" si="1712"/>
        <v>495.96</v>
      </c>
      <c r="O1711" s="16">
        <f t="shared" si="1712"/>
        <v>34025500</v>
      </c>
    </row>
    <row r="1712">
      <c r="B1712" s="8">
        <v>41745.0</v>
      </c>
      <c r="C1712" s="31">
        <v>522.18</v>
      </c>
      <c r="D1712" s="31">
        <v>542.38</v>
      </c>
      <c r="E1712" s="31">
        <v>502.78</v>
      </c>
      <c r="F1712" s="31">
        <v>527.4</v>
      </c>
      <c r="G1712" s="12">
        <v>5.64801E7</v>
      </c>
      <c r="H1712" s="12">
        <v>6.674473792E9</v>
      </c>
      <c r="I1712">
        <f t="shared" si="2"/>
        <v>41745</v>
      </c>
      <c r="J1712" t="b">
        <f t="shared" si="3"/>
        <v>0</v>
      </c>
      <c r="K1712">
        <f t="shared" ref="K1712:O1712" si="1713">if(not($J1712),C1712,)</f>
        <v>522.18</v>
      </c>
      <c r="L1712">
        <f t="shared" si="1713"/>
        <v>542.38</v>
      </c>
      <c r="M1712">
        <f t="shared" si="1713"/>
        <v>502.78</v>
      </c>
      <c r="N1712">
        <f t="shared" si="1713"/>
        <v>527.4</v>
      </c>
      <c r="O1712" s="16">
        <f t="shared" si="1713"/>
        <v>56480100</v>
      </c>
    </row>
    <row r="1713">
      <c r="B1713" s="8">
        <v>41744.0</v>
      </c>
      <c r="C1713" s="31">
        <v>458.37</v>
      </c>
      <c r="D1713" s="31">
        <v>519.0</v>
      </c>
      <c r="E1713" s="31">
        <v>453.54</v>
      </c>
      <c r="F1713" s="31">
        <v>515.59</v>
      </c>
      <c r="G1713" s="12">
        <v>4.9561E7</v>
      </c>
      <c r="H1713" s="12">
        <v>6.522974948E9</v>
      </c>
      <c r="I1713">
        <f t="shared" si="2"/>
        <v>41744</v>
      </c>
      <c r="J1713" t="b">
        <f t="shared" si="3"/>
        <v>0</v>
      </c>
      <c r="K1713">
        <f t="shared" ref="K1713:O1713" si="1714">if(not($J1713),C1713,)</f>
        <v>458.37</v>
      </c>
      <c r="L1713">
        <f t="shared" si="1714"/>
        <v>519</v>
      </c>
      <c r="M1713">
        <f t="shared" si="1714"/>
        <v>453.54</v>
      </c>
      <c r="N1713">
        <f t="shared" si="1714"/>
        <v>515.59</v>
      </c>
      <c r="O1713" s="16">
        <f t="shared" si="1714"/>
        <v>49561000</v>
      </c>
    </row>
    <row r="1714">
      <c r="B1714" s="8">
        <v>41743.0</v>
      </c>
      <c r="C1714" s="31">
        <v>414.83</v>
      </c>
      <c r="D1714" s="31">
        <v>469.75</v>
      </c>
      <c r="E1714" s="31">
        <v>407.37</v>
      </c>
      <c r="F1714" s="31">
        <v>458.79</v>
      </c>
      <c r="G1714" s="12">
        <v>5.07302E7</v>
      </c>
      <c r="H1714" s="12">
        <v>5.802302128E9</v>
      </c>
      <c r="I1714">
        <f t="shared" si="2"/>
        <v>41743</v>
      </c>
      <c r="J1714" t="b">
        <f t="shared" si="3"/>
        <v>0</v>
      </c>
      <c r="K1714">
        <f t="shared" ref="K1714:O1714" si="1715">if(not($J1714),C1714,)</f>
        <v>414.83</v>
      </c>
      <c r="L1714">
        <f t="shared" si="1715"/>
        <v>469.75</v>
      </c>
      <c r="M1714">
        <f t="shared" si="1715"/>
        <v>407.37</v>
      </c>
      <c r="N1714">
        <f t="shared" si="1715"/>
        <v>458.79</v>
      </c>
      <c r="O1714" s="16">
        <f t="shared" si="1715"/>
        <v>50730200</v>
      </c>
    </row>
    <row r="1715">
      <c r="B1715" s="8">
        <v>41742.0</v>
      </c>
      <c r="C1715" s="31">
        <v>421.46</v>
      </c>
      <c r="D1715" s="31">
        <v>427.4</v>
      </c>
      <c r="E1715" s="31">
        <v>395.25</v>
      </c>
      <c r="F1715" s="31">
        <v>414.06</v>
      </c>
      <c r="G1715" s="12">
        <v>2.24935E7</v>
      </c>
      <c r="H1715" s="12">
        <v>5.234667259E9</v>
      </c>
      <c r="I1715" t="str">
        <f t="shared" si="2"/>
        <v>#N/A</v>
      </c>
      <c r="J1715" t="b">
        <f t="shared" si="3"/>
        <v>1</v>
      </c>
      <c r="K1715" t="str">
        <f t="shared" ref="K1715:O1715" si="1716">if(not($J1715),C1715,)</f>
        <v/>
      </c>
      <c r="L1715" t="str">
        <f t="shared" si="1716"/>
        <v/>
      </c>
      <c r="M1715" t="str">
        <f t="shared" si="1716"/>
        <v/>
      </c>
      <c r="N1715" t="str">
        <f t="shared" si="1716"/>
        <v/>
      </c>
      <c r="O1715" t="str">
        <f t="shared" si="1716"/>
        <v/>
      </c>
    </row>
    <row r="1716">
      <c r="B1716" s="8">
        <v>41741.0</v>
      </c>
      <c r="C1716" s="31">
        <v>420.89</v>
      </c>
      <c r="D1716" s="31">
        <v>439.61</v>
      </c>
      <c r="E1716" s="31">
        <v>415.79</v>
      </c>
      <c r="F1716" s="31">
        <v>421.12</v>
      </c>
      <c r="G1716" s="12">
        <v>1.92265E7</v>
      </c>
      <c r="H1716" s="12">
        <v>5.321874506E9</v>
      </c>
      <c r="I1716" t="str">
        <f t="shared" si="2"/>
        <v>#N/A</v>
      </c>
      <c r="J1716" t="b">
        <f t="shared" si="3"/>
        <v>1</v>
      </c>
      <c r="K1716" t="str">
        <f t="shared" ref="K1716:O1716" si="1717">if(not($J1716),C1716,)</f>
        <v/>
      </c>
      <c r="L1716" t="str">
        <f t="shared" si="1717"/>
        <v/>
      </c>
      <c r="M1716" t="str">
        <f t="shared" si="1717"/>
        <v/>
      </c>
      <c r="N1716" t="str">
        <f t="shared" si="1717"/>
        <v/>
      </c>
      <c r="O1716" t="str">
        <f t="shared" si="1717"/>
        <v/>
      </c>
    </row>
    <row r="1717">
      <c r="B1717" s="8">
        <v>41740.0</v>
      </c>
      <c r="C1717" s="31">
        <v>363.71</v>
      </c>
      <c r="D1717" s="31">
        <v>429.77</v>
      </c>
      <c r="E1717" s="31">
        <v>351.27</v>
      </c>
      <c r="F1717" s="31">
        <v>420.95</v>
      </c>
      <c r="G1717" s="12">
        <v>6.25628E7</v>
      </c>
      <c r="H1717" s="12">
        <v>5.318033925E9</v>
      </c>
      <c r="I1717">
        <f t="shared" si="2"/>
        <v>41740</v>
      </c>
      <c r="J1717" t="b">
        <f t="shared" si="3"/>
        <v>0</v>
      </c>
      <c r="K1717">
        <f t="shared" ref="K1717:O1717" si="1718">if(not($J1717),C1717,)</f>
        <v>363.71</v>
      </c>
      <c r="L1717">
        <f t="shared" si="1718"/>
        <v>429.77</v>
      </c>
      <c r="M1717">
        <f t="shared" si="1718"/>
        <v>351.27</v>
      </c>
      <c r="N1717">
        <f t="shared" si="1718"/>
        <v>420.95</v>
      </c>
      <c r="O1717" s="16">
        <f t="shared" si="1718"/>
        <v>62562800</v>
      </c>
    </row>
    <row r="1718">
      <c r="B1718" s="8">
        <v>41739.0</v>
      </c>
      <c r="C1718" s="31">
        <v>442.26</v>
      </c>
      <c r="D1718" s="31">
        <v>443.37</v>
      </c>
      <c r="E1718" s="31">
        <v>358.73</v>
      </c>
      <c r="F1718" s="31">
        <v>365.18</v>
      </c>
      <c r="G1718" s="12">
        <v>5.58683E7</v>
      </c>
      <c r="H1718" s="12">
        <v>4.611917257E9</v>
      </c>
      <c r="I1718">
        <f t="shared" si="2"/>
        <v>41739</v>
      </c>
      <c r="J1718" t="b">
        <f t="shared" si="3"/>
        <v>0</v>
      </c>
      <c r="K1718">
        <f t="shared" ref="K1718:O1718" si="1719">if(not($J1718),C1718,)</f>
        <v>442.26</v>
      </c>
      <c r="L1718">
        <f t="shared" si="1719"/>
        <v>443.37</v>
      </c>
      <c r="M1718">
        <f t="shared" si="1719"/>
        <v>358.73</v>
      </c>
      <c r="N1718">
        <f t="shared" si="1719"/>
        <v>365.18</v>
      </c>
      <c r="O1718" s="16">
        <f t="shared" si="1719"/>
        <v>55868300</v>
      </c>
    </row>
    <row r="1719">
      <c r="B1719" s="18">
        <v>41738.0</v>
      </c>
      <c r="C1719" s="31">
        <v>453.18</v>
      </c>
      <c r="D1719" s="31">
        <v>455.73</v>
      </c>
      <c r="E1719" s="31">
        <v>441.93</v>
      </c>
      <c r="F1719" s="31">
        <v>442.73</v>
      </c>
      <c r="G1719" s="12">
        <v>1.32044E7</v>
      </c>
      <c r="H1719" s="12">
        <v>5.589580215E9</v>
      </c>
      <c r="I1719">
        <f t="shared" si="2"/>
        <v>41738</v>
      </c>
      <c r="J1719" t="b">
        <f t="shared" si="3"/>
        <v>0</v>
      </c>
      <c r="K1719">
        <f t="shared" ref="K1719:O1719" si="1720">if(not($J1719),C1719,)</f>
        <v>453.18</v>
      </c>
      <c r="L1719">
        <f t="shared" si="1720"/>
        <v>455.73</v>
      </c>
      <c r="M1719">
        <f t="shared" si="1720"/>
        <v>441.93</v>
      </c>
      <c r="N1719">
        <f t="shared" si="1720"/>
        <v>442.73</v>
      </c>
      <c r="O1719" s="16">
        <f t="shared" si="1720"/>
        <v>13204400</v>
      </c>
    </row>
    <row r="1720">
      <c r="B1720" s="18">
        <v>41737.0</v>
      </c>
      <c r="C1720" s="31">
        <v>447.61</v>
      </c>
      <c r="D1720" s="31">
        <v>457.42</v>
      </c>
      <c r="E1720" s="31">
        <v>446.11</v>
      </c>
      <c r="F1720" s="31">
        <v>453.09</v>
      </c>
      <c r="G1720" s="12">
        <v>1.09216E7</v>
      </c>
      <c r="H1720" s="12">
        <v>5.71857964E9</v>
      </c>
      <c r="I1720">
        <f t="shared" si="2"/>
        <v>41737</v>
      </c>
      <c r="J1720" t="b">
        <f t="shared" si="3"/>
        <v>0</v>
      </c>
      <c r="K1720">
        <f t="shared" ref="K1720:O1720" si="1721">if(not($J1720),C1720,)</f>
        <v>447.61</v>
      </c>
      <c r="L1720">
        <f t="shared" si="1721"/>
        <v>457.42</v>
      </c>
      <c r="M1720">
        <f t="shared" si="1721"/>
        <v>446.11</v>
      </c>
      <c r="N1720">
        <f t="shared" si="1721"/>
        <v>453.09</v>
      </c>
      <c r="O1720" s="16">
        <f t="shared" si="1721"/>
        <v>10921600</v>
      </c>
    </row>
    <row r="1721">
      <c r="B1721" s="18">
        <v>41736.0</v>
      </c>
      <c r="C1721" s="31">
        <v>461.47</v>
      </c>
      <c r="D1721" s="31">
        <v>462.56</v>
      </c>
      <c r="E1721" s="31">
        <v>445.12</v>
      </c>
      <c r="F1721" s="31">
        <v>449.42</v>
      </c>
      <c r="G1721" s="12">
        <v>1.56166E7</v>
      </c>
      <c r="H1721" s="12">
        <v>5.67083065E9</v>
      </c>
      <c r="I1721">
        <f t="shared" si="2"/>
        <v>41736</v>
      </c>
      <c r="J1721" t="b">
        <f t="shared" si="3"/>
        <v>0</v>
      </c>
      <c r="K1721">
        <f t="shared" ref="K1721:O1721" si="1722">if(not($J1721),C1721,)</f>
        <v>461.47</v>
      </c>
      <c r="L1721">
        <f t="shared" si="1722"/>
        <v>462.56</v>
      </c>
      <c r="M1721">
        <f t="shared" si="1722"/>
        <v>445.12</v>
      </c>
      <c r="N1721">
        <f t="shared" si="1722"/>
        <v>449.42</v>
      </c>
      <c r="O1721" s="16">
        <f t="shared" si="1722"/>
        <v>15616600</v>
      </c>
    </row>
    <row r="1722">
      <c r="B1722" s="18">
        <v>41735.0</v>
      </c>
      <c r="C1722" s="31">
        <v>463.4</v>
      </c>
      <c r="D1722" s="31">
        <v>466.32</v>
      </c>
      <c r="E1722" s="31">
        <v>452.97</v>
      </c>
      <c r="F1722" s="31">
        <v>460.5</v>
      </c>
      <c r="G1722" s="12">
        <v>1.02414E7</v>
      </c>
      <c r="H1722" s="12">
        <v>5.808861023E9</v>
      </c>
      <c r="I1722" t="str">
        <f t="shared" si="2"/>
        <v>#N/A</v>
      </c>
      <c r="J1722" t="b">
        <f t="shared" si="3"/>
        <v>1</v>
      </c>
      <c r="K1722" t="str">
        <f t="shared" ref="K1722:O1722" si="1723">if(not($J1722),C1722,)</f>
        <v/>
      </c>
      <c r="L1722" t="str">
        <f t="shared" si="1723"/>
        <v/>
      </c>
      <c r="M1722" t="str">
        <f t="shared" si="1723"/>
        <v/>
      </c>
      <c r="N1722" t="str">
        <f t="shared" si="1723"/>
        <v/>
      </c>
      <c r="O1722" t="str">
        <f t="shared" si="1723"/>
        <v/>
      </c>
    </row>
    <row r="1723">
      <c r="B1723" s="18">
        <v>41734.0</v>
      </c>
      <c r="C1723" s="31">
        <v>446.67</v>
      </c>
      <c r="D1723" s="31">
        <v>463.57</v>
      </c>
      <c r="E1723" s="31">
        <v>444.2</v>
      </c>
      <c r="F1723" s="31">
        <v>461.91</v>
      </c>
      <c r="G1723" s="12">
        <v>1.34045E7</v>
      </c>
      <c r="H1723" s="12">
        <v>5.824866676E9</v>
      </c>
      <c r="I1723" t="str">
        <f t="shared" si="2"/>
        <v>#N/A</v>
      </c>
      <c r="J1723" t="b">
        <f t="shared" si="3"/>
        <v>1</v>
      </c>
      <c r="K1723" t="str">
        <f t="shared" ref="K1723:O1723" si="1724">if(not($J1723),C1723,)</f>
        <v/>
      </c>
      <c r="L1723" t="str">
        <f t="shared" si="1724"/>
        <v/>
      </c>
      <c r="M1723" t="str">
        <f t="shared" si="1724"/>
        <v/>
      </c>
      <c r="N1723" t="str">
        <f t="shared" si="1724"/>
        <v/>
      </c>
      <c r="O1723" t="str">
        <f t="shared" si="1724"/>
        <v/>
      </c>
    </row>
    <row r="1724">
      <c r="B1724" s="18">
        <v>41733.0</v>
      </c>
      <c r="C1724" s="31">
        <v>445.66</v>
      </c>
      <c r="D1724" s="31">
        <v>454.65</v>
      </c>
      <c r="E1724" s="31">
        <v>429.09</v>
      </c>
      <c r="F1724" s="31">
        <v>447.53</v>
      </c>
      <c r="G1724" s="12">
        <v>2.29255E7</v>
      </c>
      <c r="H1724" s="12">
        <v>5.641613449E9</v>
      </c>
      <c r="I1724">
        <f t="shared" si="2"/>
        <v>41733</v>
      </c>
      <c r="J1724" t="b">
        <f t="shared" si="3"/>
        <v>0</v>
      </c>
      <c r="K1724">
        <f t="shared" ref="K1724:O1724" si="1725">if(not($J1724),C1724,)</f>
        <v>445.66</v>
      </c>
      <c r="L1724">
        <f t="shared" si="1725"/>
        <v>454.65</v>
      </c>
      <c r="M1724">
        <f t="shared" si="1725"/>
        <v>429.09</v>
      </c>
      <c r="N1724">
        <f t="shared" si="1725"/>
        <v>447.53</v>
      </c>
      <c r="O1724" s="16">
        <f t="shared" si="1725"/>
        <v>22925500</v>
      </c>
    </row>
    <row r="1725">
      <c r="B1725" s="18">
        <v>41732.0</v>
      </c>
      <c r="C1725" s="31">
        <v>436.44</v>
      </c>
      <c r="D1725" s="31">
        <v>449.57</v>
      </c>
      <c r="E1725" s="31">
        <v>414.89</v>
      </c>
      <c r="F1725" s="31">
        <v>444.72</v>
      </c>
      <c r="G1725" s="12">
        <v>4.07655E7</v>
      </c>
      <c r="H1725" s="12">
        <v>5.604036051E9</v>
      </c>
      <c r="I1725">
        <f t="shared" si="2"/>
        <v>41732</v>
      </c>
      <c r="J1725" t="b">
        <f t="shared" si="3"/>
        <v>0</v>
      </c>
      <c r="K1725">
        <f t="shared" ref="K1725:O1725" si="1726">if(not($J1725),C1725,)</f>
        <v>436.44</v>
      </c>
      <c r="L1725">
        <f t="shared" si="1726"/>
        <v>449.57</v>
      </c>
      <c r="M1725">
        <f t="shared" si="1726"/>
        <v>414.89</v>
      </c>
      <c r="N1725">
        <f t="shared" si="1726"/>
        <v>444.72</v>
      </c>
      <c r="O1725" s="16">
        <f t="shared" si="1726"/>
        <v>40765500</v>
      </c>
    </row>
    <row r="1726">
      <c r="B1726" s="18">
        <v>41731.0</v>
      </c>
      <c r="C1726" s="31">
        <v>479.14</v>
      </c>
      <c r="D1726" s="31">
        <v>495.05</v>
      </c>
      <c r="E1726" s="31">
        <v>431.27</v>
      </c>
      <c r="F1726" s="31">
        <v>437.14</v>
      </c>
      <c r="G1726" s="12">
        <v>4.96476E7</v>
      </c>
      <c r="H1726" s="12">
        <v>5.506313797E9</v>
      </c>
      <c r="I1726">
        <f t="shared" si="2"/>
        <v>41731</v>
      </c>
      <c r="J1726" t="b">
        <f t="shared" si="3"/>
        <v>0</v>
      </c>
      <c r="K1726">
        <f t="shared" ref="K1726:O1726" si="1727">if(not($J1726),C1726,)</f>
        <v>479.14</v>
      </c>
      <c r="L1726">
        <f t="shared" si="1727"/>
        <v>495.05</v>
      </c>
      <c r="M1726">
        <f t="shared" si="1727"/>
        <v>431.27</v>
      </c>
      <c r="N1726">
        <f t="shared" si="1727"/>
        <v>437.14</v>
      </c>
      <c r="O1726" s="16">
        <f t="shared" si="1727"/>
        <v>49647600</v>
      </c>
    </row>
    <row r="1727">
      <c r="B1727" s="18">
        <v>41730.0</v>
      </c>
      <c r="C1727" s="31">
        <v>457.0</v>
      </c>
      <c r="D1727" s="31">
        <v>495.34</v>
      </c>
      <c r="E1727" s="31">
        <v>457.0</v>
      </c>
      <c r="F1727" s="31">
        <v>478.38</v>
      </c>
      <c r="G1727" s="12">
        <v>3.56858E7</v>
      </c>
      <c r="H1727" s="12">
        <v>6.023351178E9</v>
      </c>
      <c r="I1727">
        <f t="shared" si="2"/>
        <v>41730</v>
      </c>
      <c r="J1727" t="b">
        <f t="shared" si="3"/>
        <v>0</v>
      </c>
      <c r="K1727">
        <f t="shared" ref="K1727:O1727" si="1728">if(not($J1727),C1727,)</f>
        <v>457</v>
      </c>
      <c r="L1727">
        <f t="shared" si="1728"/>
        <v>495.34</v>
      </c>
      <c r="M1727">
        <f t="shared" si="1728"/>
        <v>457</v>
      </c>
      <c r="N1727">
        <f t="shared" si="1728"/>
        <v>478.38</v>
      </c>
      <c r="O1727" s="16">
        <f t="shared" si="1728"/>
        <v>35685800</v>
      </c>
    </row>
    <row r="1728">
      <c r="B1728" s="8">
        <v>41729.0</v>
      </c>
      <c r="C1728" s="31">
        <v>462.3</v>
      </c>
      <c r="D1728" s="31">
        <v>483.02</v>
      </c>
      <c r="E1728" s="31">
        <v>443.36</v>
      </c>
      <c r="F1728" s="31">
        <v>457.0</v>
      </c>
      <c r="G1728" s="12">
        <v>2.8254E7</v>
      </c>
      <c r="H1728" s="12">
        <v>5.752294437E9</v>
      </c>
      <c r="I1728">
        <f t="shared" si="2"/>
        <v>41729</v>
      </c>
      <c r="J1728" t="b">
        <f t="shared" si="3"/>
        <v>0</v>
      </c>
      <c r="K1728">
        <f t="shared" ref="K1728:O1728" si="1729">if(not($J1728),C1728,)</f>
        <v>462.3</v>
      </c>
      <c r="L1728">
        <f t="shared" si="1729"/>
        <v>483.02</v>
      </c>
      <c r="M1728">
        <f t="shared" si="1729"/>
        <v>443.36</v>
      </c>
      <c r="N1728">
        <f t="shared" si="1729"/>
        <v>457</v>
      </c>
      <c r="O1728" s="16">
        <f t="shared" si="1729"/>
        <v>28254000</v>
      </c>
    </row>
    <row r="1729">
      <c r="B1729" s="8">
        <v>41728.0</v>
      </c>
      <c r="C1729" s="31">
        <v>492.37</v>
      </c>
      <c r="D1729" s="31">
        <v>492.37</v>
      </c>
      <c r="E1729" s="31">
        <v>444.18</v>
      </c>
      <c r="F1729" s="31">
        <v>460.27</v>
      </c>
      <c r="G1729" s="12">
        <v>4.29583E7</v>
      </c>
      <c r="H1729" s="12">
        <v>5.791419543E9</v>
      </c>
      <c r="I1729" t="str">
        <f t="shared" si="2"/>
        <v>#N/A</v>
      </c>
      <c r="J1729" t="b">
        <f t="shared" si="3"/>
        <v>1</v>
      </c>
      <c r="K1729" t="str">
        <f t="shared" ref="K1729:O1729" si="1730">if(not($J1729),C1729,)</f>
        <v/>
      </c>
      <c r="L1729" t="str">
        <f t="shared" si="1730"/>
        <v/>
      </c>
      <c r="M1729" t="str">
        <f t="shared" si="1730"/>
        <v/>
      </c>
      <c r="N1729" t="str">
        <f t="shared" si="1730"/>
        <v/>
      </c>
      <c r="O1729" t="str">
        <f t="shared" si="1730"/>
        <v/>
      </c>
    </row>
    <row r="1730">
      <c r="B1730" s="8">
        <v>41727.0</v>
      </c>
      <c r="C1730" s="31">
        <v>501.71</v>
      </c>
      <c r="D1730" s="31">
        <v>504.86</v>
      </c>
      <c r="E1730" s="31">
        <v>489.73</v>
      </c>
      <c r="F1730" s="31">
        <v>491.17</v>
      </c>
      <c r="G1730" s="12">
        <v>1.11471E7</v>
      </c>
      <c r="H1730" s="12">
        <v>6.178428029E9</v>
      </c>
      <c r="I1730" t="str">
        <f t="shared" si="2"/>
        <v>#N/A</v>
      </c>
      <c r="J1730" t="b">
        <f t="shared" si="3"/>
        <v>1</v>
      </c>
      <c r="K1730" t="str">
        <f t="shared" ref="K1730:O1730" si="1731">if(not($J1730),C1730,)</f>
        <v/>
      </c>
      <c r="L1730" t="str">
        <f t="shared" si="1731"/>
        <v/>
      </c>
      <c r="M1730" t="str">
        <f t="shared" si="1731"/>
        <v/>
      </c>
      <c r="N1730" t="str">
        <f t="shared" si="1731"/>
        <v/>
      </c>
      <c r="O1730" t="str">
        <f t="shared" si="1731"/>
        <v/>
      </c>
    </row>
    <row r="1731">
      <c r="B1731" s="8">
        <v>41726.0</v>
      </c>
      <c r="C1731" s="31">
        <v>477.14</v>
      </c>
      <c r="D1731" s="31">
        <v>526.02</v>
      </c>
      <c r="E1731" s="31">
        <v>473.23</v>
      </c>
      <c r="F1731" s="31">
        <v>495.67</v>
      </c>
      <c r="G1731" s="12">
        <v>5.88283E7</v>
      </c>
      <c r="H1731" s="12">
        <v>6.232801684E9</v>
      </c>
      <c r="I1731">
        <f t="shared" si="2"/>
        <v>41726</v>
      </c>
      <c r="J1731" t="b">
        <f t="shared" si="3"/>
        <v>0</v>
      </c>
      <c r="K1731">
        <f t="shared" ref="K1731:O1731" si="1732">if(not($J1731),C1731,)</f>
        <v>477.14</v>
      </c>
      <c r="L1731">
        <f t="shared" si="1732"/>
        <v>526.02</v>
      </c>
      <c r="M1731">
        <f t="shared" si="1732"/>
        <v>473.23</v>
      </c>
      <c r="N1731">
        <f t="shared" si="1732"/>
        <v>495.67</v>
      </c>
      <c r="O1731" s="16">
        <f t="shared" si="1732"/>
        <v>58828300</v>
      </c>
    </row>
    <row r="1732">
      <c r="B1732" s="8">
        <v>41725.0</v>
      </c>
      <c r="C1732" s="31">
        <v>580.26</v>
      </c>
      <c r="D1732" s="31">
        <v>580.56</v>
      </c>
      <c r="E1732" s="31">
        <v>471.24</v>
      </c>
      <c r="F1732" s="31">
        <v>471.24</v>
      </c>
      <c r="G1732" s="12">
        <v>6.22254E7</v>
      </c>
      <c r="H1732" s="12">
        <v>5.923615602E9</v>
      </c>
      <c r="I1732">
        <f t="shared" si="2"/>
        <v>41725</v>
      </c>
      <c r="J1732" t="b">
        <f t="shared" si="3"/>
        <v>0</v>
      </c>
      <c r="K1732">
        <f t="shared" ref="K1732:O1732" si="1733">if(not($J1732),C1732,)</f>
        <v>580.26</v>
      </c>
      <c r="L1732">
        <f t="shared" si="1733"/>
        <v>580.56</v>
      </c>
      <c r="M1732">
        <f t="shared" si="1733"/>
        <v>471.24</v>
      </c>
      <c r="N1732">
        <f t="shared" si="1733"/>
        <v>471.24</v>
      </c>
      <c r="O1732" s="16">
        <f t="shared" si="1733"/>
        <v>62225400</v>
      </c>
    </row>
    <row r="1733">
      <c r="B1733" s="8">
        <v>41724.0</v>
      </c>
      <c r="C1733" s="31">
        <v>583.48</v>
      </c>
      <c r="D1733" s="31">
        <v>590.03</v>
      </c>
      <c r="E1733" s="31">
        <v>570.96</v>
      </c>
      <c r="F1733" s="31">
        <v>580.83</v>
      </c>
      <c r="G1733" s="12">
        <v>1.64011E7</v>
      </c>
      <c r="H1733" s="12">
        <v>7.298672082E9</v>
      </c>
      <c r="I1733">
        <f t="shared" si="2"/>
        <v>41724</v>
      </c>
      <c r="J1733" t="b">
        <f t="shared" si="3"/>
        <v>0</v>
      </c>
      <c r="K1733">
        <f t="shared" ref="K1733:O1733" si="1734">if(not($J1733),C1733,)</f>
        <v>583.48</v>
      </c>
      <c r="L1733">
        <f t="shared" si="1734"/>
        <v>590.03</v>
      </c>
      <c r="M1733">
        <f t="shared" si="1734"/>
        <v>570.96</v>
      </c>
      <c r="N1733">
        <f t="shared" si="1734"/>
        <v>580.83</v>
      </c>
      <c r="O1733" s="16">
        <f t="shared" si="1734"/>
        <v>16401100</v>
      </c>
    </row>
    <row r="1734">
      <c r="B1734" s="8">
        <v>41723.0</v>
      </c>
      <c r="C1734" s="31">
        <v>585.03</v>
      </c>
      <c r="D1734" s="31">
        <v>585.44</v>
      </c>
      <c r="E1734" s="31">
        <v>572.6</v>
      </c>
      <c r="F1734" s="31">
        <v>583.92</v>
      </c>
      <c r="G1734" s="12">
        <v>1.40201E7</v>
      </c>
      <c r="H1734" s="12">
        <v>7.335179952E9</v>
      </c>
      <c r="I1734">
        <f t="shared" si="2"/>
        <v>41723</v>
      </c>
      <c r="J1734" t="b">
        <f t="shared" si="3"/>
        <v>0</v>
      </c>
      <c r="K1734">
        <f t="shared" ref="K1734:O1734" si="1735">if(not($J1734),C1734,)</f>
        <v>585.03</v>
      </c>
      <c r="L1734">
        <f t="shared" si="1735"/>
        <v>585.44</v>
      </c>
      <c r="M1734">
        <f t="shared" si="1735"/>
        <v>572.6</v>
      </c>
      <c r="N1734">
        <f t="shared" si="1735"/>
        <v>583.92</v>
      </c>
      <c r="O1734" s="16">
        <f t="shared" si="1735"/>
        <v>14020100</v>
      </c>
    </row>
    <row r="1735">
      <c r="B1735" s="8">
        <v>41722.0</v>
      </c>
      <c r="C1735" s="31">
        <v>562.51</v>
      </c>
      <c r="D1735" s="31">
        <v>586.56</v>
      </c>
      <c r="E1735" s="31">
        <v>551.77</v>
      </c>
      <c r="F1735" s="31">
        <v>583.41</v>
      </c>
      <c r="G1735" s="12">
        <v>2.27069E7</v>
      </c>
      <c r="H1735" s="12">
        <v>7.326517067E9</v>
      </c>
      <c r="I1735">
        <f t="shared" si="2"/>
        <v>41722</v>
      </c>
      <c r="J1735" t="b">
        <f t="shared" si="3"/>
        <v>0</v>
      </c>
      <c r="K1735">
        <f t="shared" ref="K1735:O1735" si="1736">if(not($J1735),C1735,)</f>
        <v>562.51</v>
      </c>
      <c r="L1735">
        <f t="shared" si="1736"/>
        <v>586.56</v>
      </c>
      <c r="M1735">
        <f t="shared" si="1736"/>
        <v>551.77</v>
      </c>
      <c r="N1735">
        <f t="shared" si="1736"/>
        <v>583.41</v>
      </c>
      <c r="O1735" s="16">
        <f t="shared" si="1736"/>
        <v>22706900</v>
      </c>
    </row>
    <row r="1736">
      <c r="B1736" s="8">
        <v>41721.0</v>
      </c>
      <c r="C1736" s="31">
        <v>565.76</v>
      </c>
      <c r="D1736" s="31">
        <v>570.24</v>
      </c>
      <c r="E1736" s="31">
        <v>560.88</v>
      </c>
      <c r="F1736" s="31">
        <v>561.27</v>
      </c>
      <c r="G1736" s="12">
        <v>9288400.0</v>
      </c>
      <c r="H1736" s="12">
        <v>7.045871925E9</v>
      </c>
      <c r="I1736" t="str">
        <f t="shared" si="2"/>
        <v>#N/A</v>
      </c>
      <c r="J1736" t="b">
        <f t="shared" si="3"/>
        <v>1</v>
      </c>
      <c r="K1736" t="str">
        <f t="shared" ref="K1736:O1736" si="1737">if(not($J1736),C1736,)</f>
        <v/>
      </c>
      <c r="L1736" t="str">
        <f t="shared" si="1737"/>
        <v/>
      </c>
      <c r="M1736" t="str">
        <f t="shared" si="1737"/>
        <v/>
      </c>
      <c r="N1736" t="str">
        <f t="shared" si="1737"/>
        <v/>
      </c>
      <c r="O1736" t="str">
        <f t="shared" si="1737"/>
        <v/>
      </c>
    </row>
    <row r="1737">
      <c r="B1737" s="8">
        <v>41720.0</v>
      </c>
      <c r="C1737" s="31">
        <v>571.18</v>
      </c>
      <c r="D1737" s="31">
        <v>572.55</v>
      </c>
      <c r="E1737" s="31">
        <v>554.39</v>
      </c>
      <c r="F1737" s="31">
        <v>565.04</v>
      </c>
      <c r="G1737" s="12">
        <v>1.73607E7</v>
      </c>
      <c r="H1737" s="12">
        <v>7.090150172E9</v>
      </c>
      <c r="I1737" t="str">
        <f t="shared" si="2"/>
        <v>#N/A</v>
      </c>
      <c r="J1737" t="b">
        <f t="shared" si="3"/>
        <v>1</v>
      </c>
      <c r="K1737" t="str">
        <f t="shared" ref="K1737:O1737" si="1738">if(not($J1737),C1737,)</f>
        <v/>
      </c>
      <c r="L1737" t="str">
        <f t="shared" si="1738"/>
        <v/>
      </c>
      <c r="M1737" t="str">
        <f t="shared" si="1738"/>
        <v/>
      </c>
      <c r="N1737" t="str">
        <f t="shared" si="1738"/>
        <v/>
      </c>
      <c r="O1737" t="str">
        <f t="shared" si="1738"/>
        <v/>
      </c>
    </row>
    <row r="1738">
      <c r="B1738" s="8">
        <v>41719.0</v>
      </c>
      <c r="C1738" s="31">
        <v>588.29</v>
      </c>
      <c r="D1738" s="31">
        <v>604.59</v>
      </c>
      <c r="E1738" s="31">
        <v>561.81</v>
      </c>
      <c r="F1738" s="31">
        <v>571.49</v>
      </c>
      <c r="G1738" s="12">
        <v>3.84141E7</v>
      </c>
      <c r="H1738" s="12">
        <v>7.168656262E9</v>
      </c>
      <c r="I1738">
        <f t="shared" si="2"/>
        <v>41719</v>
      </c>
      <c r="J1738" t="b">
        <f t="shared" si="3"/>
        <v>0</v>
      </c>
      <c r="K1738">
        <f t="shared" ref="K1738:O1738" si="1739">if(not($J1738),C1738,)</f>
        <v>588.29</v>
      </c>
      <c r="L1738">
        <f t="shared" si="1739"/>
        <v>604.59</v>
      </c>
      <c r="M1738">
        <f t="shared" si="1739"/>
        <v>561.81</v>
      </c>
      <c r="N1738">
        <f t="shared" si="1739"/>
        <v>571.49</v>
      </c>
      <c r="O1738" s="16">
        <f t="shared" si="1739"/>
        <v>38414100</v>
      </c>
    </row>
    <row r="1739">
      <c r="B1739" s="8">
        <v>41718.0</v>
      </c>
      <c r="C1739" s="31">
        <v>609.74</v>
      </c>
      <c r="D1739" s="31">
        <v>609.74</v>
      </c>
      <c r="E1739" s="31">
        <v>587.49</v>
      </c>
      <c r="F1739" s="31">
        <v>588.77</v>
      </c>
      <c r="G1739" s="12">
        <v>2.05729E7</v>
      </c>
      <c r="H1739" s="12">
        <v>7.382675346E9</v>
      </c>
      <c r="I1739">
        <f t="shared" si="2"/>
        <v>41718</v>
      </c>
      <c r="J1739" t="b">
        <f t="shared" si="3"/>
        <v>0</v>
      </c>
      <c r="K1739">
        <f t="shared" ref="K1739:O1739" si="1740">if(not($J1739),C1739,)</f>
        <v>609.74</v>
      </c>
      <c r="L1739">
        <f t="shared" si="1740"/>
        <v>609.74</v>
      </c>
      <c r="M1739">
        <f t="shared" si="1740"/>
        <v>587.49</v>
      </c>
      <c r="N1739">
        <f t="shared" si="1740"/>
        <v>588.77</v>
      </c>
      <c r="O1739" s="16">
        <f t="shared" si="1740"/>
        <v>20572900</v>
      </c>
    </row>
    <row r="1740">
      <c r="B1740" s="8">
        <v>41717.0</v>
      </c>
      <c r="C1740" s="31">
        <v>613.9</v>
      </c>
      <c r="D1740" s="31">
        <v>622.0</v>
      </c>
      <c r="E1740" s="31">
        <v>609.1</v>
      </c>
      <c r="F1740" s="31">
        <v>609.89</v>
      </c>
      <c r="G1740" s="12">
        <v>1.42289E7</v>
      </c>
      <c r="H1740" s="12">
        <v>7.644702125E9</v>
      </c>
      <c r="I1740">
        <f t="shared" si="2"/>
        <v>41717</v>
      </c>
      <c r="J1740" t="b">
        <f t="shared" si="3"/>
        <v>0</v>
      </c>
      <c r="K1740">
        <f t="shared" ref="K1740:O1740" si="1741">if(not($J1740),C1740,)</f>
        <v>613.9</v>
      </c>
      <c r="L1740">
        <f t="shared" si="1741"/>
        <v>622</v>
      </c>
      <c r="M1740">
        <f t="shared" si="1741"/>
        <v>609.1</v>
      </c>
      <c r="N1740">
        <f t="shared" si="1741"/>
        <v>609.89</v>
      </c>
      <c r="O1740" s="16">
        <f t="shared" si="1741"/>
        <v>14228900</v>
      </c>
    </row>
    <row r="1741">
      <c r="B1741" s="8">
        <v>41716.0</v>
      </c>
      <c r="C1741" s="31">
        <v>621.84</v>
      </c>
      <c r="D1741" s="31">
        <v>622.39</v>
      </c>
      <c r="E1741" s="31">
        <v>603.8</v>
      </c>
      <c r="F1741" s="31">
        <v>614.83</v>
      </c>
      <c r="G1741" s="12">
        <v>2.40115E7</v>
      </c>
      <c r="H1741" s="12">
        <v>7.704183118E9</v>
      </c>
      <c r="I1741">
        <f t="shared" si="2"/>
        <v>41716</v>
      </c>
      <c r="J1741" t="b">
        <f t="shared" si="3"/>
        <v>0</v>
      </c>
      <c r="K1741">
        <f t="shared" ref="K1741:O1741" si="1742">if(not($J1741),C1741,)</f>
        <v>621.84</v>
      </c>
      <c r="L1741">
        <f t="shared" si="1742"/>
        <v>622.39</v>
      </c>
      <c r="M1741">
        <f t="shared" si="1742"/>
        <v>603.8</v>
      </c>
      <c r="N1741">
        <f t="shared" si="1742"/>
        <v>614.83</v>
      </c>
      <c r="O1741" s="16">
        <f t="shared" si="1742"/>
        <v>24011500</v>
      </c>
    </row>
    <row r="1742">
      <c r="B1742" s="8">
        <v>41715.0</v>
      </c>
      <c r="C1742" s="31">
        <v>630.92</v>
      </c>
      <c r="D1742" s="31">
        <v>632.68</v>
      </c>
      <c r="E1742" s="31">
        <v>616.85</v>
      </c>
      <c r="F1742" s="31">
        <v>622.37</v>
      </c>
      <c r="G1742" s="12">
        <v>1.46482E7</v>
      </c>
      <c r="H1742" s="12">
        <v>7.796513249E9</v>
      </c>
      <c r="I1742">
        <f t="shared" si="2"/>
        <v>41715</v>
      </c>
      <c r="J1742" t="b">
        <f t="shared" si="3"/>
        <v>0</v>
      </c>
      <c r="K1742">
        <f t="shared" ref="K1742:O1742" si="1743">if(not($J1742),C1742,)</f>
        <v>630.92</v>
      </c>
      <c r="L1742">
        <f t="shared" si="1743"/>
        <v>632.68</v>
      </c>
      <c r="M1742">
        <f t="shared" si="1743"/>
        <v>616.85</v>
      </c>
      <c r="N1742">
        <f t="shared" si="1743"/>
        <v>622.37</v>
      </c>
      <c r="O1742" s="16">
        <f t="shared" si="1743"/>
        <v>14648200</v>
      </c>
    </row>
    <row r="1743">
      <c r="B1743" s="8">
        <v>41714.0</v>
      </c>
      <c r="C1743" s="31">
        <v>636.5</v>
      </c>
      <c r="D1743" s="31">
        <v>637.52</v>
      </c>
      <c r="E1743" s="31">
        <v>628.11</v>
      </c>
      <c r="F1743" s="31">
        <v>631.11</v>
      </c>
      <c r="G1743" s="12">
        <v>5277290.0</v>
      </c>
      <c r="H1743" s="12">
        <v>7.903422086E9</v>
      </c>
      <c r="I1743" t="str">
        <f t="shared" si="2"/>
        <v>#N/A</v>
      </c>
      <c r="J1743" t="b">
        <f t="shared" si="3"/>
        <v>1</v>
      </c>
      <c r="K1743" t="str">
        <f t="shared" ref="K1743:O1743" si="1744">if(not($J1743),C1743,)</f>
        <v/>
      </c>
      <c r="L1743" t="str">
        <f t="shared" si="1744"/>
        <v/>
      </c>
      <c r="M1743" t="str">
        <f t="shared" si="1744"/>
        <v/>
      </c>
      <c r="N1743" t="str">
        <f t="shared" si="1744"/>
        <v/>
      </c>
      <c r="O1743" t="str">
        <f t="shared" si="1744"/>
        <v/>
      </c>
    </row>
    <row r="1744">
      <c r="B1744" s="8">
        <v>41713.0</v>
      </c>
      <c r="C1744" s="31">
        <v>629.37</v>
      </c>
      <c r="D1744" s="31">
        <v>639.14</v>
      </c>
      <c r="E1744" s="31">
        <v>627.3</v>
      </c>
      <c r="F1744" s="31">
        <v>636.12</v>
      </c>
      <c r="G1744" s="12">
        <v>4342080.0</v>
      </c>
      <c r="H1744" s="12">
        <v>7.963443153E9</v>
      </c>
      <c r="I1744" t="str">
        <f t="shared" si="2"/>
        <v>#N/A</v>
      </c>
      <c r="J1744" t="b">
        <f t="shared" si="3"/>
        <v>1</v>
      </c>
      <c r="K1744" t="str">
        <f t="shared" ref="K1744:O1744" si="1745">if(not($J1744),C1744,)</f>
        <v/>
      </c>
      <c r="L1744" t="str">
        <f t="shared" si="1745"/>
        <v/>
      </c>
      <c r="M1744" t="str">
        <f t="shared" si="1745"/>
        <v/>
      </c>
      <c r="N1744" t="str">
        <f t="shared" si="1745"/>
        <v/>
      </c>
      <c r="O1744" t="str">
        <f t="shared" si="1745"/>
        <v/>
      </c>
    </row>
    <row r="1745">
      <c r="B1745" s="8">
        <v>41712.0</v>
      </c>
      <c r="C1745" s="31">
        <v>638.14</v>
      </c>
      <c r="D1745" s="31">
        <v>639.53</v>
      </c>
      <c r="E1745" s="31">
        <v>627.21</v>
      </c>
      <c r="F1745" s="31">
        <v>628.8</v>
      </c>
      <c r="G1745" s="12">
        <v>1.19138E7</v>
      </c>
      <c r="H1745" s="12">
        <v>7.86918048E9</v>
      </c>
      <c r="I1745">
        <f t="shared" si="2"/>
        <v>41712</v>
      </c>
      <c r="J1745" t="b">
        <f t="shared" si="3"/>
        <v>0</v>
      </c>
      <c r="K1745">
        <f t="shared" ref="K1745:O1745" si="1746">if(not($J1745),C1745,)</f>
        <v>638.14</v>
      </c>
      <c r="L1745">
        <f t="shared" si="1746"/>
        <v>639.53</v>
      </c>
      <c r="M1745">
        <f t="shared" si="1746"/>
        <v>627.21</v>
      </c>
      <c r="N1745">
        <f t="shared" si="1746"/>
        <v>628.8</v>
      </c>
      <c r="O1745" s="16">
        <f t="shared" si="1746"/>
        <v>11913800</v>
      </c>
    </row>
    <row r="1746">
      <c r="B1746" s="8">
        <v>41711.0</v>
      </c>
      <c r="C1746" s="31">
        <v>633.62</v>
      </c>
      <c r="D1746" s="31">
        <v>644.2</v>
      </c>
      <c r="E1746" s="31">
        <v>630.85</v>
      </c>
      <c r="F1746" s="31">
        <v>638.14</v>
      </c>
      <c r="G1746" s="12">
        <v>1.16349E7</v>
      </c>
      <c r="H1746" s="12">
        <v>7.983960982E9</v>
      </c>
      <c r="I1746">
        <f t="shared" si="2"/>
        <v>41711</v>
      </c>
      <c r="J1746" t="b">
        <f t="shared" si="3"/>
        <v>0</v>
      </c>
      <c r="K1746">
        <f t="shared" ref="K1746:O1746" si="1747">if(not($J1746),C1746,)</f>
        <v>633.62</v>
      </c>
      <c r="L1746">
        <f t="shared" si="1747"/>
        <v>644.2</v>
      </c>
      <c r="M1746">
        <f t="shared" si="1747"/>
        <v>630.85</v>
      </c>
      <c r="N1746">
        <f t="shared" si="1747"/>
        <v>638.14</v>
      </c>
      <c r="O1746" s="16">
        <f t="shared" si="1747"/>
        <v>11634900</v>
      </c>
    </row>
    <row r="1747">
      <c r="B1747" s="8">
        <v>41710.0</v>
      </c>
      <c r="C1747" s="31">
        <v>631.91</v>
      </c>
      <c r="D1747" s="31">
        <v>648.03</v>
      </c>
      <c r="E1747" s="31">
        <v>629.51</v>
      </c>
      <c r="F1747" s="31">
        <v>632.1</v>
      </c>
      <c r="G1747" s="12">
        <v>1.86212E7</v>
      </c>
      <c r="H1747" s="12">
        <v>7.905832725E9</v>
      </c>
      <c r="I1747">
        <f t="shared" si="2"/>
        <v>41710</v>
      </c>
      <c r="J1747" t="b">
        <f t="shared" si="3"/>
        <v>0</v>
      </c>
      <c r="K1747">
        <f t="shared" ref="K1747:O1747" si="1748">if(not($J1747),C1747,)</f>
        <v>631.91</v>
      </c>
      <c r="L1747">
        <f t="shared" si="1748"/>
        <v>648.03</v>
      </c>
      <c r="M1747">
        <f t="shared" si="1748"/>
        <v>629.51</v>
      </c>
      <c r="N1747">
        <f t="shared" si="1748"/>
        <v>632.1</v>
      </c>
      <c r="O1747" s="16">
        <f t="shared" si="1748"/>
        <v>18621200</v>
      </c>
    </row>
    <row r="1748">
      <c r="B1748" s="8">
        <v>41709.0</v>
      </c>
      <c r="C1748" s="31">
        <v>627.95</v>
      </c>
      <c r="D1748" s="31">
        <v>638.42</v>
      </c>
      <c r="E1748" s="31">
        <v>618.84</v>
      </c>
      <c r="F1748" s="31">
        <v>634.11</v>
      </c>
      <c r="G1748" s="12">
        <v>1.17325E7</v>
      </c>
      <c r="H1748" s="12">
        <v>7.92810295E9</v>
      </c>
      <c r="I1748">
        <f t="shared" si="2"/>
        <v>41709</v>
      </c>
      <c r="J1748" t="b">
        <f t="shared" si="3"/>
        <v>0</v>
      </c>
      <c r="K1748">
        <f t="shared" ref="K1748:O1748" si="1749">if(not($J1748),C1748,)</f>
        <v>627.95</v>
      </c>
      <c r="L1748">
        <f t="shared" si="1749"/>
        <v>638.42</v>
      </c>
      <c r="M1748">
        <f t="shared" si="1749"/>
        <v>618.84</v>
      </c>
      <c r="N1748">
        <f t="shared" si="1749"/>
        <v>634.11</v>
      </c>
      <c r="O1748" s="16">
        <f t="shared" si="1749"/>
        <v>11732500</v>
      </c>
    </row>
    <row r="1749">
      <c r="B1749" s="8">
        <v>41708.0</v>
      </c>
      <c r="C1749" s="31">
        <v>636.33</v>
      </c>
      <c r="D1749" s="31">
        <v>644.76</v>
      </c>
      <c r="E1749" s="31">
        <v>615.02</v>
      </c>
      <c r="F1749" s="31">
        <v>627.79</v>
      </c>
      <c r="G1749" s="12">
        <v>2.06398E7</v>
      </c>
      <c r="H1749" s="12">
        <v>7.846433315E9</v>
      </c>
      <c r="I1749">
        <f t="shared" si="2"/>
        <v>41708</v>
      </c>
      <c r="J1749" t="b">
        <f t="shared" si="3"/>
        <v>0</v>
      </c>
      <c r="K1749">
        <f t="shared" ref="K1749:O1749" si="1750">if(not($J1749),C1749,)</f>
        <v>636.33</v>
      </c>
      <c r="L1749">
        <f t="shared" si="1750"/>
        <v>644.76</v>
      </c>
      <c r="M1749">
        <f t="shared" si="1750"/>
        <v>615.02</v>
      </c>
      <c r="N1749">
        <f t="shared" si="1750"/>
        <v>627.79</v>
      </c>
      <c r="O1749" s="16">
        <f t="shared" si="1750"/>
        <v>20639800</v>
      </c>
    </row>
    <row r="1750">
      <c r="B1750" s="18">
        <v>41707.0</v>
      </c>
      <c r="C1750" s="31">
        <v>616.31</v>
      </c>
      <c r="D1750" s="31">
        <v>643.95</v>
      </c>
      <c r="E1750" s="31">
        <v>612.35</v>
      </c>
      <c r="F1750" s="31">
        <v>636.96</v>
      </c>
      <c r="G1750" s="12">
        <v>1.53965E7</v>
      </c>
      <c r="H1750" s="12">
        <v>7.958687808E9</v>
      </c>
      <c r="I1750" t="str">
        <f t="shared" si="2"/>
        <v>#N/A</v>
      </c>
      <c r="J1750" t="b">
        <f t="shared" si="3"/>
        <v>1</v>
      </c>
      <c r="K1750" t="str">
        <f t="shared" ref="K1750:O1750" si="1751">if(not($J1750),C1750,)</f>
        <v/>
      </c>
      <c r="L1750" t="str">
        <f t="shared" si="1751"/>
        <v/>
      </c>
      <c r="M1750" t="str">
        <f t="shared" si="1751"/>
        <v/>
      </c>
      <c r="N1750" t="str">
        <f t="shared" si="1751"/>
        <v/>
      </c>
      <c r="O1750" t="str">
        <f t="shared" si="1751"/>
        <v/>
      </c>
    </row>
    <row r="1751">
      <c r="B1751" s="18">
        <v>41706.0</v>
      </c>
      <c r="C1751" s="31">
        <v>629.66</v>
      </c>
      <c r="D1751" s="31">
        <v>635.14</v>
      </c>
      <c r="E1751" s="31">
        <v>604.46</v>
      </c>
      <c r="F1751" s="31">
        <v>617.45</v>
      </c>
      <c r="G1751" s="12">
        <v>1.86542E7</v>
      </c>
      <c r="H1751" s="12">
        <v>7.712151171E9</v>
      </c>
      <c r="I1751" t="str">
        <f t="shared" si="2"/>
        <v>#N/A</v>
      </c>
      <c r="J1751" t="b">
        <f t="shared" si="3"/>
        <v>1</v>
      </c>
      <c r="K1751" t="str">
        <f t="shared" ref="K1751:O1751" si="1752">if(not($J1751),C1751,)</f>
        <v/>
      </c>
      <c r="L1751" t="str">
        <f t="shared" si="1752"/>
        <v/>
      </c>
      <c r="M1751" t="str">
        <f t="shared" si="1752"/>
        <v/>
      </c>
      <c r="N1751" t="str">
        <f t="shared" si="1752"/>
        <v/>
      </c>
      <c r="O1751" t="str">
        <f t="shared" si="1752"/>
        <v/>
      </c>
    </row>
    <row r="1752">
      <c r="B1752" s="18">
        <v>41705.0</v>
      </c>
      <c r="C1752" s="31">
        <v>664.31</v>
      </c>
      <c r="D1752" s="31">
        <v>665.34</v>
      </c>
      <c r="E1752" s="31">
        <v>616.35</v>
      </c>
      <c r="F1752" s="31">
        <v>629.15</v>
      </c>
      <c r="G1752" s="12">
        <v>3.41508E7</v>
      </c>
      <c r="H1752" s="12">
        <v>7.855629815E9</v>
      </c>
      <c r="I1752">
        <f t="shared" si="2"/>
        <v>41705</v>
      </c>
      <c r="J1752" t="b">
        <f t="shared" si="3"/>
        <v>0</v>
      </c>
      <c r="K1752">
        <f t="shared" ref="K1752:O1752" si="1753">if(not($J1752),C1752,)</f>
        <v>664.31</v>
      </c>
      <c r="L1752">
        <f t="shared" si="1753"/>
        <v>665.34</v>
      </c>
      <c r="M1752">
        <f t="shared" si="1753"/>
        <v>616.35</v>
      </c>
      <c r="N1752">
        <f t="shared" si="1753"/>
        <v>629.15</v>
      </c>
      <c r="O1752" s="16">
        <f t="shared" si="1753"/>
        <v>34150800</v>
      </c>
    </row>
    <row r="1753">
      <c r="B1753" s="18">
        <v>41704.0</v>
      </c>
      <c r="C1753" s="31">
        <v>664.52</v>
      </c>
      <c r="D1753" s="31">
        <v>669.77</v>
      </c>
      <c r="E1753" s="31">
        <v>649.79</v>
      </c>
      <c r="F1753" s="31">
        <v>663.86</v>
      </c>
      <c r="G1753" s="12">
        <v>1.60681E7</v>
      </c>
      <c r="H1753" s="12">
        <v>8.286267327E9</v>
      </c>
      <c r="I1753">
        <f t="shared" si="2"/>
        <v>41704</v>
      </c>
      <c r="J1753" t="b">
        <f t="shared" si="3"/>
        <v>0</v>
      </c>
      <c r="K1753">
        <f t="shared" ref="K1753:O1753" si="1754">if(not($J1753),C1753,)</f>
        <v>664.52</v>
      </c>
      <c r="L1753">
        <f t="shared" si="1754"/>
        <v>669.77</v>
      </c>
      <c r="M1753">
        <f t="shared" si="1754"/>
        <v>649.79</v>
      </c>
      <c r="N1753">
        <f t="shared" si="1754"/>
        <v>663.86</v>
      </c>
      <c r="O1753" s="16">
        <f t="shared" si="1754"/>
        <v>16068100</v>
      </c>
    </row>
    <row r="1754">
      <c r="B1754" s="18">
        <v>41703.0</v>
      </c>
      <c r="C1754" s="31">
        <v>666.24</v>
      </c>
      <c r="D1754" s="31">
        <v>674.28</v>
      </c>
      <c r="E1754" s="31">
        <v>646.28</v>
      </c>
      <c r="F1754" s="31">
        <v>665.51</v>
      </c>
      <c r="G1754" s="12">
        <v>2.24619E7</v>
      </c>
      <c r="H1754" s="12">
        <v>8.304000852E9</v>
      </c>
      <c r="I1754">
        <f t="shared" si="2"/>
        <v>41703</v>
      </c>
      <c r="J1754" t="b">
        <f t="shared" si="3"/>
        <v>0</v>
      </c>
      <c r="K1754">
        <f t="shared" ref="K1754:O1754" si="1755">if(not($J1754),C1754,)</f>
        <v>666.24</v>
      </c>
      <c r="L1754">
        <f t="shared" si="1755"/>
        <v>674.28</v>
      </c>
      <c r="M1754">
        <f t="shared" si="1755"/>
        <v>646.28</v>
      </c>
      <c r="N1754">
        <f t="shared" si="1755"/>
        <v>665.51</v>
      </c>
      <c r="O1754" s="16">
        <f t="shared" si="1755"/>
        <v>22461900</v>
      </c>
    </row>
    <row r="1755">
      <c r="B1755" s="18">
        <v>41702.0</v>
      </c>
      <c r="C1755" s="31">
        <v>668.24</v>
      </c>
      <c r="D1755" s="31">
        <v>696.22</v>
      </c>
      <c r="E1755" s="31">
        <v>655.68</v>
      </c>
      <c r="F1755" s="31">
        <v>666.78</v>
      </c>
      <c r="G1755" s="12">
        <v>5.53446E7</v>
      </c>
      <c r="H1755" s="12">
        <v>8.317230356E9</v>
      </c>
      <c r="I1755">
        <f t="shared" si="2"/>
        <v>41702</v>
      </c>
      <c r="J1755" t="b">
        <f t="shared" si="3"/>
        <v>0</v>
      </c>
      <c r="K1755">
        <f t="shared" ref="K1755:O1755" si="1756">if(not($J1755),C1755,)</f>
        <v>668.24</v>
      </c>
      <c r="L1755">
        <f t="shared" si="1756"/>
        <v>696.22</v>
      </c>
      <c r="M1755">
        <f t="shared" si="1756"/>
        <v>655.68</v>
      </c>
      <c r="N1755">
        <f t="shared" si="1756"/>
        <v>666.78</v>
      </c>
      <c r="O1755" s="16">
        <f t="shared" si="1756"/>
        <v>55344600</v>
      </c>
    </row>
    <row r="1756">
      <c r="B1756" s="18">
        <v>41701.0</v>
      </c>
      <c r="C1756" s="31">
        <v>562.56</v>
      </c>
      <c r="D1756" s="31">
        <v>702.91</v>
      </c>
      <c r="E1756" s="31">
        <v>560.52</v>
      </c>
      <c r="F1756" s="31">
        <v>667.76</v>
      </c>
      <c r="G1756" s="12">
        <v>9.6056896E7</v>
      </c>
      <c r="H1756" s="12">
        <v>8.326933812E9</v>
      </c>
      <c r="I1756">
        <f t="shared" si="2"/>
        <v>41701</v>
      </c>
      <c r="J1756" t="b">
        <f t="shared" si="3"/>
        <v>0</v>
      </c>
      <c r="K1756">
        <f t="shared" ref="K1756:O1756" si="1757">if(not($J1756),C1756,)</f>
        <v>562.56</v>
      </c>
      <c r="L1756">
        <f t="shared" si="1757"/>
        <v>702.91</v>
      </c>
      <c r="M1756">
        <f t="shared" si="1757"/>
        <v>560.52</v>
      </c>
      <c r="N1756">
        <f t="shared" si="1757"/>
        <v>667.76</v>
      </c>
      <c r="O1756" s="16">
        <f t="shared" si="1757"/>
        <v>96056896</v>
      </c>
    </row>
    <row r="1757">
      <c r="B1757" s="18">
        <v>41700.0</v>
      </c>
      <c r="C1757" s="31">
        <v>567.23</v>
      </c>
      <c r="D1757" s="31">
        <v>570.48</v>
      </c>
      <c r="E1757" s="31">
        <v>553.27</v>
      </c>
      <c r="F1757" s="31">
        <v>559.79</v>
      </c>
      <c r="G1757" s="12">
        <v>7950760.0</v>
      </c>
      <c r="H1757" s="12">
        <v>6.978524072E9</v>
      </c>
      <c r="I1757" t="str">
        <f t="shared" si="2"/>
        <v>#N/A</v>
      </c>
      <c r="J1757" t="b">
        <f t="shared" si="3"/>
        <v>1</v>
      </c>
      <c r="K1757" t="str">
        <f t="shared" ref="K1757:O1757" si="1758">if(not($J1757),C1757,)</f>
        <v/>
      </c>
      <c r="L1757" t="str">
        <f t="shared" si="1758"/>
        <v/>
      </c>
      <c r="M1757" t="str">
        <f t="shared" si="1758"/>
        <v/>
      </c>
      <c r="N1757" t="str">
        <f t="shared" si="1758"/>
        <v/>
      </c>
      <c r="O1757" t="str">
        <f t="shared" si="1758"/>
        <v/>
      </c>
    </row>
    <row r="1758">
      <c r="B1758" s="18">
        <v>41699.0</v>
      </c>
      <c r="C1758" s="31">
        <v>549.92</v>
      </c>
      <c r="D1758" s="31">
        <v>573.38</v>
      </c>
      <c r="E1758" s="31">
        <v>539.29</v>
      </c>
      <c r="F1758" s="31">
        <v>565.61</v>
      </c>
      <c r="G1758" s="12">
        <v>1.86681E7</v>
      </c>
      <c r="H1758" s="12">
        <v>7.049084308E9</v>
      </c>
      <c r="I1758" t="str">
        <f t="shared" si="2"/>
        <v>#N/A</v>
      </c>
      <c r="J1758" t="b">
        <f t="shared" si="3"/>
        <v>1</v>
      </c>
      <c r="K1758" t="str">
        <f t="shared" ref="K1758:O1758" si="1759">if(not($J1758),C1758,)</f>
        <v/>
      </c>
      <c r="L1758" t="str">
        <f t="shared" si="1759"/>
        <v/>
      </c>
      <c r="M1758" t="str">
        <f t="shared" si="1759"/>
        <v/>
      </c>
      <c r="N1758" t="str">
        <f t="shared" si="1759"/>
        <v/>
      </c>
      <c r="O1758" t="str">
        <f t="shared" si="1759"/>
        <v/>
      </c>
    </row>
    <row r="1759">
      <c r="B1759" s="8">
        <v>41698.0</v>
      </c>
      <c r="C1759" s="31">
        <v>579.7</v>
      </c>
      <c r="D1759" s="31">
        <v>584.14</v>
      </c>
      <c r="E1759" s="31">
        <v>545.17</v>
      </c>
      <c r="F1759" s="31">
        <v>549.26</v>
      </c>
      <c r="G1759" s="12">
        <v>2.80761E7</v>
      </c>
      <c r="H1759" s="12">
        <v>6.843353924E9</v>
      </c>
      <c r="I1759">
        <f t="shared" si="2"/>
        <v>41698</v>
      </c>
      <c r="J1759" t="b">
        <f t="shared" si="3"/>
        <v>0</v>
      </c>
      <c r="K1759">
        <f t="shared" ref="K1759:O1759" si="1760">if(not($J1759),C1759,)</f>
        <v>579.7</v>
      </c>
      <c r="L1759">
        <f t="shared" si="1760"/>
        <v>584.14</v>
      </c>
      <c r="M1759">
        <f t="shared" si="1760"/>
        <v>545.17</v>
      </c>
      <c r="N1759">
        <f t="shared" si="1760"/>
        <v>549.26</v>
      </c>
      <c r="O1759" s="16">
        <f t="shared" si="1760"/>
        <v>28076100</v>
      </c>
    </row>
    <row r="1760">
      <c r="B1760" s="8">
        <v>41697.0</v>
      </c>
      <c r="C1760" s="31">
        <v>581.65</v>
      </c>
      <c r="D1760" s="31">
        <v>594.05</v>
      </c>
      <c r="E1760" s="31">
        <v>566.62</v>
      </c>
      <c r="F1760" s="31">
        <v>578.77</v>
      </c>
      <c r="G1760" s="12">
        <v>2.55408E7</v>
      </c>
      <c r="H1760" s="12">
        <v>7.208406719E9</v>
      </c>
      <c r="I1760">
        <f t="shared" si="2"/>
        <v>41697</v>
      </c>
      <c r="J1760" t="b">
        <f t="shared" si="3"/>
        <v>0</v>
      </c>
      <c r="K1760">
        <f t="shared" ref="K1760:O1760" si="1761">if(not($J1760),C1760,)</f>
        <v>581.65</v>
      </c>
      <c r="L1760">
        <f t="shared" si="1761"/>
        <v>594.05</v>
      </c>
      <c r="M1760">
        <f t="shared" si="1761"/>
        <v>566.62</v>
      </c>
      <c r="N1760">
        <f t="shared" si="1761"/>
        <v>578.77</v>
      </c>
      <c r="O1760" s="16">
        <f t="shared" si="1761"/>
        <v>25540800</v>
      </c>
    </row>
    <row r="1761">
      <c r="B1761" s="8">
        <v>41696.0</v>
      </c>
      <c r="C1761" s="31">
        <v>537.04</v>
      </c>
      <c r="D1761" s="31">
        <v>603.8</v>
      </c>
      <c r="E1761" s="31">
        <v>532.58</v>
      </c>
      <c r="F1761" s="31">
        <v>582.69</v>
      </c>
      <c r="G1761" s="12">
        <v>6.46427E7</v>
      </c>
      <c r="H1761" s="12">
        <v>7.254505067E9</v>
      </c>
      <c r="I1761">
        <f t="shared" si="2"/>
        <v>41696</v>
      </c>
      <c r="J1761" t="b">
        <f t="shared" si="3"/>
        <v>0</v>
      </c>
      <c r="K1761">
        <f t="shared" ref="K1761:O1761" si="1762">if(not($J1761),C1761,)</f>
        <v>537.04</v>
      </c>
      <c r="L1761">
        <f t="shared" si="1762"/>
        <v>603.8</v>
      </c>
      <c r="M1761">
        <f t="shared" si="1762"/>
        <v>532.58</v>
      </c>
      <c r="N1761">
        <f t="shared" si="1762"/>
        <v>582.69</v>
      </c>
      <c r="O1761" s="16">
        <f t="shared" si="1762"/>
        <v>64642700</v>
      </c>
    </row>
    <row r="1762">
      <c r="B1762" s="8">
        <v>41695.0</v>
      </c>
      <c r="C1762" s="31">
        <v>540.24</v>
      </c>
      <c r="D1762" s="31">
        <v>541.38</v>
      </c>
      <c r="E1762" s="31">
        <v>420.41</v>
      </c>
      <c r="F1762" s="31">
        <v>538.71</v>
      </c>
      <c r="G1762" s="12">
        <v>1.26314E8</v>
      </c>
      <c r="H1762" s="12">
        <v>6.704461434E9</v>
      </c>
      <c r="I1762">
        <f t="shared" si="2"/>
        <v>41695</v>
      </c>
      <c r="J1762" t="b">
        <f t="shared" si="3"/>
        <v>0</v>
      </c>
      <c r="K1762">
        <f t="shared" ref="K1762:O1762" si="1763">if(not($J1762),C1762,)</f>
        <v>540.24</v>
      </c>
      <c r="L1762">
        <f t="shared" si="1763"/>
        <v>541.38</v>
      </c>
      <c r="M1762">
        <f t="shared" si="1763"/>
        <v>420.41</v>
      </c>
      <c r="N1762">
        <f t="shared" si="1763"/>
        <v>538.71</v>
      </c>
      <c r="O1762" s="16">
        <f t="shared" si="1763"/>
        <v>126314000</v>
      </c>
    </row>
    <row r="1763">
      <c r="B1763" s="8">
        <v>41694.0</v>
      </c>
      <c r="C1763" s="31">
        <v>606.04</v>
      </c>
      <c r="D1763" s="31">
        <v>607.61</v>
      </c>
      <c r="E1763" s="31">
        <v>538.7</v>
      </c>
      <c r="F1763" s="31">
        <v>546.32</v>
      </c>
      <c r="G1763" s="12">
        <v>5.78939E7</v>
      </c>
      <c r="H1763" s="12">
        <v>6.79697199E9</v>
      </c>
      <c r="I1763">
        <f t="shared" si="2"/>
        <v>41694</v>
      </c>
      <c r="J1763" t="b">
        <f t="shared" si="3"/>
        <v>0</v>
      </c>
      <c r="K1763">
        <f t="shared" ref="K1763:O1763" si="1764">if(not($J1763),C1763,)</f>
        <v>606.04</v>
      </c>
      <c r="L1763">
        <f t="shared" si="1764"/>
        <v>607.61</v>
      </c>
      <c r="M1763">
        <f t="shared" si="1764"/>
        <v>538.7</v>
      </c>
      <c r="N1763">
        <f t="shared" si="1764"/>
        <v>546.32</v>
      </c>
      <c r="O1763" s="16">
        <f t="shared" si="1764"/>
        <v>57893900</v>
      </c>
    </row>
    <row r="1764">
      <c r="B1764" s="8">
        <v>41693.0</v>
      </c>
      <c r="C1764" s="31">
        <v>606.47</v>
      </c>
      <c r="D1764" s="31">
        <v>639.91</v>
      </c>
      <c r="E1764" s="31">
        <v>599.7</v>
      </c>
      <c r="F1764" s="31">
        <v>605.82</v>
      </c>
      <c r="G1764" s="12">
        <v>3.14344E7</v>
      </c>
      <c r="H1764" s="12">
        <v>7.534325867E9</v>
      </c>
      <c r="I1764" t="str">
        <f t="shared" si="2"/>
        <v>#N/A</v>
      </c>
      <c r="J1764" t="b">
        <f t="shared" si="3"/>
        <v>1</v>
      </c>
      <c r="K1764" t="str">
        <f t="shared" ref="K1764:O1764" si="1765">if(not($J1764),C1764,)</f>
        <v/>
      </c>
      <c r="L1764" t="str">
        <f t="shared" si="1765"/>
        <v/>
      </c>
      <c r="M1764" t="str">
        <f t="shared" si="1765"/>
        <v/>
      </c>
      <c r="N1764" t="str">
        <f t="shared" si="1765"/>
        <v/>
      </c>
      <c r="O1764" t="str">
        <f t="shared" si="1765"/>
        <v/>
      </c>
    </row>
    <row r="1765">
      <c r="B1765" s="8">
        <v>41692.0</v>
      </c>
      <c r="C1765" s="31">
        <v>574.24</v>
      </c>
      <c r="D1765" s="31">
        <v>614.48</v>
      </c>
      <c r="E1765" s="31">
        <v>558.58</v>
      </c>
      <c r="F1765" s="31">
        <v>605.42</v>
      </c>
      <c r="G1765" s="12">
        <v>3.1254E7</v>
      </c>
      <c r="H1765" s="12">
        <v>7.526808473E9</v>
      </c>
      <c r="I1765" t="str">
        <f t="shared" si="2"/>
        <v>#N/A</v>
      </c>
      <c r="J1765" t="b">
        <f t="shared" si="3"/>
        <v>1</v>
      </c>
      <c r="K1765" t="str">
        <f t="shared" ref="K1765:O1765" si="1766">if(not($J1765),C1765,)</f>
        <v/>
      </c>
      <c r="L1765" t="str">
        <f t="shared" si="1766"/>
        <v/>
      </c>
      <c r="M1765" t="str">
        <f t="shared" si="1766"/>
        <v/>
      </c>
      <c r="N1765" t="str">
        <f t="shared" si="1766"/>
        <v/>
      </c>
      <c r="O1765" t="str">
        <f t="shared" si="1766"/>
        <v/>
      </c>
    </row>
    <row r="1766">
      <c r="B1766" s="8">
        <v>41691.0</v>
      </c>
      <c r="C1766" s="31">
        <v>556.88</v>
      </c>
      <c r="D1766" s="31">
        <v>582.96</v>
      </c>
      <c r="E1766" s="31">
        <v>530.47</v>
      </c>
      <c r="F1766" s="31">
        <v>574.16</v>
      </c>
      <c r="G1766" s="12">
        <v>4.73081E7</v>
      </c>
      <c r="H1766" s="12">
        <v>7.135603064E9</v>
      </c>
      <c r="I1766">
        <f t="shared" si="2"/>
        <v>41691</v>
      </c>
      <c r="J1766" t="b">
        <f t="shared" si="3"/>
        <v>0</v>
      </c>
      <c r="K1766">
        <f t="shared" ref="K1766:O1766" si="1767">if(not($J1766),C1766,)</f>
        <v>556.88</v>
      </c>
      <c r="L1766">
        <f t="shared" si="1767"/>
        <v>582.96</v>
      </c>
      <c r="M1766">
        <f t="shared" si="1767"/>
        <v>530.47</v>
      </c>
      <c r="N1766">
        <f t="shared" si="1767"/>
        <v>574.16</v>
      </c>
      <c r="O1766" s="16">
        <f t="shared" si="1767"/>
        <v>47308100</v>
      </c>
    </row>
    <row r="1767">
      <c r="B1767" s="8">
        <v>41690.0</v>
      </c>
      <c r="C1767" s="31">
        <v>623.09</v>
      </c>
      <c r="D1767" s="31">
        <v>627.73</v>
      </c>
      <c r="E1767" s="31">
        <v>556.14</v>
      </c>
      <c r="F1767" s="31">
        <v>556.14</v>
      </c>
      <c r="G1767" s="12">
        <v>4.6905E7</v>
      </c>
      <c r="H1767" s="12">
        <v>6.909538974E9</v>
      </c>
      <c r="I1767">
        <f t="shared" si="2"/>
        <v>41690</v>
      </c>
      <c r="J1767" t="b">
        <f t="shared" si="3"/>
        <v>0</v>
      </c>
      <c r="K1767">
        <f t="shared" ref="K1767:O1767" si="1768">if(not($J1767),C1767,)</f>
        <v>623.09</v>
      </c>
      <c r="L1767">
        <f t="shared" si="1768"/>
        <v>627.73</v>
      </c>
      <c r="M1767">
        <f t="shared" si="1768"/>
        <v>556.14</v>
      </c>
      <c r="N1767">
        <f t="shared" si="1768"/>
        <v>556.14</v>
      </c>
      <c r="O1767" s="16">
        <f t="shared" si="1768"/>
        <v>46905000</v>
      </c>
    </row>
    <row r="1768">
      <c r="B1768" s="8">
        <v>41689.0</v>
      </c>
      <c r="C1768" s="31">
        <v>625.97</v>
      </c>
      <c r="D1768" s="31">
        <v>631.77</v>
      </c>
      <c r="E1768" s="31">
        <v>618.7</v>
      </c>
      <c r="F1768" s="31">
        <v>623.03</v>
      </c>
      <c r="G1768" s="12">
        <v>1.38978E7</v>
      </c>
      <c r="H1768" s="12">
        <v>7.737830115E9</v>
      </c>
      <c r="I1768">
        <f t="shared" si="2"/>
        <v>41689</v>
      </c>
      <c r="J1768" t="b">
        <f t="shared" si="3"/>
        <v>0</v>
      </c>
      <c r="K1768">
        <f t="shared" ref="K1768:O1768" si="1769">if(not($J1768),C1768,)</f>
        <v>625.97</v>
      </c>
      <c r="L1768">
        <f t="shared" si="1769"/>
        <v>631.77</v>
      </c>
      <c r="M1768">
        <f t="shared" si="1769"/>
        <v>618.7</v>
      </c>
      <c r="N1768">
        <f t="shared" si="1769"/>
        <v>623.03</v>
      </c>
      <c r="O1768" s="16">
        <f t="shared" si="1769"/>
        <v>13897800</v>
      </c>
    </row>
    <row r="1769">
      <c r="B1769" s="8">
        <v>41688.0</v>
      </c>
      <c r="C1769" s="31">
        <v>627.16</v>
      </c>
      <c r="D1769" s="31">
        <v>645.76</v>
      </c>
      <c r="E1769" s="31">
        <v>612.54</v>
      </c>
      <c r="F1769" s="31">
        <v>626.6</v>
      </c>
      <c r="G1769" s="12">
        <v>2.00151E7</v>
      </c>
      <c r="H1769" s="12">
        <v>7.779035355E9</v>
      </c>
      <c r="I1769">
        <f t="shared" si="2"/>
        <v>41688</v>
      </c>
      <c r="J1769" t="b">
        <f t="shared" si="3"/>
        <v>0</v>
      </c>
      <c r="K1769">
        <f t="shared" ref="K1769:O1769" si="1770">if(not($J1769),C1769,)</f>
        <v>627.16</v>
      </c>
      <c r="L1769">
        <f t="shared" si="1770"/>
        <v>645.76</v>
      </c>
      <c r="M1769">
        <f t="shared" si="1770"/>
        <v>612.54</v>
      </c>
      <c r="N1769">
        <f t="shared" si="1770"/>
        <v>626.6</v>
      </c>
      <c r="O1769" s="16">
        <f t="shared" si="1770"/>
        <v>20015100</v>
      </c>
    </row>
    <row r="1770">
      <c r="B1770" s="8">
        <v>41687.0</v>
      </c>
      <c r="C1770" s="31">
        <v>614.23</v>
      </c>
      <c r="D1770" s="31">
        <v>656.95</v>
      </c>
      <c r="E1770" s="31">
        <v>607.31</v>
      </c>
      <c r="F1770" s="31">
        <v>626.27</v>
      </c>
      <c r="G1770" s="12">
        <v>3.19484E7</v>
      </c>
      <c r="H1770" s="12">
        <v>7.772386462E9</v>
      </c>
      <c r="I1770" t="str">
        <f t="shared" si="2"/>
        <v>#N/A</v>
      </c>
      <c r="J1770" t="b">
        <f t="shared" si="3"/>
        <v>1</v>
      </c>
      <c r="K1770" t="str">
        <f t="shared" ref="K1770:O1770" si="1771">if(not($J1770),C1770,)</f>
        <v/>
      </c>
      <c r="L1770" t="str">
        <f t="shared" si="1771"/>
        <v/>
      </c>
      <c r="M1770" t="str">
        <f t="shared" si="1771"/>
        <v/>
      </c>
      <c r="N1770" t="str">
        <f t="shared" si="1771"/>
        <v/>
      </c>
      <c r="O1770" t="str">
        <f t="shared" si="1771"/>
        <v/>
      </c>
    </row>
    <row r="1771">
      <c r="B1771" s="8">
        <v>41686.0</v>
      </c>
      <c r="C1771" s="31">
        <v>651.3</v>
      </c>
      <c r="D1771" s="31">
        <v>665.1</v>
      </c>
      <c r="E1771" s="31">
        <v>584.17</v>
      </c>
      <c r="F1771" s="31">
        <v>616.63</v>
      </c>
      <c r="G1771" s="12">
        <v>4.00617E7</v>
      </c>
      <c r="H1771" s="12">
        <v>7.650358837E9</v>
      </c>
      <c r="I1771" t="str">
        <f t="shared" si="2"/>
        <v>#N/A</v>
      </c>
      <c r="J1771" t="b">
        <f t="shared" si="3"/>
        <v>1</v>
      </c>
      <c r="K1771" t="str">
        <f t="shared" ref="K1771:O1771" si="1772">if(not($J1771),C1771,)</f>
        <v/>
      </c>
      <c r="L1771" t="str">
        <f t="shared" si="1772"/>
        <v/>
      </c>
      <c r="M1771" t="str">
        <f t="shared" si="1772"/>
        <v/>
      </c>
      <c r="N1771" t="str">
        <f t="shared" si="1772"/>
        <v/>
      </c>
      <c r="O1771" t="str">
        <f t="shared" si="1772"/>
        <v/>
      </c>
    </row>
    <row r="1772">
      <c r="B1772" s="8">
        <v>41685.0</v>
      </c>
      <c r="C1772" s="31">
        <v>660.9</v>
      </c>
      <c r="D1772" s="31">
        <v>661.84</v>
      </c>
      <c r="E1772" s="31">
        <v>632.84</v>
      </c>
      <c r="F1772" s="31">
        <v>650.92</v>
      </c>
      <c r="G1772" s="12">
        <v>2.67092E7</v>
      </c>
      <c r="H1772" s="12">
        <v>8.072579656E9</v>
      </c>
      <c r="I1772" t="str">
        <f t="shared" si="2"/>
        <v>#N/A</v>
      </c>
      <c r="J1772" t="b">
        <f t="shared" si="3"/>
        <v>1</v>
      </c>
      <c r="K1772" t="str">
        <f t="shared" ref="K1772:O1772" si="1773">if(not($J1772),C1772,)</f>
        <v/>
      </c>
      <c r="L1772" t="str">
        <f t="shared" si="1773"/>
        <v/>
      </c>
      <c r="M1772" t="str">
        <f t="shared" si="1773"/>
        <v/>
      </c>
      <c r="N1772" t="str">
        <f t="shared" si="1773"/>
        <v/>
      </c>
      <c r="O1772" t="str">
        <f t="shared" si="1773"/>
        <v/>
      </c>
    </row>
    <row r="1773">
      <c r="B1773" s="8">
        <v>41684.0</v>
      </c>
      <c r="C1773" s="31">
        <v>601.17</v>
      </c>
      <c r="D1773" s="31">
        <v>691.72</v>
      </c>
      <c r="E1773" s="31">
        <v>541.04</v>
      </c>
      <c r="F1773" s="31">
        <v>661.99</v>
      </c>
      <c r="G1773" s="12">
        <v>1.02506E8</v>
      </c>
      <c r="H1773" s="12">
        <v>8.206805878E9</v>
      </c>
      <c r="I1773">
        <f t="shared" si="2"/>
        <v>41684</v>
      </c>
      <c r="J1773" t="b">
        <f t="shared" si="3"/>
        <v>0</v>
      </c>
      <c r="K1773">
        <f t="shared" ref="K1773:O1773" si="1774">if(not($J1773),C1773,)</f>
        <v>601.17</v>
      </c>
      <c r="L1773">
        <f t="shared" si="1774"/>
        <v>691.72</v>
      </c>
      <c r="M1773">
        <f t="shared" si="1774"/>
        <v>541.04</v>
      </c>
      <c r="N1773">
        <f t="shared" si="1774"/>
        <v>661.99</v>
      </c>
      <c r="O1773" s="16">
        <f t="shared" si="1774"/>
        <v>102506000</v>
      </c>
    </row>
    <row r="1774">
      <c r="B1774" s="8">
        <v>41683.0</v>
      </c>
      <c r="C1774" s="31">
        <v>651.08</v>
      </c>
      <c r="D1774" s="31">
        <v>657.99</v>
      </c>
      <c r="E1774" s="31">
        <v>601.91</v>
      </c>
      <c r="F1774" s="31">
        <v>605.24</v>
      </c>
      <c r="G1774" s="12">
        <v>3.85881E7</v>
      </c>
      <c r="H1774" s="12">
        <v>7.500376176E9</v>
      </c>
      <c r="I1774">
        <f t="shared" si="2"/>
        <v>41683</v>
      </c>
      <c r="J1774" t="b">
        <f t="shared" si="3"/>
        <v>0</v>
      </c>
      <c r="K1774">
        <f t="shared" ref="K1774:O1774" si="1775">if(not($J1774),C1774,)</f>
        <v>651.08</v>
      </c>
      <c r="L1774">
        <f t="shared" si="1775"/>
        <v>657.99</v>
      </c>
      <c r="M1774">
        <f t="shared" si="1775"/>
        <v>601.91</v>
      </c>
      <c r="N1774">
        <f t="shared" si="1775"/>
        <v>605.24</v>
      </c>
      <c r="O1774" s="16">
        <f t="shared" si="1775"/>
        <v>38588100</v>
      </c>
    </row>
    <row r="1775">
      <c r="B1775" s="8">
        <v>41682.0</v>
      </c>
      <c r="C1775" s="31">
        <v>672.38</v>
      </c>
      <c r="D1775" s="31">
        <v>672.9</v>
      </c>
      <c r="E1775" s="31">
        <v>643.04</v>
      </c>
      <c r="F1775" s="31">
        <v>651.72</v>
      </c>
      <c r="G1775" s="12">
        <v>2.53676E7</v>
      </c>
      <c r="H1775" s="12">
        <v>8.073458481E9</v>
      </c>
      <c r="I1775">
        <f t="shared" si="2"/>
        <v>41682</v>
      </c>
      <c r="J1775" t="b">
        <f t="shared" si="3"/>
        <v>0</v>
      </c>
      <c r="K1775">
        <f t="shared" ref="K1775:O1775" si="1776">if(not($J1775),C1775,)</f>
        <v>672.38</v>
      </c>
      <c r="L1775">
        <f t="shared" si="1776"/>
        <v>672.9</v>
      </c>
      <c r="M1775">
        <f t="shared" si="1776"/>
        <v>643.04</v>
      </c>
      <c r="N1775">
        <f t="shared" si="1776"/>
        <v>651.72</v>
      </c>
      <c r="O1775" s="16">
        <f t="shared" si="1776"/>
        <v>25367600</v>
      </c>
    </row>
    <row r="1776">
      <c r="B1776" s="8">
        <v>41681.0</v>
      </c>
      <c r="C1776" s="31">
        <v>683.5</v>
      </c>
      <c r="D1776" s="31">
        <v>712.46</v>
      </c>
      <c r="E1776" s="31">
        <v>636.66</v>
      </c>
      <c r="F1776" s="31">
        <v>672.17</v>
      </c>
      <c r="G1776" s="12">
        <v>7.27452E7</v>
      </c>
      <c r="H1776" s="12">
        <v>8.323817195E9</v>
      </c>
      <c r="I1776">
        <f t="shared" si="2"/>
        <v>41681</v>
      </c>
      <c r="J1776" t="b">
        <f t="shared" si="3"/>
        <v>0</v>
      </c>
      <c r="K1776">
        <f t="shared" ref="K1776:O1776" si="1777">if(not($J1776),C1776,)</f>
        <v>683.5</v>
      </c>
      <c r="L1776">
        <f t="shared" si="1777"/>
        <v>712.46</v>
      </c>
      <c r="M1776">
        <f t="shared" si="1777"/>
        <v>636.66</v>
      </c>
      <c r="N1776">
        <f t="shared" si="1777"/>
        <v>672.17</v>
      </c>
      <c r="O1776" s="16">
        <f t="shared" si="1777"/>
        <v>72745200</v>
      </c>
    </row>
    <row r="1777">
      <c r="B1777" s="8">
        <v>41680.0</v>
      </c>
      <c r="C1777" s="31">
        <v>681.32</v>
      </c>
      <c r="D1777" s="31">
        <v>703.71</v>
      </c>
      <c r="E1777" s="31">
        <v>550.5</v>
      </c>
      <c r="F1777" s="31">
        <v>681.03</v>
      </c>
      <c r="G1777" s="12">
        <v>1.12758E8</v>
      </c>
      <c r="H1777" s="12">
        <v>8.430742782E9</v>
      </c>
      <c r="I1777">
        <f t="shared" si="2"/>
        <v>41680</v>
      </c>
      <c r="J1777" t="b">
        <f t="shared" si="3"/>
        <v>0</v>
      </c>
      <c r="K1777">
        <f t="shared" ref="K1777:O1777" si="1778">if(not($J1777),C1777,)</f>
        <v>681.32</v>
      </c>
      <c r="L1777">
        <f t="shared" si="1778"/>
        <v>703.71</v>
      </c>
      <c r="M1777">
        <f t="shared" si="1778"/>
        <v>550.5</v>
      </c>
      <c r="N1777">
        <f t="shared" si="1778"/>
        <v>681.03</v>
      </c>
      <c r="O1777" s="16">
        <f t="shared" si="1778"/>
        <v>112758000</v>
      </c>
    </row>
    <row r="1778">
      <c r="B1778" s="18">
        <v>41679.0</v>
      </c>
      <c r="C1778" s="31">
        <v>671.46</v>
      </c>
      <c r="D1778" s="31">
        <v>712.27</v>
      </c>
      <c r="E1778" s="31">
        <v>655.25</v>
      </c>
      <c r="F1778" s="31">
        <v>682.9</v>
      </c>
      <c r="G1778" s="12">
        <v>3.93114E7</v>
      </c>
      <c r="H1778" s="12">
        <v>8.45122895E9</v>
      </c>
      <c r="I1778" t="str">
        <f t="shared" si="2"/>
        <v>#N/A</v>
      </c>
      <c r="J1778" t="b">
        <f t="shared" si="3"/>
        <v>1</v>
      </c>
      <c r="K1778" t="str">
        <f t="shared" ref="K1778:O1778" si="1779">if(not($J1778),C1778,)</f>
        <v/>
      </c>
      <c r="L1778" t="str">
        <f t="shared" si="1779"/>
        <v/>
      </c>
      <c r="M1778" t="str">
        <f t="shared" si="1779"/>
        <v/>
      </c>
      <c r="N1778" t="str">
        <f t="shared" si="1779"/>
        <v/>
      </c>
      <c r="O1778" t="str">
        <f t="shared" si="1779"/>
        <v/>
      </c>
    </row>
    <row r="1779">
      <c r="B1779" s="18">
        <v>41678.0</v>
      </c>
      <c r="C1779" s="31">
        <v>699.57</v>
      </c>
      <c r="D1779" s="31">
        <v>721.82</v>
      </c>
      <c r="E1779" s="31">
        <v>661.87</v>
      </c>
      <c r="F1779" s="31">
        <v>673.92</v>
      </c>
      <c r="G1779" s="12">
        <v>3.87426E7</v>
      </c>
      <c r="H1779" s="12">
        <v>8.33773824E9</v>
      </c>
      <c r="I1779" t="str">
        <f t="shared" si="2"/>
        <v>#N/A</v>
      </c>
      <c r="J1779" t="b">
        <f t="shared" si="3"/>
        <v>1</v>
      </c>
      <c r="K1779" t="str">
        <f t="shared" ref="K1779:O1779" si="1780">if(not($J1779),C1779,)</f>
        <v/>
      </c>
      <c r="L1779" t="str">
        <f t="shared" si="1780"/>
        <v/>
      </c>
      <c r="M1779" t="str">
        <f t="shared" si="1780"/>
        <v/>
      </c>
      <c r="N1779" t="str">
        <f t="shared" si="1780"/>
        <v/>
      </c>
      <c r="O1779" t="str">
        <f t="shared" si="1780"/>
        <v/>
      </c>
    </row>
    <row r="1780">
      <c r="B1780" s="18">
        <v>41677.0</v>
      </c>
      <c r="C1780" s="31">
        <v>783.2</v>
      </c>
      <c r="D1780" s="31">
        <v>783.2</v>
      </c>
      <c r="E1780" s="31">
        <v>654.35</v>
      </c>
      <c r="F1780" s="31">
        <v>712.4</v>
      </c>
      <c r="G1780" s="12">
        <v>1.13643E8</v>
      </c>
      <c r="H1780" s="12">
        <v>8.810607E9</v>
      </c>
      <c r="I1780">
        <f t="shared" si="2"/>
        <v>41677</v>
      </c>
      <c r="J1780" t="b">
        <f t="shared" si="3"/>
        <v>0</v>
      </c>
      <c r="K1780">
        <f t="shared" ref="K1780:O1780" si="1781">if(not($J1780),C1780,)</f>
        <v>783.2</v>
      </c>
      <c r="L1780">
        <f t="shared" si="1781"/>
        <v>783.2</v>
      </c>
      <c r="M1780">
        <f t="shared" si="1781"/>
        <v>654.35</v>
      </c>
      <c r="N1780">
        <f t="shared" si="1781"/>
        <v>712.4</v>
      </c>
      <c r="O1780" s="16">
        <f t="shared" si="1781"/>
        <v>113643000</v>
      </c>
    </row>
    <row r="1781">
      <c r="B1781" s="18">
        <v>41676.0</v>
      </c>
      <c r="C1781" s="31">
        <v>815.59</v>
      </c>
      <c r="D1781" s="31">
        <v>819.81</v>
      </c>
      <c r="E1781" s="31">
        <v>770.59</v>
      </c>
      <c r="F1781" s="31">
        <v>781.55</v>
      </c>
      <c r="G1781" s="12">
        <v>5.01087E7</v>
      </c>
      <c r="H1781" s="12">
        <v>9.662791119E9</v>
      </c>
      <c r="I1781">
        <f t="shared" si="2"/>
        <v>41676</v>
      </c>
      <c r="J1781" t="b">
        <f t="shared" si="3"/>
        <v>0</v>
      </c>
      <c r="K1781">
        <f t="shared" ref="K1781:O1781" si="1782">if(not($J1781),C1781,)</f>
        <v>815.59</v>
      </c>
      <c r="L1781">
        <f t="shared" si="1782"/>
        <v>819.81</v>
      </c>
      <c r="M1781">
        <f t="shared" si="1782"/>
        <v>770.59</v>
      </c>
      <c r="N1781">
        <f t="shared" si="1782"/>
        <v>781.55</v>
      </c>
      <c r="O1781" s="16">
        <f t="shared" si="1782"/>
        <v>50108700</v>
      </c>
    </row>
    <row r="1782">
      <c r="B1782" s="18">
        <v>41675.0</v>
      </c>
      <c r="C1782" s="31">
        <v>829.96</v>
      </c>
      <c r="D1782" s="31">
        <v>837.32</v>
      </c>
      <c r="E1782" s="31">
        <v>811.91</v>
      </c>
      <c r="F1782" s="31">
        <v>811.91</v>
      </c>
      <c r="G1782" s="12">
        <v>2.23951E7</v>
      </c>
      <c r="H1782" s="12">
        <v>1.0034436286E10</v>
      </c>
      <c r="I1782">
        <f t="shared" si="2"/>
        <v>41675</v>
      </c>
      <c r="J1782" t="b">
        <f t="shared" si="3"/>
        <v>0</v>
      </c>
      <c r="K1782">
        <f t="shared" ref="K1782:O1782" si="1783">if(not($J1782),C1782,)</f>
        <v>829.96</v>
      </c>
      <c r="L1782">
        <f t="shared" si="1783"/>
        <v>837.32</v>
      </c>
      <c r="M1782">
        <f t="shared" si="1783"/>
        <v>811.91</v>
      </c>
      <c r="N1782">
        <f t="shared" si="1783"/>
        <v>811.91</v>
      </c>
      <c r="O1782" s="16">
        <f t="shared" si="1783"/>
        <v>22395100</v>
      </c>
    </row>
    <row r="1783">
      <c r="B1783" s="18">
        <v>41674.0</v>
      </c>
      <c r="C1783" s="31">
        <v>823.77</v>
      </c>
      <c r="D1783" s="31">
        <v>840.17</v>
      </c>
      <c r="E1783" s="31">
        <v>820.94</v>
      </c>
      <c r="F1783" s="31">
        <v>827.96</v>
      </c>
      <c r="G1783" s="12">
        <v>1.66097E7</v>
      </c>
      <c r="H1783" s="12">
        <v>1.0229342305E10</v>
      </c>
      <c r="I1783">
        <f t="shared" si="2"/>
        <v>41674</v>
      </c>
      <c r="J1783" t="b">
        <f t="shared" si="3"/>
        <v>0</v>
      </c>
      <c r="K1783">
        <f t="shared" ref="K1783:O1783" si="1784">if(not($J1783),C1783,)</f>
        <v>823.77</v>
      </c>
      <c r="L1783">
        <f t="shared" si="1784"/>
        <v>840.17</v>
      </c>
      <c r="M1783">
        <f t="shared" si="1784"/>
        <v>820.94</v>
      </c>
      <c r="N1783">
        <f t="shared" si="1784"/>
        <v>827.96</v>
      </c>
      <c r="O1783" s="16">
        <f t="shared" si="1784"/>
        <v>16609700</v>
      </c>
    </row>
    <row r="1784">
      <c r="B1784" s="18">
        <v>41673.0</v>
      </c>
      <c r="C1784" s="31">
        <v>824.08</v>
      </c>
      <c r="D1784" s="31">
        <v>826.48</v>
      </c>
      <c r="E1784" s="31">
        <v>807.22</v>
      </c>
      <c r="F1784" s="31">
        <v>823.83</v>
      </c>
      <c r="G1784" s="12">
        <v>1.39401E7</v>
      </c>
      <c r="H1784" s="12">
        <v>1.0174774202E10</v>
      </c>
      <c r="I1784">
        <f t="shared" si="2"/>
        <v>41673</v>
      </c>
      <c r="J1784" t="b">
        <f t="shared" si="3"/>
        <v>0</v>
      </c>
      <c r="K1784">
        <f t="shared" ref="K1784:O1784" si="1785">if(not($J1784),C1784,)</f>
        <v>824.08</v>
      </c>
      <c r="L1784">
        <f t="shared" si="1785"/>
        <v>826.48</v>
      </c>
      <c r="M1784">
        <f t="shared" si="1785"/>
        <v>807.22</v>
      </c>
      <c r="N1784">
        <f t="shared" si="1785"/>
        <v>823.83</v>
      </c>
      <c r="O1784" s="16">
        <f t="shared" si="1785"/>
        <v>13940100</v>
      </c>
    </row>
    <row r="1785">
      <c r="B1785" s="18">
        <v>41672.0</v>
      </c>
      <c r="C1785" s="31">
        <v>832.9</v>
      </c>
      <c r="D1785" s="31">
        <v>844.72</v>
      </c>
      <c r="E1785" s="31">
        <v>820.67</v>
      </c>
      <c r="F1785" s="31">
        <v>825.37</v>
      </c>
      <c r="G1785" s="12">
        <v>1.13009E7</v>
      </c>
      <c r="H1785" s="12">
        <v>1.0190038654E10</v>
      </c>
      <c r="I1785" t="str">
        <f t="shared" si="2"/>
        <v>#N/A</v>
      </c>
      <c r="J1785" t="b">
        <f t="shared" si="3"/>
        <v>1</v>
      </c>
      <c r="K1785" t="str">
        <f t="shared" ref="K1785:O1785" si="1786">if(not($J1785),C1785,)</f>
        <v/>
      </c>
      <c r="L1785" t="str">
        <f t="shared" si="1786"/>
        <v/>
      </c>
      <c r="M1785" t="str">
        <f t="shared" si="1786"/>
        <v/>
      </c>
      <c r="N1785" t="str">
        <f t="shared" si="1786"/>
        <v/>
      </c>
      <c r="O1785" t="str">
        <f t="shared" si="1786"/>
        <v/>
      </c>
    </row>
    <row r="1786">
      <c r="B1786" s="18">
        <v>41671.0</v>
      </c>
      <c r="C1786" s="31">
        <v>828.61</v>
      </c>
      <c r="D1786" s="31">
        <v>853.52</v>
      </c>
      <c r="E1786" s="31">
        <v>827.11</v>
      </c>
      <c r="F1786" s="31">
        <v>832.58</v>
      </c>
      <c r="G1786" s="12">
        <v>1.96687E7</v>
      </c>
      <c r="H1786" s="12">
        <v>1.0275202812E10</v>
      </c>
      <c r="I1786" t="str">
        <f t="shared" si="2"/>
        <v>#N/A</v>
      </c>
      <c r="J1786" t="b">
        <f t="shared" si="3"/>
        <v>1</v>
      </c>
      <c r="K1786" t="str">
        <f t="shared" ref="K1786:O1786" si="1787">if(not($J1786),C1786,)</f>
        <v/>
      </c>
      <c r="L1786" t="str">
        <f t="shared" si="1787"/>
        <v/>
      </c>
      <c r="M1786" t="str">
        <f t="shared" si="1787"/>
        <v/>
      </c>
      <c r="N1786" t="str">
        <f t="shared" si="1787"/>
        <v/>
      </c>
      <c r="O1786" t="str">
        <f t="shared" si="1787"/>
        <v/>
      </c>
    </row>
    <row r="1787">
      <c r="B1787" s="8">
        <v>41670.0</v>
      </c>
      <c r="C1787" s="31">
        <v>818.43</v>
      </c>
      <c r="D1787" s="31">
        <v>831.87</v>
      </c>
      <c r="E1787" s="31">
        <v>812.6</v>
      </c>
      <c r="F1787" s="31">
        <v>829.92</v>
      </c>
      <c r="G1787" s="12">
        <v>1.71079E7</v>
      </c>
      <c r="H1787" s="12">
        <v>1.023841182E10</v>
      </c>
      <c r="I1787">
        <f t="shared" si="2"/>
        <v>41670</v>
      </c>
      <c r="J1787" t="b">
        <f t="shared" si="3"/>
        <v>0</v>
      </c>
      <c r="K1787">
        <f t="shared" ref="K1787:O1787" si="1788">if(not($J1787),C1787,)</f>
        <v>818.43</v>
      </c>
      <c r="L1787">
        <f t="shared" si="1788"/>
        <v>831.87</v>
      </c>
      <c r="M1787">
        <f t="shared" si="1788"/>
        <v>812.6</v>
      </c>
      <c r="N1787">
        <f t="shared" si="1788"/>
        <v>829.92</v>
      </c>
      <c r="O1787" s="16">
        <f t="shared" si="1788"/>
        <v>17107900</v>
      </c>
    </row>
    <row r="1788">
      <c r="B1788" s="8">
        <v>41669.0</v>
      </c>
      <c r="C1788" s="31">
        <v>826.02</v>
      </c>
      <c r="D1788" s="31">
        <v>830.5</v>
      </c>
      <c r="E1788" s="31">
        <v>799.06</v>
      </c>
      <c r="F1788" s="31">
        <v>819.03</v>
      </c>
      <c r="G1788" s="12">
        <v>2.99182E7</v>
      </c>
      <c r="H1788" s="12">
        <v>1.0100339387E10</v>
      </c>
      <c r="I1788">
        <f t="shared" si="2"/>
        <v>41669</v>
      </c>
      <c r="J1788" t="b">
        <f t="shared" si="3"/>
        <v>0</v>
      </c>
      <c r="K1788">
        <f t="shared" ref="K1788:O1788" si="1789">if(not($J1788),C1788,)</f>
        <v>826.02</v>
      </c>
      <c r="L1788">
        <f t="shared" si="1789"/>
        <v>830.5</v>
      </c>
      <c r="M1788">
        <f t="shared" si="1789"/>
        <v>799.06</v>
      </c>
      <c r="N1788">
        <f t="shared" si="1789"/>
        <v>819.03</v>
      </c>
      <c r="O1788" s="16">
        <f t="shared" si="1789"/>
        <v>29918200</v>
      </c>
    </row>
    <row r="1789">
      <c r="B1789" s="8">
        <v>41668.0</v>
      </c>
      <c r="C1789" s="31">
        <v>809.96</v>
      </c>
      <c r="D1789" s="31">
        <v>836.87</v>
      </c>
      <c r="E1789" s="31">
        <v>809.85</v>
      </c>
      <c r="F1789" s="31">
        <v>826.0</v>
      </c>
      <c r="G1789" s="12">
        <v>1.79844E7</v>
      </c>
      <c r="H1789" s="12">
        <v>1.018265955E10</v>
      </c>
      <c r="I1789">
        <f t="shared" si="2"/>
        <v>41668</v>
      </c>
      <c r="J1789" t="b">
        <f t="shared" si="3"/>
        <v>0</v>
      </c>
      <c r="K1789">
        <f t="shared" ref="K1789:O1789" si="1790">if(not($J1789),C1789,)</f>
        <v>809.96</v>
      </c>
      <c r="L1789">
        <f t="shared" si="1790"/>
        <v>836.87</v>
      </c>
      <c r="M1789">
        <f t="shared" si="1790"/>
        <v>809.85</v>
      </c>
      <c r="N1789">
        <f t="shared" si="1790"/>
        <v>826</v>
      </c>
      <c r="O1789" s="16">
        <f t="shared" si="1790"/>
        <v>17984400</v>
      </c>
    </row>
    <row r="1790">
      <c r="B1790" s="8">
        <v>41667.0</v>
      </c>
      <c r="C1790" s="31">
        <v>774.02</v>
      </c>
      <c r="D1790" s="31">
        <v>832.5</v>
      </c>
      <c r="E1790" s="31">
        <v>766.98</v>
      </c>
      <c r="F1790" s="31">
        <v>812.51</v>
      </c>
      <c r="G1790" s="12">
        <v>4.48755E7</v>
      </c>
      <c r="H1790" s="12">
        <v>1.0013251364E10</v>
      </c>
      <c r="I1790">
        <f t="shared" si="2"/>
        <v>41667</v>
      </c>
      <c r="J1790" t="b">
        <f t="shared" si="3"/>
        <v>0</v>
      </c>
      <c r="K1790">
        <f t="shared" ref="K1790:O1790" si="1791">if(not($J1790),C1790,)</f>
        <v>774.02</v>
      </c>
      <c r="L1790">
        <f t="shared" si="1791"/>
        <v>832.5</v>
      </c>
      <c r="M1790">
        <f t="shared" si="1791"/>
        <v>766.98</v>
      </c>
      <c r="N1790">
        <f t="shared" si="1791"/>
        <v>812.51</v>
      </c>
      <c r="O1790" s="16">
        <f t="shared" si="1791"/>
        <v>44875500</v>
      </c>
    </row>
    <row r="1791">
      <c r="B1791" s="8">
        <v>41666.0</v>
      </c>
      <c r="C1791" s="31">
        <v>884.6</v>
      </c>
      <c r="D1791" s="31">
        <v>893.0</v>
      </c>
      <c r="E1791" s="31">
        <v>757.11</v>
      </c>
      <c r="F1791" s="31">
        <v>771.39</v>
      </c>
      <c r="G1791" s="12">
        <v>4.92336E7</v>
      </c>
      <c r="H1791" s="12">
        <v>9.503544085E9</v>
      </c>
      <c r="I1791">
        <f t="shared" si="2"/>
        <v>41666</v>
      </c>
      <c r="J1791" t="b">
        <f t="shared" si="3"/>
        <v>0</v>
      </c>
      <c r="K1791">
        <f t="shared" ref="K1791:O1791" si="1792">if(not($J1791),C1791,)</f>
        <v>884.6</v>
      </c>
      <c r="L1791">
        <f t="shared" si="1792"/>
        <v>893</v>
      </c>
      <c r="M1791">
        <f t="shared" si="1792"/>
        <v>757.11</v>
      </c>
      <c r="N1791">
        <f t="shared" si="1792"/>
        <v>771.39</v>
      </c>
      <c r="O1791" s="16">
        <f t="shared" si="1792"/>
        <v>49233600</v>
      </c>
    </row>
    <row r="1792">
      <c r="B1792" s="8">
        <v>41665.0</v>
      </c>
      <c r="C1792" s="31">
        <v>853.68</v>
      </c>
      <c r="D1792" s="31">
        <v>897.02</v>
      </c>
      <c r="E1792" s="31">
        <v>844.86</v>
      </c>
      <c r="F1792" s="31">
        <v>885.28</v>
      </c>
      <c r="G1792" s="12">
        <v>3.22243E7</v>
      </c>
      <c r="H1792" s="12">
        <v>1.0902798632E10</v>
      </c>
      <c r="I1792" t="str">
        <f t="shared" si="2"/>
        <v>#N/A</v>
      </c>
      <c r="J1792" t="b">
        <f t="shared" si="3"/>
        <v>1</v>
      </c>
      <c r="K1792" t="str">
        <f t="shared" ref="K1792:O1792" si="1793">if(not($J1792),C1792,)</f>
        <v/>
      </c>
      <c r="L1792" t="str">
        <f t="shared" si="1793"/>
        <v/>
      </c>
      <c r="M1792" t="str">
        <f t="shared" si="1793"/>
        <v/>
      </c>
      <c r="N1792" t="str">
        <f t="shared" si="1793"/>
        <v/>
      </c>
      <c r="O1792" t="str">
        <f t="shared" si="1793"/>
        <v/>
      </c>
    </row>
    <row r="1793">
      <c r="B1793" s="8">
        <v>41664.0</v>
      </c>
      <c r="C1793" s="31">
        <v>796.24</v>
      </c>
      <c r="D1793" s="31">
        <v>861.45</v>
      </c>
      <c r="E1793" s="31">
        <v>792.96</v>
      </c>
      <c r="F1793" s="31">
        <v>853.61</v>
      </c>
      <c r="G1793" s="12">
        <v>2.43039E7</v>
      </c>
      <c r="H1793" s="12">
        <v>1.0509539619E10</v>
      </c>
      <c r="I1793" t="str">
        <f t="shared" si="2"/>
        <v>#N/A</v>
      </c>
      <c r="J1793" t="b">
        <f t="shared" si="3"/>
        <v>1</v>
      </c>
      <c r="K1793" t="str">
        <f t="shared" ref="K1793:O1793" si="1794">if(not($J1793),C1793,)</f>
        <v/>
      </c>
      <c r="L1793" t="str">
        <f t="shared" si="1794"/>
        <v/>
      </c>
      <c r="M1793" t="str">
        <f t="shared" si="1794"/>
        <v/>
      </c>
      <c r="N1793" t="str">
        <f t="shared" si="1794"/>
        <v/>
      </c>
      <c r="O1793" t="str">
        <f t="shared" si="1794"/>
        <v/>
      </c>
    </row>
    <row r="1794">
      <c r="B1794" s="8">
        <v>41663.0</v>
      </c>
      <c r="C1794" s="31">
        <v>822.43</v>
      </c>
      <c r="D1794" s="31">
        <v>822.43</v>
      </c>
      <c r="E1794" s="31">
        <v>783.58</v>
      </c>
      <c r="F1794" s="31">
        <v>797.07</v>
      </c>
      <c r="G1794" s="12">
        <v>3.4912E7</v>
      </c>
      <c r="H1794" s="12">
        <v>9.810138293E9</v>
      </c>
      <c r="I1794">
        <f t="shared" si="2"/>
        <v>41663</v>
      </c>
      <c r="J1794" t="b">
        <f t="shared" si="3"/>
        <v>0</v>
      </c>
      <c r="K1794">
        <f t="shared" ref="K1794:O1794" si="1795">if(not($J1794),C1794,)</f>
        <v>822.43</v>
      </c>
      <c r="L1794">
        <f t="shared" si="1795"/>
        <v>822.43</v>
      </c>
      <c r="M1794">
        <f t="shared" si="1795"/>
        <v>783.58</v>
      </c>
      <c r="N1794">
        <f t="shared" si="1795"/>
        <v>797.07</v>
      </c>
      <c r="O1794" s="16">
        <f t="shared" si="1795"/>
        <v>34912000</v>
      </c>
    </row>
    <row r="1795">
      <c r="B1795" s="8">
        <v>41662.0</v>
      </c>
      <c r="C1795" s="31">
        <v>845.46</v>
      </c>
      <c r="D1795" s="31">
        <v>851.57</v>
      </c>
      <c r="E1795" s="31">
        <v>819.32</v>
      </c>
      <c r="F1795" s="31">
        <v>822.04</v>
      </c>
      <c r="G1795" s="12">
        <v>1.56071E7</v>
      </c>
      <c r="H1795" s="12">
        <v>1.011355812E10</v>
      </c>
      <c r="I1795">
        <f t="shared" si="2"/>
        <v>41662</v>
      </c>
      <c r="J1795" t="b">
        <f t="shared" si="3"/>
        <v>0</v>
      </c>
      <c r="K1795">
        <f t="shared" ref="K1795:O1795" si="1796">if(not($J1795),C1795,)</f>
        <v>845.46</v>
      </c>
      <c r="L1795">
        <f t="shared" si="1796"/>
        <v>851.57</v>
      </c>
      <c r="M1795">
        <f t="shared" si="1796"/>
        <v>819.32</v>
      </c>
      <c r="N1795">
        <f t="shared" si="1796"/>
        <v>822.04</v>
      </c>
      <c r="O1795" s="16">
        <f t="shared" si="1796"/>
        <v>15607100</v>
      </c>
    </row>
    <row r="1796">
      <c r="B1796" s="8">
        <v>41661.0</v>
      </c>
      <c r="C1796" s="31">
        <v>867.21</v>
      </c>
      <c r="D1796" s="31">
        <v>870.15</v>
      </c>
      <c r="E1796" s="31">
        <v>837.36</v>
      </c>
      <c r="F1796" s="31">
        <v>845.59</v>
      </c>
      <c r="G1796" s="12">
        <v>1.84537E7</v>
      </c>
      <c r="H1796" s="12">
        <v>1.0399573174E10</v>
      </c>
      <c r="I1796">
        <f t="shared" si="2"/>
        <v>41661</v>
      </c>
      <c r="J1796" t="b">
        <f t="shared" si="3"/>
        <v>0</v>
      </c>
      <c r="K1796">
        <f t="shared" ref="K1796:O1796" si="1797">if(not($J1796),C1796,)</f>
        <v>867.21</v>
      </c>
      <c r="L1796">
        <f t="shared" si="1797"/>
        <v>870.15</v>
      </c>
      <c r="M1796">
        <f t="shared" si="1797"/>
        <v>837.36</v>
      </c>
      <c r="N1796">
        <f t="shared" si="1797"/>
        <v>845.59</v>
      </c>
      <c r="O1796" s="16">
        <f t="shared" si="1797"/>
        <v>18453700</v>
      </c>
    </row>
    <row r="1797">
      <c r="B1797" s="8">
        <v>41660.0</v>
      </c>
      <c r="C1797" s="31">
        <v>869.65</v>
      </c>
      <c r="D1797" s="31">
        <v>881.2</v>
      </c>
      <c r="E1797" s="31">
        <v>855.93</v>
      </c>
      <c r="F1797" s="31">
        <v>863.91</v>
      </c>
      <c r="G1797" s="12">
        <v>1.89973E7</v>
      </c>
      <c r="H1797" s="12">
        <v>1.0620283205E10</v>
      </c>
      <c r="I1797">
        <f t="shared" si="2"/>
        <v>41660</v>
      </c>
      <c r="J1797" t="b">
        <f t="shared" si="3"/>
        <v>0</v>
      </c>
      <c r="K1797">
        <f t="shared" ref="K1797:O1797" si="1798">if(not($J1797),C1797,)</f>
        <v>869.65</v>
      </c>
      <c r="L1797">
        <f t="shared" si="1798"/>
        <v>881.2</v>
      </c>
      <c r="M1797">
        <f t="shared" si="1798"/>
        <v>855.93</v>
      </c>
      <c r="N1797">
        <f t="shared" si="1798"/>
        <v>863.91</v>
      </c>
      <c r="O1797" s="16">
        <f t="shared" si="1798"/>
        <v>18997300</v>
      </c>
    </row>
    <row r="1798">
      <c r="B1798" s="8">
        <v>41659.0</v>
      </c>
      <c r="C1798" s="31">
        <v>871.39</v>
      </c>
      <c r="D1798" s="31">
        <v>886.39</v>
      </c>
      <c r="E1798" s="31">
        <v>853.87</v>
      </c>
      <c r="F1798" s="31">
        <v>870.2</v>
      </c>
      <c r="G1798" s="12">
        <v>2.76527E7</v>
      </c>
      <c r="H1798" s="12">
        <v>1.069445343E10</v>
      </c>
      <c r="I1798" t="str">
        <f t="shared" si="2"/>
        <v>#N/A</v>
      </c>
      <c r="J1798" t="b">
        <f t="shared" si="3"/>
        <v>1</v>
      </c>
      <c r="K1798" t="str">
        <f t="shared" ref="K1798:O1798" si="1799">if(not($J1798),C1798,)</f>
        <v/>
      </c>
      <c r="L1798" t="str">
        <f t="shared" si="1799"/>
        <v/>
      </c>
      <c r="M1798" t="str">
        <f t="shared" si="1799"/>
        <v/>
      </c>
      <c r="N1798" t="str">
        <f t="shared" si="1799"/>
        <v/>
      </c>
      <c r="O1798" t="str">
        <f t="shared" si="1799"/>
        <v/>
      </c>
    </row>
    <row r="1799">
      <c r="B1799" s="8">
        <v>41658.0</v>
      </c>
      <c r="C1799" s="31">
        <v>839.66</v>
      </c>
      <c r="D1799" s="31">
        <v>870.96</v>
      </c>
      <c r="E1799" s="31">
        <v>825.53</v>
      </c>
      <c r="F1799" s="31">
        <v>870.96</v>
      </c>
      <c r="G1799" s="12">
        <v>2.43657E7</v>
      </c>
      <c r="H1799" s="12">
        <v>1.0699504086E10</v>
      </c>
      <c r="I1799" t="str">
        <f t="shared" si="2"/>
        <v>#N/A</v>
      </c>
      <c r="J1799" t="b">
        <f t="shared" si="3"/>
        <v>1</v>
      </c>
      <c r="K1799" t="str">
        <f t="shared" ref="K1799:O1799" si="1800">if(not($J1799),C1799,)</f>
        <v/>
      </c>
      <c r="L1799" t="str">
        <f t="shared" si="1800"/>
        <v/>
      </c>
      <c r="M1799" t="str">
        <f t="shared" si="1800"/>
        <v/>
      </c>
      <c r="N1799" t="str">
        <f t="shared" si="1800"/>
        <v/>
      </c>
      <c r="O1799" t="str">
        <f t="shared" si="1800"/>
        <v/>
      </c>
    </row>
    <row r="1800">
      <c r="B1800" s="8">
        <v>41657.0</v>
      </c>
      <c r="C1800" s="31">
        <v>816.07</v>
      </c>
      <c r="D1800" s="31">
        <v>841.49</v>
      </c>
      <c r="E1800" s="31">
        <v>816.07</v>
      </c>
      <c r="F1800" s="31">
        <v>840.0</v>
      </c>
      <c r="G1800" s="12">
        <v>1.80527E7</v>
      </c>
      <c r="H1800" s="12">
        <v>1.0315662E10</v>
      </c>
      <c r="I1800" t="str">
        <f t="shared" si="2"/>
        <v>#N/A</v>
      </c>
      <c r="J1800" t="b">
        <f t="shared" si="3"/>
        <v>1</v>
      </c>
      <c r="K1800" t="str">
        <f t="shared" ref="K1800:O1800" si="1801">if(not($J1800),C1800,)</f>
        <v/>
      </c>
      <c r="L1800" t="str">
        <f t="shared" si="1801"/>
        <v/>
      </c>
      <c r="M1800" t="str">
        <f t="shared" si="1801"/>
        <v/>
      </c>
      <c r="N1800" t="str">
        <f t="shared" si="1801"/>
        <v/>
      </c>
      <c r="O1800" t="str">
        <f t="shared" si="1801"/>
        <v/>
      </c>
    </row>
    <row r="1801">
      <c r="B1801" s="8">
        <v>41656.0</v>
      </c>
      <c r="C1801" s="31">
        <v>834.49</v>
      </c>
      <c r="D1801" s="31">
        <v>842.91</v>
      </c>
      <c r="E1801" s="31">
        <v>797.63</v>
      </c>
      <c r="F1801" s="31">
        <v>814.64</v>
      </c>
      <c r="G1801" s="12">
        <v>3.90317E7</v>
      </c>
      <c r="H1801" s="12">
        <v>1.0000663202E10</v>
      </c>
      <c r="I1801">
        <f t="shared" si="2"/>
        <v>41656</v>
      </c>
      <c r="J1801" t="b">
        <f t="shared" si="3"/>
        <v>0</v>
      </c>
      <c r="K1801">
        <f t="shared" ref="K1801:O1801" si="1802">if(not($J1801),C1801,)</f>
        <v>834.49</v>
      </c>
      <c r="L1801">
        <f t="shared" si="1802"/>
        <v>842.91</v>
      </c>
      <c r="M1801">
        <f t="shared" si="1802"/>
        <v>797.63</v>
      </c>
      <c r="N1801">
        <f t="shared" si="1802"/>
        <v>814.64</v>
      </c>
      <c r="O1801" s="16">
        <f t="shared" si="1802"/>
        <v>39031700</v>
      </c>
    </row>
    <row r="1802">
      <c r="B1802" s="8">
        <v>41655.0</v>
      </c>
      <c r="C1802" s="31">
        <v>860.29</v>
      </c>
      <c r="D1802" s="31">
        <v>866.16</v>
      </c>
      <c r="E1802" s="31">
        <v>835.63</v>
      </c>
      <c r="F1802" s="31">
        <v>835.63</v>
      </c>
      <c r="G1802" s="12">
        <v>1.91493E7</v>
      </c>
      <c r="H1802" s="12">
        <v>1.0255185612E10</v>
      </c>
      <c r="I1802">
        <f t="shared" si="2"/>
        <v>41655</v>
      </c>
      <c r="J1802" t="b">
        <f t="shared" si="3"/>
        <v>0</v>
      </c>
      <c r="K1802">
        <f t="shared" ref="K1802:O1802" si="1803">if(not($J1802),C1802,)</f>
        <v>860.29</v>
      </c>
      <c r="L1802">
        <f t="shared" si="1803"/>
        <v>866.16</v>
      </c>
      <c r="M1802">
        <f t="shared" si="1803"/>
        <v>835.63</v>
      </c>
      <c r="N1802">
        <f t="shared" si="1803"/>
        <v>835.63</v>
      </c>
      <c r="O1802" s="16">
        <f t="shared" si="1803"/>
        <v>19149300</v>
      </c>
    </row>
    <row r="1803">
      <c r="B1803" s="8">
        <v>41654.0</v>
      </c>
      <c r="C1803" s="31">
        <v>833.12</v>
      </c>
      <c r="D1803" s="31">
        <v>872.81</v>
      </c>
      <c r="E1803" s="31">
        <v>830.86</v>
      </c>
      <c r="F1803" s="31">
        <v>860.9</v>
      </c>
      <c r="G1803" s="12">
        <v>2.81072E7</v>
      </c>
      <c r="H1803" s="12">
        <v>1.0561305975E10</v>
      </c>
      <c r="I1803">
        <f t="shared" si="2"/>
        <v>41654</v>
      </c>
      <c r="J1803" t="b">
        <f t="shared" si="3"/>
        <v>0</v>
      </c>
      <c r="K1803">
        <f t="shared" ref="K1803:O1803" si="1804">if(not($J1803),C1803,)</f>
        <v>833.12</v>
      </c>
      <c r="L1803">
        <f t="shared" si="1804"/>
        <v>872.81</v>
      </c>
      <c r="M1803">
        <f t="shared" si="1804"/>
        <v>830.86</v>
      </c>
      <c r="N1803">
        <f t="shared" si="1804"/>
        <v>860.9</v>
      </c>
      <c r="O1803" s="16">
        <f t="shared" si="1804"/>
        <v>28107200</v>
      </c>
    </row>
    <row r="1804">
      <c r="B1804" s="8">
        <v>41653.0</v>
      </c>
      <c r="C1804" s="31">
        <v>843.17</v>
      </c>
      <c r="D1804" s="31">
        <v>855.69</v>
      </c>
      <c r="E1804" s="31">
        <v>825.66</v>
      </c>
      <c r="F1804" s="31">
        <v>833.27</v>
      </c>
      <c r="G1804" s="12">
        <v>2.08298E7</v>
      </c>
      <c r="H1804" s="12">
        <v>1.0218535832E10</v>
      </c>
      <c r="I1804">
        <f t="shared" si="2"/>
        <v>41653</v>
      </c>
      <c r="J1804" t="b">
        <f t="shared" si="3"/>
        <v>0</v>
      </c>
      <c r="K1804">
        <f t="shared" ref="K1804:O1804" si="1805">if(not($J1804),C1804,)</f>
        <v>843.17</v>
      </c>
      <c r="L1804">
        <f t="shared" si="1805"/>
        <v>855.69</v>
      </c>
      <c r="M1804">
        <f t="shared" si="1805"/>
        <v>825.66</v>
      </c>
      <c r="N1804">
        <f t="shared" si="1805"/>
        <v>833.27</v>
      </c>
      <c r="O1804" s="16">
        <f t="shared" si="1805"/>
        <v>20829800</v>
      </c>
    </row>
    <row r="1805">
      <c r="B1805" s="8">
        <v>41652.0</v>
      </c>
      <c r="C1805" s="31">
        <v>860.19</v>
      </c>
      <c r="D1805" s="31">
        <v>861.29</v>
      </c>
      <c r="E1805" s="31">
        <v>806.05</v>
      </c>
      <c r="F1805" s="31">
        <v>841.2</v>
      </c>
      <c r="G1805" s="12">
        <v>4.55809E7</v>
      </c>
      <c r="H1805" s="12">
        <v>1.031237595E10</v>
      </c>
      <c r="I1805">
        <f t="shared" si="2"/>
        <v>41652</v>
      </c>
      <c r="J1805" t="b">
        <f t="shared" si="3"/>
        <v>0</v>
      </c>
      <c r="K1805">
        <f t="shared" ref="K1805:O1805" si="1806">if(not($J1805),C1805,)</f>
        <v>860.19</v>
      </c>
      <c r="L1805">
        <f t="shared" si="1806"/>
        <v>861.29</v>
      </c>
      <c r="M1805">
        <f t="shared" si="1806"/>
        <v>806.05</v>
      </c>
      <c r="N1805">
        <f t="shared" si="1806"/>
        <v>841.2</v>
      </c>
      <c r="O1805" s="16">
        <f t="shared" si="1806"/>
        <v>45580900</v>
      </c>
    </row>
    <row r="1806">
      <c r="B1806" s="8">
        <v>41651.0</v>
      </c>
      <c r="C1806" s="31">
        <v>919.6</v>
      </c>
      <c r="D1806" s="31">
        <v>928.52</v>
      </c>
      <c r="E1806" s="31">
        <v>851.17</v>
      </c>
      <c r="F1806" s="31">
        <v>863.22</v>
      </c>
      <c r="G1806" s="12">
        <v>3.96235E7</v>
      </c>
      <c r="H1806" s="12">
        <v>1.0578653198E10</v>
      </c>
      <c r="I1806" t="str">
        <f t="shared" si="2"/>
        <v>#N/A</v>
      </c>
      <c r="J1806" t="b">
        <f t="shared" si="3"/>
        <v>1</v>
      </c>
      <c r="K1806" t="str">
        <f t="shared" ref="K1806:O1806" si="1807">if(not($J1806),C1806,)</f>
        <v/>
      </c>
      <c r="L1806" t="str">
        <f t="shared" si="1807"/>
        <v/>
      </c>
      <c r="M1806" t="str">
        <f t="shared" si="1807"/>
        <v/>
      </c>
      <c r="N1806" t="str">
        <f t="shared" si="1807"/>
        <v/>
      </c>
      <c r="O1806" t="str">
        <f t="shared" si="1807"/>
        <v/>
      </c>
    </row>
    <row r="1807">
      <c r="B1807" s="8">
        <v>41650.0</v>
      </c>
      <c r="C1807" s="31">
        <v>867.32</v>
      </c>
      <c r="D1807" s="31">
        <v>921.48</v>
      </c>
      <c r="E1807" s="31">
        <v>861.72</v>
      </c>
      <c r="F1807" s="31">
        <v>913.95</v>
      </c>
      <c r="G1807" s="12">
        <v>4.47542E7</v>
      </c>
      <c r="H1807" s="12">
        <v>1.1195636164E10</v>
      </c>
      <c r="I1807" t="str">
        <f t="shared" si="2"/>
        <v>#N/A</v>
      </c>
      <c r="J1807" t="b">
        <f t="shared" si="3"/>
        <v>1</v>
      </c>
      <c r="K1807" t="str">
        <f t="shared" ref="K1807:O1807" si="1808">if(not($J1807),C1807,)</f>
        <v/>
      </c>
      <c r="L1807" t="str">
        <f t="shared" si="1808"/>
        <v/>
      </c>
      <c r="M1807" t="str">
        <f t="shared" si="1808"/>
        <v/>
      </c>
      <c r="N1807" t="str">
        <f t="shared" si="1808"/>
        <v/>
      </c>
      <c r="O1807" t="str">
        <f t="shared" si="1808"/>
        <v/>
      </c>
    </row>
    <row r="1808">
      <c r="B1808" s="8">
        <v>41649.0</v>
      </c>
      <c r="C1808" s="31">
        <v>846.69</v>
      </c>
      <c r="D1808" s="31">
        <v>871.19</v>
      </c>
      <c r="E1808" s="31">
        <v>822.6</v>
      </c>
      <c r="F1808" s="31">
        <v>868.48</v>
      </c>
      <c r="G1808" s="12">
        <v>3.18768E7</v>
      </c>
      <c r="H1808" s="12">
        <v>1.0634081648E10</v>
      </c>
      <c r="I1808">
        <f t="shared" si="2"/>
        <v>41649</v>
      </c>
      <c r="J1808" t="b">
        <f t="shared" si="3"/>
        <v>0</v>
      </c>
      <c r="K1808">
        <f t="shared" ref="K1808:O1808" si="1809">if(not($J1808),C1808,)</f>
        <v>846.69</v>
      </c>
      <c r="L1808">
        <f t="shared" si="1809"/>
        <v>871.19</v>
      </c>
      <c r="M1808">
        <f t="shared" si="1809"/>
        <v>822.6</v>
      </c>
      <c r="N1808">
        <f t="shared" si="1809"/>
        <v>868.48</v>
      </c>
      <c r="O1808" s="16">
        <f t="shared" si="1809"/>
        <v>31876800</v>
      </c>
    </row>
    <row r="1809">
      <c r="B1809" s="18">
        <v>41648.0</v>
      </c>
      <c r="C1809" s="31">
        <v>841.47</v>
      </c>
      <c r="D1809" s="31">
        <v>864.36</v>
      </c>
      <c r="E1809" s="31">
        <v>804.14</v>
      </c>
      <c r="F1809" s="31">
        <v>846.86</v>
      </c>
      <c r="G1809" s="12">
        <v>5.99986E7</v>
      </c>
      <c r="H1809" s="12">
        <v>1.0365397028E10</v>
      </c>
      <c r="I1809">
        <f t="shared" si="2"/>
        <v>41648</v>
      </c>
      <c r="J1809" t="b">
        <f t="shared" si="3"/>
        <v>0</v>
      </c>
      <c r="K1809">
        <f t="shared" ref="K1809:O1809" si="1810">if(not($J1809),C1809,)</f>
        <v>841.47</v>
      </c>
      <c r="L1809">
        <f t="shared" si="1810"/>
        <v>864.36</v>
      </c>
      <c r="M1809">
        <f t="shared" si="1810"/>
        <v>804.14</v>
      </c>
      <c r="N1809">
        <f t="shared" si="1810"/>
        <v>846.86</v>
      </c>
      <c r="O1809" s="16">
        <f t="shared" si="1810"/>
        <v>59998600</v>
      </c>
    </row>
    <row r="1810">
      <c r="B1810" s="18">
        <v>41647.0</v>
      </c>
      <c r="C1810" s="31">
        <v>795.99</v>
      </c>
      <c r="D1810" s="31">
        <v>870.68</v>
      </c>
      <c r="E1810" s="31">
        <v>776.18</v>
      </c>
      <c r="F1810" s="31">
        <v>842.72</v>
      </c>
      <c r="G1810" s="12">
        <v>7.41756E7</v>
      </c>
      <c r="H1810" s="12">
        <v>1.031036318E10</v>
      </c>
      <c r="I1810">
        <f t="shared" si="2"/>
        <v>41647</v>
      </c>
      <c r="J1810" t="b">
        <f t="shared" si="3"/>
        <v>0</v>
      </c>
      <c r="K1810">
        <f t="shared" ref="K1810:O1810" si="1811">if(not($J1810),C1810,)</f>
        <v>795.99</v>
      </c>
      <c r="L1810">
        <f t="shared" si="1811"/>
        <v>870.68</v>
      </c>
      <c r="M1810">
        <f t="shared" si="1811"/>
        <v>776.18</v>
      </c>
      <c r="N1810">
        <f t="shared" si="1811"/>
        <v>842.72</v>
      </c>
      <c r="O1810" s="16">
        <f t="shared" si="1811"/>
        <v>74175600</v>
      </c>
    </row>
    <row r="1811">
      <c r="B1811" s="18">
        <v>41646.0</v>
      </c>
      <c r="C1811" s="31">
        <v>946.49</v>
      </c>
      <c r="D1811" s="31">
        <v>965.74</v>
      </c>
      <c r="E1811" s="31">
        <v>802.0</v>
      </c>
      <c r="F1811" s="31">
        <v>802.0</v>
      </c>
      <c r="G1811" s="12">
        <v>8.1311696E7</v>
      </c>
      <c r="H1811" s="12">
        <v>9.8082996E9</v>
      </c>
      <c r="I1811">
        <f t="shared" si="2"/>
        <v>41646</v>
      </c>
      <c r="J1811" t="b">
        <f t="shared" si="3"/>
        <v>0</v>
      </c>
      <c r="K1811">
        <f t="shared" ref="K1811:O1811" si="1812">if(not($J1811),C1811,)</f>
        <v>946.49</v>
      </c>
      <c r="L1811">
        <f t="shared" si="1812"/>
        <v>965.74</v>
      </c>
      <c r="M1811">
        <f t="shared" si="1812"/>
        <v>802</v>
      </c>
      <c r="N1811">
        <f t="shared" si="1812"/>
        <v>802</v>
      </c>
      <c r="O1811" s="16">
        <f t="shared" si="1812"/>
        <v>81311696</v>
      </c>
    </row>
    <row r="1812">
      <c r="B1812" s="18">
        <v>41645.0</v>
      </c>
      <c r="C1812" s="31">
        <v>936.05</v>
      </c>
      <c r="D1812" s="10">
        <v>1017.12</v>
      </c>
      <c r="E1812" s="31">
        <v>905.71</v>
      </c>
      <c r="F1812" s="31">
        <v>953.29</v>
      </c>
      <c r="G1812" s="12">
        <v>8.5565696E7</v>
      </c>
      <c r="H1812" s="12">
        <v>1.1620533603E10</v>
      </c>
      <c r="I1812">
        <f t="shared" si="2"/>
        <v>41645</v>
      </c>
      <c r="J1812" t="b">
        <f t="shared" si="3"/>
        <v>0</v>
      </c>
      <c r="K1812">
        <f t="shared" ref="K1812:O1812" si="1813">if(not($J1812),C1812,)</f>
        <v>936.05</v>
      </c>
      <c r="L1812" s="15">
        <f t="shared" si="1813"/>
        <v>1017.12</v>
      </c>
      <c r="M1812">
        <f t="shared" si="1813"/>
        <v>905.71</v>
      </c>
      <c r="N1812">
        <f t="shared" si="1813"/>
        <v>953.29</v>
      </c>
      <c r="O1812" s="16">
        <f t="shared" si="1813"/>
        <v>85565696</v>
      </c>
    </row>
    <row r="1813">
      <c r="B1813" s="18">
        <v>41644.0</v>
      </c>
      <c r="C1813" s="31">
        <v>858.55</v>
      </c>
      <c r="D1813" s="31">
        <v>952.4</v>
      </c>
      <c r="E1813" s="31">
        <v>854.52</v>
      </c>
      <c r="F1813" s="31">
        <v>933.53</v>
      </c>
      <c r="G1813" s="12">
        <v>7.2898496E7</v>
      </c>
      <c r="H1813" s="12">
        <v>1.1379660685E10</v>
      </c>
      <c r="I1813" t="str">
        <f t="shared" si="2"/>
        <v>#N/A</v>
      </c>
      <c r="J1813" t="b">
        <f t="shared" si="3"/>
        <v>1</v>
      </c>
      <c r="K1813" t="str">
        <f t="shared" ref="K1813:O1813" si="1814">if(not($J1813),C1813,)</f>
        <v/>
      </c>
      <c r="L1813" t="str">
        <f t="shared" si="1814"/>
        <v/>
      </c>
      <c r="M1813" t="str">
        <f t="shared" si="1814"/>
        <v/>
      </c>
      <c r="N1813" t="str">
        <f t="shared" si="1814"/>
        <v/>
      </c>
      <c r="O1813" t="str">
        <f t="shared" si="1814"/>
        <v/>
      </c>
    </row>
    <row r="1814">
      <c r="B1814" s="18">
        <v>41643.0</v>
      </c>
      <c r="C1814" s="31">
        <v>823.27</v>
      </c>
      <c r="D1814" s="31">
        <v>859.51</v>
      </c>
      <c r="E1814" s="31">
        <v>801.67</v>
      </c>
      <c r="F1814" s="31">
        <v>859.51</v>
      </c>
      <c r="G1814" s="12">
        <v>3.8005E7</v>
      </c>
      <c r="H1814" s="12">
        <v>1.0477362437E10</v>
      </c>
      <c r="I1814" t="str">
        <f t="shared" si="2"/>
        <v>#N/A</v>
      </c>
      <c r="J1814" t="b">
        <f t="shared" si="3"/>
        <v>1</v>
      </c>
      <c r="K1814" t="str">
        <f t="shared" ref="K1814:O1814" si="1815">if(not($J1814),C1814,)</f>
        <v/>
      </c>
      <c r="L1814" t="str">
        <f t="shared" si="1815"/>
        <v/>
      </c>
      <c r="M1814" t="str">
        <f t="shared" si="1815"/>
        <v/>
      </c>
      <c r="N1814" t="str">
        <f t="shared" si="1815"/>
        <v/>
      </c>
      <c r="O1814" t="str">
        <f t="shared" si="1815"/>
        <v/>
      </c>
    </row>
    <row r="1815">
      <c r="B1815" s="18">
        <v>41642.0</v>
      </c>
      <c r="C1815" s="31">
        <v>802.85</v>
      </c>
      <c r="D1815" s="31">
        <v>834.15</v>
      </c>
      <c r="E1815" s="31">
        <v>789.12</v>
      </c>
      <c r="F1815" s="31">
        <v>818.72</v>
      </c>
      <c r="G1815" s="12">
        <v>3.78101E7</v>
      </c>
      <c r="H1815" s="12">
        <v>9.980135396E9</v>
      </c>
      <c r="I1815">
        <f t="shared" si="2"/>
        <v>41642</v>
      </c>
      <c r="J1815" t="b">
        <f t="shared" si="3"/>
        <v>0</v>
      </c>
      <c r="K1815">
        <f t="shared" ref="K1815:O1815" si="1816">if(not($J1815),C1815,)</f>
        <v>802.85</v>
      </c>
      <c r="L1815">
        <f t="shared" si="1816"/>
        <v>834.15</v>
      </c>
      <c r="M1815">
        <f t="shared" si="1816"/>
        <v>789.12</v>
      </c>
      <c r="N1815">
        <f t="shared" si="1816"/>
        <v>818.72</v>
      </c>
      <c r="O1815" s="16">
        <f t="shared" si="1816"/>
        <v>37810100</v>
      </c>
    </row>
    <row r="1816">
      <c r="B1816" s="18">
        <v>41641.0</v>
      </c>
      <c r="C1816" s="31">
        <v>773.44</v>
      </c>
      <c r="D1816" s="31">
        <v>820.31</v>
      </c>
      <c r="E1816" s="31">
        <v>767.21</v>
      </c>
      <c r="F1816" s="31">
        <v>802.39</v>
      </c>
      <c r="G1816" s="12">
        <v>3.84895E7</v>
      </c>
      <c r="H1816" s="12">
        <v>9.781073921E9</v>
      </c>
      <c r="I1816">
        <f t="shared" si="2"/>
        <v>41641</v>
      </c>
      <c r="J1816" t="b">
        <f t="shared" si="3"/>
        <v>0</v>
      </c>
      <c r="K1816">
        <f t="shared" ref="K1816:O1816" si="1817">if(not($J1816),C1816,)</f>
        <v>773.44</v>
      </c>
      <c r="L1816">
        <f t="shared" si="1817"/>
        <v>820.31</v>
      </c>
      <c r="M1816">
        <f t="shared" si="1817"/>
        <v>767.21</v>
      </c>
      <c r="N1816">
        <f t="shared" si="1817"/>
        <v>802.39</v>
      </c>
      <c r="O1816" s="16">
        <f t="shared" si="1817"/>
        <v>38489500</v>
      </c>
    </row>
    <row r="1817">
      <c r="B1817" s="18">
        <v>41640.0</v>
      </c>
      <c r="C1817" s="31">
        <v>754.97</v>
      </c>
      <c r="D1817" s="31">
        <v>775.35</v>
      </c>
      <c r="E1817" s="31">
        <v>754.97</v>
      </c>
      <c r="F1817" s="31">
        <v>771.4</v>
      </c>
      <c r="G1817" s="12">
        <v>2.24894E7</v>
      </c>
      <c r="H1817" s="12">
        <v>9.403308145E9</v>
      </c>
      <c r="I1817" t="str">
        <f t="shared" si="2"/>
        <v>#N/A</v>
      </c>
      <c r="J1817" t="b">
        <f t="shared" si="3"/>
        <v>1</v>
      </c>
      <c r="K1817" t="str">
        <f t="shared" ref="K1817:O1817" si="1818">if(not($J1817),C1817,)</f>
        <v/>
      </c>
      <c r="L1817" t="str">
        <f t="shared" si="1818"/>
        <v/>
      </c>
      <c r="M1817" t="str">
        <f t="shared" si="1818"/>
        <v/>
      </c>
      <c r="N1817" t="str">
        <f t="shared" si="1818"/>
        <v/>
      </c>
      <c r="O1817" t="str">
        <f t="shared" si="1818"/>
        <v/>
      </c>
    </row>
    <row r="1818">
      <c r="B1818" s="8">
        <v>41639.0</v>
      </c>
      <c r="C1818" s="31">
        <v>760.32</v>
      </c>
      <c r="D1818" s="31">
        <v>760.58</v>
      </c>
      <c r="E1818" s="31">
        <v>738.17</v>
      </c>
      <c r="F1818" s="31">
        <v>754.01</v>
      </c>
      <c r="G1818" s="12">
        <v>2.08973E7</v>
      </c>
      <c r="H1818" s="12">
        <v>9.191325349E9</v>
      </c>
      <c r="I1818">
        <f t="shared" si="2"/>
        <v>41639</v>
      </c>
      <c r="J1818" t="b">
        <f t="shared" si="3"/>
        <v>0</v>
      </c>
      <c r="K1818">
        <f t="shared" ref="K1818:O1818" si="1819">if(not($J1818),C1818,)</f>
        <v>760.32</v>
      </c>
      <c r="L1818">
        <f t="shared" si="1819"/>
        <v>760.58</v>
      </c>
      <c r="M1818">
        <f t="shared" si="1819"/>
        <v>738.17</v>
      </c>
      <c r="N1818">
        <f t="shared" si="1819"/>
        <v>754.01</v>
      </c>
      <c r="O1818" s="16">
        <f t="shared" si="1819"/>
        <v>20897300</v>
      </c>
    </row>
    <row r="1819">
      <c r="B1819" s="8">
        <v>41638.0</v>
      </c>
      <c r="C1819" s="31">
        <v>741.35</v>
      </c>
      <c r="D1819" s="31">
        <v>766.6</v>
      </c>
      <c r="E1819" s="31">
        <v>740.24</v>
      </c>
      <c r="F1819" s="31">
        <v>756.13</v>
      </c>
      <c r="G1819" s="12">
        <v>2.07077E7</v>
      </c>
      <c r="H1819" s="12">
        <v>9.21716799E9</v>
      </c>
      <c r="I1819">
        <f t="shared" si="2"/>
        <v>41638</v>
      </c>
      <c r="J1819" t="b">
        <f t="shared" si="3"/>
        <v>0</v>
      </c>
      <c r="K1819">
        <f t="shared" ref="K1819:O1819" si="1820">if(not($J1819),C1819,)</f>
        <v>741.35</v>
      </c>
      <c r="L1819">
        <f t="shared" si="1820"/>
        <v>766.6</v>
      </c>
      <c r="M1819">
        <f t="shared" si="1820"/>
        <v>740.24</v>
      </c>
      <c r="N1819">
        <f t="shared" si="1820"/>
        <v>756.13</v>
      </c>
      <c r="O1819" s="16">
        <f t="shared" si="1820"/>
        <v>20707700</v>
      </c>
    </row>
    <row r="1820">
      <c r="B1820" s="8">
        <v>41637.0</v>
      </c>
      <c r="C1820" s="31">
        <v>728.05</v>
      </c>
      <c r="D1820" s="31">
        <v>748.61</v>
      </c>
      <c r="E1820" s="31">
        <v>714.44</v>
      </c>
      <c r="F1820" s="31">
        <v>745.05</v>
      </c>
      <c r="G1820" s="12">
        <v>1.90113E7</v>
      </c>
      <c r="H1820" s="12">
        <v>9.082103621E9</v>
      </c>
      <c r="I1820" t="str">
        <f t="shared" si="2"/>
        <v>#N/A</v>
      </c>
      <c r="J1820" t="b">
        <f t="shared" si="3"/>
        <v>1</v>
      </c>
      <c r="K1820" t="str">
        <f t="shared" ref="K1820:O1820" si="1821">if(not($J1820),C1820,)</f>
        <v/>
      </c>
      <c r="L1820" t="str">
        <f t="shared" si="1821"/>
        <v/>
      </c>
      <c r="M1820" t="str">
        <f t="shared" si="1821"/>
        <v/>
      </c>
      <c r="N1820" t="str">
        <f t="shared" si="1821"/>
        <v/>
      </c>
      <c r="O1820" t="str">
        <f t="shared" si="1821"/>
        <v/>
      </c>
    </row>
    <row r="1821">
      <c r="B1821" s="8">
        <v>41636.0</v>
      </c>
      <c r="C1821" s="31">
        <v>737.98</v>
      </c>
      <c r="D1821" s="31">
        <v>747.06</v>
      </c>
      <c r="E1821" s="31">
        <v>705.35</v>
      </c>
      <c r="F1821" s="31">
        <v>727.83</v>
      </c>
      <c r="G1821" s="12">
        <v>3.25058E7</v>
      </c>
      <c r="H1821" s="12">
        <v>8.869918644E9</v>
      </c>
      <c r="I1821" t="str">
        <f t="shared" si="2"/>
        <v>#N/A</v>
      </c>
      <c r="J1821" t="b">
        <f t="shared" si="3"/>
        <v>1</v>
      </c>
      <c r="K1821" t="str">
        <f t="shared" ref="K1821:O1821" si="1822">if(not($J1821),C1821,)</f>
        <v/>
      </c>
      <c r="L1821" t="str">
        <f t="shared" si="1822"/>
        <v/>
      </c>
      <c r="M1821" t="str">
        <f t="shared" si="1822"/>
        <v/>
      </c>
      <c r="N1821" t="str">
        <f t="shared" si="1822"/>
        <v/>
      </c>
      <c r="O1821" t="str">
        <f t="shared" si="1822"/>
        <v/>
      </c>
    </row>
    <row r="1822">
      <c r="B1822" s="8">
        <v>41635.0</v>
      </c>
      <c r="C1822" s="31">
        <v>763.28</v>
      </c>
      <c r="D1822" s="31">
        <v>777.51</v>
      </c>
      <c r="E1822" s="31">
        <v>713.6</v>
      </c>
      <c r="F1822" s="31">
        <v>735.07</v>
      </c>
      <c r="G1822" s="12">
        <v>4.68627E7</v>
      </c>
      <c r="H1822" s="12">
        <v>8.955394564E9</v>
      </c>
      <c r="I1822">
        <f t="shared" si="2"/>
        <v>41635</v>
      </c>
      <c r="J1822" t="b">
        <f t="shared" si="3"/>
        <v>0</v>
      </c>
      <c r="K1822">
        <f t="shared" ref="K1822:O1822" si="1823">if(not($J1822),C1822,)</f>
        <v>763.28</v>
      </c>
      <c r="L1822">
        <f t="shared" si="1823"/>
        <v>777.51</v>
      </c>
      <c r="M1822">
        <f t="shared" si="1823"/>
        <v>713.6</v>
      </c>
      <c r="N1822">
        <f t="shared" si="1823"/>
        <v>735.07</v>
      </c>
      <c r="O1822" s="16">
        <f t="shared" si="1823"/>
        <v>46862700</v>
      </c>
    </row>
    <row r="1823">
      <c r="B1823" s="8">
        <v>41634.0</v>
      </c>
      <c r="C1823" s="31">
        <v>683.94</v>
      </c>
      <c r="D1823" s="31">
        <v>777.75</v>
      </c>
      <c r="E1823" s="31">
        <v>683.94</v>
      </c>
      <c r="F1823" s="31">
        <v>761.98</v>
      </c>
      <c r="G1823" s="31" t="s">
        <v>32</v>
      </c>
      <c r="H1823" s="12">
        <v>9.279735331E9</v>
      </c>
      <c r="I1823">
        <f t="shared" si="2"/>
        <v>41634</v>
      </c>
      <c r="J1823" t="b">
        <f t="shared" si="3"/>
        <v>0</v>
      </c>
      <c r="K1823">
        <f t="shared" ref="K1823:O1823" si="1824">if(not($J1823),C1823,)</f>
        <v>683.94</v>
      </c>
      <c r="L1823">
        <f t="shared" si="1824"/>
        <v>777.75</v>
      </c>
      <c r="M1823">
        <f t="shared" si="1824"/>
        <v>683.94</v>
      </c>
      <c r="N1823">
        <f t="shared" si="1824"/>
        <v>761.98</v>
      </c>
      <c r="O1823" t="str">
        <f t="shared" si="1824"/>
        <v>-</v>
      </c>
    </row>
    <row r="1824">
      <c r="B1824" s="8">
        <v>41633.0</v>
      </c>
      <c r="C1824" s="31">
        <v>666.31</v>
      </c>
      <c r="D1824" s="31">
        <v>682.7</v>
      </c>
      <c r="E1824" s="31">
        <v>649.48</v>
      </c>
      <c r="F1824" s="31">
        <v>682.21</v>
      </c>
      <c r="G1824" s="31" t="s">
        <v>32</v>
      </c>
      <c r="H1824" s="12">
        <v>8.305173374E9</v>
      </c>
      <c r="I1824" t="str">
        <f t="shared" si="2"/>
        <v>#N/A</v>
      </c>
      <c r="J1824" t="b">
        <f t="shared" si="3"/>
        <v>1</v>
      </c>
      <c r="K1824" t="str">
        <f t="shared" ref="K1824:O1824" si="1825">if(not($J1824),C1824,)</f>
        <v/>
      </c>
      <c r="L1824" t="str">
        <f t="shared" si="1825"/>
        <v/>
      </c>
      <c r="M1824" t="str">
        <f t="shared" si="1825"/>
        <v/>
      </c>
      <c r="N1824" t="str">
        <f t="shared" si="1825"/>
        <v/>
      </c>
      <c r="O1824" t="str">
        <f t="shared" si="1825"/>
        <v/>
      </c>
    </row>
    <row r="1825">
      <c r="B1825" s="8">
        <v>41632.0</v>
      </c>
      <c r="C1825" s="31">
        <v>672.36</v>
      </c>
      <c r="D1825" s="31">
        <v>684.39</v>
      </c>
      <c r="E1825" s="31">
        <v>645.71</v>
      </c>
      <c r="F1825" s="31">
        <v>665.58</v>
      </c>
      <c r="G1825" s="31" t="s">
        <v>32</v>
      </c>
      <c r="H1825" s="12">
        <v>8.100042042E9</v>
      </c>
      <c r="I1825">
        <f t="shared" si="2"/>
        <v>41632</v>
      </c>
      <c r="J1825" t="b">
        <f t="shared" si="3"/>
        <v>0</v>
      </c>
      <c r="K1825">
        <f t="shared" ref="K1825:O1825" si="1826">if(not($J1825),C1825,)</f>
        <v>672.36</v>
      </c>
      <c r="L1825">
        <f t="shared" si="1826"/>
        <v>684.39</v>
      </c>
      <c r="M1825">
        <f t="shared" si="1826"/>
        <v>645.71</v>
      </c>
      <c r="N1825">
        <f t="shared" si="1826"/>
        <v>665.58</v>
      </c>
      <c r="O1825" t="str">
        <f t="shared" si="1826"/>
        <v>-</v>
      </c>
    </row>
    <row r="1826">
      <c r="B1826" s="8">
        <v>41631.0</v>
      </c>
      <c r="C1826" s="31">
        <v>613.06</v>
      </c>
      <c r="D1826" s="31">
        <v>680.91</v>
      </c>
      <c r="E1826" s="31">
        <v>611.04</v>
      </c>
      <c r="F1826" s="31">
        <v>673.41</v>
      </c>
      <c r="G1826" s="31" t="s">
        <v>32</v>
      </c>
      <c r="H1826" s="12">
        <v>8.192487202E9</v>
      </c>
      <c r="I1826">
        <f t="shared" si="2"/>
        <v>41631</v>
      </c>
      <c r="J1826" t="b">
        <f t="shared" si="3"/>
        <v>0</v>
      </c>
      <c r="K1826">
        <f t="shared" ref="K1826:O1826" si="1827">if(not($J1826),C1826,)</f>
        <v>613.06</v>
      </c>
      <c r="L1826">
        <f t="shared" si="1827"/>
        <v>680.91</v>
      </c>
      <c r="M1826">
        <f t="shared" si="1827"/>
        <v>611.04</v>
      </c>
      <c r="N1826">
        <f t="shared" si="1827"/>
        <v>673.41</v>
      </c>
      <c r="O1826" t="str">
        <f t="shared" si="1827"/>
        <v>-</v>
      </c>
    </row>
    <row r="1827">
      <c r="B1827" s="8">
        <v>41630.0</v>
      </c>
      <c r="C1827" s="31">
        <v>601.78</v>
      </c>
      <c r="D1827" s="31">
        <v>666.74</v>
      </c>
      <c r="E1827" s="31">
        <v>585.64</v>
      </c>
      <c r="F1827" s="31">
        <v>617.18</v>
      </c>
      <c r="G1827" s="31" t="s">
        <v>32</v>
      </c>
      <c r="H1827" s="12">
        <v>7.505757423E9</v>
      </c>
      <c r="I1827" t="str">
        <f t="shared" si="2"/>
        <v>#N/A</v>
      </c>
      <c r="J1827" t="b">
        <f t="shared" si="3"/>
        <v>1</v>
      </c>
      <c r="K1827" t="str">
        <f t="shared" ref="K1827:O1827" si="1828">if(not($J1827),C1827,)</f>
        <v/>
      </c>
      <c r="L1827" t="str">
        <f t="shared" si="1828"/>
        <v/>
      </c>
      <c r="M1827" t="str">
        <f t="shared" si="1828"/>
        <v/>
      </c>
      <c r="N1827" t="str">
        <f t="shared" si="1828"/>
        <v/>
      </c>
      <c r="O1827" t="str">
        <f t="shared" si="1828"/>
        <v/>
      </c>
    </row>
    <row r="1828">
      <c r="B1828" s="8">
        <v>41629.0</v>
      </c>
      <c r="C1828" s="31">
        <v>619.9</v>
      </c>
      <c r="D1828" s="31">
        <v>654.27</v>
      </c>
      <c r="E1828" s="31">
        <v>579.17</v>
      </c>
      <c r="F1828" s="31">
        <v>605.66</v>
      </c>
      <c r="G1828" s="31" t="s">
        <v>32</v>
      </c>
      <c r="H1828" s="12">
        <v>7.363114611E9</v>
      </c>
      <c r="I1828" t="str">
        <f t="shared" si="2"/>
        <v>#N/A</v>
      </c>
      <c r="J1828" t="b">
        <f t="shared" si="3"/>
        <v>1</v>
      </c>
      <c r="K1828" t="str">
        <f t="shared" ref="K1828:O1828" si="1829">if(not($J1828),C1828,)</f>
        <v/>
      </c>
      <c r="L1828" t="str">
        <f t="shared" si="1829"/>
        <v/>
      </c>
      <c r="M1828" t="str">
        <f t="shared" si="1829"/>
        <v/>
      </c>
      <c r="N1828" t="str">
        <f t="shared" si="1829"/>
        <v/>
      </c>
      <c r="O1828" t="str">
        <f t="shared" si="1829"/>
        <v/>
      </c>
    </row>
    <row r="1829">
      <c r="B1829" s="8">
        <v>41628.0</v>
      </c>
      <c r="C1829" s="31">
        <v>694.22</v>
      </c>
      <c r="D1829" s="31">
        <v>729.16</v>
      </c>
      <c r="E1829" s="31">
        <v>595.33</v>
      </c>
      <c r="F1829" s="31">
        <v>625.32</v>
      </c>
      <c r="G1829" s="31" t="s">
        <v>32</v>
      </c>
      <c r="H1829" s="12">
        <v>7.599576492E9</v>
      </c>
      <c r="I1829">
        <f t="shared" si="2"/>
        <v>41628</v>
      </c>
      <c r="J1829" t="b">
        <f t="shared" si="3"/>
        <v>0</v>
      </c>
      <c r="K1829">
        <f t="shared" ref="K1829:O1829" si="1830">if(not($J1829),C1829,)</f>
        <v>694.22</v>
      </c>
      <c r="L1829">
        <f t="shared" si="1830"/>
        <v>729.16</v>
      </c>
      <c r="M1829">
        <f t="shared" si="1830"/>
        <v>595.33</v>
      </c>
      <c r="N1829">
        <f t="shared" si="1830"/>
        <v>625.32</v>
      </c>
      <c r="O1829" t="str">
        <f t="shared" si="1830"/>
        <v>-</v>
      </c>
    </row>
    <row r="1830">
      <c r="B1830" s="8">
        <v>41627.0</v>
      </c>
      <c r="C1830" s="31">
        <v>519.06</v>
      </c>
      <c r="D1830" s="31">
        <v>707.23</v>
      </c>
      <c r="E1830" s="31">
        <v>502.89</v>
      </c>
      <c r="F1830" s="31">
        <v>691.96</v>
      </c>
      <c r="G1830" s="31" t="s">
        <v>32</v>
      </c>
      <c r="H1830" s="12">
        <v>8.406397153E9</v>
      </c>
      <c r="I1830">
        <f t="shared" si="2"/>
        <v>41627</v>
      </c>
      <c r="J1830" t="b">
        <f t="shared" si="3"/>
        <v>0</v>
      </c>
      <c r="K1830">
        <f t="shared" ref="K1830:O1830" si="1831">if(not($J1830),C1830,)</f>
        <v>519.06</v>
      </c>
      <c r="L1830">
        <f t="shared" si="1831"/>
        <v>707.23</v>
      </c>
      <c r="M1830">
        <f t="shared" si="1831"/>
        <v>502.89</v>
      </c>
      <c r="N1830">
        <f t="shared" si="1831"/>
        <v>691.96</v>
      </c>
      <c r="O1830" t="str">
        <f t="shared" si="1831"/>
        <v>-</v>
      </c>
    </row>
    <row r="1831">
      <c r="B1831" s="8">
        <v>41626.0</v>
      </c>
      <c r="C1831" s="31">
        <v>678.2</v>
      </c>
      <c r="D1831" s="31">
        <v>679.32</v>
      </c>
      <c r="E1831" s="31">
        <v>420.51</v>
      </c>
      <c r="F1831" s="31">
        <v>522.7</v>
      </c>
      <c r="G1831" s="31" t="s">
        <v>32</v>
      </c>
      <c r="H1831" s="12">
        <v>6.347159168E9</v>
      </c>
      <c r="I1831">
        <f t="shared" si="2"/>
        <v>41626</v>
      </c>
      <c r="J1831" t="b">
        <f t="shared" si="3"/>
        <v>0</v>
      </c>
      <c r="K1831">
        <f t="shared" ref="K1831:O1831" si="1832">if(not($J1831),C1831,)</f>
        <v>678.2</v>
      </c>
      <c r="L1831">
        <f t="shared" si="1832"/>
        <v>679.32</v>
      </c>
      <c r="M1831">
        <f t="shared" si="1832"/>
        <v>420.51</v>
      </c>
      <c r="N1831">
        <f t="shared" si="1832"/>
        <v>522.7</v>
      </c>
      <c r="O1831" t="str">
        <f t="shared" si="1832"/>
        <v>-</v>
      </c>
    </row>
    <row r="1832">
      <c r="B1832" s="8">
        <v>41625.0</v>
      </c>
      <c r="C1832" s="31">
        <v>706.37</v>
      </c>
      <c r="D1832" s="31">
        <v>754.83</v>
      </c>
      <c r="E1832" s="31">
        <v>630.88</v>
      </c>
      <c r="F1832" s="31">
        <v>682.12</v>
      </c>
      <c r="G1832" s="31" t="s">
        <v>32</v>
      </c>
      <c r="H1832" s="12">
        <v>8.279623719E9</v>
      </c>
      <c r="I1832">
        <f t="shared" si="2"/>
        <v>41625</v>
      </c>
      <c r="J1832" t="b">
        <f t="shared" si="3"/>
        <v>0</v>
      </c>
      <c r="K1832">
        <f t="shared" ref="K1832:O1832" si="1833">if(not($J1832),C1832,)</f>
        <v>706.37</v>
      </c>
      <c r="L1832">
        <f t="shared" si="1833"/>
        <v>754.83</v>
      </c>
      <c r="M1832">
        <f t="shared" si="1833"/>
        <v>630.88</v>
      </c>
      <c r="N1832">
        <f t="shared" si="1833"/>
        <v>682.12</v>
      </c>
      <c r="O1832" t="str">
        <f t="shared" si="1833"/>
        <v>-</v>
      </c>
    </row>
    <row r="1833">
      <c r="B1833" s="8">
        <v>41624.0</v>
      </c>
      <c r="C1833" s="31">
        <v>880.33</v>
      </c>
      <c r="D1833" s="31">
        <v>882.25</v>
      </c>
      <c r="E1833" s="31">
        <v>668.25</v>
      </c>
      <c r="F1833" s="31">
        <v>705.97</v>
      </c>
      <c r="G1833" s="31" t="s">
        <v>32</v>
      </c>
      <c r="H1833" s="12">
        <v>8.56553401E9</v>
      </c>
      <c r="I1833">
        <f t="shared" si="2"/>
        <v>41624</v>
      </c>
      <c r="J1833" t="b">
        <f t="shared" si="3"/>
        <v>0</v>
      </c>
      <c r="K1833">
        <f t="shared" ref="K1833:O1833" si="1834">if(not($J1833),C1833,)</f>
        <v>880.33</v>
      </c>
      <c r="L1833">
        <f t="shared" si="1834"/>
        <v>882.25</v>
      </c>
      <c r="M1833">
        <f t="shared" si="1834"/>
        <v>668.25</v>
      </c>
      <c r="N1833">
        <f t="shared" si="1834"/>
        <v>705.97</v>
      </c>
      <c r="O1833" t="str">
        <f t="shared" si="1834"/>
        <v>-</v>
      </c>
    </row>
    <row r="1834">
      <c r="B1834" s="8">
        <v>41623.0</v>
      </c>
      <c r="C1834" s="31">
        <v>875.29</v>
      </c>
      <c r="D1834" s="31">
        <v>886.16</v>
      </c>
      <c r="E1834" s="31">
        <v>825.0</v>
      </c>
      <c r="F1834" s="31">
        <v>876.12</v>
      </c>
      <c r="G1834" s="31" t="s">
        <v>32</v>
      </c>
      <c r="H1834" s="12">
        <v>1.0625517651E10</v>
      </c>
      <c r="I1834" t="str">
        <f t="shared" si="2"/>
        <v>#N/A</v>
      </c>
      <c r="J1834" t="b">
        <f t="shared" si="3"/>
        <v>1</v>
      </c>
      <c r="K1834" t="str">
        <f t="shared" ref="K1834:O1834" si="1835">if(not($J1834),C1834,)</f>
        <v/>
      </c>
      <c r="L1834" t="str">
        <f t="shared" si="1835"/>
        <v/>
      </c>
      <c r="M1834" t="str">
        <f t="shared" si="1835"/>
        <v/>
      </c>
      <c r="N1834" t="str">
        <f t="shared" si="1835"/>
        <v/>
      </c>
      <c r="O1834" t="str">
        <f t="shared" si="1835"/>
        <v/>
      </c>
    </row>
    <row r="1835">
      <c r="B1835" s="8">
        <v>41622.0</v>
      </c>
      <c r="C1835" s="31">
        <v>899.85</v>
      </c>
      <c r="D1835" s="31">
        <v>904.65</v>
      </c>
      <c r="E1835" s="31">
        <v>858.36</v>
      </c>
      <c r="F1835" s="31">
        <v>872.6</v>
      </c>
      <c r="G1835" s="31" t="s">
        <v>32</v>
      </c>
      <c r="H1835" s="12">
        <v>1.0578987915E10</v>
      </c>
      <c r="I1835" t="str">
        <f t="shared" si="2"/>
        <v>#N/A</v>
      </c>
      <c r="J1835" t="b">
        <f t="shared" si="3"/>
        <v>1</v>
      </c>
      <c r="K1835" t="str">
        <f t="shared" ref="K1835:O1835" si="1836">if(not($J1835),C1835,)</f>
        <v/>
      </c>
      <c r="L1835" t="str">
        <f t="shared" si="1836"/>
        <v/>
      </c>
      <c r="M1835" t="str">
        <f t="shared" si="1836"/>
        <v/>
      </c>
      <c r="N1835" t="str">
        <f t="shared" si="1836"/>
        <v/>
      </c>
      <c r="O1835" t="str">
        <f t="shared" si="1836"/>
        <v/>
      </c>
    </row>
    <row r="1836">
      <c r="B1836" s="8">
        <v>41621.0</v>
      </c>
      <c r="C1836" s="31">
        <v>874.98</v>
      </c>
      <c r="D1836" s="31">
        <v>941.79</v>
      </c>
      <c r="E1836" s="31">
        <v>860.05</v>
      </c>
      <c r="F1836" s="31">
        <v>892.58</v>
      </c>
      <c r="G1836" s="31" t="s">
        <v>32</v>
      </c>
      <c r="H1836" s="12">
        <v>1.0816819988E10</v>
      </c>
      <c r="I1836">
        <f t="shared" si="2"/>
        <v>41621</v>
      </c>
      <c r="J1836" t="b">
        <f t="shared" si="3"/>
        <v>0</v>
      </c>
      <c r="K1836">
        <f t="shared" ref="K1836:O1836" si="1837">if(not($J1836),C1836,)</f>
        <v>874.98</v>
      </c>
      <c r="L1836">
        <f t="shared" si="1837"/>
        <v>941.79</v>
      </c>
      <c r="M1836">
        <f t="shared" si="1837"/>
        <v>860.05</v>
      </c>
      <c r="N1836">
        <f t="shared" si="1837"/>
        <v>892.58</v>
      </c>
      <c r="O1836" t="str">
        <f t="shared" si="1837"/>
        <v>-</v>
      </c>
    </row>
    <row r="1837">
      <c r="B1837" s="8">
        <v>41620.0</v>
      </c>
      <c r="C1837" s="31">
        <v>882.78</v>
      </c>
      <c r="D1837" s="31">
        <v>901.94</v>
      </c>
      <c r="E1837" s="31">
        <v>844.95</v>
      </c>
      <c r="F1837" s="31">
        <v>873.26</v>
      </c>
      <c r="G1837" s="31" t="s">
        <v>32</v>
      </c>
      <c r="H1837" s="12">
        <v>1.0578889955E10</v>
      </c>
      <c r="I1837">
        <f t="shared" si="2"/>
        <v>41620</v>
      </c>
      <c r="J1837" t="b">
        <f t="shared" si="3"/>
        <v>0</v>
      </c>
      <c r="K1837">
        <f t="shared" ref="K1837:O1837" si="1838">if(not($J1837),C1837,)</f>
        <v>882.78</v>
      </c>
      <c r="L1837">
        <f t="shared" si="1838"/>
        <v>901.94</v>
      </c>
      <c r="M1837">
        <f t="shared" si="1838"/>
        <v>844.95</v>
      </c>
      <c r="N1837">
        <f t="shared" si="1838"/>
        <v>873.26</v>
      </c>
      <c r="O1837" t="str">
        <f t="shared" si="1838"/>
        <v>-</v>
      </c>
    </row>
    <row r="1838">
      <c r="B1838" s="8">
        <v>41619.0</v>
      </c>
      <c r="C1838" s="31">
        <v>989.07</v>
      </c>
      <c r="D1838" s="10">
        <v>1001.58</v>
      </c>
      <c r="E1838" s="31">
        <v>834.23</v>
      </c>
      <c r="F1838" s="31">
        <v>878.48</v>
      </c>
      <c r="G1838" s="31" t="s">
        <v>32</v>
      </c>
      <c r="H1838" s="12">
        <v>1.0638546534E10</v>
      </c>
      <c r="I1838">
        <f t="shared" si="2"/>
        <v>41619</v>
      </c>
      <c r="J1838" t="b">
        <f t="shared" si="3"/>
        <v>0</v>
      </c>
      <c r="K1838">
        <f t="shared" ref="K1838:O1838" si="1839">if(not($J1838),C1838,)</f>
        <v>989.07</v>
      </c>
      <c r="L1838" s="15">
        <f t="shared" si="1839"/>
        <v>1001.58</v>
      </c>
      <c r="M1838">
        <f t="shared" si="1839"/>
        <v>834.23</v>
      </c>
      <c r="N1838">
        <f t="shared" si="1839"/>
        <v>878.48</v>
      </c>
      <c r="O1838" t="str">
        <f t="shared" si="1839"/>
        <v>-</v>
      </c>
    </row>
    <row r="1839">
      <c r="B1839" s="8">
        <v>41618.0</v>
      </c>
      <c r="C1839" s="31">
        <v>892.32</v>
      </c>
      <c r="D1839" s="31">
        <v>997.23</v>
      </c>
      <c r="E1839" s="31">
        <v>892.32</v>
      </c>
      <c r="F1839" s="31">
        <v>988.51</v>
      </c>
      <c r="G1839" s="31" t="s">
        <v>32</v>
      </c>
      <c r="H1839" s="12">
        <v>1.1966951486E10</v>
      </c>
      <c r="I1839">
        <f t="shared" si="2"/>
        <v>41618</v>
      </c>
      <c r="J1839" t="b">
        <f t="shared" si="3"/>
        <v>0</v>
      </c>
      <c r="K1839">
        <f t="shared" ref="K1839:O1839" si="1840">if(not($J1839),C1839,)</f>
        <v>892.32</v>
      </c>
      <c r="L1839">
        <f t="shared" si="1840"/>
        <v>997.23</v>
      </c>
      <c r="M1839">
        <f t="shared" si="1840"/>
        <v>892.32</v>
      </c>
      <c r="N1839">
        <f t="shared" si="1840"/>
        <v>988.51</v>
      </c>
      <c r="O1839" t="str">
        <f t="shared" si="1840"/>
        <v>-</v>
      </c>
    </row>
    <row r="1840">
      <c r="B1840" s="18">
        <v>41617.0</v>
      </c>
      <c r="C1840" s="31">
        <v>793.8</v>
      </c>
      <c r="D1840" s="31">
        <v>921.93</v>
      </c>
      <c r="E1840" s="31">
        <v>780.9</v>
      </c>
      <c r="F1840" s="31">
        <v>893.19</v>
      </c>
      <c r="G1840" s="31" t="s">
        <v>32</v>
      </c>
      <c r="H1840" s="12">
        <v>1.0808715488E10</v>
      </c>
      <c r="I1840">
        <f t="shared" si="2"/>
        <v>41617</v>
      </c>
      <c r="J1840" t="b">
        <f t="shared" si="3"/>
        <v>0</v>
      </c>
      <c r="K1840">
        <f t="shared" ref="K1840:O1840" si="1841">if(not($J1840),C1840,)</f>
        <v>793.8</v>
      </c>
      <c r="L1840">
        <f t="shared" si="1841"/>
        <v>921.93</v>
      </c>
      <c r="M1840">
        <f t="shared" si="1841"/>
        <v>780.9</v>
      </c>
      <c r="N1840">
        <f t="shared" si="1841"/>
        <v>893.19</v>
      </c>
      <c r="O1840" t="str">
        <f t="shared" si="1841"/>
        <v>-</v>
      </c>
    </row>
    <row r="1841">
      <c r="B1841" s="18">
        <v>41616.0</v>
      </c>
      <c r="C1841" s="31">
        <v>697.31</v>
      </c>
      <c r="D1841" s="31">
        <v>802.51</v>
      </c>
      <c r="E1841" s="31">
        <v>670.88</v>
      </c>
      <c r="F1841" s="31">
        <v>795.87</v>
      </c>
      <c r="G1841" s="31" t="s">
        <v>32</v>
      </c>
      <c r="H1841" s="12">
        <v>9.627500113E9</v>
      </c>
      <c r="I1841" t="str">
        <f t="shared" si="2"/>
        <v>#N/A</v>
      </c>
      <c r="J1841" t="b">
        <f t="shared" si="3"/>
        <v>1</v>
      </c>
      <c r="K1841" t="str">
        <f t="shared" ref="K1841:O1841" si="1842">if(not($J1841),C1841,)</f>
        <v/>
      </c>
      <c r="L1841" t="str">
        <f t="shared" si="1842"/>
        <v/>
      </c>
      <c r="M1841" t="str">
        <f t="shared" si="1842"/>
        <v/>
      </c>
      <c r="N1841" t="str">
        <f t="shared" si="1842"/>
        <v/>
      </c>
      <c r="O1841" t="str">
        <f t="shared" si="1842"/>
        <v/>
      </c>
    </row>
    <row r="1842">
      <c r="B1842" s="18">
        <v>41615.0</v>
      </c>
      <c r="C1842" s="31">
        <v>835.32</v>
      </c>
      <c r="D1842" s="31">
        <v>854.64</v>
      </c>
      <c r="E1842" s="31">
        <v>640.22</v>
      </c>
      <c r="F1842" s="31">
        <v>698.23</v>
      </c>
      <c r="G1842" s="31" t="s">
        <v>32</v>
      </c>
      <c r="H1842" s="12">
        <v>8.442962249E9</v>
      </c>
      <c r="I1842" t="str">
        <f t="shared" si="2"/>
        <v>#N/A</v>
      </c>
      <c r="J1842" t="b">
        <f t="shared" si="3"/>
        <v>1</v>
      </c>
      <c r="K1842" t="str">
        <f t="shared" ref="K1842:O1842" si="1843">if(not($J1842),C1842,)</f>
        <v/>
      </c>
      <c r="L1842" t="str">
        <f t="shared" si="1843"/>
        <v/>
      </c>
      <c r="M1842" t="str">
        <f t="shared" si="1843"/>
        <v/>
      </c>
      <c r="N1842" t="str">
        <f t="shared" si="1843"/>
        <v/>
      </c>
      <c r="O1842" t="str">
        <f t="shared" si="1843"/>
        <v/>
      </c>
    </row>
    <row r="1843">
      <c r="B1843" s="18">
        <v>41614.0</v>
      </c>
      <c r="C1843" s="10">
        <v>1042.38</v>
      </c>
      <c r="D1843" s="10">
        <v>1042.38</v>
      </c>
      <c r="E1843" s="31">
        <v>829.45</v>
      </c>
      <c r="F1843" s="31">
        <v>829.45</v>
      </c>
      <c r="G1843" s="31" t="s">
        <v>32</v>
      </c>
      <c r="H1843" s="12">
        <v>1.0025645095E10</v>
      </c>
      <c r="I1843">
        <f t="shared" si="2"/>
        <v>41614</v>
      </c>
      <c r="J1843" t="b">
        <f t="shared" si="3"/>
        <v>0</v>
      </c>
      <c r="K1843" s="15">
        <f t="shared" ref="K1843:O1843" si="1844">if(not($J1843),C1843,)</f>
        <v>1042.38</v>
      </c>
      <c r="L1843" s="15">
        <f t="shared" si="1844"/>
        <v>1042.38</v>
      </c>
      <c r="M1843">
        <f t="shared" si="1844"/>
        <v>829.45</v>
      </c>
      <c r="N1843">
        <f t="shared" si="1844"/>
        <v>829.45</v>
      </c>
      <c r="O1843" t="str">
        <f t="shared" si="1844"/>
        <v>-</v>
      </c>
    </row>
    <row r="1844">
      <c r="B1844" s="18">
        <v>41613.0</v>
      </c>
      <c r="C1844" s="10">
        <v>1152.73</v>
      </c>
      <c r="D1844" s="10">
        <v>1154.36</v>
      </c>
      <c r="E1844" s="31">
        <v>897.11</v>
      </c>
      <c r="F1844" s="10">
        <v>1045.11</v>
      </c>
      <c r="G1844" s="31" t="s">
        <v>32</v>
      </c>
      <c r="H1844" s="12">
        <v>1.2626914509E10</v>
      </c>
      <c r="I1844">
        <f t="shared" si="2"/>
        <v>41613</v>
      </c>
      <c r="J1844" t="b">
        <f t="shared" si="3"/>
        <v>0</v>
      </c>
      <c r="K1844" s="15">
        <f t="shared" ref="K1844:O1844" si="1845">if(not($J1844),C1844,)</f>
        <v>1152.73</v>
      </c>
      <c r="L1844" s="15">
        <f t="shared" si="1845"/>
        <v>1154.36</v>
      </c>
      <c r="M1844">
        <f t="shared" si="1845"/>
        <v>897.11</v>
      </c>
      <c r="N1844" s="15">
        <f t="shared" si="1845"/>
        <v>1045.11</v>
      </c>
      <c r="O1844" t="str">
        <f t="shared" si="1845"/>
        <v>-</v>
      </c>
    </row>
    <row r="1845">
      <c r="B1845" s="18">
        <v>41612.0</v>
      </c>
      <c r="C1845" s="10">
        <v>1077.58</v>
      </c>
      <c r="D1845" s="10">
        <v>1156.12</v>
      </c>
      <c r="E1845" s="10">
        <v>1070.16</v>
      </c>
      <c r="F1845" s="10">
        <v>1151.17</v>
      </c>
      <c r="G1845" s="31" t="s">
        <v>32</v>
      </c>
      <c r="H1845" s="12">
        <v>1.3903428351E10</v>
      </c>
      <c r="I1845">
        <f t="shared" si="2"/>
        <v>41612</v>
      </c>
      <c r="J1845" t="b">
        <f t="shared" si="3"/>
        <v>0</v>
      </c>
      <c r="K1845" s="15">
        <f t="shared" ref="K1845:O1845" si="1846">if(not($J1845),C1845,)</f>
        <v>1077.58</v>
      </c>
      <c r="L1845" s="15">
        <f t="shared" si="1846"/>
        <v>1156.12</v>
      </c>
      <c r="M1845" s="15">
        <f t="shared" si="1846"/>
        <v>1070.16</v>
      </c>
      <c r="N1845" s="15">
        <f t="shared" si="1846"/>
        <v>1151.17</v>
      </c>
      <c r="O1845" t="str">
        <f t="shared" si="1846"/>
        <v>-</v>
      </c>
    </row>
    <row r="1846">
      <c r="B1846" s="18">
        <v>41611.0</v>
      </c>
      <c r="C1846" s="10">
        <v>1046.4</v>
      </c>
      <c r="D1846" s="10">
        <v>1096.0</v>
      </c>
      <c r="E1846" s="10">
        <v>1011.21</v>
      </c>
      <c r="F1846" s="10">
        <v>1078.28</v>
      </c>
      <c r="G1846" s="31" t="s">
        <v>32</v>
      </c>
      <c r="H1846" s="12">
        <v>1.3018451838E10</v>
      </c>
      <c r="I1846">
        <f t="shared" si="2"/>
        <v>41611</v>
      </c>
      <c r="J1846" t="b">
        <f t="shared" si="3"/>
        <v>0</v>
      </c>
      <c r="K1846" s="15">
        <f t="shared" ref="K1846:O1846" si="1847">if(not($J1846),C1846,)</f>
        <v>1046.4</v>
      </c>
      <c r="L1846" s="15">
        <f t="shared" si="1847"/>
        <v>1096</v>
      </c>
      <c r="M1846" s="15">
        <f t="shared" si="1847"/>
        <v>1011.21</v>
      </c>
      <c r="N1846" s="15">
        <f t="shared" si="1847"/>
        <v>1078.28</v>
      </c>
      <c r="O1846" t="str">
        <f t="shared" si="1847"/>
        <v>-</v>
      </c>
    </row>
    <row r="1847">
      <c r="B1847" s="18">
        <v>41610.0</v>
      </c>
      <c r="C1847" s="31">
        <v>951.42</v>
      </c>
      <c r="D1847" s="10">
        <v>1055.42</v>
      </c>
      <c r="E1847" s="31">
        <v>938.41</v>
      </c>
      <c r="F1847" s="10">
        <v>1043.33</v>
      </c>
      <c r="G1847" s="31" t="s">
        <v>32</v>
      </c>
      <c r="H1847" s="12">
        <v>1.2591271606E10</v>
      </c>
      <c r="I1847">
        <f t="shared" si="2"/>
        <v>41610</v>
      </c>
      <c r="J1847" t="b">
        <f t="shared" si="3"/>
        <v>0</v>
      </c>
      <c r="K1847">
        <f t="shared" ref="K1847:O1847" si="1848">if(not($J1847),C1847,)</f>
        <v>951.42</v>
      </c>
      <c r="L1847" s="15">
        <f t="shared" si="1848"/>
        <v>1055.42</v>
      </c>
      <c r="M1847">
        <f t="shared" si="1848"/>
        <v>938.41</v>
      </c>
      <c r="N1847" s="15">
        <f t="shared" si="1848"/>
        <v>1043.33</v>
      </c>
      <c r="O1847" t="str">
        <f t="shared" si="1848"/>
        <v>-</v>
      </c>
    </row>
    <row r="1848">
      <c r="B1848" s="18">
        <v>41609.0</v>
      </c>
      <c r="C1848" s="10">
        <v>1128.92</v>
      </c>
      <c r="D1848" s="10">
        <v>1133.08</v>
      </c>
      <c r="E1848" s="31">
        <v>801.82</v>
      </c>
      <c r="F1848" s="31">
        <v>955.85</v>
      </c>
      <c r="G1848" s="31" t="s">
        <v>32</v>
      </c>
      <c r="H1848" s="12">
        <v>1.1531708948E10</v>
      </c>
      <c r="I1848" t="str">
        <f t="shared" si="2"/>
        <v>#N/A</v>
      </c>
      <c r="J1848" t="b">
        <f t="shared" si="3"/>
        <v>1</v>
      </c>
      <c r="K1848" t="str">
        <f t="shared" ref="K1848:O1848" si="1849">if(not($J1848),C1848,)</f>
        <v/>
      </c>
      <c r="L1848" t="str">
        <f t="shared" si="1849"/>
        <v/>
      </c>
      <c r="M1848" t="str">
        <f t="shared" si="1849"/>
        <v/>
      </c>
      <c r="N1848" t="str">
        <f t="shared" si="1849"/>
        <v/>
      </c>
      <c r="O1848" t="str">
        <f t="shared" si="1849"/>
        <v/>
      </c>
    </row>
    <row r="1849">
      <c r="B1849" s="8">
        <v>41608.0</v>
      </c>
      <c r="C1849" s="10">
        <v>1129.37</v>
      </c>
      <c r="D1849" s="10">
        <v>1156.14</v>
      </c>
      <c r="E1849" s="10">
        <v>1106.61</v>
      </c>
      <c r="F1849" s="10">
        <v>1129.43</v>
      </c>
      <c r="G1849" s="31" t="s">
        <v>32</v>
      </c>
      <c r="H1849" s="12">
        <v>1.3620389321E10</v>
      </c>
      <c r="I1849" t="str">
        <f t="shared" si="2"/>
        <v>#N/A</v>
      </c>
      <c r="J1849" t="b">
        <f t="shared" si="3"/>
        <v>1</v>
      </c>
      <c r="K1849" t="str">
        <f t="shared" ref="K1849:O1849" si="1850">if(not($J1849),C1849,)</f>
        <v/>
      </c>
      <c r="L1849" t="str">
        <f t="shared" si="1850"/>
        <v/>
      </c>
      <c r="M1849" t="str">
        <f t="shared" si="1850"/>
        <v/>
      </c>
      <c r="N1849" t="str">
        <f t="shared" si="1850"/>
        <v/>
      </c>
      <c r="O1849" t="str">
        <f t="shared" si="1850"/>
        <v/>
      </c>
    </row>
    <row r="1850">
      <c r="B1850" s="8">
        <v>41607.0</v>
      </c>
      <c r="C1850" s="10">
        <v>1042.01</v>
      </c>
      <c r="D1850" s="10">
        <v>1146.97</v>
      </c>
      <c r="E1850" s="10">
        <v>1000.64</v>
      </c>
      <c r="F1850" s="10">
        <v>1131.97</v>
      </c>
      <c r="G1850" s="31" t="s">
        <v>32</v>
      </c>
      <c r="H1850" s="12">
        <v>1.3646039846E10</v>
      </c>
      <c r="I1850">
        <f t="shared" si="2"/>
        <v>41607</v>
      </c>
      <c r="J1850" t="b">
        <f t="shared" si="3"/>
        <v>0</v>
      </c>
      <c r="K1850" s="15">
        <f t="shared" ref="K1850:O1850" si="1851">if(not($J1850),C1850,)</f>
        <v>1042.01</v>
      </c>
      <c r="L1850" s="15">
        <f t="shared" si="1851"/>
        <v>1146.97</v>
      </c>
      <c r="M1850" s="15">
        <f t="shared" si="1851"/>
        <v>1000.64</v>
      </c>
      <c r="N1850" s="15">
        <f t="shared" si="1851"/>
        <v>1131.97</v>
      </c>
      <c r="O1850" t="str">
        <f t="shared" si="1851"/>
        <v>-</v>
      </c>
    </row>
    <row r="1851">
      <c r="B1851" s="8">
        <v>41606.0</v>
      </c>
      <c r="C1851" s="10">
        <v>1003.38</v>
      </c>
      <c r="D1851" s="10">
        <v>1077.56</v>
      </c>
      <c r="E1851" s="31">
        <v>962.17</v>
      </c>
      <c r="F1851" s="10">
        <v>1031.95</v>
      </c>
      <c r="G1851" s="31" t="s">
        <v>32</v>
      </c>
      <c r="H1851" s="12">
        <v>1.243582306E10</v>
      </c>
      <c r="I1851" t="str">
        <f t="shared" si="2"/>
        <v>#N/A</v>
      </c>
      <c r="J1851" t="b">
        <f t="shared" si="3"/>
        <v>1</v>
      </c>
      <c r="K1851" t="str">
        <f t="shared" ref="K1851:O1851" si="1852">if(not($J1851),C1851,)</f>
        <v/>
      </c>
      <c r="L1851" t="str">
        <f t="shared" si="1852"/>
        <v/>
      </c>
      <c r="M1851" t="str">
        <f t="shared" si="1852"/>
        <v/>
      </c>
      <c r="N1851" t="str">
        <f t="shared" si="1852"/>
        <v/>
      </c>
      <c r="O1851" t="str">
        <f t="shared" si="1852"/>
        <v/>
      </c>
    </row>
    <row r="1852">
      <c r="B1852" s="8">
        <v>41605.0</v>
      </c>
      <c r="C1852" s="31">
        <v>923.85</v>
      </c>
      <c r="D1852" s="10">
        <v>1001.96</v>
      </c>
      <c r="E1852" s="31">
        <v>891.68</v>
      </c>
      <c r="F1852" s="10">
        <v>1001.96</v>
      </c>
      <c r="G1852" s="31" t="s">
        <v>32</v>
      </c>
      <c r="H1852" s="12">
        <v>1.2069885699E10</v>
      </c>
      <c r="I1852">
        <f t="shared" si="2"/>
        <v>41605</v>
      </c>
      <c r="J1852" t="b">
        <f t="shared" si="3"/>
        <v>0</v>
      </c>
      <c r="K1852">
        <f t="shared" ref="K1852:O1852" si="1853">if(not($J1852),C1852,)</f>
        <v>923.85</v>
      </c>
      <c r="L1852" s="15">
        <f t="shared" si="1853"/>
        <v>1001.96</v>
      </c>
      <c r="M1852">
        <f t="shared" si="1853"/>
        <v>891.68</v>
      </c>
      <c r="N1852" s="15">
        <f t="shared" si="1853"/>
        <v>1001.96</v>
      </c>
      <c r="O1852" t="str">
        <f t="shared" si="1853"/>
        <v>-</v>
      </c>
    </row>
    <row r="1853">
      <c r="B1853" s="8">
        <v>41604.0</v>
      </c>
      <c r="C1853" s="31">
        <v>805.73</v>
      </c>
      <c r="D1853" s="31">
        <v>928.54</v>
      </c>
      <c r="E1853" s="31">
        <v>800.8</v>
      </c>
      <c r="F1853" s="31">
        <v>928.1</v>
      </c>
      <c r="G1853" s="31" t="s">
        <v>32</v>
      </c>
      <c r="H1853" s="12">
        <v>1.1176110593E10</v>
      </c>
      <c r="I1853">
        <f t="shared" si="2"/>
        <v>41604</v>
      </c>
      <c r="J1853" t="b">
        <f t="shared" si="3"/>
        <v>0</v>
      </c>
      <c r="K1853">
        <f t="shared" ref="K1853:O1853" si="1854">if(not($J1853),C1853,)</f>
        <v>805.73</v>
      </c>
      <c r="L1853">
        <f t="shared" si="1854"/>
        <v>928.54</v>
      </c>
      <c r="M1853">
        <f t="shared" si="1854"/>
        <v>800.8</v>
      </c>
      <c r="N1853">
        <f t="shared" si="1854"/>
        <v>928.1</v>
      </c>
      <c r="O1853" t="str">
        <f t="shared" si="1854"/>
        <v>-</v>
      </c>
    </row>
    <row r="1854">
      <c r="B1854" s="8">
        <v>41603.0</v>
      </c>
      <c r="C1854" s="31">
        <v>773.02</v>
      </c>
      <c r="D1854" s="31">
        <v>810.68</v>
      </c>
      <c r="E1854" s="31">
        <v>754.43</v>
      </c>
      <c r="F1854" s="31">
        <v>799.11</v>
      </c>
      <c r="G1854" s="31" t="s">
        <v>32</v>
      </c>
      <c r="H1854" s="12">
        <v>9.619646225E9</v>
      </c>
      <c r="I1854">
        <f t="shared" si="2"/>
        <v>41603</v>
      </c>
      <c r="J1854" t="b">
        <f t="shared" si="3"/>
        <v>0</v>
      </c>
      <c r="K1854">
        <f t="shared" ref="K1854:O1854" si="1855">if(not($J1854),C1854,)</f>
        <v>773.02</v>
      </c>
      <c r="L1854">
        <f t="shared" si="1855"/>
        <v>810.68</v>
      </c>
      <c r="M1854">
        <f t="shared" si="1855"/>
        <v>754.43</v>
      </c>
      <c r="N1854">
        <f t="shared" si="1855"/>
        <v>799.11</v>
      </c>
      <c r="O1854" t="str">
        <f t="shared" si="1855"/>
        <v>-</v>
      </c>
    </row>
    <row r="1855">
      <c r="B1855" s="8">
        <v>41602.0</v>
      </c>
      <c r="C1855" s="31">
        <v>795.63</v>
      </c>
      <c r="D1855" s="31">
        <v>807.36</v>
      </c>
      <c r="E1855" s="31">
        <v>722.87</v>
      </c>
      <c r="F1855" s="31">
        <v>774.25</v>
      </c>
      <c r="G1855" s="31" t="s">
        <v>32</v>
      </c>
      <c r="H1855" s="12">
        <v>9.317034156E9</v>
      </c>
      <c r="I1855" t="str">
        <f t="shared" si="2"/>
        <v>#N/A</v>
      </c>
      <c r="J1855" t="b">
        <f t="shared" si="3"/>
        <v>1</v>
      </c>
      <c r="K1855" t="str">
        <f t="shared" ref="K1855:O1855" si="1856">if(not($J1855),C1855,)</f>
        <v/>
      </c>
      <c r="L1855" t="str">
        <f t="shared" si="1856"/>
        <v/>
      </c>
      <c r="M1855" t="str">
        <f t="shared" si="1856"/>
        <v/>
      </c>
      <c r="N1855" t="str">
        <f t="shared" si="1856"/>
        <v/>
      </c>
      <c r="O1855" t="str">
        <f t="shared" si="1856"/>
        <v/>
      </c>
    </row>
    <row r="1856">
      <c r="B1856" s="8">
        <v>41601.0</v>
      </c>
      <c r="C1856" s="31">
        <v>771.7</v>
      </c>
      <c r="D1856" s="31">
        <v>844.97</v>
      </c>
      <c r="E1856" s="31">
        <v>771.7</v>
      </c>
      <c r="F1856" s="31">
        <v>797.82</v>
      </c>
      <c r="G1856" s="31" t="s">
        <v>32</v>
      </c>
      <c r="H1856" s="12">
        <v>9.597335799E9</v>
      </c>
      <c r="I1856" t="str">
        <f t="shared" si="2"/>
        <v>#N/A</v>
      </c>
      <c r="J1856" t="b">
        <f t="shared" si="3"/>
        <v>1</v>
      </c>
      <c r="K1856" t="str">
        <f t="shared" ref="K1856:O1856" si="1857">if(not($J1856),C1856,)</f>
        <v/>
      </c>
      <c r="L1856" t="str">
        <f t="shared" si="1857"/>
        <v/>
      </c>
      <c r="M1856" t="str">
        <f t="shared" si="1857"/>
        <v/>
      </c>
      <c r="N1856" t="str">
        <f t="shared" si="1857"/>
        <v/>
      </c>
      <c r="O1856" t="str">
        <f t="shared" si="1857"/>
        <v/>
      </c>
    </row>
    <row r="1857">
      <c r="B1857" s="8">
        <v>41600.0</v>
      </c>
      <c r="C1857" s="31">
        <v>724.07</v>
      </c>
      <c r="D1857" s="31">
        <v>780.85</v>
      </c>
      <c r="E1857" s="31">
        <v>668.13</v>
      </c>
      <c r="F1857" s="31">
        <v>771.44</v>
      </c>
      <c r="G1857" s="31" t="s">
        <v>32</v>
      </c>
      <c r="H1857" s="12">
        <v>9.276681716E9</v>
      </c>
      <c r="I1857">
        <f t="shared" si="2"/>
        <v>41600</v>
      </c>
      <c r="J1857" t="b">
        <f t="shared" si="3"/>
        <v>0</v>
      </c>
      <c r="K1857">
        <f t="shared" ref="K1857:O1857" si="1858">if(not($J1857),C1857,)</f>
        <v>724.07</v>
      </c>
      <c r="L1857">
        <f t="shared" si="1858"/>
        <v>780.85</v>
      </c>
      <c r="M1857">
        <f t="shared" si="1858"/>
        <v>668.13</v>
      </c>
      <c r="N1857">
        <f t="shared" si="1858"/>
        <v>771.44</v>
      </c>
      <c r="O1857" t="str">
        <f t="shared" si="1858"/>
        <v>-</v>
      </c>
    </row>
    <row r="1858">
      <c r="B1858" s="8">
        <v>41599.0</v>
      </c>
      <c r="C1858" s="31">
        <v>594.32</v>
      </c>
      <c r="D1858" s="31">
        <v>733.4</v>
      </c>
      <c r="E1858" s="31">
        <v>577.29</v>
      </c>
      <c r="F1858" s="31">
        <v>722.43</v>
      </c>
      <c r="G1858" s="31" t="s">
        <v>32</v>
      </c>
      <c r="H1858" s="12">
        <v>8.684240726E9</v>
      </c>
      <c r="I1858">
        <f t="shared" si="2"/>
        <v>41599</v>
      </c>
      <c r="J1858" t="b">
        <f t="shared" si="3"/>
        <v>0</v>
      </c>
      <c r="K1858">
        <f t="shared" ref="K1858:O1858" si="1859">if(not($J1858),C1858,)</f>
        <v>594.32</v>
      </c>
      <c r="L1858">
        <f t="shared" si="1859"/>
        <v>733.4</v>
      </c>
      <c r="M1858">
        <f t="shared" si="1859"/>
        <v>577.29</v>
      </c>
      <c r="N1858">
        <f t="shared" si="1859"/>
        <v>722.43</v>
      </c>
      <c r="O1858" t="str">
        <f t="shared" si="1859"/>
        <v>-</v>
      </c>
    </row>
    <row r="1859">
      <c r="B1859" s="8">
        <v>41598.0</v>
      </c>
      <c r="C1859" s="31">
        <v>577.98</v>
      </c>
      <c r="D1859" s="31">
        <v>599.65</v>
      </c>
      <c r="E1859" s="31">
        <v>448.45</v>
      </c>
      <c r="F1859" s="31">
        <v>590.83</v>
      </c>
      <c r="G1859" s="31" t="s">
        <v>32</v>
      </c>
      <c r="H1859" s="12">
        <v>7.100077964E9</v>
      </c>
      <c r="I1859">
        <f t="shared" si="2"/>
        <v>41598</v>
      </c>
      <c r="J1859" t="b">
        <f t="shared" si="3"/>
        <v>0</v>
      </c>
      <c r="K1859">
        <f t="shared" ref="K1859:O1859" si="1860">if(not($J1859),C1859,)</f>
        <v>577.98</v>
      </c>
      <c r="L1859">
        <f t="shared" si="1860"/>
        <v>599.65</v>
      </c>
      <c r="M1859">
        <f t="shared" si="1860"/>
        <v>448.45</v>
      </c>
      <c r="N1859">
        <f t="shared" si="1860"/>
        <v>590.83</v>
      </c>
      <c r="O1859" t="str">
        <f t="shared" si="1860"/>
        <v>-</v>
      </c>
    </row>
    <row r="1860">
      <c r="B1860" s="8">
        <v>41597.0</v>
      </c>
      <c r="C1860" s="31">
        <v>712.76</v>
      </c>
      <c r="D1860" s="31">
        <v>806.11</v>
      </c>
      <c r="E1860" s="31">
        <v>456.39</v>
      </c>
      <c r="F1860" s="31">
        <v>584.61</v>
      </c>
      <c r="G1860" s="31" t="s">
        <v>32</v>
      </c>
      <c r="H1860" s="12">
        <v>7.022949161E9</v>
      </c>
      <c r="I1860">
        <f t="shared" si="2"/>
        <v>41597</v>
      </c>
      <c r="J1860" t="b">
        <f t="shared" si="3"/>
        <v>0</v>
      </c>
      <c r="K1860">
        <f t="shared" ref="K1860:O1860" si="1861">if(not($J1860),C1860,)</f>
        <v>712.76</v>
      </c>
      <c r="L1860">
        <f t="shared" si="1861"/>
        <v>806.11</v>
      </c>
      <c r="M1860">
        <f t="shared" si="1861"/>
        <v>456.39</v>
      </c>
      <c r="N1860">
        <f t="shared" si="1861"/>
        <v>584.61</v>
      </c>
      <c r="O1860" t="str">
        <f t="shared" si="1861"/>
        <v>-</v>
      </c>
    </row>
    <row r="1861">
      <c r="B1861" s="8">
        <v>41596.0</v>
      </c>
      <c r="C1861" s="31">
        <v>496.58</v>
      </c>
      <c r="D1861" s="31">
        <v>703.78</v>
      </c>
      <c r="E1861" s="31">
        <v>494.94</v>
      </c>
      <c r="F1861" s="31">
        <v>703.56</v>
      </c>
      <c r="G1861" s="31" t="s">
        <v>32</v>
      </c>
      <c r="H1861" s="12">
        <v>8.449069629E9</v>
      </c>
      <c r="I1861">
        <f t="shared" si="2"/>
        <v>41596</v>
      </c>
      <c r="J1861" t="b">
        <f t="shared" si="3"/>
        <v>0</v>
      </c>
      <c r="K1861">
        <f t="shared" ref="K1861:O1861" si="1862">if(not($J1861),C1861,)</f>
        <v>496.58</v>
      </c>
      <c r="L1861">
        <f t="shared" si="1862"/>
        <v>703.78</v>
      </c>
      <c r="M1861">
        <f t="shared" si="1862"/>
        <v>494.94</v>
      </c>
      <c r="N1861">
        <f t="shared" si="1862"/>
        <v>703.56</v>
      </c>
      <c r="O1861" t="str">
        <f t="shared" si="1862"/>
        <v>-</v>
      </c>
    </row>
    <row r="1862">
      <c r="B1862" s="8">
        <v>41595.0</v>
      </c>
      <c r="C1862" s="31">
        <v>440.96</v>
      </c>
      <c r="D1862" s="31">
        <v>500.58</v>
      </c>
      <c r="E1862" s="31">
        <v>440.24</v>
      </c>
      <c r="F1862" s="31">
        <v>492.11</v>
      </c>
      <c r="G1862" s="31" t="s">
        <v>32</v>
      </c>
      <c r="H1862" s="12">
        <v>5.907842064E9</v>
      </c>
      <c r="I1862" t="str">
        <f t="shared" si="2"/>
        <v>#N/A</v>
      </c>
      <c r="J1862" t="b">
        <f t="shared" si="3"/>
        <v>1</v>
      </c>
      <c r="K1862" t="str">
        <f t="shared" ref="K1862:O1862" si="1863">if(not($J1862),C1862,)</f>
        <v/>
      </c>
      <c r="L1862" t="str">
        <f t="shared" si="1863"/>
        <v/>
      </c>
      <c r="M1862" t="str">
        <f t="shared" si="1863"/>
        <v/>
      </c>
      <c r="N1862" t="str">
        <f t="shared" si="1863"/>
        <v/>
      </c>
      <c r="O1862" t="str">
        <f t="shared" si="1863"/>
        <v/>
      </c>
    </row>
    <row r="1863">
      <c r="B1863" s="8">
        <v>41594.0</v>
      </c>
      <c r="C1863" s="31">
        <v>417.28</v>
      </c>
      <c r="D1863" s="31">
        <v>450.26</v>
      </c>
      <c r="E1863" s="31">
        <v>415.57</v>
      </c>
      <c r="F1863" s="31">
        <v>440.22</v>
      </c>
      <c r="G1863" s="31" t="s">
        <v>32</v>
      </c>
      <c r="H1863" s="12">
        <v>5.282849105E9</v>
      </c>
      <c r="I1863" t="str">
        <f t="shared" si="2"/>
        <v>#N/A</v>
      </c>
      <c r="J1863" t="b">
        <f t="shared" si="3"/>
        <v>1</v>
      </c>
      <c r="K1863" t="str">
        <f t="shared" ref="K1863:O1863" si="1864">if(not($J1863),C1863,)</f>
        <v/>
      </c>
      <c r="L1863" t="str">
        <f t="shared" si="1864"/>
        <v/>
      </c>
      <c r="M1863" t="str">
        <f t="shared" si="1864"/>
        <v/>
      </c>
      <c r="N1863" t="str">
        <f t="shared" si="1864"/>
        <v/>
      </c>
      <c r="O1863" t="str">
        <f t="shared" si="1864"/>
        <v/>
      </c>
    </row>
    <row r="1864">
      <c r="B1864" s="8">
        <v>41593.0</v>
      </c>
      <c r="C1864" s="31">
        <v>419.41</v>
      </c>
      <c r="D1864" s="31">
        <v>437.89</v>
      </c>
      <c r="E1864" s="31">
        <v>396.11</v>
      </c>
      <c r="F1864" s="31">
        <v>417.95</v>
      </c>
      <c r="G1864" s="31" t="s">
        <v>32</v>
      </c>
      <c r="H1864" s="12">
        <v>5.01356102E9</v>
      </c>
      <c r="I1864">
        <f t="shared" si="2"/>
        <v>41593</v>
      </c>
      <c r="J1864" t="b">
        <f t="shared" si="3"/>
        <v>0</v>
      </c>
      <c r="K1864">
        <f t="shared" ref="K1864:O1864" si="1865">if(not($J1864),C1864,)</f>
        <v>419.41</v>
      </c>
      <c r="L1864">
        <f t="shared" si="1865"/>
        <v>437.89</v>
      </c>
      <c r="M1864">
        <f t="shared" si="1865"/>
        <v>396.11</v>
      </c>
      <c r="N1864">
        <f t="shared" si="1865"/>
        <v>417.95</v>
      </c>
      <c r="O1864" t="str">
        <f t="shared" si="1865"/>
        <v>-</v>
      </c>
    </row>
    <row r="1865">
      <c r="B1865" s="8">
        <v>41592.0</v>
      </c>
      <c r="C1865" s="31">
        <v>406.41</v>
      </c>
      <c r="D1865" s="31">
        <v>425.9</v>
      </c>
      <c r="E1865" s="31">
        <v>395.19</v>
      </c>
      <c r="F1865" s="31">
        <v>420.2</v>
      </c>
      <c r="G1865" s="31" t="s">
        <v>32</v>
      </c>
      <c r="H1865" s="12">
        <v>5.038817795E9</v>
      </c>
      <c r="I1865">
        <f t="shared" si="2"/>
        <v>41592</v>
      </c>
      <c r="J1865" t="b">
        <f t="shared" si="3"/>
        <v>0</v>
      </c>
      <c r="K1865">
        <f t="shared" ref="K1865:O1865" si="1866">if(not($J1865),C1865,)</f>
        <v>406.41</v>
      </c>
      <c r="L1865">
        <f t="shared" si="1866"/>
        <v>425.9</v>
      </c>
      <c r="M1865">
        <f t="shared" si="1866"/>
        <v>395.19</v>
      </c>
      <c r="N1865">
        <f t="shared" si="1866"/>
        <v>420.2</v>
      </c>
      <c r="O1865" t="str">
        <f t="shared" si="1866"/>
        <v>-</v>
      </c>
    </row>
    <row r="1866">
      <c r="B1866" s="8">
        <v>41591.0</v>
      </c>
      <c r="C1866" s="31">
        <v>360.97</v>
      </c>
      <c r="D1866" s="31">
        <v>414.05</v>
      </c>
      <c r="E1866" s="31">
        <v>359.8</v>
      </c>
      <c r="F1866" s="31">
        <v>407.37</v>
      </c>
      <c r="G1866" s="31" t="s">
        <v>32</v>
      </c>
      <c r="H1866" s="12">
        <v>4.883103453E9</v>
      </c>
      <c r="I1866">
        <f t="shared" si="2"/>
        <v>41591</v>
      </c>
      <c r="J1866" t="b">
        <f t="shared" si="3"/>
        <v>0</v>
      </c>
      <c r="K1866">
        <f t="shared" ref="K1866:O1866" si="1867">if(not($J1866),C1866,)</f>
        <v>360.97</v>
      </c>
      <c r="L1866">
        <f t="shared" si="1867"/>
        <v>414.05</v>
      </c>
      <c r="M1866">
        <f t="shared" si="1867"/>
        <v>359.8</v>
      </c>
      <c r="N1866">
        <f t="shared" si="1867"/>
        <v>407.37</v>
      </c>
      <c r="O1866" t="str">
        <f t="shared" si="1867"/>
        <v>-</v>
      </c>
    </row>
    <row r="1867">
      <c r="B1867" s="8">
        <v>41590.0</v>
      </c>
      <c r="C1867" s="31">
        <v>343.06</v>
      </c>
      <c r="D1867" s="31">
        <v>362.81</v>
      </c>
      <c r="E1867" s="31">
        <v>342.8</v>
      </c>
      <c r="F1867" s="31">
        <v>360.33</v>
      </c>
      <c r="G1867" s="31" t="s">
        <v>32</v>
      </c>
      <c r="H1867" s="12">
        <v>4.317726291E9</v>
      </c>
      <c r="I1867">
        <f t="shared" si="2"/>
        <v>41590</v>
      </c>
      <c r="J1867" t="b">
        <f t="shared" si="3"/>
        <v>0</v>
      </c>
      <c r="K1867">
        <f t="shared" ref="K1867:O1867" si="1868">if(not($J1867),C1867,)</f>
        <v>343.06</v>
      </c>
      <c r="L1867">
        <f t="shared" si="1868"/>
        <v>362.81</v>
      </c>
      <c r="M1867">
        <f t="shared" si="1868"/>
        <v>342.8</v>
      </c>
      <c r="N1867">
        <f t="shared" si="1868"/>
        <v>360.33</v>
      </c>
      <c r="O1867" t="str">
        <f t="shared" si="1868"/>
        <v>-</v>
      </c>
    </row>
    <row r="1868">
      <c r="B1868" s="8">
        <v>41589.0</v>
      </c>
      <c r="C1868" s="31">
        <v>325.41</v>
      </c>
      <c r="D1868" s="31">
        <v>351.27</v>
      </c>
      <c r="E1868" s="31">
        <v>311.78</v>
      </c>
      <c r="F1868" s="31">
        <v>342.44</v>
      </c>
      <c r="G1868" s="31" t="s">
        <v>32</v>
      </c>
      <c r="H1868" s="12">
        <v>4.101635027E9</v>
      </c>
      <c r="I1868">
        <f t="shared" si="2"/>
        <v>41589</v>
      </c>
      <c r="J1868" t="b">
        <f t="shared" si="3"/>
        <v>0</v>
      </c>
      <c r="K1868">
        <f t="shared" ref="K1868:O1868" si="1869">if(not($J1868),C1868,)</f>
        <v>325.41</v>
      </c>
      <c r="L1868">
        <f t="shared" si="1869"/>
        <v>351.27</v>
      </c>
      <c r="M1868">
        <f t="shared" si="1869"/>
        <v>311.78</v>
      </c>
      <c r="N1868">
        <f t="shared" si="1869"/>
        <v>342.44</v>
      </c>
      <c r="O1868" t="str">
        <f t="shared" si="1869"/>
        <v>-</v>
      </c>
    </row>
    <row r="1869">
      <c r="B1869" s="8">
        <v>41588.0</v>
      </c>
      <c r="C1869" s="31">
        <v>348.82</v>
      </c>
      <c r="D1869" s="31">
        <v>350.7</v>
      </c>
      <c r="E1869" s="31">
        <v>277.24</v>
      </c>
      <c r="F1869" s="31">
        <v>326.62</v>
      </c>
      <c r="G1869" s="31" t="s">
        <v>32</v>
      </c>
      <c r="H1869" s="12">
        <v>3.910613095E9</v>
      </c>
      <c r="I1869" t="str">
        <f t="shared" si="2"/>
        <v>#N/A</v>
      </c>
      <c r="J1869" t="b">
        <f t="shared" si="3"/>
        <v>1</v>
      </c>
      <c r="K1869" t="str">
        <f t="shared" ref="K1869:O1869" si="1870">if(not($J1869),C1869,)</f>
        <v/>
      </c>
      <c r="L1869" t="str">
        <f t="shared" si="1870"/>
        <v/>
      </c>
      <c r="M1869" t="str">
        <f t="shared" si="1870"/>
        <v/>
      </c>
      <c r="N1869" t="str">
        <f t="shared" si="1870"/>
        <v/>
      </c>
      <c r="O1869" t="str">
        <f t="shared" si="1870"/>
        <v/>
      </c>
    </row>
    <row r="1870">
      <c r="B1870" s="18">
        <v>41587.0</v>
      </c>
      <c r="C1870" s="31">
        <v>338.58</v>
      </c>
      <c r="D1870" s="31">
        <v>370.82</v>
      </c>
      <c r="E1870" s="31">
        <v>319.71</v>
      </c>
      <c r="F1870" s="31">
        <v>339.11</v>
      </c>
      <c r="G1870" s="31" t="s">
        <v>32</v>
      </c>
      <c r="H1870" s="12">
        <v>4.058705857E9</v>
      </c>
      <c r="I1870" t="str">
        <f t="shared" si="2"/>
        <v>#N/A</v>
      </c>
      <c r="J1870" t="b">
        <f t="shared" si="3"/>
        <v>1</v>
      </c>
      <c r="K1870" t="str">
        <f t="shared" ref="K1870:O1870" si="1871">if(not($J1870),C1870,)</f>
        <v/>
      </c>
      <c r="L1870" t="str">
        <f t="shared" si="1871"/>
        <v/>
      </c>
      <c r="M1870" t="str">
        <f t="shared" si="1871"/>
        <v/>
      </c>
      <c r="N1870" t="str">
        <f t="shared" si="1871"/>
        <v/>
      </c>
      <c r="O1870" t="str">
        <f t="shared" si="1871"/>
        <v/>
      </c>
    </row>
    <row r="1871">
      <c r="B1871" s="18">
        <v>41586.0</v>
      </c>
      <c r="C1871" s="31">
        <v>297.85</v>
      </c>
      <c r="D1871" s="31">
        <v>338.66</v>
      </c>
      <c r="E1871" s="31">
        <v>296.93</v>
      </c>
      <c r="F1871" s="31">
        <v>338.11</v>
      </c>
      <c r="G1871" s="31" t="s">
        <v>32</v>
      </c>
      <c r="H1871" s="12">
        <v>4.045494603E9</v>
      </c>
      <c r="I1871">
        <f t="shared" si="2"/>
        <v>41586</v>
      </c>
      <c r="J1871" t="b">
        <f t="shared" si="3"/>
        <v>0</v>
      </c>
      <c r="K1871">
        <f t="shared" ref="K1871:O1871" si="1872">if(not($J1871),C1871,)</f>
        <v>297.85</v>
      </c>
      <c r="L1871">
        <f t="shared" si="1872"/>
        <v>338.66</v>
      </c>
      <c r="M1871">
        <f t="shared" si="1872"/>
        <v>296.93</v>
      </c>
      <c r="N1871">
        <f t="shared" si="1872"/>
        <v>338.11</v>
      </c>
      <c r="O1871" t="str">
        <f t="shared" si="1872"/>
        <v>-</v>
      </c>
    </row>
    <row r="1872">
      <c r="B1872" s="18">
        <v>41585.0</v>
      </c>
      <c r="C1872" s="31">
        <v>261.68</v>
      </c>
      <c r="D1872" s="31">
        <v>304.17</v>
      </c>
      <c r="E1872" s="31">
        <v>261.55</v>
      </c>
      <c r="F1872" s="31">
        <v>296.41</v>
      </c>
      <c r="G1872" s="31" t="s">
        <v>32</v>
      </c>
      <c r="H1872" s="12">
        <v>3.545560087E9</v>
      </c>
      <c r="I1872">
        <f t="shared" si="2"/>
        <v>41585</v>
      </c>
      <c r="J1872" t="b">
        <f t="shared" si="3"/>
        <v>0</v>
      </c>
      <c r="K1872">
        <f t="shared" ref="K1872:O1872" si="1873">if(not($J1872),C1872,)</f>
        <v>261.68</v>
      </c>
      <c r="L1872">
        <f t="shared" si="1873"/>
        <v>304.17</v>
      </c>
      <c r="M1872">
        <f t="shared" si="1873"/>
        <v>261.55</v>
      </c>
      <c r="N1872">
        <f t="shared" si="1873"/>
        <v>296.41</v>
      </c>
      <c r="O1872" t="str">
        <f t="shared" si="1873"/>
        <v>-</v>
      </c>
    </row>
    <row r="1873">
      <c r="B1873" s="18">
        <v>41584.0</v>
      </c>
      <c r="C1873" s="31">
        <v>244.78</v>
      </c>
      <c r="D1873" s="31">
        <v>263.0</v>
      </c>
      <c r="E1873" s="31">
        <v>244.78</v>
      </c>
      <c r="F1873" s="31">
        <v>262.5</v>
      </c>
      <c r="G1873" s="31" t="s">
        <v>32</v>
      </c>
      <c r="H1873" s="12">
        <v>3.138994688E9</v>
      </c>
      <c r="I1873">
        <f t="shared" si="2"/>
        <v>41584</v>
      </c>
      <c r="J1873" t="b">
        <f t="shared" si="3"/>
        <v>0</v>
      </c>
      <c r="K1873">
        <f t="shared" ref="K1873:O1873" si="1874">if(not($J1873),C1873,)</f>
        <v>244.78</v>
      </c>
      <c r="L1873">
        <f t="shared" si="1874"/>
        <v>263</v>
      </c>
      <c r="M1873">
        <f t="shared" si="1874"/>
        <v>244.78</v>
      </c>
      <c r="N1873">
        <f t="shared" si="1874"/>
        <v>262.5</v>
      </c>
      <c r="O1873" t="str">
        <f t="shared" si="1874"/>
        <v>-</v>
      </c>
    </row>
    <row r="1874">
      <c r="B1874" s="18">
        <v>41583.0</v>
      </c>
      <c r="C1874" s="31">
        <v>229.21</v>
      </c>
      <c r="D1874" s="31">
        <v>250.66</v>
      </c>
      <c r="E1874" s="31">
        <v>226.22</v>
      </c>
      <c r="F1874" s="31">
        <v>245.24</v>
      </c>
      <c r="G1874" s="31" t="s">
        <v>32</v>
      </c>
      <c r="H1874" s="12">
        <v>2.93159896E9</v>
      </c>
      <c r="I1874">
        <f t="shared" si="2"/>
        <v>41583</v>
      </c>
      <c r="J1874" t="b">
        <f t="shared" si="3"/>
        <v>0</v>
      </c>
      <c r="K1874">
        <f t="shared" ref="K1874:O1874" si="1875">if(not($J1874),C1874,)</f>
        <v>229.21</v>
      </c>
      <c r="L1874">
        <f t="shared" si="1875"/>
        <v>250.66</v>
      </c>
      <c r="M1874">
        <f t="shared" si="1875"/>
        <v>226.22</v>
      </c>
      <c r="N1874">
        <f t="shared" si="1875"/>
        <v>245.24</v>
      </c>
      <c r="O1874" t="str">
        <f t="shared" si="1875"/>
        <v>-</v>
      </c>
    </row>
    <row r="1875">
      <c r="B1875" s="18">
        <v>41582.0</v>
      </c>
      <c r="C1875" s="31">
        <v>214.66</v>
      </c>
      <c r="D1875" s="31">
        <v>231.01</v>
      </c>
      <c r="E1875" s="31">
        <v>213.94</v>
      </c>
      <c r="F1875" s="31">
        <v>229.1</v>
      </c>
      <c r="G1875" s="31" t="s">
        <v>32</v>
      </c>
      <c r="H1875" s="12">
        <v>2.737659088E9</v>
      </c>
      <c r="I1875">
        <f t="shared" si="2"/>
        <v>41582</v>
      </c>
      <c r="J1875" t="b">
        <f t="shared" si="3"/>
        <v>0</v>
      </c>
      <c r="K1875">
        <f t="shared" ref="K1875:O1875" si="1876">if(not($J1875),C1875,)</f>
        <v>214.66</v>
      </c>
      <c r="L1875">
        <f t="shared" si="1876"/>
        <v>231.01</v>
      </c>
      <c r="M1875">
        <f t="shared" si="1876"/>
        <v>213.94</v>
      </c>
      <c r="N1875">
        <f t="shared" si="1876"/>
        <v>229.1</v>
      </c>
      <c r="O1875" t="str">
        <f t="shared" si="1876"/>
        <v>-</v>
      </c>
    </row>
    <row r="1876">
      <c r="B1876" s="18">
        <v>41581.0</v>
      </c>
      <c r="C1876" s="31">
        <v>205.99</v>
      </c>
      <c r="D1876" s="31">
        <v>215.05</v>
      </c>
      <c r="E1876" s="31">
        <v>203.99</v>
      </c>
      <c r="F1876" s="31">
        <v>215.05</v>
      </c>
      <c r="G1876" s="31" t="s">
        <v>32</v>
      </c>
      <c r="H1876" s="12">
        <v>2.568713111E9</v>
      </c>
      <c r="I1876" t="str">
        <f t="shared" si="2"/>
        <v>#N/A</v>
      </c>
      <c r="J1876" t="b">
        <f t="shared" si="3"/>
        <v>1</v>
      </c>
      <c r="K1876" t="str">
        <f t="shared" ref="K1876:O1876" si="1877">if(not($J1876),C1876,)</f>
        <v/>
      </c>
      <c r="L1876" t="str">
        <f t="shared" si="1877"/>
        <v/>
      </c>
      <c r="M1876" t="str">
        <f t="shared" si="1877"/>
        <v/>
      </c>
      <c r="N1876" t="str">
        <f t="shared" si="1877"/>
        <v/>
      </c>
      <c r="O1876" t="str">
        <f t="shared" si="1877"/>
        <v/>
      </c>
    </row>
    <row r="1877">
      <c r="B1877" s="18">
        <v>41580.0</v>
      </c>
      <c r="C1877" s="31">
        <v>205.81</v>
      </c>
      <c r="D1877" s="31">
        <v>207.76</v>
      </c>
      <c r="E1877" s="31">
        <v>201.65</v>
      </c>
      <c r="F1877" s="31">
        <v>206.22</v>
      </c>
      <c r="G1877" s="31" t="s">
        <v>32</v>
      </c>
      <c r="H1877" s="12">
        <v>2.462261645E9</v>
      </c>
      <c r="I1877" t="str">
        <f t="shared" si="2"/>
        <v>#N/A</v>
      </c>
      <c r="J1877" t="b">
        <f t="shared" si="3"/>
        <v>1</v>
      </c>
      <c r="K1877" t="str">
        <f t="shared" ref="K1877:O1877" si="1878">if(not($J1877),C1877,)</f>
        <v/>
      </c>
      <c r="L1877" t="str">
        <f t="shared" si="1878"/>
        <v/>
      </c>
      <c r="M1877" t="str">
        <f t="shared" si="1878"/>
        <v/>
      </c>
      <c r="N1877" t="str">
        <f t="shared" si="1878"/>
        <v/>
      </c>
      <c r="O1877" t="str">
        <f t="shared" si="1878"/>
        <v/>
      </c>
    </row>
    <row r="1878">
      <c r="B1878" s="18">
        <v>41579.0</v>
      </c>
      <c r="C1878" s="31">
        <v>203.9</v>
      </c>
      <c r="D1878" s="31">
        <v>206.65</v>
      </c>
      <c r="E1878" s="31">
        <v>202.13</v>
      </c>
      <c r="F1878" s="31">
        <v>206.18</v>
      </c>
      <c r="G1878" s="31" t="s">
        <v>32</v>
      </c>
      <c r="H1878" s="12">
        <v>2.460742837E9</v>
      </c>
      <c r="I1878">
        <f t="shared" si="2"/>
        <v>41579</v>
      </c>
      <c r="J1878" t="b">
        <f t="shared" si="3"/>
        <v>0</v>
      </c>
      <c r="K1878">
        <f t="shared" ref="K1878:O1878" si="1879">if(not($J1878),C1878,)</f>
        <v>203.9</v>
      </c>
      <c r="L1878">
        <f t="shared" si="1879"/>
        <v>206.65</v>
      </c>
      <c r="M1878">
        <f t="shared" si="1879"/>
        <v>202.13</v>
      </c>
      <c r="N1878">
        <f t="shared" si="1879"/>
        <v>206.18</v>
      </c>
      <c r="O1878" t="str">
        <f t="shared" si="1879"/>
        <v>-</v>
      </c>
    </row>
    <row r="1879">
      <c r="B1879" s="8">
        <v>41578.0</v>
      </c>
      <c r="C1879" s="31">
        <v>199.83</v>
      </c>
      <c r="D1879" s="31">
        <v>205.18</v>
      </c>
      <c r="E1879" s="31">
        <v>198.85</v>
      </c>
      <c r="F1879" s="31">
        <v>204.0</v>
      </c>
      <c r="G1879" s="31" t="s">
        <v>32</v>
      </c>
      <c r="H1879" s="12">
        <v>2.4336588E9</v>
      </c>
      <c r="I1879">
        <f t="shared" si="2"/>
        <v>41578</v>
      </c>
      <c r="J1879" t="b">
        <f t="shared" si="3"/>
        <v>0</v>
      </c>
      <c r="K1879">
        <f t="shared" ref="K1879:O1879" si="1880">if(not($J1879),C1879,)</f>
        <v>199.83</v>
      </c>
      <c r="L1879">
        <f t="shared" si="1880"/>
        <v>205.18</v>
      </c>
      <c r="M1879">
        <f t="shared" si="1880"/>
        <v>198.85</v>
      </c>
      <c r="N1879">
        <f t="shared" si="1880"/>
        <v>204</v>
      </c>
      <c r="O1879" t="str">
        <f t="shared" si="1880"/>
        <v>-</v>
      </c>
    </row>
    <row r="1880">
      <c r="B1880" s="8">
        <v>41577.0</v>
      </c>
      <c r="C1880" s="31">
        <v>204.39</v>
      </c>
      <c r="D1880" s="31">
        <v>209.16</v>
      </c>
      <c r="E1880" s="31">
        <v>199.97</v>
      </c>
      <c r="F1880" s="31">
        <v>199.97</v>
      </c>
      <c r="G1880" s="31" t="s">
        <v>32</v>
      </c>
      <c r="H1880" s="12">
        <v>2.384492273E9</v>
      </c>
      <c r="I1880">
        <f t="shared" si="2"/>
        <v>41577</v>
      </c>
      <c r="J1880" t="b">
        <f t="shared" si="3"/>
        <v>0</v>
      </c>
      <c r="K1880">
        <f t="shared" ref="K1880:O1880" si="1881">if(not($J1880),C1880,)</f>
        <v>204.39</v>
      </c>
      <c r="L1880">
        <f t="shared" si="1881"/>
        <v>209.16</v>
      </c>
      <c r="M1880">
        <f t="shared" si="1881"/>
        <v>199.97</v>
      </c>
      <c r="N1880">
        <f t="shared" si="1881"/>
        <v>199.97</v>
      </c>
      <c r="O1880" t="str">
        <f t="shared" si="1881"/>
        <v>-</v>
      </c>
    </row>
    <row r="1881">
      <c r="B1881" s="8">
        <v>41576.0</v>
      </c>
      <c r="C1881" s="31">
        <v>198.55</v>
      </c>
      <c r="D1881" s="31">
        <v>204.79</v>
      </c>
      <c r="E1881" s="31">
        <v>198.55</v>
      </c>
      <c r="F1881" s="31">
        <v>204.39</v>
      </c>
      <c r="G1881" s="31" t="s">
        <v>32</v>
      </c>
      <c r="H1881" s="12">
        <v>2.436241934E9</v>
      </c>
      <c r="I1881">
        <f t="shared" si="2"/>
        <v>41576</v>
      </c>
      <c r="J1881" t="b">
        <f t="shared" si="3"/>
        <v>0</v>
      </c>
      <c r="K1881">
        <f t="shared" ref="K1881:O1881" si="1882">if(not($J1881),C1881,)</f>
        <v>198.55</v>
      </c>
      <c r="L1881">
        <f t="shared" si="1882"/>
        <v>204.79</v>
      </c>
      <c r="M1881">
        <f t="shared" si="1882"/>
        <v>198.55</v>
      </c>
      <c r="N1881">
        <f t="shared" si="1882"/>
        <v>204.39</v>
      </c>
      <c r="O1881" t="str">
        <f t="shared" si="1882"/>
        <v>-</v>
      </c>
    </row>
    <row r="1882">
      <c r="B1882" s="8">
        <v>41575.0</v>
      </c>
      <c r="C1882" s="31">
        <v>196.21</v>
      </c>
      <c r="D1882" s="31">
        <v>198.62</v>
      </c>
      <c r="E1882" s="31">
        <v>192.06</v>
      </c>
      <c r="F1882" s="31">
        <v>198.55</v>
      </c>
      <c r="G1882" s="31" t="s">
        <v>32</v>
      </c>
      <c r="H1882" s="12">
        <v>2.365837416E9</v>
      </c>
      <c r="I1882">
        <f t="shared" si="2"/>
        <v>41575</v>
      </c>
      <c r="J1882" t="b">
        <f t="shared" si="3"/>
        <v>0</v>
      </c>
      <c r="K1882">
        <f t="shared" ref="K1882:O1882" si="1883">if(not($J1882),C1882,)</f>
        <v>196.21</v>
      </c>
      <c r="L1882">
        <f t="shared" si="1883"/>
        <v>198.62</v>
      </c>
      <c r="M1882">
        <f t="shared" si="1883"/>
        <v>192.06</v>
      </c>
      <c r="N1882">
        <f t="shared" si="1883"/>
        <v>198.55</v>
      </c>
      <c r="O1882" t="str">
        <f t="shared" si="1883"/>
        <v>-</v>
      </c>
    </row>
    <row r="1883">
      <c r="B1883" s="8">
        <v>41574.0</v>
      </c>
      <c r="C1883" s="31">
        <v>176.6</v>
      </c>
      <c r="D1883" s="31">
        <v>196.44</v>
      </c>
      <c r="E1883" s="31">
        <v>176.6</v>
      </c>
      <c r="F1883" s="31">
        <v>196.44</v>
      </c>
      <c r="G1883" s="31" t="s">
        <v>32</v>
      </c>
      <c r="H1883" s="12">
        <v>2.339831217E9</v>
      </c>
      <c r="I1883" t="str">
        <f t="shared" si="2"/>
        <v>#N/A</v>
      </c>
      <c r="J1883" t="b">
        <f t="shared" si="3"/>
        <v>1</v>
      </c>
      <c r="K1883" t="str">
        <f t="shared" ref="K1883:O1883" si="1884">if(not($J1883),C1883,)</f>
        <v/>
      </c>
      <c r="L1883" t="str">
        <f t="shared" si="1884"/>
        <v/>
      </c>
      <c r="M1883" t="str">
        <f t="shared" si="1884"/>
        <v/>
      </c>
      <c r="N1883" t="str">
        <f t="shared" si="1884"/>
        <v/>
      </c>
      <c r="O1883" t="str">
        <f t="shared" si="1884"/>
        <v/>
      </c>
    </row>
    <row r="1884">
      <c r="B1884" s="8">
        <v>41573.0</v>
      </c>
      <c r="C1884" s="31">
        <v>187.45</v>
      </c>
      <c r="D1884" s="31">
        <v>188.41</v>
      </c>
      <c r="E1884" s="31">
        <v>175.75</v>
      </c>
      <c r="F1884" s="31">
        <v>177.32</v>
      </c>
      <c r="G1884" s="31" t="s">
        <v>32</v>
      </c>
      <c r="H1884" s="12">
        <v>2.111296044E9</v>
      </c>
      <c r="I1884" t="str">
        <f t="shared" si="2"/>
        <v>#N/A</v>
      </c>
      <c r="J1884" t="b">
        <f t="shared" si="3"/>
        <v>1</v>
      </c>
      <c r="K1884" t="str">
        <f t="shared" ref="K1884:O1884" si="1885">if(not($J1884),C1884,)</f>
        <v/>
      </c>
      <c r="L1884" t="str">
        <f t="shared" si="1885"/>
        <v/>
      </c>
      <c r="M1884" t="str">
        <f t="shared" si="1885"/>
        <v/>
      </c>
      <c r="N1884" t="str">
        <f t="shared" si="1885"/>
        <v/>
      </c>
      <c r="O1884" t="str">
        <f t="shared" si="1885"/>
        <v/>
      </c>
    </row>
    <row r="1885">
      <c r="B1885" s="8">
        <v>41572.0</v>
      </c>
      <c r="C1885" s="31">
        <v>197.69</v>
      </c>
      <c r="D1885" s="31">
        <v>198.87</v>
      </c>
      <c r="E1885" s="31">
        <v>168.5</v>
      </c>
      <c r="F1885" s="31">
        <v>186.69</v>
      </c>
      <c r="G1885" s="31" t="s">
        <v>32</v>
      </c>
      <c r="H1885" s="12">
        <v>2.222012384E9</v>
      </c>
      <c r="I1885">
        <f t="shared" si="2"/>
        <v>41572</v>
      </c>
      <c r="J1885" t="b">
        <f t="shared" si="3"/>
        <v>0</v>
      </c>
      <c r="K1885">
        <f t="shared" ref="K1885:O1885" si="1886">if(not($J1885),C1885,)</f>
        <v>197.69</v>
      </c>
      <c r="L1885">
        <f t="shared" si="1886"/>
        <v>198.87</v>
      </c>
      <c r="M1885">
        <f t="shared" si="1886"/>
        <v>168.5</v>
      </c>
      <c r="N1885">
        <f t="shared" si="1886"/>
        <v>186.69</v>
      </c>
      <c r="O1885" t="str">
        <f t="shared" si="1886"/>
        <v>-</v>
      </c>
    </row>
    <row r="1886">
      <c r="B1886" s="8">
        <v>41571.0</v>
      </c>
      <c r="C1886" s="31">
        <v>214.3</v>
      </c>
      <c r="D1886" s="31">
        <v>217.42</v>
      </c>
      <c r="E1886" s="31">
        <v>168.52</v>
      </c>
      <c r="F1886" s="31">
        <v>198.23</v>
      </c>
      <c r="G1886" s="31" t="s">
        <v>32</v>
      </c>
      <c r="H1886" s="12">
        <v>2.358198593E9</v>
      </c>
      <c r="I1886">
        <f t="shared" si="2"/>
        <v>41571</v>
      </c>
      <c r="J1886" t="b">
        <f t="shared" si="3"/>
        <v>0</v>
      </c>
      <c r="K1886">
        <f t="shared" ref="K1886:O1886" si="1887">if(not($J1886),C1886,)</f>
        <v>214.3</v>
      </c>
      <c r="L1886">
        <f t="shared" si="1887"/>
        <v>217.42</v>
      </c>
      <c r="M1886">
        <f t="shared" si="1887"/>
        <v>168.52</v>
      </c>
      <c r="N1886">
        <f t="shared" si="1887"/>
        <v>198.23</v>
      </c>
      <c r="O1886" t="str">
        <f t="shared" si="1887"/>
        <v>-</v>
      </c>
    </row>
    <row r="1887">
      <c r="B1887" s="8">
        <v>41570.0</v>
      </c>
      <c r="C1887" s="31">
        <v>193.36</v>
      </c>
      <c r="D1887" s="31">
        <v>213.62</v>
      </c>
      <c r="E1887" s="31">
        <v>192.38</v>
      </c>
      <c r="F1887" s="31">
        <v>213.62</v>
      </c>
      <c r="G1887" s="31" t="s">
        <v>32</v>
      </c>
      <c r="H1887" s="12">
        <v>2.540139399E9</v>
      </c>
      <c r="I1887">
        <f t="shared" si="2"/>
        <v>41570</v>
      </c>
      <c r="J1887" t="b">
        <f t="shared" si="3"/>
        <v>0</v>
      </c>
      <c r="K1887">
        <f t="shared" ref="K1887:O1887" si="1888">if(not($J1887),C1887,)</f>
        <v>193.36</v>
      </c>
      <c r="L1887">
        <f t="shared" si="1888"/>
        <v>213.62</v>
      </c>
      <c r="M1887">
        <f t="shared" si="1888"/>
        <v>192.38</v>
      </c>
      <c r="N1887">
        <f t="shared" si="1888"/>
        <v>213.62</v>
      </c>
      <c r="O1887" t="str">
        <f t="shared" si="1888"/>
        <v>-</v>
      </c>
    </row>
    <row r="1888">
      <c r="B1888" s="8">
        <v>41569.0</v>
      </c>
      <c r="C1888" s="31">
        <v>182.65</v>
      </c>
      <c r="D1888" s="31">
        <v>196.27</v>
      </c>
      <c r="E1888" s="31">
        <v>182.65</v>
      </c>
      <c r="F1888" s="31">
        <v>193.76</v>
      </c>
      <c r="G1888" s="31" t="s">
        <v>32</v>
      </c>
      <c r="H1888" s="12">
        <v>2.30291026E9</v>
      </c>
      <c r="I1888">
        <f t="shared" si="2"/>
        <v>41569</v>
      </c>
      <c r="J1888" t="b">
        <f t="shared" si="3"/>
        <v>0</v>
      </c>
      <c r="K1888">
        <f t="shared" ref="K1888:O1888" si="1889">if(not($J1888),C1888,)</f>
        <v>182.65</v>
      </c>
      <c r="L1888">
        <f t="shared" si="1889"/>
        <v>196.27</v>
      </c>
      <c r="M1888">
        <f t="shared" si="1889"/>
        <v>182.65</v>
      </c>
      <c r="N1888">
        <f t="shared" si="1889"/>
        <v>193.76</v>
      </c>
      <c r="O1888" t="str">
        <f t="shared" si="1889"/>
        <v>-</v>
      </c>
    </row>
    <row r="1889">
      <c r="B1889" s="8">
        <v>41568.0</v>
      </c>
      <c r="C1889" s="31">
        <v>174.8</v>
      </c>
      <c r="D1889" s="31">
        <v>184.82</v>
      </c>
      <c r="E1889" s="31">
        <v>174.8</v>
      </c>
      <c r="F1889" s="31">
        <v>182.21</v>
      </c>
      <c r="G1889" s="31" t="s">
        <v>32</v>
      </c>
      <c r="H1889" s="12">
        <v>2.164518143E9</v>
      </c>
      <c r="I1889">
        <f t="shared" si="2"/>
        <v>41568</v>
      </c>
      <c r="J1889" t="b">
        <f t="shared" si="3"/>
        <v>0</v>
      </c>
      <c r="K1889">
        <f t="shared" ref="K1889:O1889" si="1890">if(not($J1889),C1889,)</f>
        <v>174.8</v>
      </c>
      <c r="L1889">
        <f t="shared" si="1890"/>
        <v>184.82</v>
      </c>
      <c r="M1889">
        <f t="shared" si="1890"/>
        <v>174.8</v>
      </c>
      <c r="N1889">
        <f t="shared" si="1890"/>
        <v>182.21</v>
      </c>
      <c r="O1889" t="str">
        <f t="shared" si="1890"/>
        <v>-</v>
      </c>
    </row>
    <row r="1890">
      <c r="B1890" s="8">
        <v>41567.0</v>
      </c>
      <c r="C1890" s="31">
        <v>171.66</v>
      </c>
      <c r="D1890" s="31">
        <v>174.91</v>
      </c>
      <c r="E1890" s="31">
        <v>168.95</v>
      </c>
      <c r="F1890" s="31">
        <v>174.61</v>
      </c>
      <c r="G1890" s="31" t="s">
        <v>32</v>
      </c>
      <c r="H1890" s="12">
        <v>2.07331914E9</v>
      </c>
      <c r="I1890" t="str">
        <f t="shared" si="2"/>
        <v>#N/A</v>
      </c>
      <c r="J1890" t="b">
        <f t="shared" si="3"/>
        <v>1</v>
      </c>
      <c r="K1890" t="str">
        <f t="shared" ref="K1890:O1890" si="1891">if(not($J1890),C1890,)</f>
        <v/>
      </c>
      <c r="L1890" t="str">
        <f t="shared" si="1891"/>
        <v/>
      </c>
      <c r="M1890" t="str">
        <f t="shared" si="1891"/>
        <v/>
      </c>
      <c r="N1890" t="str">
        <f t="shared" si="1891"/>
        <v/>
      </c>
      <c r="O1890" t="str">
        <f t="shared" si="1891"/>
        <v/>
      </c>
    </row>
    <row r="1891">
      <c r="B1891" s="8">
        <v>41566.0</v>
      </c>
      <c r="C1891" s="31">
        <v>155.91</v>
      </c>
      <c r="D1891" s="31">
        <v>177.48</v>
      </c>
      <c r="E1891" s="31">
        <v>155.7</v>
      </c>
      <c r="F1891" s="31">
        <v>172.42</v>
      </c>
      <c r="G1891" s="31" t="s">
        <v>32</v>
      </c>
      <c r="H1891" s="12">
        <v>2.046457291E9</v>
      </c>
      <c r="I1891" t="str">
        <f t="shared" si="2"/>
        <v>#N/A</v>
      </c>
      <c r="J1891" t="b">
        <f t="shared" si="3"/>
        <v>1</v>
      </c>
      <c r="K1891" t="str">
        <f t="shared" ref="K1891:O1891" si="1892">if(not($J1891),C1891,)</f>
        <v/>
      </c>
      <c r="L1891" t="str">
        <f t="shared" si="1892"/>
        <v/>
      </c>
      <c r="M1891" t="str">
        <f t="shared" si="1892"/>
        <v/>
      </c>
      <c r="N1891" t="str">
        <f t="shared" si="1892"/>
        <v/>
      </c>
      <c r="O1891" t="str">
        <f t="shared" si="1892"/>
        <v/>
      </c>
    </row>
    <row r="1892">
      <c r="B1892" s="8">
        <v>41565.0</v>
      </c>
      <c r="C1892" s="31">
        <v>146.37</v>
      </c>
      <c r="D1892" s="31">
        <v>155.96</v>
      </c>
      <c r="E1892" s="31">
        <v>145.57</v>
      </c>
      <c r="F1892" s="31">
        <v>155.96</v>
      </c>
      <c r="G1892" s="31" t="s">
        <v>32</v>
      </c>
      <c r="H1892" s="12">
        <v>1.850219763E9</v>
      </c>
      <c r="I1892">
        <f t="shared" si="2"/>
        <v>41565</v>
      </c>
      <c r="J1892" t="b">
        <f t="shared" si="3"/>
        <v>0</v>
      </c>
      <c r="K1892">
        <f t="shared" ref="K1892:O1892" si="1893">if(not($J1892),C1892,)</f>
        <v>146.37</v>
      </c>
      <c r="L1892">
        <f t="shared" si="1893"/>
        <v>155.96</v>
      </c>
      <c r="M1892">
        <f t="shared" si="1893"/>
        <v>145.57</v>
      </c>
      <c r="N1892">
        <f t="shared" si="1893"/>
        <v>155.96</v>
      </c>
      <c r="O1892" t="str">
        <f t="shared" si="1893"/>
        <v>-</v>
      </c>
    </row>
    <row r="1893">
      <c r="B1893" s="8">
        <v>41564.0</v>
      </c>
      <c r="C1893" s="31">
        <v>142.41</v>
      </c>
      <c r="D1893" s="31">
        <v>147.42</v>
      </c>
      <c r="E1893" s="31">
        <v>142.41</v>
      </c>
      <c r="F1893" s="31">
        <v>146.25</v>
      </c>
      <c r="G1893" s="31" t="s">
        <v>32</v>
      </c>
      <c r="H1893" s="12">
        <v>1.734327563E9</v>
      </c>
      <c r="I1893">
        <f t="shared" si="2"/>
        <v>41564</v>
      </c>
      <c r="J1893" t="b">
        <f t="shared" si="3"/>
        <v>0</v>
      </c>
      <c r="K1893">
        <f t="shared" ref="K1893:O1893" si="1894">if(not($J1893),C1893,)</f>
        <v>142.41</v>
      </c>
      <c r="L1893">
        <f t="shared" si="1894"/>
        <v>147.42</v>
      </c>
      <c r="M1893">
        <f t="shared" si="1894"/>
        <v>142.41</v>
      </c>
      <c r="N1893">
        <f t="shared" si="1894"/>
        <v>146.25</v>
      </c>
      <c r="O1893" t="str">
        <f t="shared" si="1894"/>
        <v>-</v>
      </c>
    </row>
    <row r="1894">
      <c r="B1894" s="8">
        <v>41563.0</v>
      </c>
      <c r="C1894" s="31">
        <v>145.65</v>
      </c>
      <c r="D1894" s="31">
        <v>152.23</v>
      </c>
      <c r="E1894" s="31">
        <v>142.43</v>
      </c>
      <c r="F1894" s="31">
        <v>142.55</v>
      </c>
      <c r="G1894" s="31" t="s">
        <v>32</v>
      </c>
      <c r="H1894" s="12">
        <v>1.689851848E9</v>
      </c>
      <c r="I1894">
        <f t="shared" si="2"/>
        <v>41563</v>
      </c>
      <c r="J1894" t="b">
        <f t="shared" si="3"/>
        <v>0</v>
      </c>
      <c r="K1894">
        <f t="shared" ref="K1894:O1894" si="1895">if(not($J1894),C1894,)</f>
        <v>145.65</v>
      </c>
      <c r="L1894">
        <f t="shared" si="1895"/>
        <v>152.23</v>
      </c>
      <c r="M1894">
        <f t="shared" si="1895"/>
        <v>142.43</v>
      </c>
      <c r="N1894">
        <f t="shared" si="1895"/>
        <v>142.55</v>
      </c>
      <c r="O1894" t="str">
        <f t="shared" si="1895"/>
        <v>-</v>
      </c>
    </row>
    <row r="1895">
      <c r="B1895" s="8">
        <v>41562.0</v>
      </c>
      <c r="C1895" s="31">
        <v>140.77</v>
      </c>
      <c r="D1895" s="31">
        <v>145.39</v>
      </c>
      <c r="E1895" s="31">
        <v>139.13</v>
      </c>
      <c r="F1895" s="31">
        <v>145.24</v>
      </c>
      <c r="G1895" s="31" t="s">
        <v>32</v>
      </c>
      <c r="H1895" s="12">
        <v>1.720981439E9</v>
      </c>
      <c r="I1895">
        <f t="shared" si="2"/>
        <v>41562</v>
      </c>
      <c r="J1895" t="b">
        <f t="shared" si="3"/>
        <v>0</v>
      </c>
      <c r="K1895">
        <f t="shared" ref="K1895:O1895" si="1896">if(not($J1895),C1895,)</f>
        <v>140.77</v>
      </c>
      <c r="L1895">
        <f t="shared" si="1896"/>
        <v>145.39</v>
      </c>
      <c r="M1895">
        <f t="shared" si="1896"/>
        <v>139.13</v>
      </c>
      <c r="N1895">
        <f t="shared" si="1896"/>
        <v>145.24</v>
      </c>
      <c r="O1895" t="str">
        <f t="shared" si="1896"/>
        <v>-</v>
      </c>
    </row>
    <row r="1896">
      <c r="B1896" s="8">
        <v>41561.0</v>
      </c>
      <c r="C1896" s="31">
        <v>139.27</v>
      </c>
      <c r="D1896" s="31">
        <v>144.12</v>
      </c>
      <c r="E1896" s="31">
        <v>138.9</v>
      </c>
      <c r="F1896" s="31">
        <v>140.52</v>
      </c>
      <c r="G1896" s="31" t="s">
        <v>32</v>
      </c>
      <c r="H1896" s="12">
        <v>1.664129178E9</v>
      </c>
      <c r="I1896">
        <f t="shared" si="2"/>
        <v>41561</v>
      </c>
      <c r="J1896" t="b">
        <f t="shared" si="3"/>
        <v>0</v>
      </c>
      <c r="K1896">
        <f t="shared" ref="K1896:O1896" si="1897">if(not($J1896),C1896,)</f>
        <v>139.27</v>
      </c>
      <c r="L1896">
        <f t="shared" si="1897"/>
        <v>144.12</v>
      </c>
      <c r="M1896">
        <f t="shared" si="1897"/>
        <v>138.9</v>
      </c>
      <c r="N1896">
        <f t="shared" si="1897"/>
        <v>140.52</v>
      </c>
      <c r="O1896" t="str">
        <f t="shared" si="1897"/>
        <v>-</v>
      </c>
    </row>
    <row r="1897">
      <c r="B1897" s="8">
        <v>41560.0</v>
      </c>
      <c r="C1897" s="31">
        <v>135.19</v>
      </c>
      <c r="D1897" s="31">
        <v>138.66</v>
      </c>
      <c r="E1897" s="31">
        <v>134.55</v>
      </c>
      <c r="F1897" s="31">
        <v>138.13</v>
      </c>
      <c r="G1897" s="31" t="s">
        <v>32</v>
      </c>
      <c r="H1897" s="12">
        <v>1.634968839E9</v>
      </c>
      <c r="I1897" t="str">
        <f t="shared" si="2"/>
        <v>#N/A</v>
      </c>
      <c r="J1897" t="b">
        <f t="shared" si="3"/>
        <v>1</v>
      </c>
      <c r="K1897" t="str">
        <f t="shared" ref="K1897:O1897" si="1898">if(not($J1897),C1897,)</f>
        <v/>
      </c>
      <c r="L1897" t="str">
        <f t="shared" si="1898"/>
        <v/>
      </c>
      <c r="M1897" t="str">
        <f t="shared" si="1898"/>
        <v/>
      </c>
      <c r="N1897" t="str">
        <f t="shared" si="1898"/>
        <v/>
      </c>
      <c r="O1897" t="str">
        <f t="shared" si="1898"/>
        <v/>
      </c>
    </row>
    <row r="1898">
      <c r="B1898" s="8">
        <v>41559.0</v>
      </c>
      <c r="C1898" s="31">
        <v>130.9</v>
      </c>
      <c r="D1898" s="31">
        <v>135.66</v>
      </c>
      <c r="E1898" s="31">
        <v>130.56</v>
      </c>
      <c r="F1898" s="31">
        <v>135.19</v>
      </c>
      <c r="G1898" s="31" t="s">
        <v>32</v>
      </c>
      <c r="H1898" s="12">
        <v>1.599426131E9</v>
      </c>
      <c r="I1898" t="str">
        <f t="shared" si="2"/>
        <v>#N/A</v>
      </c>
      <c r="J1898" t="b">
        <f t="shared" si="3"/>
        <v>1</v>
      </c>
      <c r="K1898" t="str">
        <f t="shared" ref="K1898:O1898" si="1899">if(not($J1898),C1898,)</f>
        <v/>
      </c>
      <c r="L1898" t="str">
        <f t="shared" si="1899"/>
        <v/>
      </c>
      <c r="M1898" t="str">
        <f t="shared" si="1899"/>
        <v/>
      </c>
      <c r="N1898" t="str">
        <f t="shared" si="1899"/>
        <v/>
      </c>
      <c r="O1898" t="str">
        <f t="shared" si="1899"/>
        <v/>
      </c>
    </row>
    <row r="1899">
      <c r="B1899" s="8">
        <v>41558.0</v>
      </c>
      <c r="C1899" s="31">
        <v>130.75</v>
      </c>
      <c r="D1899" s="31">
        <v>131.81</v>
      </c>
      <c r="E1899" s="31">
        <v>129.64</v>
      </c>
      <c r="F1899" s="31">
        <v>130.9</v>
      </c>
      <c r="G1899" s="31" t="s">
        <v>32</v>
      </c>
      <c r="H1899" s="12">
        <v>1.54797104E9</v>
      </c>
      <c r="I1899">
        <f t="shared" si="2"/>
        <v>41558</v>
      </c>
      <c r="J1899" t="b">
        <f t="shared" si="3"/>
        <v>0</v>
      </c>
      <c r="K1899">
        <f t="shared" ref="K1899:O1899" si="1900">if(not($J1899),C1899,)</f>
        <v>130.75</v>
      </c>
      <c r="L1899">
        <f t="shared" si="1900"/>
        <v>131.81</v>
      </c>
      <c r="M1899">
        <f t="shared" si="1900"/>
        <v>129.64</v>
      </c>
      <c r="N1899">
        <f t="shared" si="1900"/>
        <v>130.9</v>
      </c>
      <c r="O1899" t="str">
        <f t="shared" si="1900"/>
        <v>-</v>
      </c>
    </row>
    <row r="1900">
      <c r="B1900" s="8">
        <v>41557.0</v>
      </c>
      <c r="C1900" s="31">
        <v>130.67</v>
      </c>
      <c r="D1900" s="31">
        <v>131.5</v>
      </c>
      <c r="E1900" s="31">
        <v>129.26</v>
      </c>
      <c r="F1900" s="31">
        <v>130.59</v>
      </c>
      <c r="G1900" s="31" t="s">
        <v>32</v>
      </c>
      <c r="H1900" s="12">
        <v>1.543701125E9</v>
      </c>
      <c r="I1900">
        <f t="shared" si="2"/>
        <v>41557</v>
      </c>
      <c r="J1900" t="b">
        <f t="shared" si="3"/>
        <v>0</v>
      </c>
      <c r="K1900">
        <f t="shared" ref="K1900:O1900" si="1901">if(not($J1900),C1900,)</f>
        <v>130.67</v>
      </c>
      <c r="L1900">
        <f t="shared" si="1901"/>
        <v>131.5</v>
      </c>
      <c r="M1900">
        <f t="shared" si="1901"/>
        <v>129.26</v>
      </c>
      <c r="N1900">
        <f t="shared" si="1901"/>
        <v>130.59</v>
      </c>
      <c r="O1900" t="str">
        <f t="shared" si="1901"/>
        <v>-</v>
      </c>
    </row>
    <row r="1901">
      <c r="B1901" s="18">
        <v>41556.0</v>
      </c>
      <c r="C1901" s="31">
        <v>125.85</v>
      </c>
      <c r="D1901" s="31">
        <v>131.75</v>
      </c>
      <c r="E1901" s="31">
        <v>125.58</v>
      </c>
      <c r="F1901" s="31">
        <v>130.69</v>
      </c>
      <c r="G1901" s="31" t="s">
        <v>32</v>
      </c>
      <c r="H1901" s="12">
        <v>1.544249376E9</v>
      </c>
      <c r="I1901">
        <f t="shared" si="2"/>
        <v>41556</v>
      </c>
      <c r="J1901" t="b">
        <f t="shared" si="3"/>
        <v>0</v>
      </c>
      <c r="K1901">
        <f t="shared" ref="K1901:O1901" si="1902">if(not($J1901),C1901,)</f>
        <v>125.85</v>
      </c>
      <c r="L1901">
        <f t="shared" si="1902"/>
        <v>131.75</v>
      </c>
      <c r="M1901">
        <f t="shared" si="1902"/>
        <v>125.58</v>
      </c>
      <c r="N1901">
        <f t="shared" si="1902"/>
        <v>130.69</v>
      </c>
      <c r="O1901" t="str">
        <f t="shared" si="1902"/>
        <v>-</v>
      </c>
    </row>
    <row r="1902">
      <c r="B1902" s="18">
        <v>41555.0</v>
      </c>
      <c r="C1902" s="31">
        <v>126.74</v>
      </c>
      <c r="D1902" s="31">
        <v>127.47</v>
      </c>
      <c r="E1902" s="31">
        <v>124.71</v>
      </c>
      <c r="F1902" s="31">
        <v>126.0</v>
      </c>
      <c r="G1902" s="31" t="s">
        <v>32</v>
      </c>
      <c r="H1902" s="12">
        <v>1.48827735E9</v>
      </c>
      <c r="I1902">
        <f t="shared" si="2"/>
        <v>41555</v>
      </c>
      <c r="J1902" t="b">
        <f t="shared" si="3"/>
        <v>0</v>
      </c>
      <c r="K1902">
        <f t="shared" ref="K1902:O1902" si="1903">if(not($J1902),C1902,)</f>
        <v>126.74</v>
      </c>
      <c r="L1902">
        <f t="shared" si="1903"/>
        <v>127.47</v>
      </c>
      <c r="M1902">
        <f t="shared" si="1903"/>
        <v>124.71</v>
      </c>
      <c r="N1902">
        <f t="shared" si="1903"/>
        <v>126</v>
      </c>
      <c r="O1902" t="str">
        <f t="shared" si="1903"/>
        <v>-</v>
      </c>
    </row>
    <row r="1903">
      <c r="B1903" s="18">
        <v>41554.0</v>
      </c>
      <c r="C1903" s="31">
        <v>129.43</v>
      </c>
      <c r="D1903" s="31">
        <v>130.27</v>
      </c>
      <c r="E1903" s="31">
        <v>126.36</v>
      </c>
      <c r="F1903" s="31">
        <v>126.94</v>
      </c>
      <c r="G1903" s="31" t="s">
        <v>32</v>
      </c>
      <c r="H1903" s="12">
        <v>1.498859918E9</v>
      </c>
      <c r="I1903">
        <f t="shared" si="2"/>
        <v>41554</v>
      </c>
      <c r="J1903" t="b">
        <f t="shared" si="3"/>
        <v>0</v>
      </c>
      <c r="K1903">
        <f t="shared" ref="K1903:O1903" si="1904">if(not($J1903),C1903,)</f>
        <v>129.43</v>
      </c>
      <c r="L1903">
        <f t="shared" si="1904"/>
        <v>130.27</v>
      </c>
      <c r="M1903">
        <f t="shared" si="1904"/>
        <v>126.36</v>
      </c>
      <c r="N1903">
        <f t="shared" si="1904"/>
        <v>126.94</v>
      </c>
      <c r="O1903" t="str">
        <f t="shared" si="1904"/>
        <v>-</v>
      </c>
    </row>
    <row r="1904">
      <c r="B1904" s="18">
        <v>41553.0</v>
      </c>
      <c r="C1904" s="31">
        <v>128.36</v>
      </c>
      <c r="D1904" s="31">
        <v>129.66</v>
      </c>
      <c r="E1904" s="31">
        <v>126.15</v>
      </c>
      <c r="F1904" s="31">
        <v>129.0</v>
      </c>
      <c r="G1904" s="31" t="s">
        <v>32</v>
      </c>
      <c r="H1904" s="12">
        <v>1.522686975E9</v>
      </c>
      <c r="I1904" t="str">
        <f t="shared" si="2"/>
        <v>#N/A</v>
      </c>
      <c r="J1904" t="b">
        <f t="shared" si="3"/>
        <v>1</v>
      </c>
      <c r="K1904" t="str">
        <f t="shared" ref="K1904:O1904" si="1905">if(not($J1904),C1904,)</f>
        <v/>
      </c>
      <c r="L1904" t="str">
        <f t="shared" si="1905"/>
        <v/>
      </c>
      <c r="M1904" t="str">
        <f t="shared" si="1905"/>
        <v/>
      </c>
      <c r="N1904" t="str">
        <f t="shared" si="1905"/>
        <v/>
      </c>
      <c r="O1904" t="str">
        <f t="shared" si="1905"/>
        <v/>
      </c>
    </row>
    <row r="1905">
      <c r="B1905" s="18">
        <v>41552.0</v>
      </c>
      <c r="C1905" s="31">
        <v>128.63</v>
      </c>
      <c r="D1905" s="31">
        <v>130.44</v>
      </c>
      <c r="E1905" s="31">
        <v>128.03</v>
      </c>
      <c r="F1905" s="31">
        <v>128.55</v>
      </c>
      <c r="G1905" s="31" t="s">
        <v>32</v>
      </c>
      <c r="H1905" s="12">
        <v>1.516777519E9</v>
      </c>
      <c r="I1905" t="str">
        <f t="shared" si="2"/>
        <v>#N/A</v>
      </c>
      <c r="J1905" t="b">
        <f t="shared" si="3"/>
        <v>1</v>
      </c>
      <c r="K1905" t="str">
        <f t="shared" ref="K1905:O1905" si="1906">if(not($J1905),C1905,)</f>
        <v/>
      </c>
      <c r="L1905" t="str">
        <f t="shared" si="1906"/>
        <v/>
      </c>
      <c r="M1905" t="str">
        <f t="shared" si="1906"/>
        <v/>
      </c>
      <c r="N1905" t="str">
        <f t="shared" si="1906"/>
        <v/>
      </c>
      <c r="O1905" t="str">
        <f t="shared" si="1906"/>
        <v/>
      </c>
    </row>
    <row r="1906">
      <c r="B1906" s="18">
        <v>41551.0</v>
      </c>
      <c r="C1906" s="31">
        <v>123.41</v>
      </c>
      <c r="D1906" s="31">
        <v>130.09</v>
      </c>
      <c r="E1906" s="31">
        <v>123.41</v>
      </c>
      <c r="F1906" s="31">
        <v>129.01</v>
      </c>
      <c r="G1906" s="31" t="s">
        <v>32</v>
      </c>
      <c r="H1906" s="12">
        <v>1.521498787E9</v>
      </c>
      <c r="I1906">
        <f t="shared" si="2"/>
        <v>41551</v>
      </c>
      <c r="J1906" t="b">
        <f t="shared" si="3"/>
        <v>0</v>
      </c>
      <c r="K1906">
        <f t="shared" ref="K1906:O1906" si="1907">if(not($J1906),C1906,)</f>
        <v>123.41</v>
      </c>
      <c r="L1906">
        <f t="shared" si="1907"/>
        <v>130.09</v>
      </c>
      <c r="M1906">
        <f t="shared" si="1907"/>
        <v>123.41</v>
      </c>
      <c r="N1906">
        <f t="shared" si="1907"/>
        <v>129.01</v>
      </c>
      <c r="O1906" t="str">
        <f t="shared" si="1907"/>
        <v>-</v>
      </c>
    </row>
    <row r="1907">
      <c r="B1907" s="18">
        <v>41550.0</v>
      </c>
      <c r="C1907" s="31">
        <v>114.45</v>
      </c>
      <c r="D1907" s="31">
        <v>123.63</v>
      </c>
      <c r="E1907" s="31">
        <v>111.82</v>
      </c>
      <c r="F1907" s="31">
        <v>123.63</v>
      </c>
      <c r="G1907" s="31" t="s">
        <v>32</v>
      </c>
      <c r="H1907" s="12">
        <v>1.457492615E9</v>
      </c>
      <c r="I1907">
        <f t="shared" si="2"/>
        <v>41550</v>
      </c>
      <c r="J1907" t="b">
        <f t="shared" si="3"/>
        <v>0</v>
      </c>
      <c r="K1907">
        <f t="shared" ref="K1907:O1907" si="1908">if(not($J1907),C1907,)</f>
        <v>114.45</v>
      </c>
      <c r="L1907">
        <f t="shared" si="1908"/>
        <v>123.63</v>
      </c>
      <c r="M1907">
        <f t="shared" si="1908"/>
        <v>111.82</v>
      </c>
      <c r="N1907">
        <f t="shared" si="1908"/>
        <v>123.63</v>
      </c>
      <c r="O1907" t="str">
        <f t="shared" si="1908"/>
        <v>-</v>
      </c>
    </row>
    <row r="1908">
      <c r="B1908" s="18">
        <v>41549.0</v>
      </c>
      <c r="C1908" s="31">
        <v>132.05</v>
      </c>
      <c r="D1908" s="31">
        <v>133.59</v>
      </c>
      <c r="E1908" s="31">
        <v>102.25</v>
      </c>
      <c r="F1908" s="31">
        <v>114.13</v>
      </c>
      <c r="G1908" s="31" t="s">
        <v>32</v>
      </c>
      <c r="H1908" s="12">
        <v>1.344930746E9</v>
      </c>
      <c r="I1908">
        <f t="shared" si="2"/>
        <v>41549</v>
      </c>
      <c r="J1908" t="b">
        <f t="shared" si="3"/>
        <v>0</v>
      </c>
      <c r="K1908">
        <f t="shared" ref="K1908:O1908" si="1909">if(not($J1908),C1908,)</f>
        <v>132.05</v>
      </c>
      <c r="L1908">
        <f t="shared" si="1909"/>
        <v>133.59</v>
      </c>
      <c r="M1908">
        <f t="shared" si="1909"/>
        <v>102.25</v>
      </c>
      <c r="N1908">
        <f t="shared" si="1909"/>
        <v>114.13</v>
      </c>
      <c r="O1908" t="str">
        <f t="shared" si="1909"/>
        <v>-</v>
      </c>
    </row>
    <row r="1909">
      <c r="B1909" s="18">
        <v>41548.0</v>
      </c>
      <c r="C1909" s="31">
        <v>132.68</v>
      </c>
      <c r="D1909" s="31">
        <v>134.63</v>
      </c>
      <c r="E1909" s="31">
        <v>131.55</v>
      </c>
      <c r="F1909" s="31">
        <v>132.18</v>
      </c>
      <c r="G1909" s="31" t="s">
        <v>32</v>
      </c>
      <c r="H1909" s="12">
        <v>1.557001092E9</v>
      </c>
      <c r="I1909">
        <f t="shared" si="2"/>
        <v>41548</v>
      </c>
      <c r="J1909" t="b">
        <f t="shared" si="3"/>
        <v>0</v>
      </c>
      <c r="K1909">
        <f t="shared" ref="K1909:O1909" si="1910">if(not($J1909),C1909,)</f>
        <v>132.68</v>
      </c>
      <c r="L1909">
        <f t="shared" si="1910"/>
        <v>134.63</v>
      </c>
      <c r="M1909">
        <f t="shared" si="1910"/>
        <v>131.55</v>
      </c>
      <c r="N1909">
        <f t="shared" si="1910"/>
        <v>132.18</v>
      </c>
      <c r="O1909" t="str">
        <f t="shared" si="1910"/>
        <v>-</v>
      </c>
    </row>
    <row r="1910">
      <c r="B1910" s="8">
        <v>41547.0</v>
      </c>
      <c r="C1910" s="31">
        <v>137.15</v>
      </c>
      <c r="D1910" s="31">
        <v>138.35</v>
      </c>
      <c r="E1910" s="31">
        <v>130.27</v>
      </c>
      <c r="F1910" s="31">
        <v>133.0</v>
      </c>
      <c r="G1910" s="31" t="s">
        <v>32</v>
      </c>
      <c r="H1910" s="12">
        <v>1.566038425E9</v>
      </c>
      <c r="I1910">
        <f t="shared" si="2"/>
        <v>41547</v>
      </c>
      <c r="J1910" t="b">
        <f t="shared" si="3"/>
        <v>0</v>
      </c>
      <c r="K1910">
        <f t="shared" ref="K1910:O1910" si="1911">if(not($J1910),C1910,)</f>
        <v>137.15</v>
      </c>
      <c r="L1910">
        <f t="shared" si="1911"/>
        <v>138.35</v>
      </c>
      <c r="M1910">
        <f t="shared" si="1911"/>
        <v>130.27</v>
      </c>
      <c r="N1910">
        <f t="shared" si="1911"/>
        <v>133</v>
      </c>
      <c r="O1910" t="str">
        <f t="shared" si="1911"/>
        <v>-</v>
      </c>
    </row>
    <row r="1911">
      <c r="B1911" s="8">
        <v>41546.0</v>
      </c>
      <c r="C1911" s="31">
        <v>134.9</v>
      </c>
      <c r="D1911" s="31">
        <v>140.61</v>
      </c>
      <c r="E1911" s="31">
        <v>134.71</v>
      </c>
      <c r="F1911" s="31">
        <v>137.34</v>
      </c>
      <c r="G1911" s="31" t="s">
        <v>32</v>
      </c>
      <c r="H1911" s="12">
        <v>1.616584505E9</v>
      </c>
      <c r="I1911" t="str">
        <f t="shared" si="2"/>
        <v>#N/A</v>
      </c>
      <c r="J1911" t="b">
        <f t="shared" si="3"/>
        <v>1</v>
      </c>
      <c r="K1911" t="str">
        <f t="shared" ref="K1911:O1911" si="1912">if(not($J1911),C1911,)</f>
        <v/>
      </c>
      <c r="L1911" t="str">
        <f t="shared" si="1912"/>
        <v/>
      </c>
      <c r="M1911" t="str">
        <f t="shared" si="1912"/>
        <v/>
      </c>
      <c r="N1911" t="str">
        <f t="shared" si="1912"/>
        <v/>
      </c>
      <c r="O1911" t="str">
        <f t="shared" si="1912"/>
        <v/>
      </c>
    </row>
    <row r="1912">
      <c r="B1912" s="8">
        <v>41545.0</v>
      </c>
      <c r="C1912" s="31">
        <v>133.77</v>
      </c>
      <c r="D1912" s="31">
        <v>135.63</v>
      </c>
      <c r="E1912" s="31">
        <v>132.56</v>
      </c>
      <c r="F1912" s="31">
        <v>134.78</v>
      </c>
      <c r="G1912" s="31" t="s">
        <v>32</v>
      </c>
      <c r="H1912" s="12">
        <v>1.585878762E9</v>
      </c>
      <c r="I1912" t="str">
        <f t="shared" si="2"/>
        <v>#N/A</v>
      </c>
      <c r="J1912" t="b">
        <f t="shared" si="3"/>
        <v>1</v>
      </c>
      <c r="K1912" t="str">
        <f t="shared" ref="K1912:O1912" si="1913">if(not($J1912),C1912,)</f>
        <v/>
      </c>
      <c r="L1912" t="str">
        <f t="shared" si="1913"/>
        <v/>
      </c>
      <c r="M1912" t="str">
        <f t="shared" si="1913"/>
        <v/>
      </c>
      <c r="N1912" t="str">
        <f t="shared" si="1913"/>
        <v/>
      </c>
      <c r="O1912" t="str">
        <f t="shared" si="1913"/>
        <v/>
      </c>
    </row>
    <row r="1913">
      <c r="B1913" s="8">
        <v>41544.0</v>
      </c>
      <c r="C1913" s="31">
        <v>128.94</v>
      </c>
      <c r="D1913" s="31">
        <v>134.74</v>
      </c>
      <c r="E1913" s="31">
        <v>128.49</v>
      </c>
      <c r="F1913" s="31">
        <v>133.78</v>
      </c>
      <c r="G1913" s="31" t="s">
        <v>32</v>
      </c>
      <c r="H1913" s="12">
        <v>1.57352036E9</v>
      </c>
      <c r="I1913">
        <f t="shared" si="2"/>
        <v>41544</v>
      </c>
      <c r="J1913" t="b">
        <f t="shared" si="3"/>
        <v>0</v>
      </c>
      <c r="K1913">
        <f t="shared" ref="K1913:O1913" si="1914">if(not($J1913),C1913,)</f>
        <v>128.94</v>
      </c>
      <c r="L1913">
        <f t="shared" si="1914"/>
        <v>134.74</v>
      </c>
      <c r="M1913">
        <f t="shared" si="1914"/>
        <v>128.49</v>
      </c>
      <c r="N1913">
        <f t="shared" si="1914"/>
        <v>133.78</v>
      </c>
      <c r="O1913" t="str">
        <f t="shared" si="1914"/>
        <v>-</v>
      </c>
    </row>
    <row r="1914">
      <c r="B1914" s="8">
        <v>41543.0</v>
      </c>
      <c r="C1914" s="31">
        <v>128.21</v>
      </c>
      <c r="D1914" s="31">
        <v>134.93</v>
      </c>
      <c r="E1914" s="31">
        <v>127.32</v>
      </c>
      <c r="F1914" s="31">
        <v>128.38</v>
      </c>
      <c r="G1914" s="31" t="s">
        <v>32</v>
      </c>
      <c r="H1914" s="12">
        <v>1.509434269E9</v>
      </c>
      <c r="I1914">
        <f t="shared" si="2"/>
        <v>41543</v>
      </c>
      <c r="J1914" t="b">
        <f t="shared" si="3"/>
        <v>0</v>
      </c>
      <c r="K1914">
        <f t="shared" ref="K1914:O1914" si="1915">if(not($J1914),C1914,)</f>
        <v>128.21</v>
      </c>
      <c r="L1914">
        <f t="shared" si="1915"/>
        <v>134.93</v>
      </c>
      <c r="M1914">
        <f t="shared" si="1915"/>
        <v>127.32</v>
      </c>
      <c r="N1914">
        <f t="shared" si="1915"/>
        <v>128.38</v>
      </c>
      <c r="O1914" t="str">
        <f t="shared" si="1915"/>
        <v>-</v>
      </c>
    </row>
    <row r="1915">
      <c r="B1915" s="8">
        <v>41542.0</v>
      </c>
      <c r="C1915" s="31">
        <v>127.38</v>
      </c>
      <c r="D1915" s="31">
        <v>129.69</v>
      </c>
      <c r="E1915" s="31">
        <v>127.33</v>
      </c>
      <c r="F1915" s="31">
        <v>128.22</v>
      </c>
      <c r="G1915" s="31" t="s">
        <v>32</v>
      </c>
      <c r="H1915" s="12">
        <v>1.50703377E9</v>
      </c>
      <c r="I1915">
        <f t="shared" si="2"/>
        <v>41542</v>
      </c>
      <c r="J1915" t="b">
        <f t="shared" si="3"/>
        <v>0</v>
      </c>
      <c r="K1915">
        <f t="shared" ref="K1915:O1915" si="1916">if(not($J1915),C1915,)</f>
        <v>127.38</v>
      </c>
      <c r="L1915">
        <f t="shared" si="1916"/>
        <v>129.69</v>
      </c>
      <c r="M1915">
        <f t="shared" si="1916"/>
        <v>127.33</v>
      </c>
      <c r="N1915">
        <f t="shared" si="1916"/>
        <v>128.22</v>
      </c>
      <c r="O1915" t="str">
        <f t="shared" si="1916"/>
        <v>-</v>
      </c>
    </row>
    <row r="1916">
      <c r="B1916" s="8">
        <v>41541.0</v>
      </c>
      <c r="C1916" s="31">
        <v>126.05</v>
      </c>
      <c r="D1916" s="31">
        <v>127.46</v>
      </c>
      <c r="E1916" s="31">
        <v>125.39</v>
      </c>
      <c r="F1916" s="31">
        <v>127.25</v>
      </c>
      <c r="G1916" s="31" t="s">
        <v>32</v>
      </c>
      <c r="H1916" s="12">
        <v>1.494974356E9</v>
      </c>
      <c r="I1916">
        <f t="shared" si="2"/>
        <v>41541</v>
      </c>
      <c r="J1916" t="b">
        <f t="shared" si="3"/>
        <v>0</v>
      </c>
      <c r="K1916">
        <f t="shared" ref="K1916:O1916" si="1917">if(not($J1916),C1916,)</f>
        <v>126.05</v>
      </c>
      <c r="L1916">
        <f t="shared" si="1917"/>
        <v>127.46</v>
      </c>
      <c r="M1916">
        <f t="shared" si="1917"/>
        <v>125.39</v>
      </c>
      <c r="N1916">
        <f t="shared" si="1917"/>
        <v>127.25</v>
      </c>
      <c r="O1916" t="str">
        <f t="shared" si="1917"/>
        <v>-</v>
      </c>
    </row>
    <row r="1917">
      <c r="B1917" s="8">
        <v>41540.0</v>
      </c>
      <c r="C1917" s="31">
        <v>128.98</v>
      </c>
      <c r="D1917" s="31">
        <v>132.73</v>
      </c>
      <c r="E1917" s="31">
        <v>125.66</v>
      </c>
      <c r="F1917" s="31">
        <v>125.95</v>
      </c>
      <c r="G1917" s="31" t="s">
        <v>32</v>
      </c>
      <c r="H1917" s="12">
        <v>1.479037148E9</v>
      </c>
      <c r="I1917">
        <f t="shared" si="2"/>
        <v>41540</v>
      </c>
      <c r="J1917" t="b">
        <f t="shared" si="3"/>
        <v>0</v>
      </c>
      <c r="K1917">
        <f t="shared" ref="K1917:O1917" si="1918">if(not($J1917),C1917,)</f>
        <v>128.98</v>
      </c>
      <c r="L1917">
        <f t="shared" si="1918"/>
        <v>132.73</v>
      </c>
      <c r="M1917">
        <f t="shared" si="1918"/>
        <v>125.66</v>
      </c>
      <c r="N1917">
        <f t="shared" si="1918"/>
        <v>125.95</v>
      </c>
      <c r="O1917" t="str">
        <f t="shared" si="1918"/>
        <v>-</v>
      </c>
    </row>
    <row r="1918">
      <c r="B1918" s="8">
        <v>41539.0</v>
      </c>
      <c r="C1918" s="31">
        <v>127.87</v>
      </c>
      <c r="D1918" s="31">
        <v>133.94</v>
      </c>
      <c r="E1918" s="31">
        <v>126.59</v>
      </c>
      <c r="F1918" s="31">
        <v>129.12</v>
      </c>
      <c r="G1918" s="31" t="s">
        <v>32</v>
      </c>
      <c r="H1918" s="12">
        <v>1.515584736E9</v>
      </c>
      <c r="I1918" t="str">
        <f t="shared" si="2"/>
        <v>#N/A</v>
      </c>
      <c r="J1918" t="b">
        <f t="shared" si="3"/>
        <v>1</v>
      </c>
      <c r="K1918" t="str">
        <f t="shared" ref="K1918:O1918" si="1919">if(not($J1918),C1918,)</f>
        <v/>
      </c>
      <c r="L1918" t="str">
        <f t="shared" si="1919"/>
        <v/>
      </c>
      <c r="M1918" t="str">
        <f t="shared" si="1919"/>
        <v/>
      </c>
      <c r="N1918" t="str">
        <f t="shared" si="1919"/>
        <v/>
      </c>
      <c r="O1918" t="str">
        <f t="shared" si="1919"/>
        <v/>
      </c>
    </row>
    <row r="1919">
      <c r="B1919" s="8">
        <v>41538.0</v>
      </c>
      <c r="C1919" s="31">
        <v>126.95</v>
      </c>
      <c r="D1919" s="31">
        <v>128.61</v>
      </c>
      <c r="E1919" s="31">
        <v>126.24</v>
      </c>
      <c r="F1919" s="31">
        <v>127.43</v>
      </c>
      <c r="G1919" s="31" t="s">
        <v>32</v>
      </c>
      <c r="H1919" s="12">
        <v>1.495101147E9</v>
      </c>
      <c r="I1919" t="str">
        <f t="shared" si="2"/>
        <v>#N/A</v>
      </c>
      <c r="J1919" t="b">
        <f t="shared" si="3"/>
        <v>1</v>
      </c>
      <c r="K1919" t="str">
        <f t="shared" ref="K1919:O1919" si="1920">if(not($J1919),C1919,)</f>
        <v/>
      </c>
      <c r="L1919" t="str">
        <f t="shared" si="1920"/>
        <v/>
      </c>
      <c r="M1919" t="str">
        <f t="shared" si="1920"/>
        <v/>
      </c>
      <c r="N1919" t="str">
        <f t="shared" si="1920"/>
        <v/>
      </c>
      <c r="O1919" t="str">
        <f t="shared" si="1920"/>
        <v/>
      </c>
    </row>
    <row r="1920">
      <c r="B1920" s="8">
        <v>41537.0</v>
      </c>
      <c r="C1920" s="31">
        <v>129.7</v>
      </c>
      <c r="D1920" s="31">
        <v>135.62</v>
      </c>
      <c r="E1920" s="31">
        <v>126.68</v>
      </c>
      <c r="F1920" s="31">
        <v>127.04</v>
      </c>
      <c r="G1920" s="31" t="s">
        <v>32</v>
      </c>
      <c r="H1920" s="12">
        <v>1.489921944E9</v>
      </c>
      <c r="I1920">
        <f t="shared" si="2"/>
        <v>41537</v>
      </c>
      <c r="J1920" t="b">
        <f t="shared" si="3"/>
        <v>0</v>
      </c>
      <c r="K1920">
        <f t="shared" ref="K1920:O1920" si="1921">if(not($J1920),C1920,)</f>
        <v>129.7</v>
      </c>
      <c r="L1920">
        <f t="shared" si="1921"/>
        <v>135.62</v>
      </c>
      <c r="M1920">
        <f t="shared" si="1921"/>
        <v>126.68</v>
      </c>
      <c r="N1920">
        <f t="shared" si="1921"/>
        <v>127.04</v>
      </c>
      <c r="O1920" t="str">
        <f t="shared" si="1921"/>
        <v>-</v>
      </c>
    </row>
    <row r="1921">
      <c r="B1921" s="8">
        <v>41536.0</v>
      </c>
      <c r="C1921" s="31">
        <v>131.37</v>
      </c>
      <c r="D1921" s="31">
        <v>131.77</v>
      </c>
      <c r="E1921" s="31">
        <v>128.45</v>
      </c>
      <c r="F1921" s="31">
        <v>129.65</v>
      </c>
      <c r="G1921" s="31" t="s">
        <v>32</v>
      </c>
      <c r="H1921" s="12">
        <v>1.519883709E9</v>
      </c>
      <c r="I1921">
        <f t="shared" si="2"/>
        <v>41536</v>
      </c>
      <c r="J1921" t="b">
        <f t="shared" si="3"/>
        <v>0</v>
      </c>
      <c r="K1921">
        <f t="shared" ref="K1921:O1921" si="1922">if(not($J1921),C1921,)</f>
        <v>131.37</v>
      </c>
      <c r="L1921">
        <f t="shared" si="1922"/>
        <v>131.77</v>
      </c>
      <c r="M1921">
        <f t="shared" si="1922"/>
        <v>128.45</v>
      </c>
      <c r="N1921">
        <f t="shared" si="1922"/>
        <v>129.65</v>
      </c>
      <c r="O1921" t="str">
        <f t="shared" si="1922"/>
        <v>-</v>
      </c>
    </row>
    <row r="1922">
      <c r="B1922" s="8">
        <v>41535.0</v>
      </c>
      <c r="C1922" s="31">
        <v>131.71</v>
      </c>
      <c r="D1922" s="31">
        <v>133.2</v>
      </c>
      <c r="E1922" s="31">
        <v>130.54</v>
      </c>
      <c r="F1922" s="31">
        <v>131.47</v>
      </c>
      <c r="G1922" s="31" t="s">
        <v>32</v>
      </c>
      <c r="H1922" s="12">
        <v>1.540598328E9</v>
      </c>
      <c r="I1922">
        <f t="shared" si="2"/>
        <v>41535</v>
      </c>
      <c r="J1922" t="b">
        <f t="shared" si="3"/>
        <v>0</v>
      </c>
      <c r="K1922">
        <f t="shared" ref="K1922:O1922" si="1923">if(not($J1922),C1922,)</f>
        <v>131.71</v>
      </c>
      <c r="L1922">
        <f t="shared" si="1923"/>
        <v>133.2</v>
      </c>
      <c r="M1922">
        <f t="shared" si="1923"/>
        <v>130.54</v>
      </c>
      <c r="N1922">
        <f t="shared" si="1923"/>
        <v>131.47</v>
      </c>
      <c r="O1922" t="str">
        <f t="shared" si="1923"/>
        <v>-</v>
      </c>
    </row>
    <row r="1923">
      <c r="B1923" s="8">
        <v>41534.0</v>
      </c>
      <c r="C1923" s="31">
        <v>131.59</v>
      </c>
      <c r="D1923" s="31">
        <v>132.76</v>
      </c>
      <c r="E1923" s="31">
        <v>124.89</v>
      </c>
      <c r="F1923" s="31">
        <v>131.66</v>
      </c>
      <c r="G1923" s="31" t="s">
        <v>32</v>
      </c>
      <c r="H1923" s="12">
        <v>1.542278406E9</v>
      </c>
      <c r="I1923">
        <f t="shared" si="2"/>
        <v>41534</v>
      </c>
      <c r="J1923" t="b">
        <f t="shared" si="3"/>
        <v>0</v>
      </c>
      <c r="K1923">
        <f t="shared" ref="K1923:O1923" si="1924">if(not($J1923),C1923,)</f>
        <v>131.59</v>
      </c>
      <c r="L1923">
        <f t="shared" si="1924"/>
        <v>132.76</v>
      </c>
      <c r="M1923">
        <f t="shared" si="1924"/>
        <v>124.89</v>
      </c>
      <c r="N1923">
        <f t="shared" si="1924"/>
        <v>131.66</v>
      </c>
      <c r="O1923" t="str">
        <f t="shared" si="1924"/>
        <v>-</v>
      </c>
    </row>
    <row r="1924">
      <c r="B1924" s="8">
        <v>41533.0</v>
      </c>
      <c r="C1924" s="31">
        <v>130.86</v>
      </c>
      <c r="D1924" s="31">
        <v>132.72</v>
      </c>
      <c r="E1924" s="31">
        <v>129.77</v>
      </c>
      <c r="F1924" s="31">
        <v>131.72</v>
      </c>
      <c r="G1924" s="31" t="s">
        <v>32</v>
      </c>
      <c r="H1924" s="12">
        <v>1.542395098E9</v>
      </c>
      <c r="I1924">
        <f t="shared" si="2"/>
        <v>41533</v>
      </c>
      <c r="J1924" t="b">
        <f t="shared" si="3"/>
        <v>0</v>
      </c>
      <c r="K1924">
        <f t="shared" ref="K1924:O1924" si="1925">if(not($J1924),C1924,)</f>
        <v>130.86</v>
      </c>
      <c r="L1924">
        <f t="shared" si="1925"/>
        <v>132.72</v>
      </c>
      <c r="M1924">
        <f t="shared" si="1925"/>
        <v>129.77</v>
      </c>
      <c r="N1924">
        <f t="shared" si="1925"/>
        <v>131.72</v>
      </c>
      <c r="O1924" t="str">
        <f t="shared" si="1925"/>
        <v>-</v>
      </c>
    </row>
    <row r="1925">
      <c r="B1925" s="8">
        <v>41532.0</v>
      </c>
      <c r="C1925" s="31">
        <v>129.4</v>
      </c>
      <c r="D1925" s="31">
        <v>131.44</v>
      </c>
      <c r="E1925" s="31">
        <v>128.26</v>
      </c>
      <c r="F1925" s="31">
        <v>130.37</v>
      </c>
      <c r="G1925" s="31" t="s">
        <v>32</v>
      </c>
      <c r="H1925" s="12">
        <v>1.526085146E9</v>
      </c>
      <c r="I1925" t="str">
        <f t="shared" si="2"/>
        <v>#N/A</v>
      </c>
      <c r="J1925" t="b">
        <f t="shared" si="3"/>
        <v>1</v>
      </c>
      <c r="K1925" t="str">
        <f t="shared" ref="K1925:O1925" si="1926">if(not($J1925),C1925,)</f>
        <v/>
      </c>
      <c r="L1925" t="str">
        <f t="shared" si="1926"/>
        <v/>
      </c>
      <c r="M1925" t="str">
        <f t="shared" si="1926"/>
        <v/>
      </c>
      <c r="N1925" t="str">
        <f t="shared" si="1926"/>
        <v/>
      </c>
      <c r="O1925" t="str">
        <f t="shared" si="1926"/>
        <v/>
      </c>
    </row>
    <row r="1926">
      <c r="B1926" s="8">
        <v>41531.0</v>
      </c>
      <c r="C1926" s="31">
        <v>135.01</v>
      </c>
      <c r="D1926" s="31">
        <v>135.85</v>
      </c>
      <c r="E1926" s="31">
        <v>128.87</v>
      </c>
      <c r="F1926" s="31">
        <v>129.22</v>
      </c>
      <c r="G1926" s="31" t="s">
        <v>32</v>
      </c>
      <c r="H1926" s="12">
        <v>1.512038756E9</v>
      </c>
      <c r="I1926" t="str">
        <f t="shared" si="2"/>
        <v>#N/A</v>
      </c>
      <c r="J1926" t="b">
        <f t="shared" si="3"/>
        <v>1</v>
      </c>
      <c r="K1926" t="str">
        <f t="shared" ref="K1926:O1926" si="1927">if(not($J1926),C1926,)</f>
        <v/>
      </c>
      <c r="L1926" t="str">
        <f t="shared" si="1927"/>
        <v/>
      </c>
      <c r="M1926" t="str">
        <f t="shared" si="1927"/>
        <v/>
      </c>
      <c r="N1926" t="str">
        <f t="shared" si="1927"/>
        <v/>
      </c>
      <c r="O1926" t="str">
        <f t="shared" si="1927"/>
        <v/>
      </c>
    </row>
    <row r="1927">
      <c r="B1927" s="8">
        <v>41530.0</v>
      </c>
      <c r="C1927" s="31">
        <v>132.83</v>
      </c>
      <c r="D1927" s="31">
        <v>137.58</v>
      </c>
      <c r="E1927" s="31">
        <v>132.27</v>
      </c>
      <c r="F1927" s="31">
        <v>134.98</v>
      </c>
      <c r="G1927" s="31" t="s">
        <v>32</v>
      </c>
      <c r="H1927" s="12">
        <v>1.578699084E9</v>
      </c>
      <c r="I1927">
        <f t="shared" si="2"/>
        <v>41530</v>
      </c>
      <c r="J1927" t="b">
        <f t="shared" si="3"/>
        <v>0</v>
      </c>
      <c r="K1927">
        <f t="shared" ref="K1927:O1927" si="1928">if(not($J1927),C1927,)</f>
        <v>132.83</v>
      </c>
      <c r="L1927">
        <f t="shared" si="1928"/>
        <v>137.58</v>
      </c>
      <c r="M1927">
        <f t="shared" si="1928"/>
        <v>132.27</v>
      </c>
      <c r="N1927">
        <f t="shared" si="1928"/>
        <v>134.98</v>
      </c>
      <c r="O1927" t="str">
        <f t="shared" si="1928"/>
        <v>-</v>
      </c>
    </row>
    <row r="1928">
      <c r="B1928" s="8">
        <v>41529.0</v>
      </c>
      <c r="C1928" s="31">
        <v>135.55</v>
      </c>
      <c r="D1928" s="31">
        <v>136.08</v>
      </c>
      <c r="E1928" s="31">
        <v>131.81</v>
      </c>
      <c r="F1928" s="31">
        <v>133.13</v>
      </c>
      <c r="G1928" s="31" t="s">
        <v>32</v>
      </c>
      <c r="H1928" s="12">
        <v>1.556386219E9</v>
      </c>
      <c r="I1928">
        <f t="shared" si="2"/>
        <v>41529</v>
      </c>
      <c r="J1928" t="b">
        <f t="shared" si="3"/>
        <v>0</v>
      </c>
      <c r="K1928">
        <f t="shared" ref="K1928:O1928" si="1929">if(not($J1928),C1928,)</f>
        <v>135.55</v>
      </c>
      <c r="L1928">
        <f t="shared" si="1929"/>
        <v>136.08</v>
      </c>
      <c r="M1928">
        <f t="shared" si="1929"/>
        <v>131.81</v>
      </c>
      <c r="N1928">
        <f t="shared" si="1929"/>
        <v>133.13</v>
      </c>
      <c r="O1928" t="str">
        <f t="shared" si="1929"/>
        <v>-</v>
      </c>
    </row>
    <row r="1929">
      <c r="B1929" s="8">
        <v>41528.0</v>
      </c>
      <c r="C1929" s="31">
        <v>125.89</v>
      </c>
      <c r="D1929" s="31">
        <v>137.83</v>
      </c>
      <c r="E1929" s="31">
        <v>123.27</v>
      </c>
      <c r="F1929" s="31">
        <v>135.25</v>
      </c>
      <c r="G1929" s="31" t="s">
        <v>32</v>
      </c>
      <c r="H1929" s="12">
        <v>1.58045035E9</v>
      </c>
      <c r="I1929">
        <f t="shared" si="2"/>
        <v>41528</v>
      </c>
      <c r="J1929" t="b">
        <f t="shared" si="3"/>
        <v>0</v>
      </c>
      <c r="K1929">
        <f t="shared" ref="K1929:O1929" si="1930">if(not($J1929),C1929,)</f>
        <v>125.89</v>
      </c>
      <c r="L1929">
        <f t="shared" si="1930"/>
        <v>137.83</v>
      </c>
      <c r="M1929">
        <f t="shared" si="1930"/>
        <v>123.27</v>
      </c>
      <c r="N1929">
        <f t="shared" si="1930"/>
        <v>135.25</v>
      </c>
      <c r="O1929" t="str">
        <f t="shared" si="1930"/>
        <v>-</v>
      </c>
    </row>
    <row r="1930">
      <c r="B1930" s="8">
        <v>41527.0</v>
      </c>
      <c r="C1930" s="31">
        <v>127.27</v>
      </c>
      <c r="D1930" s="31">
        <v>129.74</v>
      </c>
      <c r="E1930" s="31">
        <v>125.9</v>
      </c>
      <c r="F1930" s="31">
        <v>125.91</v>
      </c>
      <c r="G1930" s="31" t="s">
        <v>32</v>
      </c>
      <c r="H1930" s="12">
        <v>1.470679164E9</v>
      </c>
      <c r="I1930">
        <f t="shared" si="2"/>
        <v>41527</v>
      </c>
      <c r="J1930" t="b">
        <f t="shared" si="3"/>
        <v>0</v>
      </c>
      <c r="K1930">
        <f t="shared" ref="K1930:O1930" si="1931">if(not($J1930),C1930,)</f>
        <v>127.27</v>
      </c>
      <c r="L1930">
        <f t="shared" si="1931"/>
        <v>129.74</v>
      </c>
      <c r="M1930">
        <f t="shared" si="1931"/>
        <v>125.9</v>
      </c>
      <c r="N1930">
        <f t="shared" si="1931"/>
        <v>125.91</v>
      </c>
      <c r="O1930" t="str">
        <f t="shared" si="1931"/>
        <v>-</v>
      </c>
    </row>
    <row r="1931">
      <c r="B1931" s="18">
        <v>41526.0</v>
      </c>
      <c r="C1931" s="31">
        <v>121.86</v>
      </c>
      <c r="D1931" s="31">
        <v>129.06</v>
      </c>
      <c r="E1931" s="31">
        <v>119.75</v>
      </c>
      <c r="F1931" s="31">
        <v>127.11</v>
      </c>
      <c r="G1931" s="31" t="s">
        <v>32</v>
      </c>
      <c r="H1931" s="12">
        <v>1.484085516E9</v>
      </c>
      <c r="I1931">
        <f t="shared" si="2"/>
        <v>41526</v>
      </c>
      <c r="J1931" t="b">
        <f t="shared" si="3"/>
        <v>0</v>
      </c>
      <c r="K1931">
        <f t="shared" ref="K1931:O1931" si="1932">if(not($J1931),C1931,)</f>
        <v>121.86</v>
      </c>
      <c r="L1931">
        <f t="shared" si="1932"/>
        <v>129.06</v>
      </c>
      <c r="M1931">
        <f t="shared" si="1932"/>
        <v>119.75</v>
      </c>
      <c r="N1931">
        <f t="shared" si="1932"/>
        <v>127.11</v>
      </c>
      <c r="O1931" t="str">
        <f t="shared" si="1932"/>
        <v>-</v>
      </c>
    </row>
    <row r="1932">
      <c r="B1932" s="18">
        <v>41525.0</v>
      </c>
      <c r="C1932" s="31">
        <v>124.13</v>
      </c>
      <c r="D1932" s="31">
        <v>124.72</v>
      </c>
      <c r="E1932" s="31">
        <v>120.49</v>
      </c>
      <c r="F1932" s="31">
        <v>121.66</v>
      </c>
      <c r="G1932" s="31" t="s">
        <v>32</v>
      </c>
      <c r="H1932" s="12">
        <v>1.419836072E9</v>
      </c>
      <c r="I1932" t="str">
        <f t="shared" si="2"/>
        <v>#N/A</v>
      </c>
      <c r="J1932" t="b">
        <f t="shared" si="3"/>
        <v>1</v>
      </c>
      <c r="K1932" t="str">
        <f t="shared" ref="K1932:O1932" si="1933">if(not($J1932),C1932,)</f>
        <v/>
      </c>
      <c r="L1932" t="str">
        <f t="shared" si="1933"/>
        <v/>
      </c>
      <c r="M1932" t="str">
        <f t="shared" si="1933"/>
        <v/>
      </c>
      <c r="N1932" t="str">
        <f t="shared" si="1933"/>
        <v/>
      </c>
      <c r="O1932" t="str">
        <f t="shared" si="1933"/>
        <v/>
      </c>
    </row>
    <row r="1933">
      <c r="B1933" s="18">
        <v>41524.0</v>
      </c>
      <c r="C1933" s="31">
        <v>118.89</v>
      </c>
      <c r="D1933" s="31">
        <v>125.94</v>
      </c>
      <c r="E1933" s="31">
        <v>118.46</v>
      </c>
      <c r="F1933" s="31">
        <v>124.15</v>
      </c>
      <c r="G1933" s="31" t="s">
        <v>32</v>
      </c>
      <c r="H1933" s="12">
        <v>1.448411494E9</v>
      </c>
      <c r="I1933" t="str">
        <f t="shared" si="2"/>
        <v>#N/A</v>
      </c>
      <c r="J1933" t="b">
        <f t="shared" si="3"/>
        <v>1</v>
      </c>
      <c r="K1933" t="str">
        <f t="shared" ref="K1933:O1933" si="1934">if(not($J1933),C1933,)</f>
        <v/>
      </c>
      <c r="L1933" t="str">
        <f t="shared" si="1934"/>
        <v/>
      </c>
      <c r="M1933" t="str">
        <f t="shared" si="1934"/>
        <v/>
      </c>
      <c r="N1933" t="str">
        <f t="shared" si="1934"/>
        <v/>
      </c>
      <c r="O1933" t="str">
        <f t="shared" si="1934"/>
        <v/>
      </c>
    </row>
    <row r="1934">
      <c r="B1934" s="18">
        <v>41523.0</v>
      </c>
      <c r="C1934" s="31">
        <v>126.49</v>
      </c>
      <c r="D1934" s="31">
        <v>127.34</v>
      </c>
      <c r="E1934" s="31">
        <v>119.15</v>
      </c>
      <c r="F1934" s="31">
        <v>119.15</v>
      </c>
      <c r="G1934" s="31" t="s">
        <v>32</v>
      </c>
      <c r="H1934" s="12">
        <v>1.38964645E9</v>
      </c>
      <c r="I1934">
        <f t="shared" si="2"/>
        <v>41523</v>
      </c>
      <c r="J1934" t="b">
        <f t="shared" si="3"/>
        <v>0</v>
      </c>
      <c r="K1934">
        <f t="shared" ref="K1934:O1934" si="1935">if(not($J1934),C1934,)</f>
        <v>126.49</v>
      </c>
      <c r="L1934">
        <f t="shared" si="1935"/>
        <v>127.34</v>
      </c>
      <c r="M1934">
        <f t="shared" si="1935"/>
        <v>119.15</v>
      </c>
      <c r="N1934">
        <f t="shared" si="1935"/>
        <v>119.15</v>
      </c>
      <c r="O1934" t="str">
        <f t="shared" si="1935"/>
        <v>-</v>
      </c>
    </row>
    <row r="1935">
      <c r="B1935" s="18">
        <v>41522.0</v>
      </c>
      <c r="C1935" s="31">
        <v>126.76</v>
      </c>
      <c r="D1935" s="31">
        <v>131.44</v>
      </c>
      <c r="E1935" s="31">
        <v>121.83</v>
      </c>
      <c r="F1935" s="31">
        <v>126.43</v>
      </c>
      <c r="G1935" s="31" t="s">
        <v>32</v>
      </c>
      <c r="H1935" s="12">
        <v>1.473965191E9</v>
      </c>
      <c r="I1935">
        <f t="shared" si="2"/>
        <v>41522</v>
      </c>
      <c r="J1935" t="b">
        <f t="shared" si="3"/>
        <v>0</v>
      </c>
      <c r="K1935">
        <f t="shared" ref="K1935:O1935" si="1936">if(not($J1935),C1935,)</f>
        <v>126.76</v>
      </c>
      <c r="L1935">
        <f t="shared" si="1936"/>
        <v>131.44</v>
      </c>
      <c r="M1935">
        <f t="shared" si="1936"/>
        <v>121.83</v>
      </c>
      <c r="N1935">
        <f t="shared" si="1936"/>
        <v>126.43</v>
      </c>
      <c r="O1935" t="str">
        <f t="shared" si="1936"/>
        <v>-</v>
      </c>
    </row>
    <row r="1936">
      <c r="B1936" s="18">
        <v>41521.0</v>
      </c>
      <c r="C1936" s="31">
        <v>136.53</v>
      </c>
      <c r="D1936" s="31">
        <v>144.5</v>
      </c>
      <c r="E1936" s="31">
        <v>123.61</v>
      </c>
      <c r="F1936" s="31">
        <v>126.74</v>
      </c>
      <c r="G1936" s="31" t="s">
        <v>32</v>
      </c>
      <c r="H1936" s="12">
        <v>1.477012118E9</v>
      </c>
      <c r="I1936">
        <f t="shared" si="2"/>
        <v>41521</v>
      </c>
      <c r="J1936" t="b">
        <f t="shared" si="3"/>
        <v>0</v>
      </c>
      <c r="K1936">
        <f t="shared" ref="K1936:O1936" si="1937">if(not($J1936),C1936,)</f>
        <v>136.53</v>
      </c>
      <c r="L1936">
        <f t="shared" si="1937"/>
        <v>144.5</v>
      </c>
      <c r="M1936">
        <f t="shared" si="1937"/>
        <v>123.61</v>
      </c>
      <c r="N1936">
        <f t="shared" si="1937"/>
        <v>126.74</v>
      </c>
      <c r="O1936" t="str">
        <f t="shared" si="1937"/>
        <v>-</v>
      </c>
    </row>
    <row r="1937">
      <c r="B1937" s="18">
        <v>41520.0</v>
      </c>
      <c r="C1937" s="31">
        <v>135.61</v>
      </c>
      <c r="D1937" s="31">
        <v>138.34</v>
      </c>
      <c r="E1937" s="31">
        <v>133.0</v>
      </c>
      <c r="F1937" s="31">
        <v>136.77</v>
      </c>
      <c r="G1937" s="31" t="s">
        <v>32</v>
      </c>
      <c r="H1937" s="12">
        <v>1.593346565E9</v>
      </c>
      <c r="I1937">
        <f t="shared" si="2"/>
        <v>41520</v>
      </c>
      <c r="J1937" t="b">
        <f t="shared" si="3"/>
        <v>0</v>
      </c>
      <c r="K1937">
        <f t="shared" ref="K1937:O1937" si="1938">if(not($J1937),C1937,)</f>
        <v>135.61</v>
      </c>
      <c r="L1937">
        <f t="shared" si="1938"/>
        <v>138.34</v>
      </c>
      <c r="M1937">
        <f t="shared" si="1938"/>
        <v>133</v>
      </c>
      <c r="N1937">
        <f t="shared" si="1938"/>
        <v>136.77</v>
      </c>
      <c r="O1937" t="str">
        <f t="shared" si="1938"/>
        <v>-</v>
      </c>
    </row>
    <row r="1938">
      <c r="B1938" s="18">
        <v>41519.0</v>
      </c>
      <c r="C1938" s="31">
        <v>138.63</v>
      </c>
      <c r="D1938" s="31">
        <v>146.5</v>
      </c>
      <c r="E1938" s="31">
        <v>134.89</v>
      </c>
      <c r="F1938" s="31">
        <v>135.85</v>
      </c>
      <c r="G1938" s="31" t="s">
        <v>32</v>
      </c>
      <c r="H1938" s="12">
        <v>1.581969854E9</v>
      </c>
      <c r="I1938" t="str">
        <f t="shared" si="2"/>
        <v>#N/A</v>
      </c>
      <c r="J1938" t="b">
        <f t="shared" si="3"/>
        <v>1</v>
      </c>
      <c r="K1938" t="str">
        <f t="shared" ref="K1938:O1938" si="1939">if(not($J1938),C1938,)</f>
        <v/>
      </c>
      <c r="L1938" t="str">
        <f t="shared" si="1939"/>
        <v/>
      </c>
      <c r="M1938" t="str">
        <f t="shared" si="1939"/>
        <v/>
      </c>
      <c r="N1938" t="str">
        <f t="shared" si="1939"/>
        <v/>
      </c>
      <c r="O1938" t="str">
        <f t="shared" si="1939"/>
        <v/>
      </c>
    </row>
    <row r="1939">
      <c r="B1939" s="18">
        <v>41518.0</v>
      </c>
      <c r="C1939" s="31">
        <v>135.14</v>
      </c>
      <c r="D1939" s="31">
        <v>145.81</v>
      </c>
      <c r="E1939" s="31">
        <v>134.81</v>
      </c>
      <c r="F1939" s="31">
        <v>138.34</v>
      </c>
      <c r="G1939" s="31" t="s">
        <v>32</v>
      </c>
      <c r="H1939" s="12">
        <v>1.610215347E9</v>
      </c>
      <c r="I1939" t="str">
        <f t="shared" si="2"/>
        <v>#N/A</v>
      </c>
      <c r="J1939" t="b">
        <f t="shared" si="3"/>
        <v>1</v>
      </c>
      <c r="K1939" t="str">
        <f t="shared" ref="K1939:O1939" si="1940">if(not($J1939),C1939,)</f>
        <v/>
      </c>
      <c r="L1939" t="str">
        <f t="shared" si="1940"/>
        <v/>
      </c>
      <c r="M1939" t="str">
        <f t="shared" si="1940"/>
        <v/>
      </c>
      <c r="N1939" t="str">
        <f t="shared" si="1940"/>
        <v/>
      </c>
      <c r="O1939" t="str">
        <f t="shared" si="1940"/>
        <v/>
      </c>
    </row>
    <row r="1940">
      <c r="B1940" s="8">
        <v>41517.0</v>
      </c>
      <c r="C1940" s="31">
        <v>133.09</v>
      </c>
      <c r="D1940" s="31">
        <v>140.89</v>
      </c>
      <c r="E1940" s="31">
        <v>132.72</v>
      </c>
      <c r="F1940" s="31">
        <v>135.35</v>
      </c>
      <c r="G1940" s="31" t="s">
        <v>32</v>
      </c>
      <c r="H1940" s="12">
        <v>1.574672051E9</v>
      </c>
      <c r="I1940" t="str">
        <f t="shared" si="2"/>
        <v>#N/A</v>
      </c>
      <c r="J1940" t="b">
        <f t="shared" si="3"/>
        <v>1</v>
      </c>
      <c r="K1940" t="str">
        <f t="shared" ref="K1940:O1940" si="1941">if(not($J1940),C1940,)</f>
        <v/>
      </c>
      <c r="L1940" t="str">
        <f t="shared" si="1941"/>
        <v/>
      </c>
      <c r="M1940" t="str">
        <f t="shared" si="1941"/>
        <v/>
      </c>
      <c r="N1940" t="str">
        <f t="shared" si="1941"/>
        <v/>
      </c>
      <c r="O1940" t="str">
        <f t="shared" si="1941"/>
        <v/>
      </c>
    </row>
    <row r="1941">
      <c r="B1941" s="8">
        <v>41516.0</v>
      </c>
      <c r="C1941" s="31">
        <v>122.35</v>
      </c>
      <c r="D1941" s="31">
        <v>135.75</v>
      </c>
      <c r="E1941" s="31">
        <v>120.99</v>
      </c>
      <c r="F1941" s="31">
        <v>133.49</v>
      </c>
      <c r="G1941" s="31" t="s">
        <v>32</v>
      </c>
      <c r="H1941" s="12">
        <v>1.552288465E9</v>
      </c>
      <c r="I1941">
        <f t="shared" si="2"/>
        <v>41516</v>
      </c>
      <c r="J1941" t="b">
        <f t="shared" si="3"/>
        <v>0</v>
      </c>
      <c r="K1941">
        <f t="shared" ref="K1941:O1941" si="1942">if(not($J1941),C1941,)</f>
        <v>122.35</v>
      </c>
      <c r="L1941">
        <f t="shared" si="1942"/>
        <v>135.75</v>
      </c>
      <c r="M1941">
        <f t="shared" si="1942"/>
        <v>120.99</v>
      </c>
      <c r="N1941">
        <f t="shared" si="1942"/>
        <v>133.49</v>
      </c>
      <c r="O1941" t="str">
        <f t="shared" si="1942"/>
        <v>-</v>
      </c>
    </row>
    <row r="1942">
      <c r="B1942" s="8">
        <v>41515.0</v>
      </c>
      <c r="C1942" s="31">
        <v>122.62</v>
      </c>
      <c r="D1942" s="31">
        <v>123.7</v>
      </c>
      <c r="E1942" s="31">
        <v>122.21</v>
      </c>
      <c r="F1942" s="31">
        <v>122.39</v>
      </c>
      <c r="G1942" s="31" t="s">
        <v>32</v>
      </c>
      <c r="H1942" s="12">
        <v>1.422584866E9</v>
      </c>
      <c r="I1942">
        <f t="shared" si="2"/>
        <v>41515</v>
      </c>
      <c r="J1942" t="b">
        <f t="shared" si="3"/>
        <v>0</v>
      </c>
      <c r="K1942">
        <f t="shared" ref="K1942:O1942" si="1943">if(not($J1942),C1942,)</f>
        <v>122.62</v>
      </c>
      <c r="L1942">
        <f t="shared" si="1943"/>
        <v>123.7</v>
      </c>
      <c r="M1942">
        <f t="shared" si="1943"/>
        <v>122.21</v>
      </c>
      <c r="N1942">
        <f t="shared" si="1943"/>
        <v>122.39</v>
      </c>
      <c r="O1942" t="str">
        <f t="shared" si="1943"/>
        <v>-</v>
      </c>
    </row>
    <row r="1943">
      <c r="B1943" s="8">
        <v>41514.0</v>
      </c>
      <c r="C1943" s="31">
        <v>126.48</v>
      </c>
      <c r="D1943" s="31">
        <v>127.32</v>
      </c>
      <c r="E1943" s="31">
        <v>122.62</v>
      </c>
      <c r="F1943" s="31">
        <v>122.62</v>
      </c>
      <c r="G1943" s="31" t="s">
        <v>32</v>
      </c>
      <c r="H1943" s="12">
        <v>1.424675798E9</v>
      </c>
      <c r="I1943">
        <f t="shared" si="2"/>
        <v>41514</v>
      </c>
      <c r="J1943" t="b">
        <f t="shared" si="3"/>
        <v>0</v>
      </c>
      <c r="K1943">
        <f t="shared" ref="K1943:O1943" si="1944">if(not($J1943),C1943,)</f>
        <v>126.48</v>
      </c>
      <c r="L1943">
        <f t="shared" si="1944"/>
        <v>127.32</v>
      </c>
      <c r="M1943">
        <f t="shared" si="1944"/>
        <v>122.62</v>
      </c>
      <c r="N1943">
        <f t="shared" si="1944"/>
        <v>122.62</v>
      </c>
      <c r="O1943" t="str">
        <f t="shared" si="1944"/>
        <v>-</v>
      </c>
    </row>
    <row r="1944">
      <c r="B1944" s="8">
        <v>41513.0</v>
      </c>
      <c r="C1944" s="31">
        <v>120.07</v>
      </c>
      <c r="D1944" s="31">
        <v>127.24</v>
      </c>
      <c r="E1944" s="31">
        <v>120.07</v>
      </c>
      <c r="F1944" s="31">
        <v>126.5</v>
      </c>
      <c r="G1944" s="31" t="s">
        <v>32</v>
      </c>
      <c r="H1944" s="12">
        <v>1.469193138E9</v>
      </c>
      <c r="I1944">
        <f t="shared" si="2"/>
        <v>41513</v>
      </c>
      <c r="J1944" t="b">
        <f t="shared" si="3"/>
        <v>0</v>
      </c>
      <c r="K1944">
        <f t="shared" ref="K1944:O1944" si="1945">if(not($J1944),C1944,)</f>
        <v>120.07</v>
      </c>
      <c r="L1944">
        <f t="shared" si="1945"/>
        <v>127.24</v>
      </c>
      <c r="M1944">
        <f t="shared" si="1945"/>
        <v>120.07</v>
      </c>
      <c r="N1944">
        <f t="shared" si="1945"/>
        <v>126.5</v>
      </c>
      <c r="O1944" t="str">
        <f t="shared" si="1945"/>
        <v>-</v>
      </c>
    </row>
    <row r="1945">
      <c r="B1945" s="8">
        <v>41512.0</v>
      </c>
      <c r="C1945" s="31">
        <v>122.11</v>
      </c>
      <c r="D1945" s="31">
        <v>122.75</v>
      </c>
      <c r="E1945" s="31">
        <v>119.93</v>
      </c>
      <c r="F1945" s="31">
        <v>120.06</v>
      </c>
      <c r="G1945" s="31" t="s">
        <v>32</v>
      </c>
      <c r="H1945" s="12">
        <v>1.393847159E9</v>
      </c>
      <c r="I1945">
        <f t="shared" si="2"/>
        <v>41512</v>
      </c>
      <c r="J1945" t="b">
        <f t="shared" si="3"/>
        <v>0</v>
      </c>
      <c r="K1945">
        <f t="shared" ref="K1945:O1945" si="1946">if(not($J1945),C1945,)</f>
        <v>122.11</v>
      </c>
      <c r="L1945">
        <f t="shared" si="1946"/>
        <v>122.75</v>
      </c>
      <c r="M1945">
        <f t="shared" si="1946"/>
        <v>119.93</v>
      </c>
      <c r="N1945">
        <f t="shared" si="1946"/>
        <v>120.06</v>
      </c>
      <c r="O1945" t="str">
        <f t="shared" si="1946"/>
        <v>-</v>
      </c>
    </row>
    <row r="1946">
      <c r="B1946" s="8">
        <v>41511.0</v>
      </c>
      <c r="C1946" s="31">
        <v>119.6</v>
      </c>
      <c r="D1946" s="31">
        <v>122.99</v>
      </c>
      <c r="E1946" s="31">
        <v>119.17</v>
      </c>
      <c r="F1946" s="31">
        <v>122.11</v>
      </c>
      <c r="G1946" s="31" t="s">
        <v>32</v>
      </c>
      <c r="H1946" s="12">
        <v>1.417198897E9</v>
      </c>
      <c r="I1946" t="str">
        <f t="shared" si="2"/>
        <v>#N/A</v>
      </c>
      <c r="J1946" t="b">
        <f t="shared" si="3"/>
        <v>1</v>
      </c>
      <c r="K1946" t="str">
        <f t="shared" ref="K1946:O1946" si="1947">if(not($J1946),C1946,)</f>
        <v/>
      </c>
      <c r="L1946" t="str">
        <f t="shared" si="1947"/>
        <v/>
      </c>
      <c r="M1946" t="str">
        <f t="shared" si="1947"/>
        <v/>
      </c>
      <c r="N1946" t="str">
        <f t="shared" si="1947"/>
        <v/>
      </c>
      <c r="O1946" t="str">
        <f t="shared" si="1947"/>
        <v/>
      </c>
    </row>
    <row r="1947">
      <c r="B1947" s="8">
        <v>41510.0</v>
      </c>
      <c r="C1947" s="31">
        <v>118.51</v>
      </c>
      <c r="D1947" s="31">
        <v>121.39</v>
      </c>
      <c r="E1947" s="31">
        <v>118.02</v>
      </c>
      <c r="F1947" s="31">
        <v>120.04</v>
      </c>
      <c r="G1947" s="31" t="s">
        <v>32</v>
      </c>
      <c r="H1947" s="12">
        <v>1.392768092E9</v>
      </c>
      <c r="I1947" t="str">
        <f t="shared" si="2"/>
        <v>#N/A</v>
      </c>
      <c r="J1947" t="b">
        <f t="shared" si="3"/>
        <v>1</v>
      </c>
      <c r="K1947" t="str">
        <f t="shared" ref="K1947:O1947" si="1948">if(not($J1947),C1947,)</f>
        <v/>
      </c>
      <c r="L1947" t="str">
        <f t="shared" si="1948"/>
        <v/>
      </c>
      <c r="M1947" t="str">
        <f t="shared" si="1948"/>
        <v/>
      </c>
      <c r="N1947" t="str">
        <f t="shared" si="1948"/>
        <v/>
      </c>
      <c r="O1947" t="str">
        <f t="shared" si="1948"/>
        <v/>
      </c>
    </row>
    <row r="1948">
      <c r="B1948" s="8">
        <v>41509.0</v>
      </c>
      <c r="C1948" s="31">
        <v>122.0</v>
      </c>
      <c r="D1948" s="31">
        <v>122.0</v>
      </c>
      <c r="E1948" s="31">
        <v>118.44</v>
      </c>
      <c r="F1948" s="31">
        <v>118.5</v>
      </c>
      <c r="G1948" s="31" t="s">
        <v>32</v>
      </c>
      <c r="H1948" s="12">
        <v>1.374309422E9</v>
      </c>
      <c r="I1948">
        <f t="shared" si="2"/>
        <v>41509</v>
      </c>
      <c r="J1948" t="b">
        <f t="shared" si="3"/>
        <v>0</v>
      </c>
      <c r="K1948">
        <f t="shared" ref="K1948:O1948" si="1949">if(not($J1948),C1948,)</f>
        <v>122</v>
      </c>
      <c r="L1948">
        <f t="shared" si="1949"/>
        <v>122</v>
      </c>
      <c r="M1948">
        <f t="shared" si="1949"/>
        <v>118.44</v>
      </c>
      <c r="N1948">
        <f t="shared" si="1949"/>
        <v>118.5</v>
      </c>
      <c r="O1948" t="str">
        <f t="shared" si="1949"/>
        <v>-</v>
      </c>
    </row>
    <row r="1949">
      <c r="B1949" s="8">
        <v>41508.0</v>
      </c>
      <c r="C1949" s="31">
        <v>123.3</v>
      </c>
      <c r="D1949" s="31">
        <v>123.5</v>
      </c>
      <c r="E1949" s="31">
        <v>120.6</v>
      </c>
      <c r="F1949" s="31">
        <v>121.15</v>
      </c>
      <c r="G1949" s="31" t="s">
        <v>32</v>
      </c>
      <c r="H1949" s="12">
        <v>1.404437433E9</v>
      </c>
      <c r="I1949">
        <f t="shared" si="2"/>
        <v>41508</v>
      </c>
      <c r="J1949" t="b">
        <f t="shared" si="3"/>
        <v>0</v>
      </c>
      <c r="K1949">
        <f t="shared" ref="K1949:O1949" si="1950">if(not($J1949),C1949,)</f>
        <v>123.3</v>
      </c>
      <c r="L1949">
        <f t="shared" si="1950"/>
        <v>123.5</v>
      </c>
      <c r="M1949">
        <f t="shared" si="1950"/>
        <v>120.6</v>
      </c>
      <c r="N1949">
        <f t="shared" si="1950"/>
        <v>121.15</v>
      </c>
      <c r="O1949" t="str">
        <f t="shared" si="1950"/>
        <v>-</v>
      </c>
    </row>
    <row r="1950">
      <c r="B1950" s="8">
        <v>41507.0</v>
      </c>
      <c r="C1950" s="31">
        <v>121.21</v>
      </c>
      <c r="D1950" s="31">
        <v>124.91</v>
      </c>
      <c r="E1950" s="31">
        <v>119.68</v>
      </c>
      <c r="F1950" s="31">
        <v>123.3</v>
      </c>
      <c r="G1950" s="31" t="s">
        <v>32</v>
      </c>
      <c r="H1950" s="12">
        <v>1.428698678E9</v>
      </c>
      <c r="I1950">
        <f t="shared" si="2"/>
        <v>41507</v>
      </c>
      <c r="J1950" t="b">
        <f t="shared" si="3"/>
        <v>0</v>
      </c>
      <c r="K1950">
        <f t="shared" ref="K1950:O1950" si="1951">if(not($J1950),C1950,)</f>
        <v>121.21</v>
      </c>
      <c r="L1950">
        <f t="shared" si="1951"/>
        <v>124.91</v>
      </c>
      <c r="M1950">
        <f t="shared" si="1951"/>
        <v>119.68</v>
      </c>
      <c r="N1950">
        <f t="shared" si="1951"/>
        <v>123.3</v>
      </c>
      <c r="O1950" t="str">
        <f t="shared" si="1951"/>
        <v>-</v>
      </c>
    </row>
    <row r="1951">
      <c r="B1951" s="8">
        <v>41506.0</v>
      </c>
      <c r="C1951" s="31">
        <v>119.0</v>
      </c>
      <c r="D1951" s="31">
        <v>123.01</v>
      </c>
      <c r="E1951" s="31">
        <v>117.51</v>
      </c>
      <c r="F1951" s="31">
        <v>121.21</v>
      </c>
      <c r="G1951" s="31" t="s">
        <v>32</v>
      </c>
      <c r="H1951" s="12">
        <v>1.403829641E9</v>
      </c>
      <c r="I1951">
        <f t="shared" si="2"/>
        <v>41506</v>
      </c>
      <c r="J1951" t="b">
        <f t="shared" si="3"/>
        <v>0</v>
      </c>
      <c r="K1951">
        <f t="shared" ref="K1951:O1951" si="1952">if(not($J1951),C1951,)</f>
        <v>119</v>
      </c>
      <c r="L1951">
        <f t="shared" si="1952"/>
        <v>123.01</v>
      </c>
      <c r="M1951">
        <f t="shared" si="1952"/>
        <v>117.51</v>
      </c>
      <c r="N1951">
        <f t="shared" si="1952"/>
        <v>121.21</v>
      </c>
      <c r="O1951" t="str">
        <f t="shared" si="1952"/>
        <v>-</v>
      </c>
    </row>
    <row r="1952">
      <c r="B1952" s="8">
        <v>41505.0</v>
      </c>
      <c r="C1952" s="31">
        <v>113.38</v>
      </c>
      <c r="D1952" s="31">
        <v>123.06</v>
      </c>
      <c r="E1952" s="31">
        <v>111.77</v>
      </c>
      <c r="F1952" s="31">
        <v>119.0</v>
      </c>
      <c r="G1952" s="31" t="s">
        <v>32</v>
      </c>
      <c r="H1952" s="12">
        <v>1.377725475E9</v>
      </c>
      <c r="I1952">
        <f t="shared" si="2"/>
        <v>41505</v>
      </c>
      <c r="J1952" t="b">
        <f t="shared" si="3"/>
        <v>0</v>
      </c>
      <c r="K1952">
        <f t="shared" ref="K1952:O1952" si="1953">if(not($J1952),C1952,)</f>
        <v>113.38</v>
      </c>
      <c r="L1952">
        <f t="shared" si="1953"/>
        <v>123.06</v>
      </c>
      <c r="M1952">
        <f t="shared" si="1953"/>
        <v>111.77</v>
      </c>
      <c r="N1952">
        <f t="shared" si="1953"/>
        <v>119</v>
      </c>
      <c r="O1952" t="str">
        <f t="shared" si="1953"/>
        <v>-</v>
      </c>
    </row>
    <row r="1953">
      <c r="B1953" s="8">
        <v>41504.0</v>
      </c>
      <c r="C1953" s="31">
        <v>112.75</v>
      </c>
      <c r="D1953" s="31">
        <v>114.69</v>
      </c>
      <c r="E1953" s="31">
        <v>112.0</v>
      </c>
      <c r="F1953" s="31">
        <v>113.5</v>
      </c>
      <c r="G1953" s="31" t="s">
        <v>32</v>
      </c>
      <c r="H1953" s="12">
        <v>1.313544013E9</v>
      </c>
      <c r="I1953" t="str">
        <f t="shared" si="2"/>
        <v>#N/A</v>
      </c>
      <c r="J1953" t="b">
        <f t="shared" si="3"/>
        <v>1</v>
      </c>
      <c r="K1953" t="str">
        <f t="shared" ref="K1953:O1953" si="1954">if(not($J1953),C1953,)</f>
        <v/>
      </c>
      <c r="L1953" t="str">
        <f t="shared" si="1954"/>
        <v/>
      </c>
      <c r="M1953" t="str">
        <f t="shared" si="1954"/>
        <v/>
      </c>
      <c r="N1953" t="str">
        <f t="shared" si="1954"/>
        <v/>
      </c>
      <c r="O1953" t="str">
        <f t="shared" si="1954"/>
        <v/>
      </c>
    </row>
    <row r="1954">
      <c r="B1954" s="8">
        <v>41503.0</v>
      </c>
      <c r="C1954" s="31">
        <v>108.99</v>
      </c>
      <c r="D1954" s="31">
        <v>113.75</v>
      </c>
      <c r="E1954" s="31">
        <v>108.22</v>
      </c>
      <c r="F1954" s="31">
        <v>113.5</v>
      </c>
      <c r="G1954" s="31" t="s">
        <v>32</v>
      </c>
      <c r="H1954" s="12">
        <v>1.312996375E9</v>
      </c>
      <c r="I1954" t="str">
        <f t="shared" si="2"/>
        <v>#N/A</v>
      </c>
      <c r="J1954" t="b">
        <f t="shared" si="3"/>
        <v>1</v>
      </c>
      <c r="K1954" t="str">
        <f t="shared" ref="K1954:O1954" si="1955">if(not($J1954),C1954,)</f>
        <v/>
      </c>
      <c r="L1954" t="str">
        <f t="shared" si="1955"/>
        <v/>
      </c>
      <c r="M1954" t="str">
        <f t="shared" si="1955"/>
        <v/>
      </c>
      <c r="N1954" t="str">
        <f t="shared" si="1955"/>
        <v/>
      </c>
      <c r="O1954" t="str">
        <f t="shared" si="1955"/>
        <v/>
      </c>
    </row>
    <row r="1955">
      <c r="B1955" s="8">
        <v>41502.0</v>
      </c>
      <c r="C1955" s="31">
        <v>110.0</v>
      </c>
      <c r="D1955" s="31">
        <v>112.3</v>
      </c>
      <c r="E1955" s="31">
        <v>108.52</v>
      </c>
      <c r="F1955" s="31">
        <v>108.99</v>
      </c>
      <c r="G1955" s="31" t="s">
        <v>32</v>
      </c>
      <c r="H1955" s="12">
        <v>1.260352119E9</v>
      </c>
      <c r="I1955">
        <f t="shared" si="2"/>
        <v>41502</v>
      </c>
      <c r="J1955" t="b">
        <f t="shared" si="3"/>
        <v>0</v>
      </c>
      <c r="K1955">
        <f t="shared" ref="K1955:O1955" si="1956">if(not($J1955),C1955,)</f>
        <v>110</v>
      </c>
      <c r="L1955">
        <f t="shared" si="1956"/>
        <v>112.3</v>
      </c>
      <c r="M1955">
        <f t="shared" si="1956"/>
        <v>108.52</v>
      </c>
      <c r="N1955">
        <f t="shared" si="1956"/>
        <v>108.99</v>
      </c>
      <c r="O1955" t="str">
        <f t="shared" si="1956"/>
        <v>-</v>
      </c>
    </row>
    <row r="1956">
      <c r="B1956" s="8">
        <v>41501.0</v>
      </c>
      <c r="C1956" s="31">
        <v>112.56</v>
      </c>
      <c r="D1956" s="31">
        <v>113.25</v>
      </c>
      <c r="E1956" s="31">
        <v>109.0</v>
      </c>
      <c r="F1956" s="31">
        <v>109.99</v>
      </c>
      <c r="G1956" s="31" t="s">
        <v>32</v>
      </c>
      <c r="H1956" s="12">
        <v>1.271404657E9</v>
      </c>
      <c r="I1956">
        <f t="shared" si="2"/>
        <v>41501</v>
      </c>
      <c r="J1956" t="b">
        <f t="shared" si="3"/>
        <v>0</v>
      </c>
      <c r="K1956">
        <f t="shared" ref="K1956:O1956" si="1957">if(not($J1956),C1956,)</f>
        <v>112.56</v>
      </c>
      <c r="L1956">
        <f t="shared" si="1957"/>
        <v>113.25</v>
      </c>
      <c r="M1956">
        <f t="shared" si="1957"/>
        <v>109</v>
      </c>
      <c r="N1956">
        <f t="shared" si="1957"/>
        <v>109.99</v>
      </c>
      <c r="O1956" t="str">
        <f t="shared" si="1957"/>
        <v>-</v>
      </c>
    </row>
    <row r="1957">
      <c r="B1957" s="8">
        <v>41500.0</v>
      </c>
      <c r="C1957" s="31">
        <v>109.56</v>
      </c>
      <c r="D1957" s="31">
        <v>115.0</v>
      </c>
      <c r="E1957" s="31">
        <v>108.0</v>
      </c>
      <c r="F1957" s="31">
        <v>112.56</v>
      </c>
      <c r="G1957" s="31" t="s">
        <v>32</v>
      </c>
      <c r="H1957" s="12">
        <v>1.300656724E9</v>
      </c>
      <c r="I1957">
        <f t="shared" si="2"/>
        <v>41500</v>
      </c>
      <c r="J1957" t="b">
        <f t="shared" si="3"/>
        <v>0</v>
      </c>
      <c r="K1957">
        <f t="shared" ref="K1957:O1957" si="1958">if(not($J1957),C1957,)</f>
        <v>109.56</v>
      </c>
      <c r="L1957">
        <f t="shared" si="1958"/>
        <v>115</v>
      </c>
      <c r="M1957">
        <f t="shared" si="1958"/>
        <v>108</v>
      </c>
      <c r="N1957">
        <f t="shared" si="1958"/>
        <v>112.56</v>
      </c>
      <c r="O1957" t="str">
        <f t="shared" si="1958"/>
        <v>-</v>
      </c>
    </row>
    <row r="1958">
      <c r="B1958" s="8">
        <v>41499.0</v>
      </c>
      <c r="C1958" s="31">
        <v>106.99</v>
      </c>
      <c r="D1958" s="31">
        <v>109.35</v>
      </c>
      <c r="E1958" s="31">
        <v>104.65</v>
      </c>
      <c r="F1958" s="31">
        <v>109.0</v>
      </c>
      <c r="G1958" s="31" t="s">
        <v>32</v>
      </c>
      <c r="H1958" s="12">
        <v>1.25904265E9</v>
      </c>
      <c r="I1958">
        <f t="shared" si="2"/>
        <v>41499</v>
      </c>
      <c r="J1958" t="b">
        <f t="shared" si="3"/>
        <v>0</v>
      </c>
      <c r="K1958">
        <f t="shared" ref="K1958:O1958" si="1959">if(not($J1958),C1958,)</f>
        <v>106.99</v>
      </c>
      <c r="L1958">
        <f t="shared" si="1959"/>
        <v>109.35</v>
      </c>
      <c r="M1958">
        <f t="shared" si="1959"/>
        <v>104.65</v>
      </c>
      <c r="N1958">
        <f t="shared" si="1959"/>
        <v>109</v>
      </c>
      <c r="O1958" t="str">
        <f t="shared" si="1959"/>
        <v>-</v>
      </c>
    </row>
    <row r="1959">
      <c r="B1959" s="8">
        <v>41498.0</v>
      </c>
      <c r="C1959" s="31">
        <v>105.0</v>
      </c>
      <c r="D1959" s="31">
        <v>108.0</v>
      </c>
      <c r="E1959" s="31">
        <v>103.5</v>
      </c>
      <c r="F1959" s="31">
        <v>106.64</v>
      </c>
      <c r="G1959" s="31" t="s">
        <v>32</v>
      </c>
      <c r="H1959" s="12">
        <v>1.231248581E9</v>
      </c>
      <c r="I1959">
        <f t="shared" si="2"/>
        <v>41498</v>
      </c>
      <c r="J1959" t="b">
        <f t="shared" si="3"/>
        <v>0</v>
      </c>
      <c r="K1959">
        <f t="shared" ref="K1959:O1959" si="1960">if(not($J1959),C1959,)</f>
        <v>105</v>
      </c>
      <c r="L1959">
        <f t="shared" si="1960"/>
        <v>108</v>
      </c>
      <c r="M1959">
        <f t="shared" si="1960"/>
        <v>103.5</v>
      </c>
      <c r="N1959">
        <f t="shared" si="1960"/>
        <v>106.64</v>
      </c>
      <c r="O1959" t="str">
        <f t="shared" si="1960"/>
        <v>-</v>
      </c>
    </row>
    <row r="1960">
      <c r="B1960" s="8">
        <v>41497.0</v>
      </c>
      <c r="C1960" s="31">
        <v>103.0</v>
      </c>
      <c r="D1960" s="31">
        <v>105.19</v>
      </c>
      <c r="E1960" s="31">
        <v>102.75</v>
      </c>
      <c r="F1960" s="31">
        <v>105.0</v>
      </c>
      <c r="G1960" s="31" t="s">
        <v>32</v>
      </c>
      <c r="H1960" s="12">
        <v>1.21178925E9</v>
      </c>
      <c r="I1960" t="str">
        <f t="shared" si="2"/>
        <v>#N/A</v>
      </c>
      <c r="J1960" t="b">
        <f t="shared" si="3"/>
        <v>1</v>
      </c>
      <c r="K1960" t="str">
        <f t="shared" ref="K1960:O1960" si="1961">if(not($J1960),C1960,)</f>
        <v/>
      </c>
      <c r="L1960" t="str">
        <f t="shared" si="1961"/>
        <v/>
      </c>
      <c r="M1960" t="str">
        <f t="shared" si="1961"/>
        <v/>
      </c>
      <c r="N1960" t="str">
        <f t="shared" si="1961"/>
        <v/>
      </c>
      <c r="O1960" t="str">
        <f t="shared" si="1961"/>
        <v/>
      </c>
    </row>
    <row r="1961">
      <c r="B1961" s="8">
        <v>41496.0</v>
      </c>
      <c r="C1961" s="31">
        <v>102.8</v>
      </c>
      <c r="D1961" s="31">
        <v>103.9</v>
      </c>
      <c r="E1961" s="31">
        <v>102.41</v>
      </c>
      <c r="F1961" s="31">
        <v>103.0</v>
      </c>
      <c r="G1961" s="31" t="s">
        <v>32</v>
      </c>
      <c r="H1961" s="12">
        <v>1.188153925E9</v>
      </c>
      <c r="I1961" t="str">
        <f t="shared" si="2"/>
        <v>#N/A</v>
      </c>
      <c r="J1961" t="b">
        <f t="shared" si="3"/>
        <v>1</v>
      </c>
      <c r="K1961" t="str">
        <f t="shared" ref="K1961:O1961" si="1962">if(not($J1961),C1961,)</f>
        <v/>
      </c>
      <c r="L1961" t="str">
        <f t="shared" si="1962"/>
        <v/>
      </c>
      <c r="M1961" t="str">
        <f t="shared" si="1962"/>
        <v/>
      </c>
      <c r="N1961" t="str">
        <f t="shared" si="1962"/>
        <v/>
      </c>
      <c r="O1961" t="str">
        <f t="shared" si="1962"/>
        <v/>
      </c>
    </row>
    <row r="1962">
      <c r="B1962" s="18">
        <v>41495.0</v>
      </c>
      <c r="C1962" s="31">
        <v>103.07</v>
      </c>
      <c r="D1962" s="31">
        <v>105.75</v>
      </c>
      <c r="E1962" s="31">
        <v>101.93</v>
      </c>
      <c r="F1962" s="31">
        <v>102.8</v>
      </c>
      <c r="G1962" s="31" t="s">
        <v>32</v>
      </c>
      <c r="H1962" s="12">
        <v>1.18530713E9</v>
      </c>
      <c r="I1962">
        <f t="shared" si="2"/>
        <v>41495</v>
      </c>
      <c r="J1962" t="b">
        <f t="shared" si="3"/>
        <v>0</v>
      </c>
      <c r="K1962">
        <f t="shared" ref="K1962:O1962" si="1963">if(not($J1962),C1962,)</f>
        <v>103.07</v>
      </c>
      <c r="L1962">
        <f t="shared" si="1963"/>
        <v>105.75</v>
      </c>
      <c r="M1962">
        <f t="shared" si="1963"/>
        <v>101.93</v>
      </c>
      <c r="N1962">
        <f t="shared" si="1963"/>
        <v>102.8</v>
      </c>
      <c r="O1962" t="str">
        <f t="shared" si="1963"/>
        <v>-</v>
      </c>
    </row>
    <row r="1963">
      <c r="B1963" s="18">
        <v>41494.0</v>
      </c>
      <c r="C1963" s="31">
        <v>106.75</v>
      </c>
      <c r="D1963" s="31">
        <v>106.75</v>
      </c>
      <c r="E1963" s="31">
        <v>101.26</v>
      </c>
      <c r="F1963" s="31">
        <v>103.0</v>
      </c>
      <c r="G1963" s="31" t="s">
        <v>32</v>
      </c>
      <c r="H1963" s="12">
        <v>1.1871059E9</v>
      </c>
      <c r="I1963">
        <f t="shared" si="2"/>
        <v>41494</v>
      </c>
      <c r="J1963" t="b">
        <f t="shared" si="3"/>
        <v>0</v>
      </c>
      <c r="K1963">
        <f t="shared" ref="K1963:O1963" si="1964">if(not($J1963),C1963,)</f>
        <v>106.75</v>
      </c>
      <c r="L1963">
        <f t="shared" si="1964"/>
        <v>106.75</v>
      </c>
      <c r="M1963">
        <f t="shared" si="1964"/>
        <v>101.26</v>
      </c>
      <c r="N1963">
        <f t="shared" si="1964"/>
        <v>103</v>
      </c>
      <c r="O1963" t="str">
        <f t="shared" si="1964"/>
        <v>-</v>
      </c>
    </row>
    <row r="1964">
      <c r="B1964" s="18">
        <v>41493.0</v>
      </c>
      <c r="C1964" s="31">
        <v>106.75</v>
      </c>
      <c r="D1964" s="31">
        <v>106.75</v>
      </c>
      <c r="E1964" s="31">
        <v>106.75</v>
      </c>
      <c r="F1964" s="31">
        <v>106.75</v>
      </c>
      <c r="G1964" s="31" t="s">
        <v>32</v>
      </c>
      <c r="H1964" s="12">
        <v>1.22909815E9</v>
      </c>
      <c r="I1964">
        <f t="shared" si="2"/>
        <v>41493</v>
      </c>
      <c r="J1964" t="b">
        <f t="shared" si="3"/>
        <v>0</v>
      </c>
      <c r="K1964">
        <f t="shared" ref="K1964:O1964" si="1965">if(not($J1964),C1964,)</f>
        <v>106.75</v>
      </c>
      <c r="L1964">
        <f t="shared" si="1965"/>
        <v>106.75</v>
      </c>
      <c r="M1964">
        <f t="shared" si="1965"/>
        <v>106.75</v>
      </c>
      <c r="N1964">
        <f t="shared" si="1965"/>
        <v>106.75</v>
      </c>
      <c r="O1964" t="str">
        <f t="shared" si="1965"/>
        <v>-</v>
      </c>
    </row>
    <row r="1965">
      <c r="B1965" s="18">
        <v>41492.0</v>
      </c>
      <c r="C1965" s="31">
        <v>106.72</v>
      </c>
      <c r="D1965" s="31">
        <v>107.38</v>
      </c>
      <c r="E1965" s="31">
        <v>105.56</v>
      </c>
      <c r="F1965" s="31">
        <v>106.75</v>
      </c>
      <c r="G1965" s="31" t="s">
        <v>32</v>
      </c>
      <c r="H1965" s="12">
        <v>1.22909815E9</v>
      </c>
      <c r="I1965">
        <f t="shared" si="2"/>
        <v>41492</v>
      </c>
      <c r="J1965" t="b">
        <f t="shared" si="3"/>
        <v>0</v>
      </c>
      <c r="K1965">
        <f t="shared" ref="K1965:O1965" si="1966">if(not($J1965),C1965,)</f>
        <v>106.72</v>
      </c>
      <c r="L1965">
        <f t="shared" si="1966"/>
        <v>107.38</v>
      </c>
      <c r="M1965">
        <f t="shared" si="1966"/>
        <v>105.56</v>
      </c>
      <c r="N1965">
        <f t="shared" si="1966"/>
        <v>106.75</v>
      </c>
      <c r="O1965" t="str">
        <f t="shared" si="1966"/>
        <v>-</v>
      </c>
    </row>
    <row r="1966">
      <c r="B1966" s="18">
        <v>41491.0</v>
      </c>
      <c r="C1966" s="31">
        <v>105.12</v>
      </c>
      <c r="D1966" s="31">
        <v>107.77</v>
      </c>
      <c r="E1966" s="31">
        <v>105.0</v>
      </c>
      <c r="F1966" s="31">
        <v>106.22</v>
      </c>
      <c r="G1966" s="31" t="s">
        <v>32</v>
      </c>
      <c r="H1966" s="12">
        <v>1.222677176E9</v>
      </c>
      <c r="I1966">
        <f t="shared" si="2"/>
        <v>41491</v>
      </c>
      <c r="J1966" t="b">
        <f t="shared" si="3"/>
        <v>0</v>
      </c>
      <c r="K1966">
        <f t="shared" ref="K1966:O1966" si="1967">if(not($J1966),C1966,)</f>
        <v>105.12</v>
      </c>
      <c r="L1966">
        <f t="shared" si="1967"/>
        <v>107.77</v>
      </c>
      <c r="M1966">
        <f t="shared" si="1967"/>
        <v>105</v>
      </c>
      <c r="N1966">
        <f t="shared" si="1967"/>
        <v>106.22</v>
      </c>
      <c r="O1966" t="str">
        <f t="shared" si="1967"/>
        <v>-</v>
      </c>
    </row>
    <row r="1967">
      <c r="B1967" s="18">
        <v>41490.0</v>
      </c>
      <c r="C1967" s="31">
        <v>104.95</v>
      </c>
      <c r="D1967" s="31">
        <v>105.95</v>
      </c>
      <c r="E1967" s="31">
        <v>103.52</v>
      </c>
      <c r="F1967" s="31">
        <v>105.14</v>
      </c>
      <c r="G1967" s="31" t="s">
        <v>32</v>
      </c>
      <c r="H1967" s="12">
        <v>1.209797378E9</v>
      </c>
      <c r="I1967" t="str">
        <f t="shared" si="2"/>
        <v>#N/A</v>
      </c>
      <c r="J1967" t="b">
        <f t="shared" si="3"/>
        <v>1</v>
      </c>
      <c r="K1967" t="str">
        <f t="shared" ref="K1967:O1967" si="1968">if(not($J1967),C1967,)</f>
        <v/>
      </c>
      <c r="L1967" t="str">
        <f t="shared" si="1968"/>
        <v/>
      </c>
      <c r="M1967" t="str">
        <f t="shared" si="1968"/>
        <v/>
      </c>
      <c r="N1967" t="str">
        <f t="shared" si="1968"/>
        <v/>
      </c>
      <c r="O1967" t="str">
        <f t="shared" si="1968"/>
        <v/>
      </c>
    </row>
    <row r="1968">
      <c r="B1968" s="18">
        <v>41489.0</v>
      </c>
      <c r="C1968" s="31">
        <v>104.5</v>
      </c>
      <c r="D1968" s="31">
        <v>105.78</v>
      </c>
      <c r="E1968" s="31">
        <v>102.0</v>
      </c>
      <c r="F1968" s="31">
        <v>104.0</v>
      </c>
      <c r="G1968" s="31" t="s">
        <v>32</v>
      </c>
      <c r="H1968" s="12">
        <v>1.196226508E9</v>
      </c>
      <c r="I1968" t="str">
        <f t="shared" si="2"/>
        <v>#N/A</v>
      </c>
      <c r="J1968" t="b">
        <f t="shared" si="3"/>
        <v>1</v>
      </c>
      <c r="K1968" t="str">
        <f t="shared" ref="K1968:O1968" si="1969">if(not($J1968),C1968,)</f>
        <v/>
      </c>
      <c r="L1968" t="str">
        <f t="shared" si="1969"/>
        <v/>
      </c>
      <c r="M1968" t="str">
        <f t="shared" si="1969"/>
        <v/>
      </c>
      <c r="N1968" t="str">
        <f t="shared" si="1969"/>
        <v/>
      </c>
      <c r="O1968" t="str">
        <f t="shared" si="1969"/>
        <v/>
      </c>
    </row>
    <row r="1969">
      <c r="B1969" s="18">
        <v>41488.0</v>
      </c>
      <c r="C1969" s="31">
        <v>104.86</v>
      </c>
      <c r="D1969" s="31">
        <v>108.0</v>
      </c>
      <c r="E1969" s="31">
        <v>101.21</v>
      </c>
      <c r="F1969" s="31">
        <v>104.5</v>
      </c>
      <c r="G1969" s="31" t="s">
        <v>32</v>
      </c>
      <c r="H1969" s="12">
        <v>1.201487185E9</v>
      </c>
      <c r="I1969">
        <f t="shared" si="2"/>
        <v>41488</v>
      </c>
      <c r="J1969" t="b">
        <f t="shared" si="3"/>
        <v>0</v>
      </c>
      <c r="K1969">
        <f t="shared" ref="K1969:O1969" si="1970">if(not($J1969),C1969,)</f>
        <v>104.86</v>
      </c>
      <c r="L1969">
        <f t="shared" si="1970"/>
        <v>108</v>
      </c>
      <c r="M1969">
        <f t="shared" si="1970"/>
        <v>101.21</v>
      </c>
      <c r="N1969">
        <f t="shared" si="1970"/>
        <v>104.5</v>
      </c>
      <c r="O1969" t="str">
        <f t="shared" si="1970"/>
        <v>-</v>
      </c>
    </row>
    <row r="1970">
      <c r="B1970" s="18">
        <v>41487.0</v>
      </c>
      <c r="C1970" s="31">
        <v>106.21</v>
      </c>
      <c r="D1970" s="31">
        <v>108.0</v>
      </c>
      <c r="E1970" s="31">
        <v>103.01</v>
      </c>
      <c r="F1970" s="31">
        <v>104.0</v>
      </c>
      <c r="G1970" s="31" t="s">
        <v>32</v>
      </c>
      <c r="H1970" s="12">
        <v>1.1952252E9</v>
      </c>
      <c r="I1970">
        <f t="shared" si="2"/>
        <v>41487</v>
      </c>
      <c r="J1970" t="b">
        <f t="shared" si="3"/>
        <v>0</v>
      </c>
      <c r="K1970">
        <f t="shared" ref="K1970:O1970" si="1971">if(not($J1970),C1970,)</f>
        <v>106.21</v>
      </c>
      <c r="L1970">
        <f t="shared" si="1971"/>
        <v>108</v>
      </c>
      <c r="M1970">
        <f t="shared" si="1971"/>
        <v>103.01</v>
      </c>
      <c r="N1970">
        <f t="shared" si="1971"/>
        <v>104</v>
      </c>
      <c r="O1970" t="str">
        <f t="shared" si="1971"/>
        <v>-</v>
      </c>
    </row>
    <row r="1971">
      <c r="B1971" s="8">
        <v>41486.0</v>
      </c>
      <c r="C1971" s="31">
        <v>107.95</v>
      </c>
      <c r="D1971" s="31">
        <v>111.34</v>
      </c>
      <c r="E1971" s="31">
        <v>103.88</v>
      </c>
      <c r="F1971" s="31">
        <v>106.09</v>
      </c>
      <c r="G1971" s="31" t="s">
        <v>32</v>
      </c>
      <c r="H1971" s="12">
        <v>1.218777834E9</v>
      </c>
      <c r="I1971">
        <f t="shared" si="2"/>
        <v>41486</v>
      </c>
      <c r="J1971" t="b">
        <f t="shared" si="3"/>
        <v>0</v>
      </c>
      <c r="K1971">
        <f t="shared" ref="K1971:O1971" si="1972">if(not($J1971),C1971,)</f>
        <v>107.95</v>
      </c>
      <c r="L1971">
        <f t="shared" si="1972"/>
        <v>111.34</v>
      </c>
      <c r="M1971">
        <f t="shared" si="1972"/>
        <v>103.88</v>
      </c>
      <c r="N1971">
        <f t="shared" si="1972"/>
        <v>106.09</v>
      </c>
      <c r="O1971" t="str">
        <f t="shared" si="1972"/>
        <v>-</v>
      </c>
    </row>
    <row r="1972">
      <c r="B1972" s="8">
        <v>41485.0</v>
      </c>
      <c r="C1972" s="31">
        <v>101.49</v>
      </c>
      <c r="D1972" s="31">
        <v>107.99</v>
      </c>
      <c r="E1972" s="31">
        <v>100.47</v>
      </c>
      <c r="F1972" s="31">
        <v>107.99</v>
      </c>
      <c r="G1972" s="31" t="s">
        <v>32</v>
      </c>
      <c r="H1972" s="12">
        <v>1.240092366E9</v>
      </c>
      <c r="I1972">
        <f t="shared" si="2"/>
        <v>41485</v>
      </c>
      <c r="J1972" t="b">
        <f t="shared" si="3"/>
        <v>0</v>
      </c>
      <c r="K1972">
        <f t="shared" ref="K1972:O1972" si="1973">if(not($J1972),C1972,)</f>
        <v>101.49</v>
      </c>
      <c r="L1972">
        <f t="shared" si="1973"/>
        <v>107.99</v>
      </c>
      <c r="M1972">
        <f t="shared" si="1973"/>
        <v>100.47</v>
      </c>
      <c r="N1972">
        <f t="shared" si="1973"/>
        <v>107.99</v>
      </c>
      <c r="O1972" t="str">
        <f t="shared" si="1973"/>
        <v>-</v>
      </c>
    </row>
    <row r="1973">
      <c r="B1973" s="8">
        <v>41484.0</v>
      </c>
      <c r="C1973" s="31">
        <v>98.6</v>
      </c>
      <c r="D1973" s="31">
        <v>102.5</v>
      </c>
      <c r="E1973" s="31">
        <v>98.46</v>
      </c>
      <c r="F1973" s="31">
        <v>101.2</v>
      </c>
      <c r="G1973" s="31" t="s">
        <v>32</v>
      </c>
      <c r="H1973" s="12">
        <v>1.16161914E9</v>
      </c>
      <c r="I1973">
        <f t="shared" si="2"/>
        <v>41484</v>
      </c>
      <c r="J1973" t="b">
        <f t="shared" si="3"/>
        <v>0</v>
      </c>
      <c r="K1973">
        <f t="shared" ref="K1973:O1973" si="1974">if(not($J1973),C1973,)</f>
        <v>98.6</v>
      </c>
      <c r="L1973">
        <f t="shared" si="1974"/>
        <v>102.5</v>
      </c>
      <c r="M1973">
        <f t="shared" si="1974"/>
        <v>98.46</v>
      </c>
      <c r="N1973">
        <f t="shared" si="1974"/>
        <v>101.2</v>
      </c>
      <c r="O1973" t="str">
        <f t="shared" si="1974"/>
        <v>-</v>
      </c>
    </row>
    <row r="1974">
      <c r="B1974" s="8">
        <v>41483.0</v>
      </c>
      <c r="C1974" s="31">
        <v>94.4</v>
      </c>
      <c r="D1974" s="31">
        <v>100.58</v>
      </c>
      <c r="E1974" s="31">
        <v>94.0</v>
      </c>
      <c r="F1974" s="31">
        <v>99.76</v>
      </c>
      <c r="G1974" s="31" t="s">
        <v>32</v>
      </c>
      <c r="H1974" s="12">
        <v>1.144602838E9</v>
      </c>
      <c r="I1974" t="str">
        <f t="shared" si="2"/>
        <v>#N/A</v>
      </c>
      <c r="J1974" t="b">
        <f t="shared" si="3"/>
        <v>1</v>
      </c>
      <c r="K1974" t="str">
        <f t="shared" ref="K1974:O1974" si="1975">if(not($J1974),C1974,)</f>
        <v/>
      </c>
      <c r="L1974" t="str">
        <f t="shared" si="1975"/>
        <v/>
      </c>
      <c r="M1974" t="str">
        <f t="shared" si="1975"/>
        <v/>
      </c>
      <c r="N1974" t="str">
        <f t="shared" si="1975"/>
        <v/>
      </c>
      <c r="O1974" t="str">
        <f t="shared" si="1975"/>
        <v/>
      </c>
    </row>
    <row r="1975">
      <c r="B1975" s="8">
        <v>41482.0</v>
      </c>
      <c r="C1975" s="31">
        <v>96.02</v>
      </c>
      <c r="D1975" s="31">
        <v>97.0</v>
      </c>
      <c r="E1975" s="31">
        <v>93.0</v>
      </c>
      <c r="F1975" s="31">
        <v>94.12</v>
      </c>
      <c r="G1975" s="31" t="s">
        <v>32</v>
      </c>
      <c r="H1975" s="12">
        <v>1.079491697E9</v>
      </c>
      <c r="I1975" t="str">
        <f t="shared" si="2"/>
        <v>#N/A</v>
      </c>
      <c r="J1975" t="b">
        <f t="shared" si="3"/>
        <v>1</v>
      </c>
      <c r="K1975" t="str">
        <f t="shared" ref="K1975:O1975" si="1976">if(not($J1975),C1975,)</f>
        <v/>
      </c>
      <c r="L1975" t="str">
        <f t="shared" si="1976"/>
        <v/>
      </c>
      <c r="M1975" t="str">
        <f t="shared" si="1976"/>
        <v/>
      </c>
      <c r="N1975" t="str">
        <f t="shared" si="1976"/>
        <v/>
      </c>
      <c r="O1975" t="str">
        <f t="shared" si="1976"/>
        <v/>
      </c>
    </row>
    <row r="1976">
      <c r="B1976" s="8">
        <v>41481.0</v>
      </c>
      <c r="C1976" s="31">
        <v>96.95</v>
      </c>
      <c r="D1976" s="31">
        <v>97.47</v>
      </c>
      <c r="E1976" s="31">
        <v>96.0</v>
      </c>
      <c r="F1976" s="31">
        <v>96.02</v>
      </c>
      <c r="G1976" s="31" t="s">
        <v>32</v>
      </c>
      <c r="H1976" s="12">
        <v>1.1009028E9</v>
      </c>
      <c r="I1976">
        <f t="shared" si="2"/>
        <v>41481</v>
      </c>
      <c r="J1976" t="b">
        <f t="shared" si="3"/>
        <v>0</v>
      </c>
      <c r="K1976">
        <f t="shared" ref="K1976:O1976" si="1977">if(not($J1976),C1976,)</f>
        <v>96.95</v>
      </c>
      <c r="L1976">
        <f t="shared" si="1977"/>
        <v>97.47</v>
      </c>
      <c r="M1976">
        <f t="shared" si="1977"/>
        <v>96</v>
      </c>
      <c r="N1976">
        <f t="shared" si="1977"/>
        <v>96.02</v>
      </c>
      <c r="O1976" t="str">
        <f t="shared" si="1977"/>
        <v>-</v>
      </c>
    </row>
    <row r="1977">
      <c r="B1977" s="8">
        <v>41480.0</v>
      </c>
      <c r="C1977" s="31">
        <v>94.5</v>
      </c>
      <c r="D1977" s="31">
        <v>97.33</v>
      </c>
      <c r="E1977" s="31">
        <v>93.87</v>
      </c>
      <c r="F1977" s="31">
        <v>96.9</v>
      </c>
      <c r="G1977" s="31" t="s">
        <v>32</v>
      </c>
      <c r="H1977" s="12">
        <v>1.110587858E9</v>
      </c>
      <c r="I1977">
        <f t="shared" si="2"/>
        <v>41480</v>
      </c>
      <c r="J1977" t="b">
        <f t="shared" si="3"/>
        <v>0</v>
      </c>
      <c r="K1977">
        <f t="shared" ref="K1977:O1977" si="1978">if(not($J1977),C1977,)</f>
        <v>94.5</v>
      </c>
      <c r="L1977">
        <f t="shared" si="1978"/>
        <v>97.33</v>
      </c>
      <c r="M1977">
        <f t="shared" si="1978"/>
        <v>93.87</v>
      </c>
      <c r="N1977">
        <f t="shared" si="1978"/>
        <v>96.9</v>
      </c>
      <c r="O1977" t="str">
        <f t="shared" si="1978"/>
        <v>-</v>
      </c>
    </row>
    <row r="1978">
      <c r="B1978" s="8">
        <v>41479.0</v>
      </c>
      <c r="C1978" s="31">
        <v>95.56</v>
      </c>
      <c r="D1978" s="31">
        <v>95.99</v>
      </c>
      <c r="E1978" s="31">
        <v>93.0</v>
      </c>
      <c r="F1978" s="31">
        <v>94.51</v>
      </c>
      <c r="G1978" s="31" t="s">
        <v>32</v>
      </c>
      <c r="H1978" s="12">
        <v>1.082848325E9</v>
      </c>
      <c r="I1978">
        <f t="shared" si="2"/>
        <v>41479</v>
      </c>
      <c r="J1978" t="b">
        <f t="shared" si="3"/>
        <v>0</v>
      </c>
      <c r="K1978">
        <f t="shared" ref="K1978:O1978" si="1979">if(not($J1978),C1978,)</f>
        <v>95.56</v>
      </c>
      <c r="L1978">
        <f t="shared" si="1979"/>
        <v>95.99</v>
      </c>
      <c r="M1978">
        <f t="shared" si="1979"/>
        <v>93</v>
      </c>
      <c r="N1978">
        <f t="shared" si="1979"/>
        <v>94.51</v>
      </c>
      <c r="O1978" t="str">
        <f t="shared" si="1979"/>
        <v>-</v>
      </c>
    </row>
    <row r="1979">
      <c r="B1979" s="8">
        <v>41478.0</v>
      </c>
      <c r="C1979" s="31">
        <v>91.6</v>
      </c>
      <c r="D1979" s="31">
        <v>96.82</v>
      </c>
      <c r="E1979" s="31">
        <v>91.6</v>
      </c>
      <c r="F1979" s="31">
        <v>95.56</v>
      </c>
      <c r="G1979" s="31" t="s">
        <v>32</v>
      </c>
      <c r="H1979" s="12">
        <v>1.094484058E9</v>
      </c>
      <c r="I1979">
        <f t="shared" si="2"/>
        <v>41478</v>
      </c>
      <c r="J1979" t="b">
        <f t="shared" si="3"/>
        <v>0</v>
      </c>
      <c r="K1979">
        <f t="shared" ref="K1979:O1979" si="1980">if(not($J1979),C1979,)</f>
        <v>91.6</v>
      </c>
      <c r="L1979">
        <f t="shared" si="1980"/>
        <v>96.82</v>
      </c>
      <c r="M1979">
        <f t="shared" si="1980"/>
        <v>91.6</v>
      </c>
      <c r="N1979">
        <f t="shared" si="1980"/>
        <v>95.56</v>
      </c>
      <c r="O1979" t="str">
        <f t="shared" si="1980"/>
        <v>-</v>
      </c>
    </row>
    <row r="1980">
      <c r="B1980" s="8">
        <v>41477.0</v>
      </c>
      <c r="C1980" s="31">
        <v>92.0</v>
      </c>
      <c r="D1980" s="31">
        <v>92.0</v>
      </c>
      <c r="E1980" s="31">
        <v>90.08</v>
      </c>
      <c r="F1980" s="31">
        <v>91.61</v>
      </c>
      <c r="G1980" s="31" t="s">
        <v>32</v>
      </c>
      <c r="H1980" s="12">
        <v>1.048939081E9</v>
      </c>
      <c r="I1980">
        <f t="shared" si="2"/>
        <v>41477</v>
      </c>
      <c r="J1980" t="b">
        <f t="shared" si="3"/>
        <v>0</v>
      </c>
      <c r="K1980">
        <f t="shared" ref="K1980:O1980" si="1981">if(not($J1980),C1980,)</f>
        <v>92</v>
      </c>
      <c r="L1980">
        <f t="shared" si="1981"/>
        <v>92</v>
      </c>
      <c r="M1980">
        <f t="shared" si="1981"/>
        <v>90.08</v>
      </c>
      <c r="N1980">
        <f t="shared" si="1981"/>
        <v>91.61</v>
      </c>
      <c r="O1980" t="str">
        <f t="shared" si="1981"/>
        <v>-</v>
      </c>
    </row>
    <row r="1981">
      <c r="B1981" s="8">
        <v>41476.0</v>
      </c>
      <c r="C1981" s="31">
        <v>89.82</v>
      </c>
      <c r="D1981" s="31">
        <v>91.95</v>
      </c>
      <c r="E1981" s="31">
        <v>88.0</v>
      </c>
      <c r="F1981" s="31">
        <v>90.76</v>
      </c>
      <c r="G1981" s="31" t="s">
        <v>32</v>
      </c>
      <c r="H1981" s="12">
        <v>1.03879898E9</v>
      </c>
      <c r="I1981" t="str">
        <f t="shared" si="2"/>
        <v>#N/A</v>
      </c>
      <c r="J1981" t="b">
        <f t="shared" si="3"/>
        <v>1</v>
      </c>
      <c r="K1981" t="str">
        <f t="shared" ref="K1981:O1981" si="1982">if(not($J1981),C1981,)</f>
        <v/>
      </c>
      <c r="L1981" t="str">
        <f t="shared" si="1982"/>
        <v/>
      </c>
      <c r="M1981" t="str">
        <f t="shared" si="1982"/>
        <v/>
      </c>
      <c r="N1981" t="str">
        <f t="shared" si="1982"/>
        <v/>
      </c>
      <c r="O1981" t="str">
        <f t="shared" si="1982"/>
        <v/>
      </c>
    </row>
    <row r="1982">
      <c r="B1982" s="8">
        <v>41475.0</v>
      </c>
      <c r="C1982" s="31">
        <v>92.0</v>
      </c>
      <c r="D1982" s="31">
        <v>93.1</v>
      </c>
      <c r="E1982" s="31">
        <v>89.27</v>
      </c>
      <c r="F1982" s="31">
        <v>89.39</v>
      </c>
      <c r="G1982" s="31" t="s">
        <v>32</v>
      </c>
      <c r="H1982" s="12">
        <v>1.022707665E9</v>
      </c>
      <c r="I1982" t="str">
        <f t="shared" si="2"/>
        <v>#N/A</v>
      </c>
      <c r="J1982" t="b">
        <f t="shared" si="3"/>
        <v>1</v>
      </c>
      <c r="K1982" t="str">
        <f t="shared" ref="K1982:O1982" si="1983">if(not($J1982),C1982,)</f>
        <v/>
      </c>
      <c r="L1982" t="str">
        <f t="shared" si="1983"/>
        <v/>
      </c>
      <c r="M1982" t="str">
        <f t="shared" si="1983"/>
        <v/>
      </c>
      <c r="N1982" t="str">
        <f t="shared" si="1983"/>
        <v/>
      </c>
      <c r="O1982" t="str">
        <f t="shared" si="1983"/>
        <v/>
      </c>
    </row>
    <row r="1983">
      <c r="B1983" s="8">
        <v>41474.0</v>
      </c>
      <c r="C1983" s="31">
        <v>90.07</v>
      </c>
      <c r="D1983" s="31">
        <v>95.2</v>
      </c>
      <c r="E1983" s="31">
        <v>87.8</v>
      </c>
      <c r="F1983" s="31">
        <v>92.17</v>
      </c>
      <c r="G1983" s="31" t="s">
        <v>32</v>
      </c>
      <c r="H1983" s="12">
        <v>1.054083771E9</v>
      </c>
      <c r="I1983">
        <f t="shared" si="2"/>
        <v>41474</v>
      </c>
      <c r="J1983" t="b">
        <f t="shared" si="3"/>
        <v>0</v>
      </c>
      <c r="K1983">
        <f t="shared" ref="K1983:O1983" si="1984">if(not($J1983),C1983,)</f>
        <v>90.07</v>
      </c>
      <c r="L1983">
        <f t="shared" si="1984"/>
        <v>95.2</v>
      </c>
      <c r="M1983">
        <f t="shared" si="1984"/>
        <v>87.8</v>
      </c>
      <c r="N1983">
        <f t="shared" si="1984"/>
        <v>92.17</v>
      </c>
      <c r="O1983" t="str">
        <f t="shared" si="1984"/>
        <v>-</v>
      </c>
    </row>
    <row r="1984">
      <c r="B1984" s="8">
        <v>41473.0</v>
      </c>
      <c r="C1984" s="31">
        <v>98.5</v>
      </c>
      <c r="D1984" s="31">
        <v>98.8</v>
      </c>
      <c r="E1984" s="31">
        <v>86.2</v>
      </c>
      <c r="F1984" s="31">
        <v>90.58</v>
      </c>
      <c r="G1984" s="31" t="s">
        <v>32</v>
      </c>
      <c r="H1984" s="12">
        <v>1.035512825E9</v>
      </c>
      <c r="I1984">
        <f t="shared" si="2"/>
        <v>41473</v>
      </c>
      <c r="J1984" t="b">
        <f t="shared" si="3"/>
        <v>0</v>
      </c>
      <c r="K1984">
        <f t="shared" ref="K1984:O1984" si="1985">if(not($J1984),C1984,)</f>
        <v>98.5</v>
      </c>
      <c r="L1984">
        <f t="shared" si="1985"/>
        <v>98.8</v>
      </c>
      <c r="M1984">
        <f t="shared" si="1985"/>
        <v>86.2</v>
      </c>
      <c r="N1984">
        <f t="shared" si="1985"/>
        <v>90.58</v>
      </c>
      <c r="O1984" t="str">
        <f t="shared" si="1985"/>
        <v>-</v>
      </c>
    </row>
    <row r="1985">
      <c r="B1985" s="8">
        <v>41472.0</v>
      </c>
      <c r="C1985" s="31">
        <v>96.71</v>
      </c>
      <c r="D1985" s="31">
        <v>99.97</v>
      </c>
      <c r="E1985" s="31">
        <v>96.18</v>
      </c>
      <c r="F1985" s="31">
        <v>98.5</v>
      </c>
      <c r="G1985" s="31" t="s">
        <v>32</v>
      </c>
      <c r="H1985" s="12">
        <v>1.125658E9</v>
      </c>
      <c r="I1985">
        <f t="shared" si="2"/>
        <v>41472</v>
      </c>
      <c r="J1985" t="b">
        <f t="shared" si="3"/>
        <v>0</v>
      </c>
      <c r="K1985">
        <f t="shared" ref="K1985:O1985" si="1986">if(not($J1985),C1985,)</f>
        <v>96.71</v>
      </c>
      <c r="L1985">
        <f t="shared" si="1986"/>
        <v>99.97</v>
      </c>
      <c r="M1985">
        <f t="shared" si="1986"/>
        <v>96.18</v>
      </c>
      <c r="N1985">
        <f t="shared" si="1986"/>
        <v>98.5</v>
      </c>
      <c r="O1985" t="str">
        <f t="shared" si="1986"/>
        <v>-</v>
      </c>
    </row>
    <row r="1986">
      <c r="B1986" s="8">
        <v>41471.0</v>
      </c>
      <c r="C1986" s="31">
        <v>98.89</v>
      </c>
      <c r="D1986" s="31">
        <v>99.86</v>
      </c>
      <c r="E1986" s="31">
        <v>96.14</v>
      </c>
      <c r="F1986" s="31">
        <v>97.45</v>
      </c>
      <c r="G1986" s="31" t="s">
        <v>32</v>
      </c>
      <c r="H1986" s="12">
        <v>1.113217032E9</v>
      </c>
      <c r="I1986">
        <f t="shared" si="2"/>
        <v>41471</v>
      </c>
      <c r="J1986" t="b">
        <f t="shared" si="3"/>
        <v>0</v>
      </c>
      <c r="K1986">
        <f t="shared" ref="K1986:O1986" si="1987">if(not($J1986),C1986,)</f>
        <v>98.89</v>
      </c>
      <c r="L1986">
        <f t="shared" si="1987"/>
        <v>99.86</v>
      </c>
      <c r="M1986">
        <f t="shared" si="1987"/>
        <v>96.14</v>
      </c>
      <c r="N1986">
        <f t="shared" si="1987"/>
        <v>97.45</v>
      </c>
      <c r="O1986" t="str">
        <f t="shared" si="1987"/>
        <v>-</v>
      </c>
    </row>
    <row r="1987">
      <c r="B1987" s="8">
        <v>41470.0</v>
      </c>
      <c r="C1987" s="31">
        <v>93.61</v>
      </c>
      <c r="D1987" s="31">
        <v>101.9</v>
      </c>
      <c r="E1987" s="31">
        <v>93.11</v>
      </c>
      <c r="F1987" s="31">
        <v>98.4</v>
      </c>
      <c r="G1987" s="31" t="s">
        <v>32</v>
      </c>
      <c r="H1987" s="12">
        <v>1.123658944E9</v>
      </c>
      <c r="I1987">
        <f t="shared" si="2"/>
        <v>41470</v>
      </c>
      <c r="J1987" t="b">
        <f t="shared" si="3"/>
        <v>0</v>
      </c>
      <c r="K1987">
        <f t="shared" ref="K1987:O1987" si="1988">if(not($J1987),C1987,)</f>
        <v>93.61</v>
      </c>
      <c r="L1987">
        <f t="shared" si="1988"/>
        <v>101.9</v>
      </c>
      <c r="M1987">
        <f t="shared" si="1988"/>
        <v>93.11</v>
      </c>
      <c r="N1987">
        <f t="shared" si="1988"/>
        <v>98.4</v>
      </c>
      <c r="O1987" t="str">
        <f t="shared" si="1988"/>
        <v>-</v>
      </c>
    </row>
    <row r="1988">
      <c r="B1988" s="8">
        <v>41469.0</v>
      </c>
      <c r="C1988" s="31">
        <v>98.7</v>
      </c>
      <c r="D1988" s="31">
        <v>98.7</v>
      </c>
      <c r="E1988" s="31">
        <v>92.86</v>
      </c>
      <c r="F1988" s="31">
        <v>94.69</v>
      </c>
      <c r="G1988" s="31" t="s">
        <v>32</v>
      </c>
      <c r="H1988" s="12">
        <v>1.08091776E9</v>
      </c>
      <c r="I1988" t="str">
        <f t="shared" si="2"/>
        <v>#N/A</v>
      </c>
      <c r="J1988" t="b">
        <f t="shared" si="3"/>
        <v>1</v>
      </c>
      <c r="K1988" t="str">
        <f t="shared" ref="K1988:O1988" si="1989">if(not($J1988),C1988,)</f>
        <v/>
      </c>
      <c r="L1988" t="str">
        <f t="shared" si="1989"/>
        <v/>
      </c>
      <c r="M1988" t="str">
        <f t="shared" si="1989"/>
        <v/>
      </c>
      <c r="N1988" t="str">
        <f t="shared" si="1989"/>
        <v/>
      </c>
      <c r="O1988" t="str">
        <f t="shared" si="1989"/>
        <v/>
      </c>
    </row>
    <row r="1989">
      <c r="B1989" s="8">
        <v>41468.0</v>
      </c>
      <c r="C1989" s="31">
        <v>93.99</v>
      </c>
      <c r="D1989" s="31">
        <v>98.25</v>
      </c>
      <c r="E1989" s="31">
        <v>88.06</v>
      </c>
      <c r="F1989" s="31">
        <v>98.13</v>
      </c>
      <c r="G1989" s="31" t="s">
        <v>32</v>
      </c>
      <c r="H1989" s="12">
        <v>1.11979612E9</v>
      </c>
      <c r="I1989" t="str">
        <f t="shared" si="2"/>
        <v>#N/A</v>
      </c>
      <c r="J1989" t="b">
        <f t="shared" si="3"/>
        <v>1</v>
      </c>
      <c r="K1989" t="str">
        <f t="shared" ref="K1989:O1989" si="1990">if(not($J1989),C1989,)</f>
        <v/>
      </c>
      <c r="L1989" t="str">
        <f t="shared" si="1990"/>
        <v/>
      </c>
      <c r="M1989" t="str">
        <f t="shared" si="1990"/>
        <v/>
      </c>
      <c r="N1989" t="str">
        <f t="shared" si="1990"/>
        <v/>
      </c>
      <c r="O1989" t="str">
        <f t="shared" si="1990"/>
        <v/>
      </c>
    </row>
    <row r="1990">
      <c r="B1990" s="8">
        <v>41467.0</v>
      </c>
      <c r="C1990" s="31">
        <v>88.98</v>
      </c>
      <c r="D1990" s="31">
        <v>104.0</v>
      </c>
      <c r="E1990" s="31">
        <v>88.17</v>
      </c>
      <c r="F1990" s="31">
        <v>93.59</v>
      </c>
      <c r="G1990" s="31" t="s">
        <v>32</v>
      </c>
      <c r="H1990" s="12">
        <v>1.067634684E9</v>
      </c>
      <c r="I1990">
        <f t="shared" si="2"/>
        <v>41467</v>
      </c>
      <c r="J1990" t="b">
        <f t="shared" si="3"/>
        <v>0</v>
      </c>
      <c r="K1990">
        <f t="shared" ref="K1990:O1990" si="1991">if(not($J1990),C1990,)</f>
        <v>88.98</v>
      </c>
      <c r="L1990">
        <f t="shared" si="1991"/>
        <v>104</v>
      </c>
      <c r="M1990">
        <f t="shared" si="1991"/>
        <v>88.17</v>
      </c>
      <c r="N1990">
        <f t="shared" si="1991"/>
        <v>93.59</v>
      </c>
      <c r="O1990" t="str">
        <f t="shared" si="1991"/>
        <v>-</v>
      </c>
    </row>
    <row r="1991">
      <c r="B1991" s="8">
        <v>41466.0</v>
      </c>
      <c r="C1991" s="31">
        <v>88.0</v>
      </c>
      <c r="D1991" s="31">
        <v>90.28</v>
      </c>
      <c r="E1991" s="31">
        <v>85.08</v>
      </c>
      <c r="F1991" s="31">
        <v>88.98</v>
      </c>
      <c r="G1991" s="31" t="s">
        <v>32</v>
      </c>
      <c r="H1991" s="12">
        <v>1.014650063E9</v>
      </c>
      <c r="I1991">
        <f t="shared" si="2"/>
        <v>41466</v>
      </c>
      <c r="J1991" t="b">
        <f t="shared" si="3"/>
        <v>0</v>
      </c>
      <c r="K1991">
        <f t="shared" ref="K1991:O1991" si="1992">if(not($J1991),C1991,)</f>
        <v>88</v>
      </c>
      <c r="L1991">
        <f t="shared" si="1992"/>
        <v>90.28</v>
      </c>
      <c r="M1991">
        <f t="shared" si="1992"/>
        <v>85.08</v>
      </c>
      <c r="N1991">
        <f t="shared" si="1992"/>
        <v>88.98</v>
      </c>
      <c r="O1991" t="str">
        <f t="shared" si="1992"/>
        <v>-</v>
      </c>
    </row>
    <row r="1992">
      <c r="B1992" s="8">
        <v>41465.0</v>
      </c>
      <c r="C1992" s="31">
        <v>76.72</v>
      </c>
      <c r="D1992" s="31">
        <v>87.0</v>
      </c>
      <c r="E1992" s="31">
        <v>76.2</v>
      </c>
      <c r="F1992" s="31">
        <v>86.76</v>
      </c>
      <c r="G1992" s="31" t="s">
        <v>32</v>
      </c>
      <c r="H1992" s="12">
        <v>9.88957719E8</v>
      </c>
      <c r="I1992">
        <f t="shared" si="2"/>
        <v>41465</v>
      </c>
      <c r="J1992" t="b">
        <f t="shared" si="3"/>
        <v>0</v>
      </c>
      <c r="K1992">
        <f t="shared" ref="K1992:O1992" si="1993">if(not($J1992),C1992,)</f>
        <v>76.72</v>
      </c>
      <c r="L1992">
        <f t="shared" si="1993"/>
        <v>87</v>
      </c>
      <c r="M1992">
        <f t="shared" si="1993"/>
        <v>76.2</v>
      </c>
      <c r="N1992">
        <f t="shared" si="1993"/>
        <v>86.76</v>
      </c>
      <c r="O1992" t="str">
        <f t="shared" si="1993"/>
        <v>-</v>
      </c>
    </row>
    <row r="1993">
      <c r="B1993" s="18">
        <v>41464.0</v>
      </c>
      <c r="C1993" s="31">
        <v>76.0</v>
      </c>
      <c r="D1993" s="31">
        <v>78.3</v>
      </c>
      <c r="E1993" s="31">
        <v>72.52</v>
      </c>
      <c r="F1993" s="31">
        <v>76.69</v>
      </c>
      <c r="G1993" s="31" t="s">
        <v>32</v>
      </c>
      <c r="H1993" s="12">
        <v>8.73841849E8</v>
      </c>
      <c r="I1993">
        <f t="shared" si="2"/>
        <v>41464</v>
      </c>
      <c r="J1993" t="b">
        <f t="shared" si="3"/>
        <v>0</v>
      </c>
      <c r="K1993">
        <f t="shared" ref="K1993:O1993" si="1994">if(not($J1993),C1993,)</f>
        <v>76</v>
      </c>
      <c r="L1993">
        <f t="shared" si="1994"/>
        <v>78.3</v>
      </c>
      <c r="M1993">
        <f t="shared" si="1994"/>
        <v>72.52</v>
      </c>
      <c r="N1993">
        <f t="shared" si="1994"/>
        <v>76.69</v>
      </c>
      <c r="O1993" t="str">
        <f t="shared" si="1994"/>
        <v>-</v>
      </c>
    </row>
    <row r="1994">
      <c r="B1994" s="18">
        <v>41463.0</v>
      </c>
      <c r="C1994" s="31">
        <v>76.5</v>
      </c>
      <c r="D1994" s="31">
        <v>80.0</v>
      </c>
      <c r="E1994" s="31">
        <v>72.6</v>
      </c>
      <c r="F1994" s="31">
        <v>76.52</v>
      </c>
      <c r="G1994" s="31" t="s">
        <v>32</v>
      </c>
      <c r="H1994" s="12">
        <v>8.7145794E8</v>
      </c>
      <c r="I1994">
        <f t="shared" si="2"/>
        <v>41463</v>
      </c>
      <c r="J1994" t="b">
        <f t="shared" si="3"/>
        <v>0</v>
      </c>
      <c r="K1994">
        <f t="shared" ref="K1994:O1994" si="1995">if(not($J1994),C1994,)</f>
        <v>76.5</v>
      </c>
      <c r="L1994">
        <f t="shared" si="1995"/>
        <v>80</v>
      </c>
      <c r="M1994">
        <f t="shared" si="1995"/>
        <v>72.6</v>
      </c>
      <c r="N1994">
        <f t="shared" si="1995"/>
        <v>76.52</v>
      </c>
      <c r="O1994" t="str">
        <f t="shared" si="1995"/>
        <v>-</v>
      </c>
    </row>
    <row r="1995">
      <c r="B1995" s="18">
        <v>41462.0</v>
      </c>
      <c r="C1995" s="31">
        <v>68.75</v>
      </c>
      <c r="D1995" s="31">
        <v>74.56</v>
      </c>
      <c r="E1995" s="31">
        <v>66.62</v>
      </c>
      <c r="F1995" s="31">
        <v>74.56</v>
      </c>
      <c r="G1995" s="31" t="s">
        <v>32</v>
      </c>
      <c r="H1995" s="12">
        <v>8.48838979E8</v>
      </c>
      <c r="I1995" t="str">
        <f t="shared" si="2"/>
        <v>#N/A</v>
      </c>
      <c r="J1995" t="b">
        <f t="shared" si="3"/>
        <v>1</v>
      </c>
      <c r="K1995" t="str">
        <f t="shared" ref="K1995:O1995" si="1996">if(not($J1995),C1995,)</f>
        <v/>
      </c>
      <c r="L1995" t="str">
        <f t="shared" si="1996"/>
        <v/>
      </c>
      <c r="M1995" t="str">
        <f t="shared" si="1996"/>
        <v/>
      </c>
      <c r="N1995" t="str">
        <f t="shared" si="1996"/>
        <v/>
      </c>
      <c r="O1995" t="str">
        <f t="shared" si="1996"/>
        <v/>
      </c>
    </row>
    <row r="1996">
      <c r="B1996" s="18">
        <v>41461.0</v>
      </c>
      <c r="C1996" s="31">
        <v>68.5</v>
      </c>
      <c r="D1996" s="31">
        <v>75.0</v>
      </c>
      <c r="E1996" s="31">
        <v>66.82</v>
      </c>
      <c r="F1996" s="31">
        <v>70.28</v>
      </c>
      <c r="G1996" s="31" t="s">
        <v>32</v>
      </c>
      <c r="H1996" s="12">
        <v>7.99741619E8</v>
      </c>
      <c r="I1996" t="str">
        <f t="shared" si="2"/>
        <v>#N/A</v>
      </c>
      <c r="J1996" t="b">
        <f t="shared" si="3"/>
        <v>1</v>
      </c>
      <c r="K1996" t="str">
        <f t="shared" ref="K1996:O1996" si="1997">if(not($J1996),C1996,)</f>
        <v/>
      </c>
      <c r="L1996" t="str">
        <f t="shared" si="1997"/>
        <v/>
      </c>
      <c r="M1996" t="str">
        <f t="shared" si="1997"/>
        <v/>
      </c>
      <c r="N1996" t="str">
        <f t="shared" si="1997"/>
        <v/>
      </c>
      <c r="O1996" t="str">
        <f t="shared" si="1997"/>
        <v/>
      </c>
    </row>
    <row r="1997">
      <c r="B1997" s="18">
        <v>41460.0</v>
      </c>
      <c r="C1997" s="31">
        <v>79.99</v>
      </c>
      <c r="D1997" s="31">
        <v>80.0</v>
      </c>
      <c r="E1997" s="31">
        <v>65.53</v>
      </c>
      <c r="F1997" s="31">
        <v>68.43</v>
      </c>
      <c r="G1997" s="31" t="s">
        <v>32</v>
      </c>
      <c r="H1997" s="12">
        <v>7.78411179E8</v>
      </c>
      <c r="I1997">
        <f t="shared" si="2"/>
        <v>41460</v>
      </c>
      <c r="J1997" t="b">
        <f t="shared" si="3"/>
        <v>0</v>
      </c>
      <c r="K1997">
        <f t="shared" ref="K1997:O1997" si="1998">if(not($J1997),C1997,)</f>
        <v>79.99</v>
      </c>
      <c r="L1997">
        <f t="shared" si="1998"/>
        <v>80</v>
      </c>
      <c r="M1997">
        <f t="shared" si="1998"/>
        <v>65.53</v>
      </c>
      <c r="N1997">
        <f t="shared" si="1998"/>
        <v>68.43</v>
      </c>
      <c r="O1997" t="str">
        <f t="shared" si="1998"/>
        <v>-</v>
      </c>
    </row>
    <row r="1998">
      <c r="B1998" s="18">
        <v>41459.0</v>
      </c>
      <c r="C1998" s="31">
        <v>78.89</v>
      </c>
      <c r="D1998" s="31">
        <v>83.11</v>
      </c>
      <c r="E1998" s="31">
        <v>72.0</v>
      </c>
      <c r="F1998" s="31">
        <v>80.53</v>
      </c>
      <c r="G1998" s="31" t="s">
        <v>32</v>
      </c>
      <c r="H1998" s="12">
        <v>9.15618609E8</v>
      </c>
      <c r="I1998" t="str">
        <f t="shared" si="2"/>
        <v>#N/A</v>
      </c>
      <c r="J1998" t="b">
        <f t="shared" si="3"/>
        <v>1</v>
      </c>
      <c r="K1998" t="str">
        <f t="shared" ref="K1998:O1998" si="1999">if(not($J1998),C1998,)</f>
        <v/>
      </c>
      <c r="L1998" t="str">
        <f t="shared" si="1999"/>
        <v/>
      </c>
      <c r="M1998" t="str">
        <f t="shared" si="1999"/>
        <v/>
      </c>
      <c r="N1998" t="str">
        <f t="shared" si="1999"/>
        <v/>
      </c>
      <c r="O1998" t="str">
        <f t="shared" si="1999"/>
        <v/>
      </c>
    </row>
    <row r="1999">
      <c r="B1999" s="18">
        <v>41458.0</v>
      </c>
      <c r="C1999" s="31">
        <v>90.4</v>
      </c>
      <c r="D1999" s="31">
        <v>90.98</v>
      </c>
      <c r="E1999" s="31">
        <v>76.98</v>
      </c>
      <c r="F1999" s="31">
        <v>77.53</v>
      </c>
      <c r="G1999" s="31" t="s">
        <v>32</v>
      </c>
      <c r="H1999" s="12">
        <v>8.81233116E8</v>
      </c>
      <c r="I1999">
        <f t="shared" si="2"/>
        <v>41458</v>
      </c>
      <c r="J1999" t="b">
        <f t="shared" si="3"/>
        <v>0</v>
      </c>
      <c r="K1999">
        <f t="shared" ref="K1999:O1999" si="2000">if(not($J1999),C1999,)</f>
        <v>90.4</v>
      </c>
      <c r="L1999">
        <f t="shared" si="2000"/>
        <v>90.98</v>
      </c>
      <c r="M1999">
        <f t="shared" si="2000"/>
        <v>76.98</v>
      </c>
      <c r="N1999">
        <f t="shared" si="2000"/>
        <v>77.53</v>
      </c>
      <c r="O1999" t="str">
        <f t="shared" si="2000"/>
        <v>-</v>
      </c>
    </row>
    <row r="2000">
      <c r="B2000" s="18">
        <v>41457.0</v>
      </c>
      <c r="C2000" s="31">
        <v>88.05</v>
      </c>
      <c r="D2000" s="31">
        <v>92.3</v>
      </c>
      <c r="E2000" s="31">
        <v>87.51</v>
      </c>
      <c r="F2000" s="31">
        <v>90.13</v>
      </c>
      <c r="G2000" s="31" t="s">
        <v>32</v>
      </c>
      <c r="H2000" s="12">
        <v>1.024082228E9</v>
      </c>
      <c r="I2000">
        <f t="shared" si="2"/>
        <v>41457</v>
      </c>
      <c r="J2000" t="b">
        <f t="shared" si="3"/>
        <v>0</v>
      </c>
      <c r="K2000">
        <f t="shared" ref="K2000:O2000" si="2001">if(not($J2000),C2000,)</f>
        <v>88.05</v>
      </c>
      <c r="L2000">
        <f t="shared" si="2001"/>
        <v>92.3</v>
      </c>
      <c r="M2000">
        <f t="shared" si="2001"/>
        <v>87.51</v>
      </c>
      <c r="N2000">
        <f t="shared" si="2001"/>
        <v>90.13</v>
      </c>
      <c r="O2000" t="str">
        <f t="shared" si="2001"/>
        <v>-</v>
      </c>
    </row>
    <row r="2001">
      <c r="B2001" s="18">
        <v>41456.0</v>
      </c>
      <c r="C2001" s="31">
        <v>97.51</v>
      </c>
      <c r="D2001" s="31">
        <v>97.66</v>
      </c>
      <c r="E2001" s="31">
        <v>86.3</v>
      </c>
      <c r="F2001" s="31">
        <v>88.05</v>
      </c>
      <c r="G2001" s="31" t="s">
        <v>32</v>
      </c>
      <c r="H2001" s="12">
        <v>1.000065296E9</v>
      </c>
      <c r="I2001">
        <f t="shared" si="2"/>
        <v>41456</v>
      </c>
      <c r="J2001" t="b">
        <f t="shared" si="3"/>
        <v>0</v>
      </c>
      <c r="K2001">
        <f t="shared" ref="K2001:O2001" si="2002">if(not($J2001),C2001,)</f>
        <v>97.51</v>
      </c>
      <c r="L2001">
        <f t="shared" si="2002"/>
        <v>97.66</v>
      </c>
      <c r="M2001">
        <f t="shared" si="2002"/>
        <v>86.3</v>
      </c>
      <c r="N2001">
        <f t="shared" si="2002"/>
        <v>88.05</v>
      </c>
      <c r="O2001" t="str">
        <f t="shared" si="2002"/>
        <v>-</v>
      </c>
    </row>
    <row r="2002">
      <c r="B2002" s="8">
        <v>41455.0</v>
      </c>
      <c r="C2002" s="31">
        <v>95.0</v>
      </c>
      <c r="D2002" s="31">
        <v>98.12</v>
      </c>
      <c r="E2002" s="31">
        <v>94.22</v>
      </c>
      <c r="F2002" s="31">
        <v>96.61</v>
      </c>
      <c r="G2002" s="31" t="s">
        <v>32</v>
      </c>
      <c r="H2002" s="12">
        <v>1.096957771E9</v>
      </c>
      <c r="I2002" t="str">
        <f t="shared" si="2"/>
        <v>#N/A</v>
      </c>
      <c r="J2002" t="b">
        <f t="shared" si="3"/>
        <v>1</v>
      </c>
      <c r="K2002" t="str">
        <f t="shared" ref="K2002:O2002" si="2003">if(not($J2002),C2002,)</f>
        <v/>
      </c>
      <c r="L2002" t="str">
        <f t="shared" si="2003"/>
        <v/>
      </c>
      <c r="M2002" t="str">
        <f t="shared" si="2003"/>
        <v/>
      </c>
      <c r="N2002" t="str">
        <f t="shared" si="2003"/>
        <v/>
      </c>
      <c r="O2002" t="str">
        <f t="shared" si="2003"/>
        <v/>
      </c>
    </row>
    <row r="2003">
      <c r="B2003" s="8">
        <v>41454.0</v>
      </c>
      <c r="C2003" s="31">
        <v>94.66</v>
      </c>
      <c r="D2003" s="31">
        <v>99.99</v>
      </c>
      <c r="E2003" s="31">
        <v>93.0</v>
      </c>
      <c r="F2003" s="31">
        <v>94.99</v>
      </c>
      <c r="G2003" s="31" t="s">
        <v>32</v>
      </c>
      <c r="H2003" s="12">
        <v>1.078198524E9</v>
      </c>
      <c r="I2003" t="str">
        <f t="shared" si="2"/>
        <v>#N/A</v>
      </c>
      <c r="J2003" t="b">
        <f t="shared" si="3"/>
        <v>1</v>
      </c>
      <c r="K2003" t="str">
        <f t="shared" ref="K2003:O2003" si="2004">if(not($J2003),C2003,)</f>
        <v/>
      </c>
      <c r="L2003" t="str">
        <f t="shared" si="2004"/>
        <v/>
      </c>
      <c r="M2003" t="str">
        <f t="shared" si="2004"/>
        <v/>
      </c>
      <c r="N2003" t="str">
        <f t="shared" si="2004"/>
        <v/>
      </c>
      <c r="O2003" t="str">
        <f t="shared" si="2004"/>
        <v/>
      </c>
    </row>
    <row r="2004">
      <c r="B2004" s="8">
        <v>41453.0</v>
      </c>
      <c r="C2004" s="31">
        <v>101.74</v>
      </c>
      <c r="D2004" s="31">
        <v>101.74</v>
      </c>
      <c r="E2004" s="31">
        <v>92.33</v>
      </c>
      <c r="F2004" s="31">
        <v>94.65</v>
      </c>
      <c r="G2004" s="31" t="s">
        <v>32</v>
      </c>
      <c r="H2004" s="12">
        <v>1.073887457E9</v>
      </c>
      <c r="I2004">
        <f t="shared" si="2"/>
        <v>41453</v>
      </c>
      <c r="J2004" t="b">
        <f t="shared" si="3"/>
        <v>0</v>
      </c>
      <c r="K2004">
        <f t="shared" ref="K2004:O2004" si="2005">if(not($J2004),C2004,)</f>
        <v>101.74</v>
      </c>
      <c r="L2004">
        <f t="shared" si="2005"/>
        <v>101.74</v>
      </c>
      <c r="M2004">
        <f t="shared" si="2005"/>
        <v>92.33</v>
      </c>
      <c r="N2004">
        <f t="shared" si="2005"/>
        <v>94.65</v>
      </c>
      <c r="O2004" t="str">
        <f t="shared" si="2005"/>
        <v>-</v>
      </c>
    </row>
    <row r="2005">
      <c r="B2005" s="8">
        <v>41452.0</v>
      </c>
      <c r="C2005" s="31">
        <v>104.0</v>
      </c>
      <c r="D2005" s="31">
        <v>104.0</v>
      </c>
      <c r="E2005" s="31">
        <v>101.1</v>
      </c>
      <c r="F2005" s="31">
        <v>101.44</v>
      </c>
      <c r="G2005" s="31" t="s">
        <v>32</v>
      </c>
      <c r="H2005" s="12">
        <v>1.150468023E9</v>
      </c>
      <c r="I2005">
        <f t="shared" si="2"/>
        <v>41452</v>
      </c>
      <c r="J2005" t="b">
        <f t="shared" si="3"/>
        <v>0</v>
      </c>
      <c r="K2005">
        <f t="shared" ref="K2005:O2005" si="2006">if(not($J2005),C2005,)</f>
        <v>104</v>
      </c>
      <c r="L2005">
        <f t="shared" si="2006"/>
        <v>104</v>
      </c>
      <c r="M2005">
        <f t="shared" si="2006"/>
        <v>101.1</v>
      </c>
      <c r="N2005">
        <f t="shared" si="2006"/>
        <v>101.44</v>
      </c>
      <c r="O2005" t="str">
        <f t="shared" si="2006"/>
        <v>-</v>
      </c>
    </row>
    <row r="2006">
      <c r="B2006" s="8">
        <v>41451.0</v>
      </c>
      <c r="C2006" s="31">
        <v>103.33</v>
      </c>
      <c r="D2006" s="31">
        <v>105.49</v>
      </c>
      <c r="E2006" s="31">
        <v>102.79</v>
      </c>
      <c r="F2006" s="31">
        <v>104.0</v>
      </c>
      <c r="G2006" s="31" t="s">
        <v>32</v>
      </c>
      <c r="H2006" s="12">
        <v>1.1791052E9</v>
      </c>
      <c r="I2006">
        <f t="shared" si="2"/>
        <v>41451</v>
      </c>
      <c r="J2006" t="b">
        <f t="shared" si="3"/>
        <v>0</v>
      </c>
      <c r="K2006">
        <f t="shared" ref="K2006:O2006" si="2007">if(not($J2006),C2006,)</f>
        <v>103.33</v>
      </c>
      <c r="L2006">
        <f t="shared" si="2007"/>
        <v>105.49</v>
      </c>
      <c r="M2006">
        <f t="shared" si="2007"/>
        <v>102.79</v>
      </c>
      <c r="N2006">
        <f t="shared" si="2007"/>
        <v>104</v>
      </c>
      <c r="O2006" t="str">
        <f t="shared" si="2007"/>
        <v>-</v>
      </c>
    </row>
    <row r="2007">
      <c r="B2007" s="8">
        <v>41450.0</v>
      </c>
      <c r="C2007" s="31">
        <v>102.09</v>
      </c>
      <c r="D2007" s="31">
        <v>106.47</v>
      </c>
      <c r="E2007" s="31">
        <v>101.01</v>
      </c>
      <c r="F2007" s="31">
        <v>103.95</v>
      </c>
      <c r="G2007" s="31" t="s">
        <v>32</v>
      </c>
      <c r="H2007" s="12">
        <v>1.17808614E9</v>
      </c>
      <c r="I2007">
        <f t="shared" si="2"/>
        <v>41450</v>
      </c>
      <c r="J2007" t="b">
        <f t="shared" si="3"/>
        <v>0</v>
      </c>
      <c r="K2007">
        <f t="shared" ref="K2007:O2007" si="2008">if(not($J2007),C2007,)</f>
        <v>102.09</v>
      </c>
      <c r="L2007">
        <f t="shared" si="2008"/>
        <v>106.47</v>
      </c>
      <c r="M2007">
        <f t="shared" si="2008"/>
        <v>101.01</v>
      </c>
      <c r="N2007">
        <f t="shared" si="2008"/>
        <v>103.95</v>
      </c>
      <c r="O2007" t="str">
        <f t="shared" si="2008"/>
        <v>-</v>
      </c>
    </row>
    <row r="2008">
      <c r="B2008" s="8">
        <v>41449.0</v>
      </c>
      <c r="C2008" s="31">
        <v>107.9</v>
      </c>
      <c r="D2008" s="31">
        <v>108.33</v>
      </c>
      <c r="E2008" s="31">
        <v>100.98</v>
      </c>
      <c r="F2008" s="31">
        <v>102.74</v>
      </c>
      <c r="G2008" s="31" t="s">
        <v>32</v>
      </c>
      <c r="H2008" s="12">
        <v>1.163935726E9</v>
      </c>
      <c r="I2008">
        <f t="shared" si="2"/>
        <v>41449</v>
      </c>
      <c r="J2008" t="b">
        <f t="shared" si="3"/>
        <v>0</v>
      </c>
      <c r="K2008">
        <f t="shared" ref="K2008:O2008" si="2009">if(not($J2008),C2008,)</f>
        <v>107.9</v>
      </c>
      <c r="L2008">
        <f t="shared" si="2009"/>
        <v>108.33</v>
      </c>
      <c r="M2008">
        <f t="shared" si="2009"/>
        <v>100.98</v>
      </c>
      <c r="N2008">
        <f t="shared" si="2009"/>
        <v>102.74</v>
      </c>
      <c r="O2008" t="str">
        <f t="shared" si="2009"/>
        <v>-</v>
      </c>
    </row>
    <row r="2009">
      <c r="B2009" s="8">
        <v>41448.0</v>
      </c>
      <c r="C2009" s="31">
        <v>108.2</v>
      </c>
      <c r="D2009" s="31">
        <v>108.8</v>
      </c>
      <c r="E2009" s="31">
        <v>106.23</v>
      </c>
      <c r="F2009" s="31">
        <v>107.6</v>
      </c>
      <c r="G2009" s="31" t="s">
        <v>32</v>
      </c>
      <c r="H2009" s="12">
        <v>1.21862649E9</v>
      </c>
      <c r="I2009" t="str">
        <f t="shared" si="2"/>
        <v>#N/A</v>
      </c>
      <c r="J2009" t="b">
        <f t="shared" si="3"/>
        <v>1</v>
      </c>
      <c r="K2009" t="str">
        <f t="shared" ref="K2009:O2009" si="2010">if(not($J2009),C2009,)</f>
        <v/>
      </c>
      <c r="L2009" t="str">
        <f t="shared" si="2010"/>
        <v/>
      </c>
      <c r="M2009" t="str">
        <f t="shared" si="2010"/>
        <v/>
      </c>
      <c r="N2009" t="str">
        <f t="shared" si="2010"/>
        <v/>
      </c>
      <c r="O2009" t="str">
        <f t="shared" si="2010"/>
        <v/>
      </c>
    </row>
    <row r="2010">
      <c r="B2010" s="8">
        <v>41447.0</v>
      </c>
      <c r="C2010" s="31">
        <v>109.5</v>
      </c>
      <c r="D2010" s="31">
        <v>109.96</v>
      </c>
      <c r="E2010" s="31">
        <v>107.51</v>
      </c>
      <c r="F2010" s="31">
        <v>108.3</v>
      </c>
      <c r="G2010" s="31" t="s">
        <v>32</v>
      </c>
      <c r="H2010" s="12">
        <v>1.226110328E9</v>
      </c>
      <c r="I2010" t="str">
        <f t="shared" si="2"/>
        <v>#N/A</v>
      </c>
      <c r="J2010" t="b">
        <f t="shared" si="3"/>
        <v>1</v>
      </c>
      <c r="K2010" t="str">
        <f t="shared" ref="K2010:O2010" si="2011">if(not($J2010),C2010,)</f>
        <v/>
      </c>
      <c r="L2010" t="str">
        <f t="shared" si="2011"/>
        <v/>
      </c>
      <c r="M2010" t="str">
        <f t="shared" si="2011"/>
        <v/>
      </c>
      <c r="N2010" t="str">
        <f t="shared" si="2011"/>
        <v/>
      </c>
      <c r="O2010" t="str">
        <f t="shared" si="2011"/>
        <v/>
      </c>
    </row>
    <row r="2011">
      <c r="B2011" s="8">
        <v>41446.0</v>
      </c>
      <c r="C2011" s="31">
        <v>111.29</v>
      </c>
      <c r="D2011" s="31">
        <v>114.99</v>
      </c>
      <c r="E2011" s="31">
        <v>107.68</v>
      </c>
      <c r="F2011" s="31">
        <v>109.5</v>
      </c>
      <c r="G2011" s="31" t="s">
        <v>32</v>
      </c>
      <c r="H2011" s="12">
        <v>1.239214238E9</v>
      </c>
      <c r="I2011">
        <f t="shared" si="2"/>
        <v>41446</v>
      </c>
      <c r="J2011" t="b">
        <f t="shared" si="3"/>
        <v>0</v>
      </c>
      <c r="K2011">
        <f t="shared" ref="K2011:O2011" si="2012">if(not($J2011),C2011,)</f>
        <v>111.29</v>
      </c>
      <c r="L2011">
        <f t="shared" si="2012"/>
        <v>114.99</v>
      </c>
      <c r="M2011">
        <f t="shared" si="2012"/>
        <v>107.68</v>
      </c>
      <c r="N2011">
        <f t="shared" si="2012"/>
        <v>109.5</v>
      </c>
      <c r="O2011" t="str">
        <f t="shared" si="2012"/>
        <v>-</v>
      </c>
    </row>
    <row r="2012">
      <c r="B2012" s="8">
        <v>41445.0</v>
      </c>
      <c r="C2012" s="31">
        <v>108.25</v>
      </c>
      <c r="D2012" s="31">
        <v>114.3</v>
      </c>
      <c r="E2012" s="31">
        <v>107.5</v>
      </c>
      <c r="F2012" s="31">
        <v>110.15</v>
      </c>
      <c r="G2012" s="31" t="s">
        <v>32</v>
      </c>
      <c r="H2012" s="12">
        <v>1.24610492E9</v>
      </c>
      <c r="I2012">
        <f t="shared" si="2"/>
        <v>41445</v>
      </c>
      <c r="J2012" t="b">
        <f t="shared" si="3"/>
        <v>0</v>
      </c>
      <c r="K2012">
        <f t="shared" ref="K2012:O2012" si="2013">if(not($J2012),C2012,)</f>
        <v>108.25</v>
      </c>
      <c r="L2012">
        <f t="shared" si="2013"/>
        <v>114.3</v>
      </c>
      <c r="M2012">
        <f t="shared" si="2013"/>
        <v>107.5</v>
      </c>
      <c r="N2012">
        <f t="shared" si="2013"/>
        <v>110.15</v>
      </c>
      <c r="O2012" t="str">
        <f t="shared" si="2013"/>
        <v>-</v>
      </c>
    </row>
    <row r="2013">
      <c r="B2013" s="8">
        <v>41444.0</v>
      </c>
      <c r="C2013" s="31">
        <v>107.05</v>
      </c>
      <c r="D2013" s="31">
        <v>110.22</v>
      </c>
      <c r="E2013" s="31">
        <v>105.75</v>
      </c>
      <c r="F2013" s="31">
        <v>108.25</v>
      </c>
      <c r="G2013" s="31" t="s">
        <v>32</v>
      </c>
      <c r="H2013" s="12">
        <v>1.224193838E9</v>
      </c>
      <c r="I2013">
        <f t="shared" si="2"/>
        <v>41444</v>
      </c>
      <c r="J2013" t="b">
        <f t="shared" si="3"/>
        <v>0</v>
      </c>
      <c r="K2013">
        <f t="shared" ref="K2013:O2013" si="2014">if(not($J2013),C2013,)</f>
        <v>107.05</v>
      </c>
      <c r="L2013">
        <f t="shared" si="2014"/>
        <v>110.22</v>
      </c>
      <c r="M2013">
        <f t="shared" si="2014"/>
        <v>105.75</v>
      </c>
      <c r="N2013">
        <f t="shared" si="2014"/>
        <v>108.25</v>
      </c>
      <c r="O2013" t="str">
        <f t="shared" si="2014"/>
        <v>-</v>
      </c>
    </row>
    <row r="2014">
      <c r="B2014" s="8">
        <v>41443.0</v>
      </c>
      <c r="C2014" s="31">
        <v>101.95</v>
      </c>
      <c r="D2014" s="31">
        <v>111.11</v>
      </c>
      <c r="E2014" s="31">
        <v>101.03</v>
      </c>
      <c r="F2014" s="31">
        <v>107.4</v>
      </c>
      <c r="G2014" s="31" t="s">
        <v>32</v>
      </c>
      <c r="H2014" s="12">
        <v>1.21421607E9</v>
      </c>
      <c r="I2014">
        <f t="shared" si="2"/>
        <v>41443</v>
      </c>
      <c r="J2014" t="b">
        <f t="shared" si="3"/>
        <v>0</v>
      </c>
      <c r="K2014">
        <f t="shared" ref="K2014:O2014" si="2015">if(not($J2014),C2014,)</f>
        <v>101.95</v>
      </c>
      <c r="L2014">
        <f t="shared" si="2015"/>
        <v>111.11</v>
      </c>
      <c r="M2014">
        <f t="shared" si="2015"/>
        <v>101.03</v>
      </c>
      <c r="N2014">
        <f t="shared" si="2015"/>
        <v>107.4</v>
      </c>
      <c r="O2014" t="str">
        <f t="shared" si="2015"/>
        <v>-</v>
      </c>
    </row>
    <row r="2015">
      <c r="B2015" s="8">
        <v>41442.0</v>
      </c>
      <c r="C2015" s="31">
        <v>99.9</v>
      </c>
      <c r="D2015" s="31">
        <v>102.21</v>
      </c>
      <c r="E2015" s="31">
        <v>99.0</v>
      </c>
      <c r="F2015" s="31">
        <v>101.7</v>
      </c>
      <c r="G2015" s="31" t="s">
        <v>32</v>
      </c>
      <c r="H2015" s="12">
        <v>1.149418485E9</v>
      </c>
      <c r="I2015">
        <f t="shared" si="2"/>
        <v>41442</v>
      </c>
      <c r="J2015" t="b">
        <f t="shared" si="3"/>
        <v>0</v>
      </c>
      <c r="K2015">
        <f t="shared" ref="K2015:O2015" si="2016">if(not($J2015),C2015,)</f>
        <v>99.9</v>
      </c>
      <c r="L2015">
        <f t="shared" si="2016"/>
        <v>102.21</v>
      </c>
      <c r="M2015">
        <f t="shared" si="2016"/>
        <v>99</v>
      </c>
      <c r="N2015">
        <f t="shared" si="2016"/>
        <v>101.7</v>
      </c>
      <c r="O2015" t="str">
        <f t="shared" si="2016"/>
        <v>-</v>
      </c>
    </row>
    <row r="2016">
      <c r="B2016" s="8">
        <v>41441.0</v>
      </c>
      <c r="C2016" s="31">
        <v>99.8</v>
      </c>
      <c r="D2016" s="31">
        <v>101.6</v>
      </c>
      <c r="E2016" s="31">
        <v>98.95</v>
      </c>
      <c r="F2016" s="31">
        <v>99.51</v>
      </c>
      <c r="G2016" s="31" t="s">
        <v>32</v>
      </c>
      <c r="H2016" s="12">
        <v>1.124306272E9</v>
      </c>
      <c r="I2016" t="str">
        <f t="shared" si="2"/>
        <v>#N/A</v>
      </c>
      <c r="J2016" t="b">
        <f t="shared" si="3"/>
        <v>1</v>
      </c>
      <c r="K2016" t="str">
        <f t="shared" ref="K2016:O2016" si="2017">if(not($J2016),C2016,)</f>
        <v/>
      </c>
      <c r="L2016" t="str">
        <f t="shared" si="2017"/>
        <v/>
      </c>
      <c r="M2016" t="str">
        <f t="shared" si="2017"/>
        <v/>
      </c>
      <c r="N2016" t="str">
        <f t="shared" si="2017"/>
        <v/>
      </c>
      <c r="O2016" t="str">
        <f t="shared" si="2017"/>
        <v/>
      </c>
    </row>
    <row r="2017">
      <c r="B2017" s="8">
        <v>41440.0</v>
      </c>
      <c r="C2017" s="31">
        <v>100.0</v>
      </c>
      <c r="D2017" s="31">
        <v>103.7</v>
      </c>
      <c r="E2017" s="31">
        <v>98.0</v>
      </c>
      <c r="F2017" s="31">
        <v>99.99</v>
      </c>
      <c r="G2017" s="31" t="s">
        <v>32</v>
      </c>
      <c r="H2017" s="12">
        <v>1.129245604E9</v>
      </c>
      <c r="I2017" t="str">
        <f t="shared" si="2"/>
        <v>#N/A</v>
      </c>
      <c r="J2017" t="b">
        <f t="shared" si="3"/>
        <v>1</v>
      </c>
      <c r="K2017" t="str">
        <f t="shared" ref="K2017:O2017" si="2018">if(not($J2017),C2017,)</f>
        <v/>
      </c>
      <c r="L2017" t="str">
        <f t="shared" si="2018"/>
        <v/>
      </c>
      <c r="M2017" t="str">
        <f t="shared" si="2018"/>
        <v/>
      </c>
      <c r="N2017" t="str">
        <f t="shared" si="2018"/>
        <v/>
      </c>
      <c r="O2017" t="str">
        <f t="shared" si="2018"/>
        <v/>
      </c>
    </row>
    <row r="2018">
      <c r="B2018" s="8">
        <v>41439.0</v>
      </c>
      <c r="C2018" s="31">
        <v>103.95</v>
      </c>
      <c r="D2018" s="31">
        <v>104.7</v>
      </c>
      <c r="E2018" s="31">
        <v>98.0</v>
      </c>
      <c r="F2018" s="31">
        <v>99.98</v>
      </c>
      <c r="G2018" s="31" t="s">
        <v>32</v>
      </c>
      <c r="H2018" s="12">
        <v>1.128709292E9</v>
      </c>
      <c r="I2018">
        <f t="shared" si="2"/>
        <v>41439</v>
      </c>
      <c r="J2018" t="b">
        <f t="shared" si="3"/>
        <v>0</v>
      </c>
      <c r="K2018">
        <f t="shared" ref="K2018:O2018" si="2019">if(not($J2018),C2018,)</f>
        <v>103.95</v>
      </c>
      <c r="L2018">
        <f t="shared" si="2019"/>
        <v>104.7</v>
      </c>
      <c r="M2018">
        <f t="shared" si="2019"/>
        <v>98</v>
      </c>
      <c r="N2018">
        <f t="shared" si="2019"/>
        <v>99.98</v>
      </c>
      <c r="O2018" t="str">
        <f t="shared" si="2019"/>
        <v>-</v>
      </c>
    </row>
    <row r="2019">
      <c r="B2019" s="8">
        <v>41438.0</v>
      </c>
      <c r="C2019" s="31">
        <v>108.78</v>
      </c>
      <c r="D2019" s="31">
        <v>110.3</v>
      </c>
      <c r="E2019" s="31">
        <v>100.53</v>
      </c>
      <c r="F2019" s="31">
        <v>104.0</v>
      </c>
      <c r="G2019" s="31" t="s">
        <v>32</v>
      </c>
      <c r="H2019" s="12">
        <v>1.1736374E9</v>
      </c>
      <c r="I2019">
        <f t="shared" si="2"/>
        <v>41438</v>
      </c>
      <c r="J2019" t="b">
        <f t="shared" si="3"/>
        <v>0</v>
      </c>
      <c r="K2019">
        <f t="shared" ref="K2019:O2019" si="2020">if(not($J2019),C2019,)</f>
        <v>108.78</v>
      </c>
      <c r="L2019">
        <f t="shared" si="2020"/>
        <v>110.3</v>
      </c>
      <c r="M2019">
        <f t="shared" si="2020"/>
        <v>100.53</v>
      </c>
      <c r="N2019">
        <f t="shared" si="2020"/>
        <v>104</v>
      </c>
      <c r="O2019" t="str">
        <f t="shared" si="2020"/>
        <v>-</v>
      </c>
    </row>
    <row r="2020">
      <c r="B2020" s="8">
        <v>41437.0</v>
      </c>
      <c r="C2020" s="31">
        <v>109.0</v>
      </c>
      <c r="D2020" s="31">
        <v>111.79</v>
      </c>
      <c r="E2020" s="31">
        <v>106.73</v>
      </c>
      <c r="F2020" s="31">
        <v>108.15</v>
      </c>
      <c r="G2020" s="31" t="s">
        <v>32</v>
      </c>
      <c r="H2020" s="12">
        <v>1.219969853E9</v>
      </c>
      <c r="I2020">
        <f t="shared" si="2"/>
        <v>41437</v>
      </c>
      <c r="J2020" t="b">
        <f t="shared" si="3"/>
        <v>0</v>
      </c>
      <c r="K2020">
        <f t="shared" ref="K2020:O2020" si="2021">if(not($J2020),C2020,)</f>
        <v>109</v>
      </c>
      <c r="L2020">
        <f t="shared" si="2021"/>
        <v>111.79</v>
      </c>
      <c r="M2020">
        <f t="shared" si="2021"/>
        <v>106.73</v>
      </c>
      <c r="N2020">
        <f t="shared" si="2021"/>
        <v>108.15</v>
      </c>
      <c r="O2020" t="str">
        <f t="shared" si="2021"/>
        <v>-</v>
      </c>
    </row>
    <row r="2021">
      <c r="B2021" s="8">
        <v>41436.0</v>
      </c>
      <c r="C2021" s="31">
        <v>106.35</v>
      </c>
      <c r="D2021" s="31">
        <v>109.6</v>
      </c>
      <c r="E2021" s="31">
        <v>104.0</v>
      </c>
      <c r="F2021" s="31">
        <v>108.9</v>
      </c>
      <c r="G2021" s="31" t="s">
        <v>32</v>
      </c>
      <c r="H2021" s="12">
        <v>1.227874725E9</v>
      </c>
      <c r="I2021">
        <f t="shared" si="2"/>
        <v>41436</v>
      </c>
      <c r="J2021" t="b">
        <f t="shared" si="3"/>
        <v>0</v>
      </c>
      <c r="K2021">
        <f t="shared" ref="K2021:O2021" si="2022">if(not($J2021),C2021,)</f>
        <v>106.35</v>
      </c>
      <c r="L2021">
        <f t="shared" si="2022"/>
        <v>109.6</v>
      </c>
      <c r="M2021">
        <f t="shared" si="2022"/>
        <v>104</v>
      </c>
      <c r="N2021">
        <f t="shared" si="2022"/>
        <v>108.9</v>
      </c>
      <c r="O2021" t="str">
        <f t="shared" si="2022"/>
        <v>-</v>
      </c>
    </row>
    <row r="2022">
      <c r="B2022" s="8">
        <v>41435.0</v>
      </c>
      <c r="C2022" s="31">
        <v>100.44</v>
      </c>
      <c r="D2022" s="31">
        <v>110.1</v>
      </c>
      <c r="E2022" s="31">
        <v>95.0</v>
      </c>
      <c r="F2022" s="31">
        <v>106.35</v>
      </c>
      <c r="G2022" s="31" t="s">
        <v>32</v>
      </c>
      <c r="H2022" s="12">
        <v>1.198638945E9</v>
      </c>
      <c r="I2022">
        <f t="shared" si="2"/>
        <v>41435</v>
      </c>
      <c r="J2022" t="b">
        <f t="shared" si="3"/>
        <v>0</v>
      </c>
      <c r="K2022">
        <f t="shared" ref="K2022:O2022" si="2023">if(not($J2022),C2022,)</f>
        <v>100.44</v>
      </c>
      <c r="L2022">
        <f t="shared" si="2023"/>
        <v>110.1</v>
      </c>
      <c r="M2022">
        <f t="shared" si="2023"/>
        <v>95</v>
      </c>
      <c r="N2022">
        <f t="shared" si="2023"/>
        <v>106.35</v>
      </c>
      <c r="O2022" t="str">
        <f t="shared" si="2023"/>
        <v>-</v>
      </c>
    </row>
    <row r="2023">
      <c r="B2023" s="18">
        <v>41434.0</v>
      </c>
      <c r="C2023" s="31">
        <v>107.89</v>
      </c>
      <c r="D2023" s="31">
        <v>108.99</v>
      </c>
      <c r="E2023" s="31">
        <v>88.5</v>
      </c>
      <c r="F2023" s="31">
        <v>100.0</v>
      </c>
      <c r="G2023" s="31" t="s">
        <v>32</v>
      </c>
      <c r="H2023" s="12">
        <v>1.1266425E9</v>
      </c>
      <c r="I2023" t="str">
        <f t="shared" si="2"/>
        <v>#N/A</v>
      </c>
      <c r="J2023" t="b">
        <f t="shared" si="3"/>
        <v>1</v>
      </c>
      <c r="K2023" t="str">
        <f t="shared" ref="K2023:O2023" si="2024">if(not($J2023),C2023,)</f>
        <v/>
      </c>
      <c r="L2023" t="str">
        <f t="shared" si="2024"/>
        <v/>
      </c>
      <c r="M2023" t="str">
        <f t="shared" si="2024"/>
        <v/>
      </c>
      <c r="N2023" t="str">
        <f t="shared" si="2024"/>
        <v/>
      </c>
      <c r="O2023" t="str">
        <f t="shared" si="2024"/>
        <v/>
      </c>
    </row>
    <row r="2024">
      <c r="B2024" s="18">
        <v>41433.0</v>
      </c>
      <c r="C2024" s="31">
        <v>111.0</v>
      </c>
      <c r="D2024" s="31">
        <v>111.42</v>
      </c>
      <c r="E2024" s="31">
        <v>107.3</v>
      </c>
      <c r="F2024" s="31">
        <v>108.3</v>
      </c>
      <c r="G2024" s="31" t="s">
        <v>32</v>
      </c>
      <c r="H2024" s="12">
        <v>1.21971792E9</v>
      </c>
      <c r="I2024" t="str">
        <f t="shared" si="2"/>
        <v>#N/A</v>
      </c>
      <c r="J2024" t="b">
        <f t="shared" si="3"/>
        <v>1</v>
      </c>
      <c r="K2024" t="str">
        <f t="shared" ref="K2024:O2024" si="2025">if(not($J2024),C2024,)</f>
        <v/>
      </c>
      <c r="L2024" t="str">
        <f t="shared" si="2025"/>
        <v/>
      </c>
      <c r="M2024" t="str">
        <f t="shared" si="2025"/>
        <v/>
      </c>
      <c r="N2024" t="str">
        <f t="shared" si="2025"/>
        <v/>
      </c>
      <c r="O2024" t="str">
        <f t="shared" si="2025"/>
        <v/>
      </c>
    </row>
    <row r="2025">
      <c r="B2025" s="18">
        <v>41432.0</v>
      </c>
      <c r="C2025" s="31">
        <v>118.97</v>
      </c>
      <c r="D2025" s="31">
        <v>119.0</v>
      </c>
      <c r="E2025" s="31">
        <v>106.42</v>
      </c>
      <c r="F2025" s="31">
        <v>111.5</v>
      </c>
      <c r="G2025" s="31" t="s">
        <v>32</v>
      </c>
      <c r="H2025" s="12">
        <v>1.255258638E9</v>
      </c>
      <c r="I2025">
        <f t="shared" si="2"/>
        <v>41432</v>
      </c>
      <c r="J2025" t="b">
        <f t="shared" si="3"/>
        <v>0</v>
      </c>
      <c r="K2025">
        <f t="shared" ref="K2025:O2025" si="2026">if(not($J2025),C2025,)</f>
        <v>118.97</v>
      </c>
      <c r="L2025">
        <f t="shared" si="2026"/>
        <v>119</v>
      </c>
      <c r="M2025">
        <f t="shared" si="2026"/>
        <v>106.42</v>
      </c>
      <c r="N2025">
        <f t="shared" si="2026"/>
        <v>111.5</v>
      </c>
      <c r="O2025" t="str">
        <f t="shared" si="2026"/>
        <v>-</v>
      </c>
    </row>
    <row r="2026">
      <c r="B2026" s="18">
        <v>41431.0</v>
      </c>
      <c r="C2026" s="31">
        <v>121.9</v>
      </c>
      <c r="D2026" s="31">
        <v>123.1</v>
      </c>
      <c r="E2026" s="31">
        <v>117.25</v>
      </c>
      <c r="F2026" s="31">
        <v>118.0</v>
      </c>
      <c r="G2026" s="31" t="s">
        <v>32</v>
      </c>
      <c r="H2026" s="12">
        <v>1.3279602E9</v>
      </c>
      <c r="I2026">
        <f t="shared" si="2"/>
        <v>41431</v>
      </c>
      <c r="J2026" t="b">
        <f t="shared" si="3"/>
        <v>0</v>
      </c>
      <c r="K2026">
        <f t="shared" ref="K2026:O2026" si="2027">if(not($J2026),C2026,)</f>
        <v>121.9</v>
      </c>
      <c r="L2026">
        <f t="shared" si="2027"/>
        <v>123.1</v>
      </c>
      <c r="M2026">
        <f t="shared" si="2027"/>
        <v>117.25</v>
      </c>
      <c r="N2026">
        <f t="shared" si="2027"/>
        <v>118</v>
      </c>
      <c r="O2026" t="str">
        <f t="shared" si="2027"/>
        <v>-</v>
      </c>
    </row>
    <row r="2027">
      <c r="B2027" s="18">
        <v>41430.0</v>
      </c>
      <c r="C2027" s="31">
        <v>121.4</v>
      </c>
      <c r="D2027" s="31">
        <v>123.47</v>
      </c>
      <c r="E2027" s="31">
        <v>119.9</v>
      </c>
      <c r="F2027" s="31">
        <v>121.65</v>
      </c>
      <c r="G2027" s="31" t="s">
        <v>32</v>
      </c>
      <c r="H2027" s="12">
        <v>1.368486469E9</v>
      </c>
      <c r="I2027">
        <f t="shared" si="2"/>
        <v>41430</v>
      </c>
      <c r="J2027" t="b">
        <f t="shared" si="3"/>
        <v>0</v>
      </c>
      <c r="K2027">
        <f t="shared" ref="K2027:O2027" si="2028">if(not($J2027),C2027,)</f>
        <v>121.4</v>
      </c>
      <c r="L2027">
        <f t="shared" si="2028"/>
        <v>123.47</v>
      </c>
      <c r="M2027">
        <f t="shared" si="2028"/>
        <v>119.9</v>
      </c>
      <c r="N2027">
        <f t="shared" si="2028"/>
        <v>121.65</v>
      </c>
      <c r="O2027" t="str">
        <f t="shared" si="2028"/>
        <v>-</v>
      </c>
    </row>
    <row r="2028">
      <c r="B2028" s="18">
        <v>41429.0</v>
      </c>
      <c r="C2028" s="31">
        <v>120.74</v>
      </c>
      <c r="D2028" s="31">
        <v>123.84</v>
      </c>
      <c r="E2028" s="31">
        <v>119.1</v>
      </c>
      <c r="F2028" s="31">
        <v>121.42</v>
      </c>
      <c r="G2028" s="31" t="s">
        <v>32</v>
      </c>
      <c r="H2028" s="12">
        <v>1.365337545E9</v>
      </c>
      <c r="I2028">
        <f t="shared" si="2"/>
        <v>41429</v>
      </c>
      <c r="J2028" t="b">
        <f t="shared" si="3"/>
        <v>0</v>
      </c>
      <c r="K2028">
        <f t="shared" ref="K2028:O2028" si="2029">if(not($J2028),C2028,)</f>
        <v>120.74</v>
      </c>
      <c r="L2028">
        <f t="shared" si="2029"/>
        <v>123.84</v>
      </c>
      <c r="M2028">
        <f t="shared" si="2029"/>
        <v>119.1</v>
      </c>
      <c r="N2028">
        <f t="shared" si="2029"/>
        <v>121.42</v>
      </c>
      <c r="O2028" t="str">
        <f t="shared" si="2029"/>
        <v>-</v>
      </c>
    </row>
    <row r="2029">
      <c r="B2029" s="18">
        <v>41428.0</v>
      </c>
      <c r="C2029" s="31">
        <v>122.5</v>
      </c>
      <c r="D2029" s="31">
        <v>122.5</v>
      </c>
      <c r="E2029" s="31">
        <v>116.0</v>
      </c>
      <c r="F2029" s="31">
        <v>122.22</v>
      </c>
      <c r="G2029" s="31" t="s">
        <v>32</v>
      </c>
      <c r="H2029" s="12">
        <v>1.373708058E9</v>
      </c>
      <c r="I2029">
        <f t="shared" si="2"/>
        <v>41428</v>
      </c>
      <c r="J2029" t="b">
        <f t="shared" si="3"/>
        <v>0</v>
      </c>
      <c r="K2029">
        <f t="shared" ref="K2029:O2029" si="2030">if(not($J2029),C2029,)</f>
        <v>122.5</v>
      </c>
      <c r="L2029">
        <f t="shared" si="2030"/>
        <v>122.5</v>
      </c>
      <c r="M2029">
        <f t="shared" si="2030"/>
        <v>116</v>
      </c>
      <c r="N2029">
        <f t="shared" si="2030"/>
        <v>122.22</v>
      </c>
      <c r="O2029" t="str">
        <f t="shared" si="2030"/>
        <v>-</v>
      </c>
    </row>
    <row r="2030">
      <c r="B2030" s="18">
        <v>41427.0</v>
      </c>
      <c r="C2030" s="31">
        <v>129.3</v>
      </c>
      <c r="D2030" s="31">
        <v>129.4</v>
      </c>
      <c r="E2030" s="31">
        <v>115.05</v>
      </c>
      <c r="F2030" s="31">
        <v>122.29</v>
      </c>
      <c r="G2030" s="31" t="s">
        <v>32</v>
      </c>
      <c r="H2030" s="12">
        <v>1.3738375E9</v>
      </c>
      <c r="I2030" t="str">
        <f t="shared" si="2"/>
        <v>#N/A</v>
      </c>
      <c r="J2030" t="b">
        <f t="shared" si="3"/>
        <v>1</v>
      </c>
      <c r="K2030" t="str">
        <f t="shared" ref="K2030:O2030" si="2031">if(not($J2030),C2030,)</f>
        <v/>
      </c>
      <c r="L2030" t="str">
        <f t="shared" si="2031"/>
        <v/>
      </c>
      <c r="M2030" t="str">
        <f t="shared" si="2031"/>
        <v/>
      </c>
      <c r="N2030" t="str">
        <f t="shared" si="2031"/>
        <v/>
      </c>
      <c r="O2030" t="str">
        <f t="shared" si="2031"/>
        <v/>
      </c>
    </row>
    <row r="2031">
      <c r="B2031" s="18">
        <v>41426.0</v>
      </c>
      <c r="C2031" s="31">
        <v>128.82</v>
      </c>
      <c r="D2031" s="31">
        <v>129.78</v>
      </c>
      <c r="E2031" s="31">
        <v>127.2</v>
      </c>
      <c r="F2031" s="31">
        <v>129.3</v>
      </c>
      <c r="G2031" s="31" t="s">
        <v>32</v>
      </c>
      <c r="H2031" s="12">
        <v>1.451916165E9</v>
      </c>
      <c r="I2031" t="str">
        <f t="shared" si="2"/>
        <v>#N/A</v>
      </c>
      <c r="J2031" t="b">
        <f t="shared" si="3"/>
        <v>1</v>
      </c>
      <c r="K2031" t="str">
        <f t="shared" ref="K2031:O2031" si="2032">if(not($J2031),C2031,)</f>
        <v/>
      </c>
      <c r="L2031" t="str">
        <f t="shared" si="2032"/>
        <v/>
      </c>
      <c r="M2031" t="str">
        <f t="shared" si="2032"/>
        <v/>
      </c>
      <c r="N2031" t="str">
        <f t="shared" si="2032"/>
        <v/>
      </c>
      <c r="O2031" t="str">
        <f t="shared" si="2032"/>
        <v/>
      </c>
    </row>
    <row r="2032">
      <c r="B2032" s="29">
        <v>41425.0</v>
      </c>
      <c r="C2032" s="31">
        <v>128.8</v>
      </c>
      <c r="D2032" s="31">
        <v>129.9</v>
      </c>
      <c r="E2032" s="31">
        <v>126.4</v>
      </c>
      <c r="F2032" s="31">
        <v>129.0</v>
      </c>
      <c r="G2032" s="31" t="s">
        <v>32</v>
      </c>
      <c r="H2032" s="12">
        <v>1.4478702E9</v>
      </c>
      <c r="I2032">
        <f t="shared" si="2"/>
        <v>41425</v>
      </c>
      <c r="J2032" t="b">
        <f t="shared" si="3"/>
        <v>0</v>
      </c>
      <c r="K2032">
        <f t="shared" ref="K2032:O2032" si="2033">if(not($J2032),C2032,)</f>
        <v>128.8</v>
      </c>
      <c r="L2032">
        <f t="shared" si="2033"/>
        <v>129.9</v>
      </c>
      <c r="M2032">
        <f t="shared" si="2033"/>
        <v>126.4</v>
      </c>
      <c r="N2032">
        <f t="shared" si="2033"/>
        <v>129</v>
      </c>
      <c r="O2032" t="str">
        <f t="shared" si="2033"/>
        <v>-</v>
      </c>
    </row>
    <row r="2033">
      <c r="B2033" s="29">
        <v>41424.0</v>
      </c>
      <c r="C2033" s="31">
        <v>132.25</v>
      </c>
      <c r="D2033" s="31">
        <v>132.25</v>
      </c>
      <c r="E2033" s="31">
        <v>127.0</v>
      </c>
      <c r="F2033" s="31">
        <v>128.8</v>
      </c>
      <c r="G2033" s="31" t="s">
        <v>32</v>
      </c>
      <c r="H2033" s="12">
        <v>1.445053941E9</v>
      </c>
      <c r="I2033">
        <f t="shared" si="2"/>
        <v>41424</v>
      </c>
      <c r="J2033" t="b">
        <f t="shared" si="3"/>
        <v>0</v>
      </c>
      <c r="K2033">
        <f t="shared" ref="K2033:O2033" si="2034">if(not($J2033),C2033,)</f>
        <v>132.25</v>
      </c>
      <c r="L2033">
        <f t="shared" si="2034"/>
        <v>132.25</v>
      </c>
      <c r="M2033">
        <f t="shared" si="2034"/>
        <v>127</v>
      </c>
      <c r="N2033">
        <f t="shared" si="2034"/>
        <v>128.8</v>
      </c>
      <c r="O2033" t="str">
        <f t="shared" si="2034"/>
        <v>-</v>
      </c>
    </row>
    <row r="2034">
      <c r="B2034" s="29">
        <v>41423.0</v>
      </c>
      <c r="C2034" s="31">
        <v>129.0</v>
      </c>
      <c r="D2034" s="31">
        <v>132.59</v>
      </c>
      <c r="E2034" s="31">
        <v>127.66</v>
      </c>
      <c r="F2034" s="31">
        <v>132.3</v>
      </c>
      <c r="G2034" s="31" t="s">
        <v>32</v>
      </c>
      <c r="H2034" s="12">
        <v>1.483734578E9</v>
      </c>
      <c r="I2034">
        <f t="shared" si="2"/>
        <v>41423</v>
      </c>
      <c r="J2034" t="b">
        <f t="shared" si="3"/>
        <v>0</v>
      </c>
      <c r="K2034">
        <f t="shared" ref="K2034:O2034" si="2035">if(not($J2034),C2034,)</f>
        <v>129</v>
      </c>
      <c r="L2034">
        <f t="shared" si="2035"/>
        <v>132.59</v>
      </c>
      <c r="M2034">
        <f t="shared" si="2035"/>
        <v>127.66</v>
      </c>
      <c r="N2034">
        <f t="shared" si="2035"/>
        <v>132.3</v>
      </c>
      <c r="O2034" t="str">
        <f t="shared" si="2035"/>
        <v>-</v>
      </c>
    </row>
    <row r="2035">
      <c r="B2035" s="29">
        <v>41422.0</v>
      </c>
      <c r="C2035" s="31">
        <v>129.77</v>
      </c>
      <c r="D2035" s="31">
        <v>130.58</v>
      </c>
      <c r="E2035" s="31">
        <v>125.6</v>
      </c>
      <c r="F2035" s="31">
        <v>129.0</v>
      </c>
      <c r="G2035" s="31" t="s">
        <v>32</v>
      </c>
      <c r="H2035" s="12">
        <v>1.446189975E9</v>
      </c>
      <c r="I2035">
        <f t="shared" si="2"/>
        <v>41422</v>
      </c>
      <c r="J2035" t="b">
        <f t="shared" si="3"/>
        <v>0</v>
      </c>
      <c r="K2035">
        <f t="shared" ref="K2035:O2035" si="2036">if(not($J2035),C2035,)</f>
        <v>129.77</v>
      </c>
      <c r="L2035">
        <f t="shared" si="2036"/>
        <v>130.58</v>
      </c>
      <c r="M2035">
        <f t="shared" si="2036"/>
        <v>125.6</v>
      </c>
      <c r="N2035">
        <f t="shared" si="2036"/>
        <v>129</v>
      </c>
      <c r="O2035" t="str">
        <f t="shared" si="2036"/>
        <v>-</v>
      </c>
    </row>
    <row r="2036">
      <c r="B2036" s="29">
        <v>41421.0</v>
      </c>
      <c r="C2036" s="31">
        <v>133.5</v>
      </c>
      <c r="D2036" s="31">
        <v>135.46</v>
      </c>
      <c r="E2036" s="31">
        <v>124.7</v>
      </c>
      <c r="F2036" s="31">
        <v>129.74</v>
      </c>
      <c r="G2036" s="31" t="s">
        <v>32</v>
      </c>
      <c r="H2036" s="12">
        <v>1.45402951E9</v>
      </c>
      <c r="I2036" t="str">
        <f t="shared" si="2"/>
        <v>#N/A</v>
      </c>
      <c r="J2036" t="b">
        <f t="shared" si="3"/>
        <v>1</v>
      </c>
      <c r="K2036" t="str">
        <f t="shared" ref="K2036:O2036" si="2037">if(not($J2036),C2036,)</f>
        <v/>
      </c>
      <c r="L2036" t="str">
        <f t="shared" si="2037"/>
        <v/>
      </c>
      <c r="M2036" t="str">
        <f t="shared" si="2037"/>
        <v/>
      </c>
      <c r="N2036" t="str">
        <f t="shared" si="2037"/>
        <v/>
      </c>
      <c r="O2036" t="str">
        <f t="shared" si="2037"/>
        <v/>
      </c>
    </row>
    <row r="2037">
      <c r="B2037" s="29">
        <v>41420.0</v>
      </c>
      <c r="C2037" s="31">
        <v>131.99</v>
      </c>
      <c r="D2037" s="31">
        <v>136.0</v>
      </c>
      <c r="E2037" s="31">
        <v>130.62</v>
      </c>
      <c r="F2037" s="31">
        <v>133.48</v>
      </c>
      <c r="G2037" s="31" t="s">
        <v>32</v>
      </c>
      <c r="H2037" s="12">
        <v>1.495293015E9</v>
      </c>
      <c r="I2037" t="str">
        <f t="shared" si="2"/>
        <v>#N/A</v>
      </c>
      <c r="J2037" t="b">
        <f t="shared" si="3"/>
        <v>1</v>
      </c>
      <c r="K2037" t="str">
        <f t="shared" ref="K2037:O2037" si="2038">if(not($J2037),C2037,)</f>
        <v/>
      </c>
      <c r="L2037" t="str">
        <f t="shared" si="2038"/>
        <v/>
      </c>
      <c r="M2037" t="str">
        <f t="shared" si="2038"/>
        <v/>
      </c>
      <c r="N2037" t="str">
        <f t="shared" si="2038"/>
        <v/>
      </c>
      <c r="O2037" t="str">
        <f t="shared" si="2038"/>
        <v/>
      </c>
    </row>
    <row r="2038">
      <c r="B2038" s="29">
        <v>41419.0</v>
      </c>
      <c r="C2038" s="31">
        <v>133.1</v>
      </c>
      <c r="D2038" s="31">
        <v>133.22</v>
      </c>
      <c r="E2038" s="31">
        <v>128.9</v>
      </c>
      <c r="F2038" s="31">
        <v>131.98</v>
      </c>
      <c r="G2038" s="31" t="s">
        <v>32</v>
      </c>
      <c r="H2038" s="12">
        <v>1.477958233E9</v>
      </c>
      <c r="I2038" t="str">
        <f t="shared" si="2"/>
        <v>#N/A</v>
      </c>
      <c r="J2038" t="b">
        <f t="shared" si="3"/>
        <v>1</v>
      </c>
      <c r="K2038" t="str">
        <f t="shared" ref="K2038:O2038" si="2039">if(not($J2038),C2038,)</f>
        <v/>
      </c>
      <c r="L2038" t="str">
        <f t="shared" si="2039"/>
        <v/>
      </c>
      <c r="M2038" t="str">
        <f t="shared" si="2039"/>
        <v/>
      </c>
      <c r="N2038" t="str">
        <f t="shared" si="2039"/>
        <v/>
      </c>
      <c r="O2038" t="str">
        <f t="shared" si="2039"/>
        <v/>
      </c>
    </row>
    <row r="2039">
      <c r="B2039" s="29">
        <v>41418.0</v>
      </c>
      <c r="C2039" s="31">
        <v>126.3</v>
      </c>
      <c r="D2039" s="31">
        <v>133.85</v>
      </c>
      <c r="E2039" s="31">
        <v>125.72</v>
      </c>
      <c r="F2039" s="31">
        <v>133.2</v>
      </c>
      <c r="G2039" s="31" t="s">
        <v>32</v>
      </c>
      <c r="H2039" s="12">
        <v>1.49107077E9</v>
      </c>
      <c r="I2039">
        <f t="shared" si="2"/>
        <v>41418</v>
      </c>
      <c r="J2039" t="b">
        <f t="shared" si="3"/>
        <v>0</v>
      </c>
      <c r="K2039">
        <f t="shared" ref="K2039:O2039" si="2040">if(not($J2039),C2039,)</f>
        <v>126.3</v>
      </c>
      <c r="L2039">
        <f t="shared" si="2040"/>
        <v>133.85</v>
      </c>
      <c r="M2039">
        <f t="shared" si="2040"/>
        <v>125.72</v>
      </c>
      <c r="N2039">
        <f t="shared" si="2040"/>
        <v>133.2</v>
      </c>
      <c r="O2039" t="str">
        <f t="shared" si="2040"/>
        <v>-</v>
      </c>
    </row>
    <row r="2040">
      <c r="B2040" s="29">
        <v>41417.0</v>
      </c>
      <c r="C2040" s="31">
        <v>123.8</v>
      </c>
      <c r="D2040" s="31">
        <v>126.93</v>
      </c>
      <c r="E2040" s="31">
        <v>123.1</v>
      </c>
      <c r="F2040" s="31">
        <v>126.7</v>
      </c>
      <c r="G2040" s="31" t="s">
        <v>32</v>
      </c>
      <c r="H2040" s="12">
        <v>1.417769833E9</v>
      </c>
      <c r="I2040">
        <f t="shared" si="2"/>
        <v>41417</v>
      </c>
      <c r="J2040" t="b">
        <f t="shared" si="3"/>
        <v>0</v>
      </c>
      <c r="K2040">
        <f t="shared" ref="K2040:O2040" si="2041">if(not($J2040),C2040,)</f>
        <v>123.8</v>
      </c>
      <c r="L2040">
        <f t="shared" si="2041"/>
        <v>126.93</v>
      </c>
      <c r="M2040">
        <f t="shared" si="2041"/>
        <v>123.1</v>
      </c>
      <c r="N2040">
        <f t="shared" si="2041"/>
        <v>126.7</v>
      </c>
      <c r="O2040" t="str">
        <f t="shared" si="2041"/>
        <v>-</v>
      </c>
    </row>
    <row r="2041">
      <c r="B2041" s="29">
        <v>41416.0</v>
      </c>
      <c r="C2041" s="31">
        <v>122.89</v>
      </c>
      <c r="D2041" s="31">
        <v>124.0</v>
      </c>
      <c r="E2041" s="31">
        <v>122.0</v>
      </c>
      <c r="F2041" s="31">
        <v>123.89</v>
      </c>
      <c r="G2041" s="31" t="s">
        <v>32</v>
      </c>
      <c r="H2041" s="12">
        <v>1.385778993E9</v>
      </c>
      <c r="I2041">
        <f t="shared" si="2"/>
        <v>41416</v>
      </c>
      <c r="J2041" t="b">
        <f t="shared" si="3"/>
        <v>0</v>
      </c>
      <c r="K2041">
        <f t="shared" ref="K2041:O2041" si="2042">if(not($J2041),C2041,)</f>
        <v>122.89</v>
      </c>
      <c r="L2041">
        <f t="shared" si="2042"/>
        <v>124</v>
      </c>
      <c r="M2041">
        <f t="shared" si="2042"/>
        <v>122</v>
      </c>
      <c r="N2041">
        <f t="shared" si="2042"/>
        <v>123.89</v>
      </c>
      <c r="O2041" t="str">
        <f t="shared" si="2042"/>
        <v>-</v>
      </c>
    </row>
    <row r="2042">
      <c r="B2042" s="29">
        <v>41415.0</v>
      </c>
      <c r="C2042" s="31">
        <v>122.02</v>
      </c>
      <c r="D2042" s="31">
        <v>123.0</v>
      </c>
      <c r="E2042" s="31">
        <v>121.21</v>
      </c>
      <c r="F2042" s="31">
        <v>122.88</v>
      </c>
      <c r="G2042" s="31" t="s">
        <v>32</v>
      </c>
      <c r="H2042" s="12">
        <v>1.37401344E9</v>
      </c>
      <c r="I2042">
        <f t="shared" si="2"/>
        <v>41415</v>
      </c>
      <c r="J2042" t="b">
        <f t="shared" si="3"/>
        <v>0</v>
      </c>
      <c r="K2042">
        <f t="shared" ref="K2042:O2042" si="2043">if(not($J2042),C2042,)</f>
        <v>122.02</v>
      </c>
      <c r="L2042">
        <f t="shared" si="2043"/>
        <v>123</v>
      </c>
      <c r="M2042">
        <f t="shared" si="2043"/>
        <v>121.21</v>
      </c>
      <c r="N2042">
        <f t="shared" si="2043"/>
        <v>122.88</v>
      </c>
      <c r="O2042" t="str">
        <f t="shared" si="2043"/>
        <v>-</v>
      </c>
    </row>
    <row r="2043">
      <c r="B2043" s="29">
        <v>41414.0</v>
      </c>
      <c r="C2043" s="31">
        <v>122.5</v>
      </c>
      <c r="D2043" s="31">
        <v>123.62</v>
      </c>
      <c r="E2043" s="31">
        <v>120.12</v>
      </c>
      <c r="F2043" s="31">
        <v>122.0</v>
      </c>
      <c r="G2043" s="31" t="s">
        <v>32</v>
      </c>
      <c r="H2043" s="12">
        <v>1.3637099E9</v>
      </c>
      <c r="I2043">
        <f t="shared" si="2"/>
        <v>41414</v>
      </c>
      <c r="J2043" t="b">
        <f t="shared" si="3"/>
        <v>0</v>
      </c>
      <c r="K2043">
        <f t="shared" ref="K2043:O2043" si="2044">if(not($J2043),C2043,)</f>
        <v>122.5</v>
      </c>
      <c r="L2043">
        <f t="shared" si="2044"/>
        <v>123.62</v>
      </c>
      <c r="M2043">
        <f t="shared" si="2044"/>
        <v>120.12</v>
      </c>
      <c r="N2043">
        <f t="shared" si="2044"/>
        <v>122</v>
      </c>
      <c r="O2043" t="str">
        <f t="shared" si="2044"/>
        <v>-</v>
      </c>
    </row>
    <row r="2044">
      <c r="B2044" s="29">
        <v>41413.0</v>
      </c>
      <c r="C2044" s="31">
        <v>123.21</v>
      </c>
      <c r="D2044" s="31">
        <v>124.5</v>
      </c>
      <c r="E2044" s="31">
        <v>119.57</v>
      </c>
      <c r="F2044" s="31">
        <v>121.99</v>
      </c>
      <c r="G2044" s="31" t="s">
        <v>32</v>
      </c>
      <c r="H2044" s="12">
        <v>1.363204703E9</v>
      </c>
      <c r="I2044" t="str">
        <f t="shared" si="2"/>
        <v>#N/A</v>
      </c>
      <c r="J2044" t="b">
        <f t="shared" si="3"/>
        <v>1</v>
      </c>
      <c r="K2044" t="str">
        <f t="shared" ref="K2044:O2044" si="2045">if(not($J2044),C2044,)</f>
        <v/>
      </c>
      <c r="L2044" t="str">
        <f t="shared" si="2045"/>
        <v/>
      </c>
      <c r="M2044" t="str">
        <f t="shared" si="2045"/>
        <v/>
      </c>
      <c r="N2044" t="str">
        <f t="shared" si="2045"/>
        <v/>
      </c>
      <c r="O2044" t="str">
        <f t="shared" si="2045"/>
        <v/>
      </c>
    </row>
    <row r="2045">
      <c r="B2045" s="29">
        <v>41412.0</v>
      </c>
      <c r="C2045" s="31">
        <v>123.5</v>
      </c>
      <c r="D2045" s="31">
        <v>125.25</v>
      </c>
      <c r="E2045" s="31">
        <v>122.3</v>
      </c>
      <c r="F2045" s="31">
        <v>123.5</v>
      </c>
      <c r="G2045" s="31" t="s">
        <v>32</v>
      </c>
      <c r="H2045" s="12">
        <v>1.379574546E9</v>
      </c>
      <c r="I2045" t="str">
        <f t="shared" si="2"/>
        <v>#N/A</v>
      </c>
      <c r="J2045" t="b">
        <f t="shared" si="3"/>
        <v>1</v>
      </c>
      <c r="K2045" t="str">
        <f t="shared" ref="K2045:O2045" si="2046">if(not($J2045),C2045,)</f>
        <v/>
      </c>
      <c r="L2045" t="str">
        <f t="shared" si="2046"/>
        <v/>
      </c>
      <c r="M2045" t="str">
        <f t="shared" si="2046"/>
        <v/>
      </c>
      <c r="N2045" t="str">
        <f t="shared" si="2046"/>
        <v/>
      </c>
      <c r="O2045" t="str">
        <f t="shared" si="2046"/>
        <v/>
      </c>
    </row>
    <row r="2046">
      <c r="B2046" s="29">
        <v>41411.0</v>
      </c>
      <c r="C2046" s="31">
        <v>118.21</v>
      </c>
      <c r="D2046" s="31">
        <v>125.3</v>
      </c>
      <c r="E2046" s="31">
        <v>116.57</v>
      </c>
      <c r="F2046" s="31">
        <v>123.01</v>
      </c>
      <c r="G2046" s="31" t="s">
        <v>32</v>
      </c>
      <c r="H2046" s="12">
        <v>1.373723882E9</v>
      </c>
      <c r="I2046">
        <f t="shared" si="2"/>
        <v>41411</v>
      </c>
      <c r="J2046" t="b">
        <f t="shared" si="3"/>
        <v>0</v>
      </c>
      <c r="K2046">
        <f t="shared" ref="K2046:O2046" si="2047">if(not($J2046),C2046,)</f>
        <v>118.21</v>
      </c>
      <c r="L2046">
        <f t="shared" si="2047"/>
        <v>125.3</v>
      </c>
      <c r="M2046">
        <f t="shared" si="2047"/>
        <v>116.57</v>
      </c>
      <c r="N2046">
        <f t="shared" si="2047"/>
        <v>123.01</v>
      </c>
      <c r="O2046" t="str">
        <f t="shared" si="2047"/>
        <v>-</v>
      </c>
    </row>
    <row r="2047">
      <c r="B2047" s="29">
        <v>41410.0</v>
      </c>
      <c r="C2047" s="31">
        <v>114.22</v>
      </c>
      <c r="D2047" s="31">
        <v>118.76</v>
      </c>
      <c r="E2047" s="31">
        <v>112.2</v>
      </c>
      <c r="F2047" s="31">
        <v>118.76</v>
      </c>
      <c r="G2047" s="31" t="s">
        <v>32</v>
      </c>
      <c r="H2047" s="12">
        <v>1.325726787E9</v>
      </c>
      <c r="I2047">
        <f t="shared" si="2"/>
        <v>41410</v>
      </c>
      <c r="J2047" t="b">
        <f t="shared" si="3"/>
        <v>0</v>
      </c>
      <c r="K2047">
        <f t="shared" ref="K2047:O2047" si="2048">if(not($J2047),C2047,)</f>
        <v>114.22</v>
      </c>
      <c r="L2047">
        <f t="shared" si="2048"/>
        <v>118.76</v>
      </c>
      <c r="M2047">
        <f t="shared" si="2048"/>
        <v>112.2</v>
      </c>
      <c r="N2047">
        <f t="shared" si="2048"/>
        <v>118.76</v>
      </c>
      <c r="O2047" t="str">
        <f t="shared" si="2048"/>
        <v>-</v>
      </c>
    </row>
    <row r="2048">
      <c r="B2048" s="29">
        <v>41409.0</v>
      </c>
      <c r="C2048" s="31">
        <v>111.4</v>
      </c>
      <c r="D2048" s="31">
        <v>115.81</v>
      </c>
      <c r="E2048" s="31">
        <v>103.5</v>
      </c>
      <c r="F2048" s="31">
        <v>114.22</v>
      </c>
      <c r="G2048" s="31" t="s">
        <v>32</v>
      </c>
      <c r="H2048" s="12">
        <v>1.274623813E9</v>
      </c>
      <c r="I2048">
        <f t="shared" si="2"/>
        <v>41409</v>
      </c>
      <c r="J2048" t="b">
        <f t="shared" si="3"/>
        <v>0</v>
      </c>
      <c r="K2048">
        <f t="shared" ref="K2048:O2048" si="2049">if(not($J2048),C2048,)</f>
        <v>111.4</v>
      </c>
      <c r="L2048">
        <f t="shared" si="2049"/>
        <v>115.81</v>
      </c>
      <c r="M2048">
        <f t="shared" si="2049"/>
        <v>103.5</v>
      </c>
      <c r="N2048">
        <f t="shared" si="2049"/>
        <v>114.22</v>
      </c>
      <c r="O2048" t="str">
        <f t="shared" si="2049"/>
        <v>-</v>
      </c>
    </row>
    <row r="2049">
      <c r="B2049" s="29">
        <v>41408.0</v>
      </c>
      <c r="C2049" s="31">
        <v>117.98</v>
      </c>
      <c r="D2049" s="31">
        <v>119.8</v>
      </c>
      <c r="E2049" s="31">
        <v>110.25</v>
      </c>
      <c r="F2049" s="31">
        <v>111.5</v>
      </c>
      <c r="G2049" s="31" t="s">
        <v>32</v>
      </c>
      <c r="H2049" s="12">
        <v>1.243874488E9</v>
      </c>
      <c r="I2049">
        <f t="shared" si="2"/>
        <v>41408</v>
      </c>
      <c r="J2049" t="b">
        <f t="shared" si="3"/>
        <v>0</v>
      </c>
      <c r="K2049">
        <f t="shared" ref="K2049:O2049" si="2050">if(not($J2049),C2049,)</f>
        <v>117.98</v>
      </c>
      <c r="L2049">
        <f t="shared" si="2050"/>
        <v>119.8</v>
      </c>
      <c r="M2049">
        <f t="shared" si="2050"/>
        <v>110.25</v>
      </c>
      <c r="N2049">
        <f t="shared" si="2050"/>
        <v>111.5</v>
      </c>
      <c r="O2049" t="str">
        <f t="shared" si="2050"/>
        <v>-</v>
      </c>
    </row>
    <row r="2050">
      <c r="B2050" s="29">
        <v>41407.0</v>
      </c>
      <c r="C2050" s="31">
        <v>114.82</v>
      </c>
      <c r="D2050" s="31">
        <v>118.7</v>
      </c>
      <c r="E2050" s="31">
        <v>114.5</v>
      </c>
      <c r="F2050" s="31">
        <v>117.98</v>
      </c>
      <c r="G2050" s="31" t="s">
        <v>32</v>
      </c>
      <c r="H2050" s="12">
        <v>1.315710011E9</v>
      </c>
      <c r="I2050">
        <f t="shared" si="2"/>
        <v>41407</v>
      </c>
      <c r="J2050" t="b">
        <f t="shared" si="3"/>
        <v>0</v>
      </c>
      <c r="K2050">
        <f t="shared" ref="K2050:O2050" si="2051">if(not($J2050),C2050,)</f>
        <v>114.82</v>
      </c>
      <c r="L2050">
        <f t="shared" si="2051"/>
        <v>118.7</v>
      </c>
      <c r="M2050">
        <f t="shared" si="2051"/>
        <v>114.5</v>
      </c>
      <c r="N2050">
        <f t="shared" si="2051"/>
        <v>117.98</v>
      </c>
      <c r="O2050" t="str">
        <f t="shared" si="2051"/>
        <v>-</v>
      </c>
    </row>
    <row r="2051">
      <c r="B2051" s="29">
        <v>41406.0</v>
      </c>
      <c r="C2051" s="31">
        <v>115.64</v>
      </c>
      <c r="D2051" s="31">
        <v>117.45</v>
      </c>
      <c r="E2051" s="31">
        <v>113.43</v>
      </c>
      <c r="F2051" s="31">
        <v>115.0</v>
      </c>
      <c r="G2051" s="31" t="s">
        <v>32</v>
      </c>
      <c r="H2051" s="12">
        <v>1.281982625E9</v>
      </c>
      <c r="I2051" t="str">
        <f t="shared" si="2"/>
        <v>#N/A</v>
      </c>
      <c r="J2051" t="b">
        <f t="shared" si="3"/>
        <v>1</v>
      </c>
      <c r="K2051" t="str">
        <f t="shared" ref="K2051:O2051" si="2052">if(not($J2051),C2051,)</f>
        <v/>
      </c>
      <c r="L2051" t="str">
        <f t="shared" si="2052"/>
        <v/>
      </c>
      <c r="M2051" t="str">
        <f t="shared" si="2052"/>
        <v/>
      </c>
      <c r="N2051" t="str">
        <f t="shared" si="2052"/>
        <v/>
      </c>
      <c r="O2051" t="str">
        <f t="shared" si="2052"/>
        <v/>
      </c>
    </row>
    <row r="2052">
      <c r="B2052" s="29">
        <v>41405.0</v>
      </c>
      <c r="C2052" s="31">
        <v>117.7</v>
      </c>
      <c r="D2052" s="31">
        <v>118.68</v>
      </c>
      <c r="E2052" s="31">
        <v>113.01</v>
      </c>
      <c r="F2052" s="31">
        <v>115.24</v>
      </c>
      <c r="G2052" s="31" t="s">
        <v>32</v>
      </c>
      <c r="H2052" s="12">
        <v>1.284207489E9</v>
      </c>
      <c r="I2052" t="str">
        <f t="shared" si="2"/>
        <v>#N/A</v>
      </c>
      <c r="J2052" t="b">
        <f t="shared" si="3"/>
        <v>1</v>
      </c>
      <c r="K2052" t="str">
        <f t="shared" ref="K2052:O2052" si="2053">if(not($J2052),C2052,)</f>
        <v/>
      </c>
      <c r="L2052" t="str">
        <f t="shared" si="2053"/>
        <v/>
      </c>
      <c r="M2052" t="str">
        <f t="shared" si="2053"/>
        <v/>
      </c>
      <c r="N2052" t="str">
        <f t="shared" si="2053"/>
        <v/>
      </c>
      <c r="O2052" t="str">
        <f t="shared" si="2053"/>
        <v/>
      </c>
    </row>
    <row r="2053">
      <c r="B2053" s="29">
        <v>41404.0</v>
      </c>
      <c r="C2053" s="31">
        <v>112.8</v>
      </c>
      <c r="D2053" s="31">
        <v>122.0</v>
      </c>
      <c r="E2053" s="31">
        <v>111.55</v>
      </c>
      <c r="F2053" s="31">
        <v>117.2</v>
      </c>
      <c r="G2053" s="31" t="s">
        <v>32</v>
      </c>
      <c r="H2053" s="12">
        <v>1.30547908E9</v>
      </c>
      <c r="I2053">
        <f t="shared" si="2"/>
        <v>41404</v>
      </c>
      <c r="J2053" t="b">
        <f t="shared" si="3"/>
        <v>0</v>
      </c>
      <c r="K2053">
        <f t="shared" ref="K2053:O2053" si="2054">if(not($J2053),C2053,)</f>
        <v>112.8</v>
      </c>
      <c r="L2053">
        <f t="shared" si="2054"/>
        <v>122</v>
      </c>
      <c r="M2053">
        <f t="shared" si="2054"/>
        <v>111.55</v>
      </c>
      <c r="N2053">
        <f t="shared" si="2054"/>
        <v>117.2</v>
      </c>
      <c r="O2053" t="str">
        <f t="shared" si="2054"/>
        <v>-</v>
      </c>
    </row>
    <row r="2054">
      <c r="B2054" s="30">
        <v>41403.0</v>
      </c>
      <c r="C2054" s="31">
        <v>113.2</v>
      </c>
      <c r="D2054" s="31">
        <v>113.46</v>
      </c>
      <c r="E2054" s="31">
        <v>109.26</v>
      </c>
      <c r="F2054" s="31">
        <v>112.67</v>
      </c>
      <c r="G2054" s="31" t="s">
        <v>32</v>
      </c>
      <c r="H2054" s="12">
        <v>1.254535382E9</v>
      </c>
      <c r="I2054">
        <f t="shared" si="2"/>
        <v>41403</v>
      </c>
      <c r="J2054" t="b">
        <f t="shared" si="3"/>
        <v>0</v>
      </c>
      <c r="K2054">
        <f t="shared" ref="K2054:O2054" si="2055">if(not($J2054),C2054,)</f>
        <v>113.2</v>
      </c>
      <c r="L2054">
        <f t="shared" si="2055"/>
        <v>113.46</v>
      </c>
      <c r="M2054">
        <f t="shared" si="2055"/>
        <v>109.26</v>
      </c>
      <c r="N2054">
        <f t="shared" si="2055"/>
        <v>112.67</v>
      </c>
      <c r="O2054" t="str">
        <f t="shared" si="2055"/>
        <v>-</v>
      </c>
    </row>
    <row r="2055">
      <c r="B2055" s="30">
        <v>41402.0</v>
      </c>
      <c r="C2055" s="31">
        <v>109.6</v>
      </c>
      <c r="D2055" s="31">
        <v>115.78</v>
      </c>
      <c r="E2055" s="31">
        <v>109.6</v>
      </c>
      <c r="F2055" s="31">
        <v>113.57</v>
      </c>
      <c r="G2055" s="31" t="s">
        <v>32</v>
      </c>
      <c r="H2055" s="12">
        <v>1.264049202E9</v>
      </c>
      <c r="I2055">
        <f t="shared" si="2"/>
        <v>41402</v>
      </c>
      <c r="J2055" t="b">
        <f t="shared" si="3"/>
        <v>0</v>
      </c>
      <c r="K2055">
        <f t="shared" ref="K2055:O2055" si="2056">if(not($J2055),C2055,)</f>
        <v>109.6</v>
      </c>
      <c r="L2055">
        <f t="shared" si="2056"/>
        <v>115.78</v>
      </c>
      <c r="M2055">
        <f t="shared" si="2056"/>
        <v>109.6</v>
      </c>
      <c r="N2055">
        <f t="shared" si="2056"/>
        <v>113.57</v>
      </c>
      <c r="O2055" t="str">
        <f t="shared" si="2056"/>
        <v>-</v>
      </c>
    </row>
    <row r="2056">
      <c r="B2056" s="30">
        <v>41401.0</v>
      </c>
      <c r="C2056" s="31">
        <v>112.25</v>
      </c>
      <c r="D2056" s="31">
        <v>113.44</v>
      </c>
      <c r="E2056" s="31">
        <v>97.7</v>
      </c>
      <c r="F2056" s="31">
        <v>111.5</v>
      </c>
      <c r="G2056" s="31" t="s">
        <v>32</v>
      </c>
      <c r="H2056" s="12">
        <v>1.2405936E9</v>
      </c>
      <c r="I2056">
        <f t="shared" si="2"/>
        <v>41401</v>
      </c>
      <c r="J2056" t="b">
        <f t="shared" si="3"/>
        <v>0</v>
      </c>
      <c r="K2056">
        <f t="shared" ref="K2056:O2056" si="2057">if(not($J2056),C2056,)</f>
        <v>112.25</v>
      </c>
      <c r="L2056">
        <f t="shared" si="2057"/>
        <v>113.44</v>
      </c>
      <c r="M2056">
        <f t="shared" si="2057"/>
        <v>97.7</v>
      </c>
      <c r="N2056">
        <f t="shared" si="2057"/>
        <v>111.5</v>
      </c>
      <c r="O2056" t="str">
        <f t="shared" si="2057"/>
        <v>-</v>
      </c>
    </row>
    <row r="2057">
      <c r="B2057" s="30">
        <v>41400.0</v>
      </c>
      <c r="C2057" s="31">
        <v>115.98</v>
      </c>
      <c r="D2057" s="31">
        <v>124.66</v>
      </c>
      <c r="E2057" s="31">
        <v>106.64</v>
      </c>
      <c r="F2057" s="31">
        <v>112.3</v>
      </c>
      <c r="G2057" s="31" t="s">
        <v>32</v>
      </c>
      <c r="H2057" s="12">
        <v>1.24902306E9</v>
      </c>
      <c r="I2057">
        <f t="shared" si="2"/>
        <v>41400</v>
      </c>
      <c r="J2057" t="b">
        <f t="shared" si="3"/>
        <v>0</v>
      </c>
      <c r="K2057">
        <f t="shared" ref="K2057:O2057" si="2058">if(not($J2057),C2057,)</f>
        <v>115.98</v>
      </c>
      <c r="L2057">
        <f t="shared" si="2058"/>
        <v>124.66</v>
      </c>
      <c r="M2057">
        <f t="shared" si="2058"/>
        <v>106.64</v>
      </c>
      <c r="N2057">
        <f t="shared" si="2058"/>
        <v>112.3</v>
      </c>
      <c r="O2057" t="str">
        <f t="shared" si="2058"/>
        <v>-</v>
      </c>
    </row>
    <row r="2058">
      <c r="B2058" s="30">
        <v>41399.0</v>
      </c>
      <c r="C2058" s="31">
        <v>112.9</v>
      </c>
      <c r="D2058" s="31">
        <v>118.8</v>
      </c>
      <c r="E2058" s="31">
        <v>107.14</v>
      </c>
      <c r="F2058" s="31">
        <v>115.91</v>
      </c>
      <c r="G2058" s="31" t="s">
        <v>32</v>
      </c>
      <c r="H2058" s="12">
        <v>1.288693176E9</v>
      </c>
      <c r="I2058" t="str">
        <f t="shared" si="2"/>
        <v>#N/A</v>
      </c>
      <c r="J2058" t="b">
        <f t="shared" si="3"/>
        <v>1</v>
      </c>
      <c r="K2058" t="str">
        <f t="shared" ref="K2058:O2058" si="2059">if(not($J2058),C2058,)</f>
        <v/>
      </c>
      <c r="L2058" t="str">
        <f t="shared" si="2059"/>
        <v/>
      </c>
      <c r="M2058" t="str">
        <f t="shared" si="2059"/>
        <v/>
      </c>
      <c r="N2058" t="str">
        <f t="shared" si="2059"/>
        <v/>
      </c>
      <c r="O2058" t="str">
        <f t="shared" si="2059"/>
        <v/>
      </c>
    </row>
    <row r="2059">
      <c r="B2059" s="30">
        <v>41398.0</v>
      </c>
      <c r="C2059" s="31">
        <v>98.1</v>
      </c>
      <c r="D2059" s="31">
        <v>115.0</v>
      </c>
      <c r="E2059" s="31">
        <v>92.5</v>
      </c>
      <c r="F2059" s="31">
        <v>112.5</v>
      </c>
      <c r="G2059" s="31" t="s">
        <v>32</v>
      </c>
      <c r="H2059" s="12">
        <v>1.250316563E9</v>
      </c>
      <c r="I2059" t="str">
        <f t="shared" si="2"/>
        <v>#N/A</v>
      </c>
      <c r="J2059" t="b">
        <f t="shared" si="3"/>
        <v>1</v>
      </c>
      <c r="K2059" t="str">
        <f t="shared" ref="K2059:O2059" si="2060">if(not($J2059),C2059,)</f>
        <v/>
      </c>
      <c r="L2059" t="str">
        <f t="shared" si="2060"/>
        <v/>
      </c>
      <c r="M2059" t="str">
        <f t="shared" si="2060"/>
        <v/>
      </c>
      <c r="N2059" t="str">
        <f t="shared" si="2060"/>
        <v/>
      </c>
      <c r="O2059" t="str">
        <f t="shared" si="2060"/>
        <v/>
      </c>
    </row>
    <row r="2060">
      <c r="B2060" s="30">
        <v>41397.0</v>
      </c>
      <c r="C2060" s="31">
        <v>106.25</v>
      </c>
      <c r="D2060" s="31">
        <v>108.13</v>
      </c>
      <c r="E2060" s="31">
        <v>79.1</v>
      </c>
      <c r="F2060" s="31">
        <v>97.75</v>
      </c>
      <c r="G2060" s="31" t="s">
        <v>32</v>
      </c>
      <c r="H2060" s="12">
        <v>1.085995169E9</v>
      </c>
      <c r="I2060">
        <f t="shared" si="2"/>
        <v>41397</v>
      </c>
      <c r="J2060" t="b">
        <f t="shared" si="3"/>
        <v>0</v>
      </c>
      <c r="K2060">
        <f t="shared" ref="K2060:O2060" si="2061">if(not($J2060),C2060,)</f>
        <v>106.25</v>
      </c>
      <c r="L2060">
        <f t="shared" si="2061"/>
        <v>108.13</v>
      </c>
      <c r="M2060">
        <f t="shared" si="2061"/>
        <v>79.1</v>
      </c>
      <c r="N2060">
        <f t="shared" si="2061"/>
        <v>97.75</v>
      </c>
      <c r="O2060" t="str">
        <f t="shared" si="2061"/>
        <v>-</v>
      </c>
    </row>
    <row r="2061">
      <c r="B2061" s="30">
        <v>41396.0</v>
      </c>
      <c r="C2061" s="31">
        <v>116.38</v>
      </c>
      <c r="D2061" s="31">
        <v>125.6</v>
      </c>
      <c r="E2061" s="31">
        <v>92.28</v>
      </c>
      <c r="F2061" s="31">
        <v>105.21</v>
      </c>
      <c r="G2061" s="31" t="s">
        <v>32</v>
      </c>
      <c r="H2061" s="12">
        <v>1.168517495E9</v>
      </c>
      <c r="I2061">
        <f t="shared" si="2"/>
        <v>41396</v>
      </c>
      <c r="J2061" t="b">
        <f t="shared" si="3"/>
        <v>0</v>
      </c>
      <c r="K2061">
        <f t="shared" ref="K2061:O2061" si="2062">if(not($J2061),C2061,)</f>
        <v>116.38</v>
      </c>
      <c r="L2061">
        <f t="shared" si="2062"/>
        <v>125.6</v>
      </c>
      <c r="M2061">
        <f t="shared" si="2062"/>
        <v>92.28</v>
      </c>
      <c r="N2061">
        <f t="shared" si="2062"/>
        <v>105.21</v>
      </c>
      <c r="O2061" t="str">
        <f t="shared" si="2062"/>
        <v>-</v>
      </c>
    </row>
    <row r="2062">
      <c r="B2062" s="30">
        <v>41395.0</v>
      </c>
      <c r="C2062" s="31">
        <v>139.0</v>
      </c>
      <c r="D2062" s="31">
        <v>139.89</v>
      </c>
      <c r="E2062" s="31">
        <v>107.72</v>
      </c>
      <c r="F2062" s="31">
        <v>116.99</v>
      </c>
      <c r="G2062" s="31" t="s">
        <v>32</v>
      </c>
      <c r="H2062" s="12">
        <v>1.298954594E9</v>
      </c>
      <c r="I2062">
        <f t="shared" si="2"/>
        <v>41395</v>
      </c>
      <c r="J2062" t="b">
        <f t="shared" si="3"/>
        <v>0</v>
      </c>
      <c r="K2062">
        <f t="shared" ref="K2062:O2062" si="2063">if(not($J2062),C2062,)</f>
        <v>139</v>
      </c>
      <c r="L2062">
        <f t="shared" si="2063"/>
        <v>139.89</v>
      </c>
      <c r="M2062">
        <f t="shared" si="2063"/>
        <v>107.72</v>
      </c>
      <c r="N2062">
        <f t="shared" si="2063"/>
        <v>116.99</v>
      </c>
      <c r="O2062" t="str">
        <f t="shared" si="2063"/>
        <v>-</v>
      </c>
    </row>
  </sheetData>
  <drawing r:id="rId1"/>
</worksheet>
</file>