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\source\repos\mitchmess\CSG-INTEROP-V1.0\WindowsApp1\Resources\"/>
    </mc:Choice>
  </mc:AlternateContent>
  <xr:revisionPtr revIDLastSave="0" documentId="13_ncr:1_{55B82A09-A736-41C6-B243-EA59654C497F}" xr6:coauthVersionLast="46" xr6:coauthVersionMax="46" xr10:uidLastSave="{00000000-0000-0000-0000-000000000000}"/>
  <bookViews>
    <workbookView xWindow="-108" yWindow="-108" windowWidth="23256" windowHeight="12576" activeTab="1" xr2:uid="{08D6B66A-F8A6-45F5-B0BD-A9B51F0B7C97}"/>
  </bookViews>
  <sheets>
    <sheet name="DATA" sheetId="3" r:id="rId1"/>
    <sheet name="PARAMETERS" sheetId="5" r:id="rId2"/>
    <sheet name="Unit_ID_List" sheetId="6" r:id="rId3"/>
  </sheets>
  <definedNames>
    <definedName name="DAYSTOTAL">PARAMETERS!$E$2</definedName>
    <definedName name="ExternalData_2" localSheetId="0" hidden="1">DATA!$A$1:$I$29</definedName>
    <definedName name="name_FromDate">PARAMETERS!$B$2</definedName>
    <definedName name="name_ThruDate">PARAMETERS!$C$2</definedName>
    <definedName name="name_UnitID">PARAMETERS!$A$2</definedName>
    <definedName name="STORENAME">PARAMETERS!$D$2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" l="1"/>
  <c r="E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500792-F640-43F2-82BD-7BDC7389A23D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EB9F9545-1B0B-42A4-93C1-709B7C1EBE99}" odcFile="C:\Users\mitch\Documents\Query - SHIFT DATA.odc" keepAlive="1" name="Query - SHIFT DATA" description="Connection to the 'SHIFT DATA' query in the workbook." type="5" refreshedVersion="6" saveData="1" credentials="none">
    <dbPr connection="Provider=Microsoft.Mashup.OleDb.1;Data Source=$Workbook$;Location=&quot;SHIFT DATA&quot;;Extended Properties=&quot;&quot;" command="SELECT * FROM [SHIFT DATA]"/>
  </connection>
</connections>
</file>

<file path=xl/sharedStrings.xml><?xml version="1.0" encoding="utf-8"?>
<sst xmlns="http://schemas.openxmlformats.org/spreadsheetml/2006/main" count="176" uniqueCount="64">
  <si>
    <t>UnitName</t>
  </si>
  <si>
    <t>BusinessDate</t>
  </si>
  <si>
    <t>Forecast</t>
  </si>
  <si>
    <t>JobName</t>
  </si>
  <si>
    <t>EmployeeName</t>
  </si>
  <si>
    <t>StartTime</t>
  </si>
  <si>
    <t>EndTime</t>
  </si>
  <si>
    <t>StationName</t>
  </si>
  <si>
    <t>SUPPORT</t>
  </si>
  <si>
    <t>LINE COOK</t>
  </si>
  <si>
    <t>COLD SIDE</t>
  </si>
  <si>
    <t>HOT SIDE</t>
  </si>
  <si>
    <t>EXPO</t>
  </si>
  <si>
    <t>CLOSE</t>
  </si>
  <si>
    <t>HOST</t>
  </si>
  <si>
    <t>Bonney Lake</t>
  </si>
  <si>
    <t>Broomfield</t>
  </si>
  <si>
    <t>Corporate Lab</t>
  </si>
  <si>
    <t>Frederickson</t>
  </si>
  <si>
    <t>Gig Harbor</t>
  </si>
  <si>
    <t>Happy Valley</t>
  </si>
  <si>
    <t>Keizer</t>
  </si>
  <si>
    <t>Kennewick</t>
  </si>
  <si>
    <t>Klahanie</t>
  </si>
  <si>
    <t>Lacey</t>
  </si>
  <si>
    <t>Lakeland Hills</t>
  </si>
  <si>
    <t>Lakewood</t>
  </si>
  <si>
    <t>Lynnwood</t>
  </si>
  <si>
    <t>Maple Valley</t>
  </si>
  <si>
    <t>Richland</t>
  </si>
  <si>
    <t>Sherwood</t>
  </si>
  <si>
    <t>Silverdale</t>
  </si>
  <si>
    <t>Smokey Point</t>
  </si>
  <si>
    <t>Snohomish</t>
  </si>
  <si>
    <t>Spokane North</t>
  </si>
  <si>
    <t>Spokane Valley</t>
  </si>
  <si>
    <t>Stetson Hills</t>
  </si>
  <si>
    <t>Shift</t>
  </si>
  <si>
    <t>AM</t>
  </si>
  <si>
    <t>PM</t>
  </si>
  <si>
    <t>UnitID</t>
  </si>
  <si>
    <t>FromDate</t>
  </si>
  <si>
    <t>ThruDate</t>
  </si>
  <si>
    <t>TotalDays</t>
  </si>
  <si>
    <t>MAPLE VALLEY</t>
  </si>
  <si>
    <t>JUDD, CHRIS</t>
  </si>
  <si>
    <t>PREP</t>
  </si>
  <si>
    <t>MELCHOR, EVANGELINA</t>
  </si>
  <si>
    <t>DMO</t>
  </si>
  <si>
    <t>VIRAMONTES, JUAN</t>
  </si>
  <si>
    <t>HOLLEY, MYKAL</t>
  </si>
  <si>
    <t>GONZALEZ, SANDY</t>
  </si>
  <si>
    <t>HERNANDEZ, DAVOUGHN</t>
  </si>
  <si>
    <t>HESSELGESSER, MAX</t>
  </si>
  <si>
    <t>LUTHI, AUSTIN</t>
  </si>
  <si>
    <t>VIRAMONTES, ROCIO</t>
  </si>
  <si>
    <t>YOKUM, NATALIA</t>
  </si>
  <si>
    <t>MIXOLOGIST</t>
  </si>
  <si>
    <t>MORI, KYLE</t>
  </si>
  <si>
    <t>CAVANAUGH, KATIE</t>
  </si>
  <si>
    <t>MOZELSKI, ALISSA</t>
  </si>
  <si>
    <t>NIXON, CAITLAN</t>
  </si>
  <si>
    <t>O'DONNELL, JAMIE</t>
  </si>
  <si>
    <t>SHIELDS, 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</si>
</sst>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[$-409]h:mm\ AM/PM;@"/>
    <numFmt numFmtId="165" formatCode="mm\-dd\-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b/>
      <sz val="12"/>
      <color theme="1"/>
      <name val="Segoe U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165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4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44" fontId="1" fillId="0" borderId="0" xfId="0" applyNumberFormat="1" applyFont="1"/>
    <xf numFmtId="0" fontId="1" fillId="0" borderId="0" xfId="0" applyFont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9"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9" tint="0.39997558519241921"/>
        </left>
        <right/>
        <top/>
        <bottom style="thin">
          <color theme="9" tint="0.39997558519241921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9" tint="0.39997558519241921"/>
        </right>
        <top/>
        <bottom style="thin">
          <color theme="9" tint="0.39997558519241921"/>
        </bottom>
      </border>
    </dxf>
    <dxf>
      <border>
        <top style="thin">
          <color auto="1"/>
        </top>
      </border>
    </dxf>
    <dxf>
      <border diagonalUp="0" diagonalDown="0">
        <left/>
        <right style="thick">
          <color auto="1"/>
        </right>
        <top/>
        <bottom style="thick">
          <color auto="1"/>
        </bottom>
      </border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4" formatCode="[$-409]h:mm\ AM/PM;@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64" formatCode="[$-409]h:mm\ AM/PM;@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34" formatCode="_(&quot;$&quot;* #,##0.00_);_(&quot;$&quot;* \(#,##0.00\);_(&quot;$&quot;* &quot;-&quot;??_);_(@_)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D546E2A2-95CC-4341-8276-BD2D0192FB7B}" autoFormatId="16" applyNumberFormats="0" applyBorderFormats="0" applyFontFormats="0" applyPatternFormats="0" applyAlignmentFormats="0" applyWidthHeightFormats="0">
  <queryTableRefresh nextId="12">
    <queryTableFields count="9">
      <queryTableField id="1" name="UnitName" tableColumnId="1"/>
      <queryTableField id="2" name="BusinessDate" tableColumnId="2"/>
      <queryTableField id="8" name="Forecast" tableColumnId="8"/>
      <queryTableField id="10" name="Shift" tableColumnId="9"/>
      <queryTableField id="3" name="JobName" tableColumnId="3"/>
      <queryTableField id="4" name="EmployeeName" tableColumnId="4"/>
      <queryTableField id="5" name="StartTime" tableColumnId="5"/>
      <queryTableField id="6" name="EndTime" tableColumnId="6"/>
      <queryTableField id="7" name="StationNa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EA03B9-AB00-4250-848A-03C48169C087}" name="SHIFT_DATA" displayName="SHIFT_DATA" ref="A1:I29" tableType="queryTable" totalsRowShown="0" headerRowDxfId="18" dataDxfId="17">
  <autoFilter ref="A1:I29" xr:uid="{A003EEB1-B943-49AA-BAB3-6482F9DBDCD1}"/>
  <tableColumns count="9">
    <tableColumn id="1" xr3:uid="{A2C73611-B287-4F89-8A72-986A3C12BB83}" uniqueName="1" name="UnitName" queryTableFieldId="1" dataDxfId="16"/>
    <tableColumn id="2" xr3:uid="{CAB00D88-BDDF-43CF-907A-C6AF030970EA}" uniqueName="2" name="BusinessDate" queryTableFieldId="2" dataDxfId="15"/>
    <tableColumn id="8" xr3:uid="{2700A06A-09E9-450E-9D4F-4DBCA5BFBFDD}" uniqueName="8" name="Forecast" queryTableFieldId="8" dataDxfId="14"/>
    <tableColumn id="9" xr3:uid="{AA0CF7E9-7B10-4301-AD11-78E307ECD0BE}" uniqueName="9" name="Shift" queryTableFieldId="10" dataDxfId="13"/>
    <tableColumn id="3" xr3:uid="{4870E3B2-BBBE-4FE6-9155-412FA2088540}" uniqueName="3" name="JobName" queryTableFieldId="3" dataDxfId="12"/>
    <tableColumn id="4" xr3:uid="{0B272881-D705-45C7-8EA2-BF4CB179BBF3}" uniqueName="4" name="EmployeeName" queryTableFieldId="4" dataDxfId="11"/>
    <tableColumn id="5" xr3:uid="{2A13C325-BBB0-4DD9-8CC3-0148BA1501FD}" uniqueName="5" name="StartTime" queryTableFieldId="5" dataDxfId="10"/>
    <tableColumn id="6" xr3:uid="{8E90878F-8CDF-4F77-94A7-578F5AA2B755}" uniqueName="6" name="EndTime" queryTableFieldId="6" dataDxfId="9"/>
    <tableColumn id="7" xr3:uid="{9476DFF8-55AC-43E3-AACC-DE0A6782818A}" uniqueName="7" name="StationName" queryTableFieldId="7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C0F125-D17E-4B2B-935A-3111D841B7A3}" name="Table1" displayName="Table1" ref="A1:B22" headerRowCount="0" totalsRowShown="0" headerRowDxfId="7" dataDxfId="6" tableBorderDxfId="5" totalsRowBorderDxfId="4">
  <tableColumns count="2">
    <tableColumn id="1" xr3:uid="{AEB19796-F44B-4C6A-9255-4770C6367981}" name="Column1" headerRowDxfId="3" dataDxfId="2"/>
    <tableColumn id="2" xr3:uid="{D9F79CDF-760A-4B5F-B7D1-DA68C74D5810}" name="Column2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AF18-3C6C-4C03-844B-D7F49CB74A69}">
  <dimension ref="A1:I29"/>
  <sheetViews>
    <sheetView zoomScale="110" zoomScaleNormal="110" workbookViewId="0">
      <selection activeCell="B6" sqref="B6"/>
    </sheetView>
  </sheetViews>
  <sheetFormatPr defaultColWidth="9.109375" defaultRowHeight="16.8" x14ac:dyDescent="0.4"/>
  <cols>
    <col min="1" max="1" width="15.44140625" style="2" bestFit="1" customWidth="1"/>
    <col min="2" max="2" width="18.109375" style="3" bestFit="1" customWidth="1"/>
    <col min="3" max="3" width="14.88671875" style="4" bestFit="1" customWidth="1"/>
    <col min="4" max="4" width="9.88671875" style="2" bestFit="1" customWidth="1"/>
    <col min="5" max="5" width="14.33203125" style="5" bestFit="1" customWidth="1"/>
    <col min="6" max="6" width="26.6640625" style="5" bestFit="1" customWidth="1"/>
    <col min="7" max="7" width="14.6640625" style="5" bestFit="1" customWidth="1"/>
    <col min="8" max="8" width="13.6640625" style="2" bestFit="1" customWidth="1"/>
    <col min="9" max="9" width="17.88671875" style="2" bestFit="1" customWidth="1"/>
    <col min="10" max="16384" width="9.109375" style="8"/>
  </cols>
  <sheetData>
    <row r="1" spans="1:9" s="2" customFormat="1" x14ac:dyDescent="0.4">
      <c r="A1" s="2" t="s">
        <v>0</v>
      </c>
      <c r="B1" s="3" t="s">
        <v>1</v>
      </c>
      <c r="C1" s="4" t="s">
        <v>2</v>
      </c>
      <c r="D1" s="2" t="s">
        <v>37</v>
      </c>
      <c r="E1" s="2" t="s">
        <v>3</v>
      </c>
      <c r="F1" s="2" t="s">
        <v>4</v>
      </c>
      <c r="G1" s="5" t="s">
        <v>5</v>
      </c>
      <c r="H1" s="5" t="s">
        <v>6</v>
      </c>
      <c r="I1" s="2" t="s">
        <v>7</v>
      </c>
    </row>
    <row r="2" spans="1:9" x14ac:dyDescent="0.4">
      <c r="A2" s="6" t="s">
        <v>44</v>
      </c>
      <c r="B2" s="3">
        <v>44217</v>
      </c>
      <c r="C2" s="7">
        <v>6150</v>
      </c>
      <c r="D2" s="6" t="s">
        <v>38</v>
      </c>
      <c r="E2" s="6" t="s">
        <v>9</v>
      </c>
      <c r="F2" s="6" t="s">
        <v>45</v>
      </c>
      <c r="G2" s="5">
        <v>0.29166666666666669</v>
      </c>
      <c r="H2" s="5">
        <v>0.45833333333333331</v>
      </c>
      <c r="I2" s="6" t="s">
        <v>46</v>
      </c>
    </row>
    <row r="3" spans="1:9" x14ac:dyDescent="0.4">
      <c r="A3" s="6" t="s">
        <v>44</v>
      </c>
      <c r="B3" s="3">
        <v>44217</v>
      </c>
      <c r="C3" s="7">
        <v>6150</v>
      </c>
      <c r="D3" s="6" t="s">
        <v>38</v>
      </c>
      <c r="E3" s="6" t="s">
        <v>9</v>
      </c>
      <c r="F3" s="6" t="s">
        <v>45</v>
      </c>
      <c r="G3" s="5">
        <v>0.45833333333333331</v>
      </c>
      <c r="H3" s="5">
        <v>0.63541666666666663</v>
      </c>
      <c r="I3" s="6" t="s">
        <v>11</v>
      </c>
    </row>
    <row r="4" spans="1:9" x14ac:dyDescent="0.4">
      <c r="A4" s="6" t="s">
        <v>44</v>
      </c>
      <c r="B4" s="3">
        <v>44217</v>
      </c>
      <c r="C4" s="7">
        <v>6150</v>
      </c>
      <c r="D4" s="6" t="s">
        <v>38</v>
      </c>
      <c r="E4" s="6" t="s">
        <v>9</v>
      </c>
      <c r="F4" s="6" t="s">
        <v>47</v>
      </c>
      <c r="G4" s="5">
        <v>0.375</v>
      </c>
      <c r="H4" s="5">
        <v>0.54166666666666663</v>
      </c>
      <c r="I4" s="6" t="s">
        <v>48</v>
      </c>
    </row>
    <row r="5" spans="1:9" x14ac:dyDescent="0.4">
      <c r="A5" s="6" t="s">
        <v>44</v>
      </c>
      <c r="B5" s="3">
        <v>44217</v>
      </c>
      <c r="C5" s="7">
        <v>6150</v>
      </c>
      <c r="D5" s="6" t="s">
        <v>38</v>
      </c>
      <c r="E5" s="6" t="s">
        <v>9</v>
      </c>
      <c r="F5" s="6" t="s">
        <v>49</v>
      </c>
      <c r="G5" s="5">
        <v>0.29166666666666669</v>
      </c>
      <c r="H5" s="5">
        <v>0.45833333333333331</v>
      </c>
      <c r="I5" s="6" t="s">
        <v>46</v>
      </c>
    </row>
    <row r="6" spans="1:9" x14ac:dyDescent="0.4">
      <c r="A6" s="6" t="s">
        <v>44</v>
      </c>
      <c r="B6" s="3">
        <v>44217</v>
      </c>
      <c r="C6" s="7">
        <v>6150</v>
      </c>
      <c r="D6" s="6" t="s">
        <v>38</v>
      </c>
      <c r="E6" s="6" t="s">
        <v>9</v>
      </c>
      <c r="F6" s="6" t="s">
        <v>49</v>
      </c>
      <c r="G6" s="5">
        <v>0.45833333333333331</v>
      </c>
      <c r="H6" s="5">
        <v>0.63541666666666663</v>
      </c>
      <c r="I6" s="6" t="s">
        <v>10</v>
      </c>
    </row>
    <row r="7" spans="1:9" x14ac:dyDescent="0.4">
      <c r="A7" s="6" t="s">
        <v>44</v>
      </c>
      <c r="B7" s="3">
        <v>44217</v>
      </c>
      <c r="C7" s="7">
        <v>6150</v>
      </c>
      <c r="D7" s="6" t="s">
        <v>38</v>
      </c>
      <c r="E7" s="6" t="s">
        <v>8</v>
      </c>
      <c r="F7" s="6" t="s">
        <v>50</v>
      </c>
      <c r="G7" s="5">
        <v>0.4375</v>
      </c>
      <c r="H7" s="5">
        <v>0.67708333333333337</v>
      </c>
      <c r="I7" s="6" t="s">
        <v>14</v>
      </c>
    </row>
    <row r="8" spans="1:9" x14ac:dyDescent="0.4">
      <c r="A8" s="6" t="s">
        <v>44</v>
      </c>
      <c r="B8" s="3">
        <v>44217</v>
      </c>
      <c r="C8" s="7">
        <v>6150</v>
      </c>
      <c r="D8" s="6" t="s">
        <v>39</v>
      </c>
      <c r="E8" s="6" t="s">
        <v>9</v>
      </c>
      <c r="F8" s="6" t="s">
        <v>51</v>
      </c>
      <c r="G8" s="5">
        <v>0.6875</v>
      </c>
      <c r="H8" s="5">
        <v>0.79166666666666663</v>
      </c>
      <c r="I8" s="6" t="s">
        <v>11</v>
      </c>
    </row>
    <row r="9" spans="1:9" x14ac:dyDescent="0.4">
      <c r="A9" s="6" t="s">
        <v>44</v>
      </c>
      <c r="B9" s="3">
        <v>44217</v>
      </c>
      <c r="C9" s="7">
        <v>6150</v>
      </c>
      <c r="D9" s="6" t="s">
        <v>39</v>
      </c>
      <c r="E9" s="6" t="s">
        <v>9</v>
      </c>
      <c r="F9" s="6" t="s">
        <v>51</v>
      </c>
      <c r="G9" s="5">
        <v>0.79166666666666663</v>
      </c>
      <c r="H9" s="5">
        <v>0.80208333333333337</v>
      </c>
      <c r="I9" s="6" t="s">
        <v>13</v>
      </c>
    </row>
    <row r="10" spans="1:9" x14ac:dyDescent="0.4">
      <c r="A10" s="6" t="s">
        <v>44</v>
      </c>
      <c r="B10" s="3">
        <v>44217</v>
      </c>
      <c r="C10" s="7">
        <v>6150</v>
      </c>
      <c r="D10" s="6" t="s">
        <v>39</v>
      </c>
      <c r="E10" s="6" t="s">
        <v>9</v>
      </c>
      <c r="F10" s="6" t="s">
        <v>52</v>
      </c>
      <c r="G10" s="5">
        <v>0.64583333333333337</v>
      </c>
      <c r="H10" s="5">
        <v>0.83333333333333337</v>
      </c>
      <c r="I10" s="6" t="s">
        <v>11</v>
      </c>
    </row>
    <row r="11" spans="1:9" x14ac:dyDescent="0.4">
      <c r="A11" s="6" t="s">
        <v>44</v>
      </c>
      <c r="B11" s="3">
        <v>44217</v>
      </c>
      <c r="C11" s="7">
        <v>6150</v>
      </c>
      <c r="D11" s="6" t="s">
        <v>39</v>
      </c>
      <c r="E11" s="6" t="s">
        <v>9</v>
      </c>
      <c r="F11" s="6" t="s">
        <v>53</v>
      </c>
      <c r="G11" s="5">
        <v>0.71875</v>
      </c>
      <c r="H11" s="5">
        <v>0.80208333333333337</v>
      </c>
      <c r="I11" s="6" t="s">
        <v>10</v>
      </c>
    </row>
    <row r="12" spans="1:9" x14ac:dyDescent="0.4">
      <c r="A12" s="6" t="s">
        <v>44</v>
      </c>
      <c r="B12" s="3">
        <v>44217</v>
      </c>
      <c r="C12" s="7">
        <v>6150</v>
      </c>
      <c r="D12" s="6" t="s">
        <v>39</v>
      </c>
      <c r="E12" s="6" t="s">
        <v>9</v>
      </c>
      <c r="F12" s="6" t="s">
        <v>54</v>
      </c>
      <c r="G12" s="5">
        <v>0.6875</v>
      </c>
      <c r="H12" s="5">
        <v>0.875</v>
      </c>
      <c r="I12" s="6" t="s">
        <v>11</v>
      </c>
    </row>
    <row r="13" spans="1:9" x14ac:dyDescent="0.4">
      <c r="A13" s="6" t="s">
        <v>44</v>
      </c>
      <c r="B13" s="3">
        <v>44217</v>
      </c>
      <c r="C13" s="7">
        <v>6150</v>
      </c>
      <c r="D13" s="6" t="s">
        <v>39</v>
      </c>
      <c r="E13" s="6" t="s">
        <v>9</v>
      </c>
      <c r="F13" s="6" t="s">
        <v>54</v>
      </c>
      <c r="G13" s="5">
        <v>0.875</v>
      </c>
      <c r="H13" s="5">
        <v>0.88541666666666663</v>
      </c>
      <c r="I13" s="6" t="s">
        <v>13</v>
      </c>
    </row>
    <row r="14" spans="1:9" x14ac:dyDescent="0.4">
      <c r="A14" s="6" t="s">
        <v>44</v>
      </c>
      <c r="B14" s="3">
        <v>44217</v>
      </c>
      <c r="C14" s="7">
        <v>6150</v>
      </c>
      <c r="D14" s="6" t="s">
        <v>39</v>
      </c>
      <c r="E14" s="6" t="s">
        <v>9</v>
      </c>
      <c r="F14" s="6" t="s">
        <v>55</v>
      </c>
      <c r="G14" s="5">
        <v>0.6875</v>
      </c>
      <c r="H14" s="5">
        <v>0.78125</v>
      </c>
      <c r="I14" s="6" t="s">
        <v>10</v>
      </c>
    </row>
    <row r="15" spans="1:9" x14ac:dyDescent="0.4">
      <c r="A15" s="6" t="s">
        <v>44</v>
      </c>
      <c r="B15" s="3">
        <v>44217</v>
      </c>
      <c r="C15" s="7">
        <v>6150</v>
      </c>
      <c r="D15" s="6" t="s">
        <v>39</v>
      </c>
      <c r="E15" s="6" t="s">
        <v>9</v>
      </c>
      <c r="F15" s="6" t="s">
        <v>55</v>
      </c>
      <c r="G15" s="5">
        <v>0.78125</v>
      </c>
      <c r="H15" s="5">
        <v>0.8125</v>
      </c>
      <c r="I15" s="6" t="s">
        <v>13</v>
      </c>
    </row>
    <row r="16" spans="1:9" x14ac:dyDescent="0.4">
      <c r="A16" s="6" t="s">
        <v>44</v>
      </c>
      <c r="B16" s="3">
        <v>44217</v>
      </c>
      <c r="C16" s="7">
        <v>6150</v>
      </c>
      <c r="D16" s="6" t="s">
        <v>39</v>
      </c>
      <c r="E16" s="6" t="s">
        <v>9</v>
      </c>
      <c r="F16" s="6" t="s">
        <v>56</v>
      </c>
      <c r="G16" s="5">
        <v>0.64583333333333337</v>
      </c>
      <c r="H16" s="5">
        <v>0.875</v>
      </c>
      <c r="I16" s="6" t="s">
        <v>10</v>
      </c>
    </row>
    <row r="17" spans="1:9" x14ac:dyDescent="0.4">
      <c r="A17" s="6" t="s">
        <v>44</v>
      </c>
      <c r="B17" s="3">
        <v>44217</v>
      </c>
      <c r="C17" s="7">
        <v>6150</v>
      </c>
      <c r="D17" s="6" t="s">
        <v>39</v>
      </c>
      <c r="E17" s="6" t="s">
        <v>9</v>
      </c>
      <c r="F17" s="6" t="s">
        <v>56</v>
      </c>
      <c r="G17" s="5">
        <v>0.875</v>
      </c>
      <c r="H17" s="5">
        <v>0.88541666666666663</v>
      </c>
      <c r="I17" s="6" t="s">
        <v>13</v>
      </c>
    </row>
    <row r="18" spans="1:9" x14ac:dyDescent="0.4">
      <c r="A18" s="6" t="s">
        <v>44</v>
      </c>
      <c r="B18" s="3">
        <v>44217</v>
      </c>
      <c r="C18" s="7">
        <v>6150</v>
      </c>
      <c r="D18" s="6" t="s">
        <v>39</v>
      </c>
      <c r="E18" s="6" t="s">
        <v>57</v>
      </c>
      <c r="F18" s="6" t="s">
        <v>58</v>
      </c>
      <c r="G18" s="5">
        <v>0.67708333333333337</v>
      </c>
      <c r="H18" s="5">
        <v>0.86458333333333337</v>
      </c>
      <c r="I18" s="6"/>
    </row>
    <row r="19" spans="1:9" x14ac:dyDescent="0.4">
      <c r="A19" s="6" t="s">
        <v>44</v>
      </c>
      <c r="B19" s="3">
        <v>44217</v>
      </c>
      <c r="C19" s="7">
        <v>6150</v>
      </c>
      <c r="D19" s="6" t="s">
        <v>39</v>
      </c>
      <c r="E19" s="6" t="s">
        <v>57</v>
      </c>
      <c r="F19" s="6" t="s">
        <v>58</v>
      </c>
      <c r="G19" s="5">
        <v>0.86458333333333337</v>
      </c>
      <c r="H19" s="5">
        <v>0.88541666666666663</v>
      </c>
      <c r="I19" s="6" t="s">
        <v>13</v>
      </c>
    </row>
    <row r="20" spans="1:9" x14ac:dyDescent="0.4">
      <c r="A20" s="6" t="s">
        <v>44</v>
      </c>
      <c r="B20" s="3">
        <v>44217</v>
      </c>
      <c r="C20" s="7">
        <v>6150</v>
      </c>
      <c r="D20" s="6" t="s">
        <v>39</v>
      </c>
      <c r="E20" s="6" t="s">
        <v>8</v>
      </c>
      <c r="F20" s="6" t="s">
        <v>59</v>
      </c>
      <c r="G20" s="5">
        <v>0.70833333333333337</v>
      </c>
      <c r="H20" s="5">
        <v>0.78125</v>
      </c>
      <c r="I20" s="6" t="s">
        <v>12</v>
      </c>
    </row>
    <row r="21" spans="1:9" x14ac:dyDescent="0.4">
      <c r="A21" s="6" t="s">
        <v>44</v>
      </c>
      <c r="B21" s="3">
        <v>44217</v>
      </c>
      <c r="C21" s="7">
        <v>6150</v>
      </c>
      <c r="D21" s="6" t="s">
        <v>39</v>
      </c>
      <c r="E21" s="6" t="s">
        <v>8</v>
      </c>
      <c r="F21" s="6" t="s">
        <v>59</v>
      </c>
      <c r="G21" s="5">
        <v>0.78125</v>
      </c>
      <c r="H21" s="5">
        <v>0.80208333333333337</v>
      </c>
      <c r="I21" s="6" t="s">
        <v>13</v>
      </c>
    </row>
    <row r="22" spans="1:9" x14ac:dyDescent="0.4">
      <c r="A22" s="6" t="s">
        <v>44</v>
      </c>
      <c r="B22" s="3">
        <v>44217</v>
      </c>
      <c r="C22" s="7">
        <v>6150</v>
      </c>
      <c r="D22" s="6" t="s">
        <v>39</v>
      </c>
      <c r="E22" s="6" t="s">
        <v>8</v>
      </c>
      <c r="F22" s="6" t="s">
        <v>50</v>
      </c>
      <c r="G22" s="5">
        <v>0.67708333333333337</v>
      </c>
      <c r="H22" s="5">
        <v>0.6875</v>
      </c>
      <c r="I22" s="6" t="s">
        <v>13</v>
      </c>
    </row>
    <row r="23" spans="1:9" x14ac:dyDescent="0.4">
      <c r="A23" s="6" t="s">
        <v>44</v>
      </c>
      <c r="B23" s="3">
        <v>44217</v>
      </c>
      <c r="C23" s="7">
        <v>6150</v>
      </c>
      <c r="D23" s="6" t="s">
        <v>39</v>
      </c>
      <c r="E23" s="6" t="s">
        <v>8</v>
      </c>
      <c r="F23" s="6" t="s">
        <v>60</v>
      </c>
      <c r="G23" s="5">
        <v>0.6875</v>
      </c>
      <c r="H23" s="5">
        <v>0.77083333333333337</v>
      </c>
      <c r="I23" s="6" t="s">
        <v>14</v>
      </c>
    </row>
    <row r="24" spans="1:9" x14ac:dyDescent="0.4">
      <c r="A24" s="6" t="s">
        <v>44</v>
      </c>
      <c r="B24" s="3">
        <v>44217</v>
      </c>
      <c r="C24" s="7">
        <v>6150</v>
      </c>
      <c r="D24" s="6" t="s">
        <v>39</v>
      </c>
      <c r="E24" s="6" t="s">
        <v>8</v>
      </c>
      <c r="F24" s="6" t="s">
        <v>60</v>
      </c>
      <c r="G24" s="5">
        <v>0.77083333333333337</v>
      </c>
      <c r="H24" s="5">
        <v>0.79166666666666663</v>
      </c>
      <c r="I24" s="6" t="s">
        <v>13</v>
      </c>
    </row>
    <row r="25" spans="1:9" x14ac:dyDescent="0.4">
      <c r="A25" s="6" t="s">
        <v>44</v>
      </c>
      <c r="B25" s="3">
        <v>44217</v>
      </c>
      <c r="C25" s="7">
        <v>6150</v>
      </c>
      <c r="D25" s="6" t="s">
        <v>39</v>
      </c>
      <c r="E25" s="6" t="s">
        <v>8</v>
      </c>
      <c r="F25" s="6" t="s">
        <v>61</v>
      </c>
      <c r="G25" s="5">
        <v>0.66666666666666663</v>
      </c>
      <c r="H25" s="5">
        <v>0.8125</v>
      </c>
      <c r="I25" s="6" t="s">
        <v>12</v>
      </c>
    </row>
    <row r="26" spans="1:9" x14ac:dyDescent="0.4">
      <c r="A26" s="6" t="s">
        <v>44</v>
      </c>
      <c r="B26" s="3">
        <v>44217</v>
      </c>
      <c r="C26" s="7">
        <v>6150</v>
      </c>
      <c r="D26" s="6" t="s">
        <v>39</v>
      </c>
      <c r="E26" s="6" t="s">
        <v>8</v>
      </c>
      <c r="F26" s="6" t="s">
        <v>62</v>
      </c>
      <c r="G26" s="5">
        <v>0.69791666666666663</v>
      </c>
      <c r="H26" s="5">
        <v>0.76041666666666663</v>
      </c>
      <c r="I26" s="6" t="s">
        <v>12</v>
      </c>
    </row>
    <row r="27" spans="1:9" x14ac:dyDescent="0.4">
      <c r="A27" s="6" t="s">
        <v>44</v>
      </c>
      <c r="B27" s="3">
        <v>44217</v>
      </c>
      <c r="C27" s="7">
        <v>6150</v>
      </c>
      <c r="D27" s="6" t="s">
        <v>39</v>
      </c>
      <c r="E27" s="6" t="s">
        <v>8</v>
      </c>
      <c r="F27" s="6" t="s">
        <v>62</v>
      </c>
      <c r="G27" s="5">
        <v>0.76041666666666663</v>
      </c>
      <c r="H27" s="5">
        <v>0.78125</v>
      </c>
      <c r="I27" s="6" t="s">
        <v>13</v>
      </c>
    </row>
    <row r="28" spans="1:9" x14ac:dyDescent="0.4">
      <c r="A28" s="6" t="s">
        <v>44</v>
      </c>
      <c r="B28" s="3">
        <v>44217</v>
      </c>
      <c r="C28" s="7">
        <v>6150</v>
      </c>
      <c r="D28" s="6" t="s">
        <v>39</v>
      </c>
      <c r="E28" s="6" t="s">
        <v>8</v>
      </c>
      <c r="F28" s="6" t="s">
        <v>63</v>
      </c>
      <c r="G28" s="5">
        <v>0.70833333333333337</v>
      </c>
      <c r="H28" s="5">
        <v>0.78125</v>
      </c>
      <c r="I28" s="6" t="s">
        <v>14</v>
      </c>
    </row>
    <row r="29" spans="1:9" x14ac:dyDescent="0.4">
      <c r="A29" s="6" t="s">
        <v>44</v>
      </c>
      <c r="B29" s="3">
        <v>44217</v>
      </c>
      <c r="C29" s="7">
        <v>6150</v>
      </c>
      <c r="D29" s="6" t="s">
        <v>39</v>
      </c>
      <c r="E29" s="6" t="s">
        <v>8</v>
      </c>
      <c r="F29" s="6" t="s">
        <v>63</v>
      </c>
      <c r="G29" s="5">
        <v>0.78125</v>
      </c>
      <c r="H29" s="5">
        <v>0.79166666666666663</v>
      </c>
      <c r="I29" s="6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66EB-7FA0-4C33-93C0-84AE5B28D907}">
  <dimension ref="A1:E2"/>
  <sheetViews>
    <sheetView tabSelected="1" workbookViewId="0">
      <selection activeCell="B8" sqref="B8"/>
    </sheetView>
  </sheetViews>
  <sheetFormatPr defaultColWidth="9.109375" defaultRowHeight="14.4" x14ac:dyDescent="0.3"/>
  <cols>
    <col min="1" max="1" width="13.33203125" style="9" bestFit="1" customWidth="1"/>
    <col min="2" max="3" width="13.6640625" style="10" customWidth="1"/>
    <col min="4" max="4" width="18.88671875" style="9" customWidth="1"/>
    <col min="5" max="16384" width="9.109375" style="9"/>
  </cols>
  <sheetData>
    <row r="1" spans="1:5" ht="25.5" customHeight="1" x14ac:dyDescent="0.3">
      <c r="A1" s="9" t="s">
        <v>40</v>
      </c>
      <c r="B1" s="10" t="s">
        <v>41</v>
      </c>
      <c r="C1" s="10" t="s">
        <v>42</v>
      </c>
      <c r="D1" s="9" t="s">
        <v>0</v>
      </c>
      <c r="E1" s="9" t="s">
        <v>43</v>
      </c>
    </row>
    <row r="2" spans="1:5" s="19" customFormat="1" ht="19.2" x14ac:dyDescent="0.3">
      <c r="A2" s="17">
        <f>VLOOKUP(STORENAME,Table1[#All],2)</f>
        <v>10</v>
      </c>
      <c r="B2" s="1">
        <v>44217</v>
      </c>
      <c r="C2" s="1">
        <v>44217</v>
      </c>
      <c r="D2" s="18" t="s">
        <v>24</v>
      </c>
      <c r="E2" s="18">
        <f>(name_ThruDate-name_FromDate)+1</f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EF43-A2D6-4541-BA82-83B9A2C90305}">
  <dimension ref="A1:B22"/>
  <sheetViews>
    <sheetView workbookViewId="0">
      <selection activeCell="I31" sqref="I31"/>
    </sheetView>
  </sheetViews>
  <sheetFormatPr defaultRowHeight="14.4" x14ac:dyDescent="0.3"/>
  <cols>
    <col min="1" max="1" width="16.5546875" customWidth="1"/>
    <col min="2" max="2" width="11" customWidth="1"/>
  </cols>
  <sheetData>
    <row r="1" spans="1:2" x14ac:dyDescent="0.3">
      <c r="A1" s="11" t="s">
        <v>15</v>
      </c>
      <c r="B1" s="12">
        <v>9</v>
      </c>
    </row>
    <row r="2" spans="1:2" x14ac:dyDescent="0.3">
      <c r="A2" s="13" t="s">
        <v>16</v>
      </c>
      <c r="B2" s="14">
        <v>29</v>
      </c>
    </row>
    <row r="3" spans="1:2" x14ac:dyDescent="0.3">
      <c r="A3" s="13" t="s">
        <v>17</v>
      </c>
      <c r="B3" s="14">
        <v>30</v>
      </c>
    </row>
    <row r="4" spans="1:2" x14ac:dyDescent="0.3">
      <c r="A4" s="13" t="s">
        <v>18</v>
      </c>
      <c r="B4" s="14">
        <v>28</v>
      </c>
    </row>
    <row r="5" spans="1:2" x14ac:dyDescent="0.3">
      <c r="A5" s="13" t="s">
        <v>19</v>
      </c>
      <c r="B5" s="14">
        <v>25</v>
      </c>
    </row>
    <row r="6" spans="1:2" x14ac:dyDescent="0.3">
      <c r="A6" s="13" t="s">
        <v>20</v>
      </c>
      <c r="B6" s="14">
        <v>21</v>
      </c>
    </row>
    <row r="7" spans="1:2" x14ac:dyDescent="0.3">
      <c r="A7" s="13" t="s">
        <v>21</v>
      </c>
      <c r="B7" s="14">
        <v>24</v>
      </c>
    </row>
    <row r="8" spans="1:2" x14ac:dyDescent="0.3">
      <c r="A8" s="13" t="s">
        <v>22</v>
      </c>
      <c r="B8" s="14">
        <v>19</v>
      </c>
    </row>
    <row r="9" spans="1:2" x14ac:dyDescent="0.3">
      <c r="A9" s="13" t="s">
        <v>23</v>
      </c>
      <c r="B9" s="14">
        <v>12</v>
      </c>
    </row>
    <row r="10" spans="1:2" x14ac:dyDescent="0.3">
      <c r="A10" s="13" t="s">
        <v>24</v>
      </c>
      <c r="B10" s="14">
        <v>10</v>
      </c>
    </row>
    <row r="11" spans="1:2" x14ac:dyDescent="0.3">
      <c r="A11" s="13" t="s">
        <v>25</v>
      </c>
      <c r="B11" s="14">
        <v>15</v>
      </c>
    </row>
    <row r="12" spans="1:2" x14ac:dyDescent="0.3">
      <c r="A12" s="13" t="s">
        <v>26</v>
      </c>
      <c r="B12" s="14">
        <v>23</v>
      </c>
    </row>
    <row r="13" spans="1:2" x14ac:dyDescent="0.3">
      <c r="A13" s="13" t="s">
        <v>27</v>
      </c>
      <c r="B13" s="14">
        <v>16</v>
      </c>
    </row>
    <row r="14" spans="1:2" x14ac:dyDescent="0.3">
      <c r="A14" s="13" t="s">
        <v>28</v>
      </c>
      <c r="B14" s="14">
        <v>13</v>
      </c>
    </row>
    <row r="15" spans="1:2" x14ac:dyDescent="0.3">
      <c r="A15" s="13" t="s">
        <v>29</v>
      </c>
      <c r="B15" s="14">
        <v>18</v>
      </c>
    </row>
    <row r="16" spans="1:2" x14ac:dyDescent="0.3">
      <c r="A16" s="13" t="s">
        <v>30</v>
      </c>
      <c r="B16" s="14">
        <v>26</v>
      </c>
    </row>
    <row r="17" spans="1:2" x14ac:dyDescent="0.3">
      <c r="A17" s="13" t="s">
        <v>31</v>
      </c>
      <c r="B17" s="14">
        <v>11</v>
      </c>
    </row>
    <row r="18" spans="1:2" x14ac:dyDescent="0.3">
      <c r="A18" s="13" t="s">
        <v>32</v>
      </c>
      <c r="B18" s="14">
        <v>20</v>
      </c>
    </row>
    <row r="19" spans="1:2" x14ac:dyDescent="0.3">
      <c r="A19" s="13" t="s">
        <v>33</v>
      </c>
      <c r="B19" s="14">
        <v>22</v>
      </c>
    </row>
    <row r="20" spans="1:2" x14ac:dyDescent="0.3">
      <c r="A20" s="13" t="s">
        <v>34</v>
      </c>
      <c r="B20" s="14">
        <v>14</v>
      </c>
    </row>
    <row r="21" spans="1:2" x14ac:dyDescent="0.3">
      <c r="A21" s="13" t="s">
        <v>35</v>
      </c>
      <c r="B21" s="14">
        <v>17</v>
      </c>
    </row>
    <row r="22" spans="1:2" x14ac:dyDescent="0.3">
      <c r="A22" s="15" t="s">
        <v>36</v>
      </c>
      <c r="B22" s="16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29DBA098848419193141C2F396A66" ma:contentTypeVersion="12" ma:contentTypeDescription="Create a new document." ma:contentTypeScope="" ma:versionID="8793a8f3af68c85792ed7d227bd964cc">
  <xsd:schema xmlns:xsd="http://www.w3.org/2001/XMLSchema" xmlns:xs="http://www.w3.org/2001/XMLSchema" xmlns:p="http://schemas.microsoft.com/office/2006/metadata/properties" xmlns:ns2="48b85dcb-2785-459e-abbd-e6b0572bf658" xmlns:ns3="ae0a9432-72a2-4d1a-a3d5-ea7c1764968b" targetNamespace="http://schemas.microsoft.com/office/2006/metadata/properties" ma:root="true" ma:fieldsID="90c928504a860ea31d83170fbacab11e" ns2:_="" ns3:_="">
    <xsd:import namespace="48b85dcb-2785-459e-abbd-e6b0572bf658"/>
    <xsd:import namespace="ae0a9432-72a2-4d1a-a3d5-ea7c176496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85dcb-2785-459e-abbd-e6b0572bf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a9432-72a2-4d1a-a3d5-ea7c1764968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57F092C-7B77-4D40-ADDC-AD7E9B7A14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3F81595-9B4C-4A40-92CE-CA63A86FB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85dcb-2785-459e-abbd-e6b0572bf658"/>
    <ds:schemaRef ds:uri="ae0a9432-72a2-4d1a-a3d5-ea7c176496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1A8EDF-48F2-4B57-BAA5-E9C899BDFB5F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ae0a9432-72a2-4d1a-a3d5-ea7c1764968b"/>
    <ds:schemaRef ds:uri="http://purl.org/dc/terms/"/>
    <ds:schemaRef ds:uri="48b85dcb-2785-459e-abbd-e6b0572bf658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D4EDC0BB-1F4B-43DE-9485-DECDC9D390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DATA</vt:lpstr>
      <vt:lpstr>PARAMETERS</vt:lpstr>
      <vt:lpstr>Unit_ID_List</vt:lpstr>
      <vt:lpstr>DAYSTOTAL</vt:lpstr>
      <vt:lpstr>name_FromDate</vt:lpstr>
      <vt:lpstr>name_ThruDate</vt:lpstr>
      <vt:lpstr>name_UnitID</vt:lpstr>
      <vt:lpstr>STORENAME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Mitch Messecar</dc:creator>
  <cp:keywords/>
  <dc:description/>
  <cp:lastModifiedBy>Mitch Messecar</cp:lastModifiedBy>
  <cp:revision/>
  <dcterms:created xsi:type="dcterms:W3CDTF">2021-01-21T00:46:01Z</dcterms:created>
  <dcterms:modified xsi:type="dcterms:W3CDTF">2021-01-26T20:31:03Z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0x01010076729DBA098848419193141C2F396A66</vt:lpwstr>
  </property>
</Properties>
</file>