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ulus\source\repos\modified-doe-2-exploration\"/>
    </mc:Choice>
  </mc:AlternateContent>
  <xr:revisionPtr revIDLastSave="0" documentId="8_{B1201EFB-1A49-437D-85C9-40EDF04D4D19}" xr6:coauthVersionLast="47" xr6:coauthVersionMax="47" xr10:uidLastSave="{00000000-0000-0000-0000-000000000000}"/>
  <bookViews>
    <workbookView xWindow="-38510" yWindow="-110" windowWidth="38620" windowHeight="21100" xr2:uid="{8C435E82-DB63-4652-88BA-ED767470F99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" l="1"/>
</calcChain>
</file>

<file path=xl/sharedStrings.xml><?xml version="1.0" encoding="utf-8"?>
<sst xmlns="http://schemas.openxmlformats.org/spreadsheetml/2006/main" count="368" uniqueCount="179">
  <si>
    <t>ReformEIRChiller McQuay WSC 471kW/5.89COP/Vanes CAPFT</t>
  </si>
  <si>
    <t>ReformEIRChiller York YT 563kW/10.61COP/Vanes CAPFT</t>
  </si>
  <si>
    <t>ReformEIRChiller McQuay PEH 703kW/7.03COP/Vanes CAPFT</t>
  </si>
  <si>
    <t>ReformEIRChiller Carrier 23XL 724kW/6.04COP/Vanes CAPFT</t>
  </si>
  <si>
    <t>ReformEIRChiller Carrier 19XR 742kW/5.42COP/VSD CAPFT</t>
  </si>
  <si>
    <t>ReformEIRChiller McQuay WSC 816kW/6.74COP/Vanes CAPFT</t>
  </si>
  <si>
    <t>ReformEIRChiller McQuay PEH 819kW/8.11COP/Vanes CAPFT</t>
  </si>
  <si>
    <t>ReformEIRChiller Carrier 19XR 823kW/6.28COP/Vanes CAPFT</t>
  </si>
  <si>
    <t>ReformEIRChiller Carrier 19XR 869kW/5.57COP/VSD CAPFT</t>
  </si>
  <si>
    <t>ReformEIRChiller Carrier 19XR 897kW/7.23COP/VSD CAPFT</t>
  </si>
  <si>
    <t>ReformEIRChiller Carrier 19XR 897kW/6.50COP/Vanes CAPFT</t>
  </si>
  <si>
    <t>ReformEIRChiller York YT 897kW/7.60COP/VSD CAPFT</t>
  </si>
  <si>
    <t>ReformEIRChiller York YT 897kW/6.27COP/VSD CAPFT</t>
  </si>
  <si>
    <t>ReformEIRChiller Carrier 19XR 897kW/6.23COP/VSD CAPFT</t>
  </si>
  <si>
    <t>ReformEIRChiller McQuay PFH 932kW/5.09COP/Vanes CAPFT</t>
  </si>
  <si>
    <t>ReformEIRChiller York YT 960kW/4.64COP/Vanes CAPFT</t>
  </si>
  <si>
    <t>ReformEIRChiller York YT 1023kW/5.81COP/Vanes CAPFT</t>
  </si>
  <si>
    <t>ReformEIRChiller McQuay PEH 1030kW/8.58COP/Vanes CAPFT</t>
  </si>
  <si>
    <t>ReformEIRChiller York YT 1048kW/6.06COP/Vanes CAPFT</t>
  </si>
  <si>
    <t>ReformEIRChiller York YT 1055kW/5.96COP/Vanes CAPFT</t>
  </si>
  <si>
    <t>ReformEIRChiller Carrier 19XR 1076kW/5.52COP/Vanes CAPFT</t>
  </si>
  <si>
    <t>ReformEIRChiller Trane CVHE 1080kW/7.39COP/Vanes CAPFT</t>
  </si>
  <si>
    <t>ReformEIRChiller York YT 1090kW/7.57COP/VSD CAPFT</t>
  </si>
  <si>
    <t>ReformEIRChiller McQuay PEH 1104kW/8.00COP/Vanes CAPFT</t>
  </si>
  <si>
    <t>ReformEIRChiller York YT 1125kW/7.92COP/VSD CAPFT</t>
  </si>
  <si>
    <t>ReformEIRChiller Trane CVHE 1125kW/4.89COP/Vanes CAPFT</t>
  </si>
  <si>
    <t>ReformEIRChiller York YT 1125kW/7.92COP/VSD CAPFT_2</t>
  </si>
  <si>
    <t>ReformEIRChiller Trane CVHE 1129kW/7.19COP/Vanes CAPFT</t>
  </si>
  <si>
    <t>ReformEIRChiller Carrier 19XR 1143kW/6.57COP/VSD CAPFT</t>
  </si>
  <si>
    <t>ReformEIRChiller Carrier 19XR 1157kW/5.62COP/VSD CAPFT</t>
  </si>
  <si>
    <t>ReformEIRChiller Carrier 19XR 1196kW/6.50COP/Vanes CAPFT</t>
  </si>
  <si>
    <t>ReformEIRChiller Carrier 19XR 1213kW/7.78COP/Vanes CAPFT</t>
  </si>
  <si>
    <t>ReformEIRChiller McQuay PEH 1231kW/6.18COP/Vanes CAPFT</t>
  </si>
  <si>
    <t>ReformEIRChiller Carrier 19XR 1234kW/5.39COP/VSD CAPFT</t>
  </si>
  <si>
    <t>ReformEIRChiller Carrier 19XR 1259kW/6.26COP/Vanes CAPFT</t>
  </si>
  <si>
    <t>ReformEIRChiller York YK 1259kW/6.45COP/Vanes CAPFT</t>
  </si>
  <si>
    <t>ReformEIRChiller York YT 1266kW/4.39COP/Vanes CAPFT</t>
  </si>
  <si>
    <t>ReformEIRChiller Carrier 19XR 1284kW/6.20COP/Vanes CAPFT</t>
  </si>
  <si>
    <t>ReformEIRChiller Carrier 19XR 1294kW/7.61COP/Vanes CAPFT</t>
  </si>
  <si>
    <t>ReformEIRChiller Trane CVHE 1329kW/5.38COP/Vanes CAPFT</t>
  </si>
  <si>
    <t>ReformEIRChiller Carrier 19XR 1350kW/7.90COP/VSD CAPFT</t>
  </si>
  <si>
    <t>ReformEIRChiller York YT 1368kW/7.35COP/VSD CAPFT</t>
  </si>
  <si>
    <t>ReformEIRChiller Trane CVHE 1372kW/7.49COP/Vanes CAPFT</t>
  </si>
  <si>
    <t>ReformEIRChiller York YT 1396kW/7.35COP/Vanes CAPFT</t>
  </si>
  <si>
    <t>ReformEIRChiller Carrier 19XR 1403kW/7.09COP/VSD CAPFT</t>
  </si>
  <si>
    <t>ReformEIRChiller York YT 1403kW/6.94COP/VSD CAPFT</t>
  </si>
  <si>
    <t>ReformEIRChiller Trane CVHE 1407kW/7.14COP/VSD CAPFT</t>
  </si>
  <si>
    <t>ReformEIRChiller McQuay PFH 1407kW/6.60COP/Vanes CAPFT</t>
  </si>
  <si>
    <t>ReformEIRChiller Carrier 19XR 1407kW/6.04COP/VSD CAPFT</t>
  </si>
  <si>
    <t>ReformEIRChiller Carrier 19XR 1410kW/8.54COP/VSD CAPFT</t>
  </si>
  <si>
    <t>ReformEIRChiller Trane CVHE 1442kW/6.61COP/VSD CAPFT</t>
  </si>
  <si>
    <t>ReformEIRChiller York YT 1459kW/6.40COP/VSD CAPFT</t>
  </si>
  <si>
    <t>ReformEIRChiller Trane CVHE 1484kW/9.96COP/VSD CAPFT</t>
  </si>
  <si>
    <t>ReformEIRChiller York YT 1495kW/7.51COP/VSD CAPFT</t>
  </si>
  <si>
    <t>ReformEIRChiller McQuay WSC 1519kW/7.10COP/Vanes CAPFT</t>
  </si>
  <si>
    <t>ReformEIRChiller Carrier 19XR 1558kW/5.81COP/VSD CAPFT</t>
  </si>
  <si>
    <t>ReformEIRChiller Carrier 19XR 1586kW/5.53COP/VSD CAPFT</t>
  </si>
  <si>
    <t>ReformEIRChiller McQuay PEH 1635kW/7.47COP/Vanes CAPFT</t>
  </si>
  <si>
    <t>ReformEIRChiller Carrier 19XR 1635kW/6.36COP/Vanes CAPFT</t>
  </si>
  <si>
    <t>ReformEIRChiller Carrier 19XR 1656kW/8.24COP/VSD CAPFT</t>
  </si>
  <si>
    <t>ReformEIRChiller York YT 1663kW/9.34COP/Vanes CAPFT</t>
  </si>
  <si>
    <t>ReformEIRChiller Carrier 19XL 1674kW/7.89COP/Vanes CAPFT</t>
  </si>
  <si>
    <t>ReformEIRChiller Trane CVHF 1681kW/6.59COP/Vanes CAPFT</t>
  </si>
  <si>
    <t>ReformEIRChiller Carrier 19XR 1723kW/8.32COP/VSD CAPFT</t>
  </si>
  <si>
    <t>ReformEIRChiller Carrier 19XR 1727kW/9.04COP/Vanes CAPFT</t>
  </si>
  <si>
    <t>ReformEIRChiller McQuay WSC 1751kW/6.73COP/Vanes CAPFT</t>
  </si>
  <si>
    <t>ReformEIRChiller Trane CVHF 1758kW/5.96COP/Vanes CAPFT</t>
  </si>
  <si>
    <t>ReformEIRChiller York YT 1758kW/5.76COP/VSD CAPFT</t>
  </si>
  <si>
    <t>ReformEIRChiller York YT 1758kW/6.26COP/Vanes CAPFT</t>
  </si>
  <si>
    <t>ReformEIRChiller York YT 1758kW/5.96COP/Vanes CAPFT</t>
  </si>
  <si>
    <t>ReformEIRChiller Trane CVHE 1758kW/5.96COP/Vanes CAPFT</t>
  </si>
  <si>
    <t>ReformEIRChiller York YT 1758kW/6.28COP/Vanes CAPFT</t>
  </si>
  <si>
    <t>ReformEIRChiller Carrier 19XR 1758kW/5.86COP/VSD CAPFT</t>
  </si>
  <si>
    <t>ReformEIRChiller Trane CVHF 1758kW/6.46COP/VSD CAPFT</t>
  </si>
  <si>
    <t>ReformEIRChiller Trane CVHF 1758kW/6.87COP/Vanes CAPFT</t>
  </si>
  <si>
    <t>ReformEIRChiller Carrier 19XR 1776kW/8.00COP/Vanes CAPFT</t>
  </si>
  <si>
    <t>ReformEIRChiller Carrier 19XL 1779kW/6.18COP/Vanes CAPFT</t>
  </si>
  <si>
    <t>ReformEIRChiller Trane CVHF 1779kW/6.18COP/Vanes CAPFT</t>
  </si>
  <si>
    <t>ReformEIRChiller York YT 1794kW/8.11COP/Vanes CAPFT</t>
  </si>
  <si>
    <t>ReformEIRChiller York YT 1794kW/7.90COP/VSD CAPFT</t>
  </si>
  <si>
    <t>ReformEIRChiller Carrier 19XL 1797kW/5.69COP/Vanes CAPFT</t>
  </si>
  <si>
    <t>ReformEIRChiller Carrier 19XR 1801kW/6.34COP/VSD CAPFT</t>
  </si>
  <si>
    <t>ReformEIRChiller York YT 1867kW/10.09COP/Vanes CAPFT</t>
  </si>
  <si>
    <t>ReformEIRChiller Carrier 19XL 1871kW/6.49COP/Vanes CAPFT</t>
  </si>
  <si>
    <t>ReformEIRChiller York YT 1881kW/6.77COP/VSD CAPFT</t>
  </si>
  <si>
    <t>ReformEIRChiller York YK 1881kW/6.53COP/Vanes CAPFT</t>
  </si>
  <si>
    <t>ReformEIRChiller York YK 1881kW/6.53COP/Vanes CAPFT_2</t>
  </si>
  <si>
    <t>ReformEIRChiller McQuay PEH 1895kW/6.42COP/Vanes CAPFT</t>
  </si>
  <si>
    <t>ReformEIRChiller York YT 1934kW/7.55COP/Vanes CAPFT</t>
  </si>
  <si>
    <t>ReformEIRChiller McQuay PEH 1934kW/6.01COP/Vanes CAPFT</t>
  </si>
  <si>
    <t>ReformEIRChiller McQuay WDC 1973kW/6.28COP/Vanes CAPFT</t>
  </si>
  <si>
    <t>ReformEIRChiller York YK 1997kW/7.24COP/Vanes CAPFT</t>
  </si>
  <si>
    <t>ReformEIRChiller McQuay PFH 2043kW/8.44COP/Vanes CAPFT</t>
  </si>
  <si>
    <t>ReformEIRChiller Trane CVHF 2043kW/9.08COP/Vanes CAPFT</t>
  </si>
  <si>
    <t>ReformEIRChiller Carrier 19XL 2057kW/6.05COP/Vanes CAPFT</t>
  </si>
  <si>
    <t>ReformEIRChiller York YT 2110kW/7.15COP/Vanes CAPFT</t>
  </si>
  <si>
    <t>ReformEIRChiller McQuay PFH 2124kW/6.03COP/Vanes CAPFT</t>
  </si>
  <si>
    <t>ReformEIRChiller York YK 2159kW/6.85COP/Vanes CAPFT</t>
  </si>
  <si>
    <t>ReformEIRChiller Trane CVHF 2184kW/6.78COP/Vanes CAPFT</t>
  </si>
  <si>
    <t>ReformEIRChiller York YK 2201kW/6.69COP/Vanes CAPFT</t>
  </si>
  <si>
    <t>ReformEIRChiller York YT 2233kW/9.54COP/VSD CAPFT</t>
  </si>
  <si>
    <t>ReformEIRChiller York YT 2233kW/9.54COP/VSD CAPFT_2</t>
  </si>
  <si>
    <t>ReformEIRChiller York YK 2237kW/6.41COP/Vanes CAPFT</t>
  </si>
  <si>
    <t>ReformEIRChiller York YK 2275kW/6.32COP/Vanes CAPFT</t>
  </si>
  <si>
    <t>ReformEIRChiller York YK 2275kW/6.32COP/Vanes CAPFT_2</t>
  </si>
  <si>
    <t>ReformEIRChiller Trane CVHF 2300kW/8.10COP/Vanes CAPFT</t>
  </si>
  <si>
    <t>ReformEIRChiller Trane CVHF 2317kW/6.33COP/VSD CAPFT</t>
  </si>
  <si>
    <t>ReformEIRChiller Carrier 19XR 2391kW/6.77COP/Vanes CAPFT</t>
  </si>
  <si>
    <t>ReformEIRChiller Carrier 19XR 2391kW/6.44COP/VSD CAPFT</t>
  </si>
  <si>
    <t>ReformEIRChiller York YK 2412kW/5.58COP/Vanes CAPFT</t>
  </si>
  <si>
    <t>ReformEIRChiller McQuay PFH 2462kW/6.67COP/Vanes CAPFT</t>
  </si>
  <si>
    <t>ReformEIRChiller Trane CVHG670-44&amp;86 2490kW/6.5COP CAPFT</t>
  </si>
  <si>
    <t>ReformEIRChiller Trane CVHF 2567kW/11.77COP/VSD CAPFT</t>
  </si>
  <si>
    <t>ReformEIRChiller York YK 2771kW/6.84COP/VSD CAPFT</t>
  </si>
  <si>
    <t>ReformEIRChiller Trane CVHF 2799kW/6.40COP/Vanes CAPFT</t>
  </si>
  <si>
    <t>ReformEIRChiller York YT 3133kW/9.16COP/Vanes CAPFT</t>
  </si>
  <si>
    <t>ReformEIRChiller McQuay PFH 3165kW/6.48COP/Vanes CAPFT</t>
  </si>
  <si>
    <t>ReformEIRChiller McQuay PFH 4020kW/7.35COP/Vanes CAPFT</t>
  </si>
  <si>
    <t>ReformEIRChiller York YK 4396kW/6.63COP/Vanes CAPFT</t>
  </si>
  <si>
    <t>ReformEIRChiller York YK 4477kW/6.64COP/Vanes CAPFT</t>
  </si>
  <si>
    <t>ReformEIRChiller York YK 4515kW/6.22COP/Vanes CAPFT</t>
  </si>
  <si>
    <t>ReformEIRChiller York YK 4537kW/6.28COP/Vanes CAPFT</t>
  </si>
  <si>
    <t>ReformEIRChiller Trane CVHF 4610kW/6.34COP/Vanes CAPFT</t>
  </si>
  <si>
    <t>ReformEIRChiller Carrier 19EX 4667kW/6.16COP/Vanes CAPFT</t>
  </si>
  <si>
    <t>ReformEIRChiller Trane CVHF 4677kW/6.27COP/Vanes CAPFT</t>
  </si>
  <si>
    <t>ReformEIRChiller York YK 4966kW/6.05COP/Vanes CAPFT</t>
  </si>
  <si>
    <t>ReformEIRChiller York YK 4969kW/7.14COP/Vanes CAPFT</t>
  </si>
  <si>
    <t>ReformEIRChiller York YK 4969kW/7.07COP/Vanes CAPFT</t>
  </si>
  <si>
    <t>ReformEIRChiller Carrier 19EX 4997kW/6.40COP/Vanes CAPFT</t>
  </si>
  <si>
    <t>ReformEIRChiller Carrier 19EX 5148kW/6.34COP/Vanes CAPFT</t>
  </si>
  <si>
    <t>ReformEIRChiller York YK 5170kW/7.15COP/Vanes CAPFT</t>
  </si>
  <si>
    <t>ReformEIRChiller Carrier 19EX 5208kW/6.88COP/Vanes CAPFT</t>
  </si>
  <si>
    <t>ReformEIRChiller York YK 5465kW/6.94COP/Vanes CAPFT</t>
  </si>
  <si>
    <t>ReformEIRChiller York YK 5549kW/6.50COP/Vanes CAPFT</t>
  </si>
  <si>
    <t>ReformEIRChiller Carrier 19FA 5651kW/5.50COP/Vanes CAPFT</t>
  </si>
  <si>
    <t>ReformEIRChiller Multistack MS 172kW/3.67COP/None CAPFT</t>
  </si>
  <si>
    <t>ReformEIRChiller Trane RTWA 383kW/4.17COP/Valve CAPFT</t>
  </si>
  <si>
    <t>ReformEIRChiller Trane RTHB 531kW/4.83COP/Valve CAPFT</t>
  </si>
  <si>
    <t>ReformEIRChiller Trane RTHB 538kW/5.12COP/Valve CAPFT</t>
  </si>
  <si>
    <t>ReformEIRChiller Trane RTHB 542kW/5.26COP/Valve CAPFT</t>
  </si>
  <si>
    <t>ReformEIRChiller York YS 672kW/7.90COP/Valve CAPFT</t>
  </si>
  <si>
    <t>ReformEIRChiller Carrier 23XL 686kW/5.91COP/Valve CAPFT</t>
  </si>
  <si>
    <t>ReformEIRChiller Trane RTHC 707kW/7.77COP/Valve CAPFT</t>
  </si>
  <si>
    <t>ReformEIRChiller York YS 756kW/7.41COP/Valve CAPFT</t>
  </si>
  <si>
    <t>ReformEIRChiller York YS 781kW/5.42COP/Valve CAPFT</t>
  </si>
  <si>
    <t>ReformEIRChiller Carrier 23XL 830kW/6.97COP/Valve CAPFT</t>
  </si>
  <si>
    <t>ReformEIRChiller Carrier 23XL 862kW/6.11COP/Valve CAPFT</t>
  </si>
  <si>
    <t>ReformEIRChiller Carrier 23XL 862kW/6.84COP/Valve CAPFT</t>
  </si>
  <si>
    <t>ReformEIRChiller Carrier 23XL 865kW/6.05COP/Valve CAPFT</t>
  </si>
  <si>
    <t>ReformEIRChiller York YS 879kW/5.82COP/Valve CAPFT</t>
  </si>
  <si>
    <t>ReformEIRChiller Trane RTHC 1009kW/5.37COP/Valve CAPFT</t>
  </si>
  <si>
    <t>ReformEIRChiller Trane RTHB 1051kW/5.05COP/Valve CAPFT</t>
  </si>
  <si>
    <t>ReformEIRChiller Carrier 23XL 1062kW/5.50COP/Valve CAPFT</t>
  </si>
  <si>
    <t>ReformEIRChiller Trane RTHC 1066kW/5.73COP/Valve CAPFT</t>
  </si>
  <si>
    <t>ReformEIRChiller Trane RTHC 1094kW/6.55COP/Valve CAPFT</t>
  </si>
  <si>
    <t>ReformEIRChiller Carrier 23XL 1108kW/6.92COP/Valve CAPFT</t>
  </si>
  <si>
    <t>ReformEIRChiller York YS 1171kW/9.15COP/Valve CAPFT</t>
  </si>
  <si>
    <t>ReformEIRChiller Carrier 23XL 1196kW/6.39COP/Valve CAPFT</t>
  </si>
  <si>
    <t>ReformEIRChiller York YS 1554kW/9.31COP/Valve CAPFT</t>
  </si>
  <si>
    <t>ReformEIRChiller York YS 1758kW/5.84COP/Valve CAPFT</t>
  </si>
  <si>
    <t>ReformEIRChiller Trane CGWD 207kW/3.99COP/None CAPFT</t>
  </si>
  <si>
    <t>Name</t>
  </si>
  <si>
    <t>C</t>
  </si>
  <si>
    <t>x</t>
  </si>
  <si>
    <t>x**2</t>
  </si>
  <si>
    <t>y</t>
  </si>
  <si>
    <t>y**2</t>
  </si>
  <si>
    <t>x*y</t>
  </si>
  <si>
    <t>min x</t>
  </si>
  <si>
    <t>max x</t>
  </si>
  <si>
    <t>min y</t>
  </si>
  <si>
    <t>McQuay</t>
  </si>
  <si>
    <t>York</t>
  </si>
  <si>
    <t>Carrier</t>
  </si>
  <si>
    <t>Trane</t>
  </si>
  <si>
    <t>Unknown</t>
  </si>
  <si>
    <t>Make</t>
  </si>
  <si>
    <t>max y</t>
  </si>
  <si>
    <t>CWRT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</si>
</sst>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942316903394468E-2"/>
          <c:y val="3.9912203466579456E-2"/>
          <c:w val="0.89976319759347878"/>
          <c:h val="0.89074035873311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ReformEIRChiller Trane CGWD 207kW/3.99COP/None CAPFT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Sheet2!$B$2:$B$37</c:f>
              <c:numCache>
                <c:formatCode>General</c:formatCode>
                <c:ptCount val="36"/>
                <c:pt idx="20">
                  <c:v>1.0049999999999999</c:v>
                </c:pt>
                <c:pt idx="21">
                  <c:v>1.002</c:v>
                </c:pt>
                <c:pt idx="22">
                  <c:v>0.998</c:v>
                </c:pt>
                <c:pt idx="23">
                  <c:v>0.99399999999999999</c:v>
                </c:pt>
                <c:pt idx="24">
                  <c:v>0.99</c:v>
                </c:pt>
                <c:pt idx="25">
                  <c:v>0.98699999999999999</c:v>
                </c:pt>
                <c:pt idx="26">
                  <c:v>0.98299999999999998</c:v>
                </c:pt>
                <c:pt idx="27">
                  <c:v>0.97899999999999998</c:v>
                </c:pt>
                <c:pt idx="28">
                  <c:v>0.97499999999999998</c:v>
                </c:pt>
                <c:pt idx="29">
                  <c:v>0.97099999999999997</c:v>
                </c:pt>
                <c:pt idx="30">
                  <c:v>0.96699999999999997</c:v>
                </c:pt>
                <c:pt idx="31">
                  <c:v>0.96299999999999997</c:v>
                </c:pt>
                <c:pt idx="32">
                  <c:v>0.95899999999999996</c:v>
                </c:pt>
                <c:pt idx="33">
                  <c:v>0.95499999999999996</c:v>
                </c:pt>
                <c:pt idx="34">
                  <c:v>0.95099999999999996</c:v>
                </c:pt>
                <c:pt idx="35">
                  <c:v>0.94699999999999995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C-4FF4-8FAD-51F95626E020}"/>
            </c:ext>
          </c:extLst>
        </c:ser>
        <c:ser>
          <c:idx val="1"/>
          <c:order val="1"/>
          <c:tx>
            <c:strRef>
              <c:f>Sheet2!$C$2:$C$24</c:f>
              <c:strCache>
                <c:ptCount val="23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1.005</c:v>
                </c:pt>
                <c:pt idx="21">
                  <c:v>1.002</c:v>
                </c:pt>
                <c:pt idx="22">
                  <c:v>0.998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Sheet2!$C$25:$C$37</c:f>
              <c:numCache>
                <c:formatCode>General</c:formatCode>
                <c:ptCount val="13"/>
                <c:pt idx="0">
                  <c:v>1.0529999999999999</c:v>
                </c:pt>
                <c:pt idx="1">
                  <c:v>1.036</c:v>
                </c:pt>
                <c:pt idx="2">
                  <c:v>1.018</c:v>
                </c:pt>
                <c:pt idx="3">
                  <c:v>1</c:v>
                </c:pt>
                <c:pt idx="4">
                  <c:v>0.98099999999999998</c:v>
                </c:pt>
                <c:pt idx="5">
                  <c:v>0.96199999999999997</c:v>
                </c:pt>
                <c:pt idx="6">
                  <c:v>0.94199999999999995</c:v>
                </c:pt>
                <c:pt idx="7">
                  <c:v>0.92100000000000004</c:v>
                </c:pt>
                <c:pt idx="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C-4FF4-8FAD-51F95626E020}"/>
            </c:ext>
          </c:extLst>
        </c:ser>
        <c:ser>
          <c:idx val="2"/>
          <c:order val="2"/>
          <c:tx>
            <c:strRef>
              <c:f>Sheet2!$D$2:$D$10</c:f>
              <c:strCache>
                <c:ptCount val="9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Sheet2!$D$11:$D$37</c:f>
              <c:numCache>
                <c:formatCode>General</c:formatCode>
                <c:ptCount val="27"/>
                <c:pt idx="0">
                  <c:v>1.02</c:v>
                </c:pt>
                <c:pt idx="1">
                  <c:v>1.0449999999999999</c:v>
                </c:pt>
                <c:pt idx="2">
                  <c:v>1.0669999999999999</c:v>
                </c:pt>
                <c:pt idx="3">
                  <c:v>1.0860000000000001</c:v>
                </c:pt>
                <c:pt idx="4">
                  <c:v>1.1020000000000001</c:v>
                </c:pt>
                <c:pt idx="5">
                  <c:v>1.1160000000000001</c:v>
                </c:pt>
                <c:pt idx="6">
                  <c:v>1.127</c:v>
                </c:pt>
                <c:pt idx="7">
                  <c:v>1.135</c:v>
                </c:pt>
                <c:pt idx="8">
                  <c:v>1.1399999999999999</c:v>
                </c:pt>
                <c:pt idx="9">
                  <c:v>1.1419999999999999</c:v>
                </c:pt>
                <c:pt idx="10">
                  <c:v>1.141</c:v>
                </c:pt>
                <c:pt idx="11">
                  <c:v>1.1379999999999999</c:v>
                </c:pt>
                <c:pt idx="12">
                  <c:v>1.1319999999999999</c:v>
                </c:pt>
                <c:pt idx="13">
                  <c:v>1.123</c:v>
                </c:pt>
                <c:pt idx="14">
                  <c:v>1.111</c:v>
                </c:pt>
                <c:pt idx="15">
                  <c:v>1.097</c:v>
                </c:pt>
                <c:pt idx="16">
                  <c:v>1.079</c:v>
                </c:pt>
                <c:pt idx="17">
                  <c:v>1.0589999999999999</c:v>
                </c:pt>
                <c:pt idx="18">
                  <c:v>1.036</c:v>
                </c:pt>
                <c:pt idx="19">
                  <c:v>1.01</c:v>
                </c:pt>
                <c:pt idx="20">
                  <c:v>0.98099999999999998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C-4FF4-8FAD-51F95626E020}"/>
            </c:ext>
          </c:extLst>
        </c:ser>
        <c:ser>
          <c:idx val="3"/>
          <c:order val="3"/>
          <c:tx>
            <c:strRef>
              <c:f>Sheet2!$E$2:$E$5</c:f>
              <c:strCache>
                <c:ptCount val="4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Sheet2!$E$6:$E$37</c:f>
              <c:numCache>
                <c:formatCode>General</c:formatCode>
                <c:ptCount val="32"/>
                <c:pt idx="0">
                  <c:v>1.0389999999999999</c:v>
                </c:pt>
                <c:pt idx="1">
                  <c:v>1.04</c:v>
                </c:pt>
                <c:pt idx="2">
                  <c:v>1.04</c:v>
                </c:pt>
                <c:pt idx="3">
                  <c:v>1.0409999999999999</c:v>
                </c:pt>
                <c:pt idx="4">
                  <c:v>1.0409999999999999</c:v>
                </c:pt>
                <c:pt idx="5">
                  <c:v>1.042</c:v>
                </c:pt>
                <c:pt idx="6">
                  <c:v>1.042</c:v>
                </c:pt>
                <c:pt idx="7">
                  <c:v>1.0429999999999999</c:v>
                </c:pt>
                <c:pt idx="8">
                  <c:v>1.0429999999999999</c:v>
                </c:pt>
                <c:pt idx="9">
                  <c:v>1.0429999999999999</c:v>
                </c:pt>
                <c:pt idx="10">
                  <c:v>1.0429999999999999</c:v>
                </c:pt>
                <c:pt idx="11">
                  <c:v>1.0429999999999999</c:v>
                </c:pt>
                <c:pt idx="12">
                  <c:v>1.0429999999999999</c:v>
                </c:pt>
                <c:pt idx="13">
                  <c:v>1.0429999999999999</c:v>
                </c:pt>
                <c:pt idx="14">
                  <c:v>1.042</c:v>
                </c:pt>
                <c:pt idx="15">
                  <c:v>1.042</c:v>
                </c:pt>
                <c:pt idx="16">
                  <c:v>1.042</c:v>
                </c:pt>
                <c:pt idx="17">
                  <c:v>1.0409999999999999</c:v>
                </c:pt>
                <c:pt idx="18">
                  <c:v>1.0409999999999999</c:v>
                </c:pt>
                <c:pt idx="19">
                  <c:v>1.04</c:v>
                </c:pt>
                <c:pt idx="20">
                  <c:v>1.0389999999999999</c:v>
                </c:pt>
                <c:pt idx="21">
                  <c:v>1.038</c:v>
                </c:pt>
                <c:pt idx="22">
                  <c:v>1.038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C-4FF4-8FAD-51F95626E02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Sheet2!$F$2:$F$37</c:f>
              <c:numCache>
                <c:formatCode>General</c:formatCode>
                <c:ptCount val="36"/>
                <c:pt idx="0">
                  <c:v>1.008</c:v>
                </c:pt>
                <c:pt idx="1">
                  <c:v>1.02</c:v>
                </c:pt>
                <c:pt idx="2">
                  <c:v>1.0309999999999999</c:v>
                </c:pt>
                <c:pt idx="3">
                  <c:v>1.04</c:v>
                </c:pt>
                <c:pt idx="4">
                  <c:v>1.048</c:v>
                </c:pt>
                <c:pt idx="5">
                  <c:v>1.054</c:v>
                </c:pt>
                <c:pt idx="6">
                  <c:v>1.0589999999999999</c:v>
                </c:pt>
                <c:pt idx="7">
                  <c:v>1.0609999999999999</c:v>
                </c:pt>
                <c:pt idx="8">
                  <c:v>1.0620000000000001</c:v>
                </c:pt>
                <c:pt idx="9">
                  <c:v>1.0620000000000001</c:v>
                </c:pt>
                <c:pt idx="10">
                  <c:v>1.06</c:v>
                </c:pt>
                <c:pt idx="11">
                  <c:v>1.056</c:v>
                </c:pt>
                <c:pt idx="12">
                  <c:v>1.0509999999999999</c:v>
                </c:pt>
                <c:pt idx="13">
                  <c:v>1.044</c:v>
                </c:pt>
                <c:pt idx="14">
                  <c:v>1.0349999999999999</c:v>
                </c:pt>
                <c:pt idx="15">
                  <c:v>1.0249999999999999</c:v>
                </c:pt>
                <c:pt idx="16">
                  <c:v>1.0129999999999999</c:v>
                </c:pt>
                <c:pt idx="17">
                  <c:v>1</c:v>
                </c:pt>
                <c:pt idx="18">
                  <c:v>0.98499999999999999</c:v>
                </c:pt>
                <c:pt idx="19">
                  <c:v>0.96799999999999997</c:v>
                </c:pt>
                <c:pt idx="20">
                  <c:v>0.95</c:v>
                </c:pt>
                <c:pt idx="21">
                  <c:v>0.93</c:v>
                </c:pt>
                <c:pt idx="22">
                  <c:v>0.90800000000000003</c:v>
                </c:pt>
                <c:pt idx="23">
                  <c:v>0.88500000000000001</c:v>
                </c:pt>
                <c:pt idx="24">
                  <c:v>0.86</c:v>
                </c:pt>
                <c:pt idx="25">
                  <c:v>0.83399999999999996</c:v>
                </c:pt>
                <c:pt idx="26">
                  <c:v>0.80600000000000005</c:v>
                </c:pt>
                <c:pt idx="27">
                  <c:v>0.77600000000000002</c:v>
                </c:pt>
                <c:pt idx="28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1C-4FF4-8FAD-51F95626E02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Sheet2!$G$2:$G$37</c:f>
              <c:numCache>
                <c:formatCode>General</c:formatCode>
                <c:ptCount val="36"/>
                <c:pt idx="0">
                  <c:v>1.044</c:v>
                </c:pt>
                <c:pt idx="1">
                  <c:v>1.056</c:v>
                </c:pt>
                <c:pt idx="2">
                  <c:v>1.0669999999999999</c:v>
                </c:pt>
                <c:pt idx="3">
                  <c:v>1.077</c:v>
                </c:pt>
                <c:pt idx="4">
                  <c:v>1.087</c:v>
                </c:pt>
                <c:pt idx="5">
                  <c:v>1.0960000000000001</c:v>
                </c:pt>
                <c:pt idx="6">
                  <c:v>1.1040000000000001</c:v>
                </c:pt>
                <c:pt idx="7">
                  <c:v>1.111</c:v>
                </c:pt>
                <c:pt idx="8">
                  <c:v>1.117</c:v>
                </c:pt>
                <c:pt idx="9">
                  <c:v>1.123</c:v>
                </c:pt>
                <c:pt idx="10">
                  <c:v>1.1279999999999999</c:v>
                </c:pt>
                <c:pt idx="11">
                  <c:v>1.1319999999999999</c:v>
                </c:pt>
                <c:pt idx="12">
                  <c:v>1.1359999999999999</c:v>
                </c:pt>
                <c:pt idx="13">
                  <c:v>1.1379999999999999</c:v>
                </c:pt>
                <c:pt idx="14">
                  <c:v>1.1399999999999999</c:v>
                </c:pt>
                <c:pt idx="15">
                  <c:v>1.141</c:v>
                </c:pt>
                <c:pt idx="16">
                  <c:v>1.141</c:v>
                </c:pt>
                <c:pt idx="17">
                  <c:v>1.141</c:v>
                </c:pt>
                <c:pt idx="18">
                  <c:v>1.1399999999999999</c:v>
                </c:pt>
                <c:pt idx="19">
                  <c:v>1.1379999999999999</c:v>
                </c:pt>
                <c:pt idx="20">
                  <c:v>1.135</c:v>
                </c:pt>
                <c:pt idx="21">
                  <c:v>1.1319999999999999</c:v>
                </c:pt>
                <c:pt idx="22">
                  <c:v>1.127</c:v>
                </c:pt>
                <c:pt idx="23">
                  <c:v>1.1220000000000001</c:v>
                </c:pt>
                <c:pt idx="24">
                  <c:v>1.117</c:v>
                </c:pt>
                <c:pt idx="25">
                  <c:v>1.1100000000000001</c:v>
                </c:pt>
                <c:pt idx="26">
                  <c:v>1.103</c:v>
                </c:pt>
                <c:pt idx="27">
                  <c:v>1.095</c:v>
                </c:pt>
                <c:pt idx="28">
                  <c:v>1.0860000000000001</c:v>
                </c:pt>
                <c:pt idx="29">
                  <c:v>1.0760000000000001</c:v>
                </c:pt>
                <c:pt idx="30">
                  <c:v>1.0660000000000001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1C-4FF4-8FAD-51F95626E020}"/>
            </c:ext>
          </c:extLst>
        </c:ser>
        <c:ser>
          <c:idx val="6"/>
          <c:order val="6"/>
          <c:tx>
            <c:strRef>
              <c:f>Sheet2!$H$2:$H$19</c:f>
              <c:strCache>
                <c:ptCount val="18"/>
                <c:pt idx="0">
                  <c:v>1.044</c:v>
                </c:pt>
                <c:pt idx="1">
                  <c:v>1.056</c:v>
                </c:pt>
                <c:pt idx="2">
                  <c:v>1.067</c:v>
                </c:pt>
                <c:pt idx="3">
                  <c:v>1.077</c:v>
                </c:pt>
                <c:pt idx="4">
                  <c:v>1.087</c:v>
                </c:pt>
                <c:pt idx="5">
                  <c:v>1.096</c:v>
                </c:pt>
                <c:pt idx="6">
                  <c:v>1.104</c:v>
                </c:pt>
                <c:pt idx="7">
                  <c:v>1.111</c:v>
                </c:pt>
                <c:pt idx="8">
                  <c:v>1.117</c:v>
                </c:pt>
                <c:pt idx="9">
                  <c:v>1.123</c:v>
                </c:pt>
                <c:pt idx="10">
                  <c:v>1.128</c:v>
                </c:pt>
                <c:pt idx="11">
                  <c:v>1.132</c:v>
                </c:pt>
                <c:pt idx="12">
                  <c:v>1.136</c:v>
                </c:pt>
                <c:pt idx="13">
                  <c:v>1.138</c:v>
                </c:pt>
                <c:pt idx="14">
                  <c:v>1.14</c:v>
                </c:pt>
                <c:pt idx="15">
                  <c:v>1.141</c:v>
                </c:pt>
                <c:pt idx="16">
                  <c:v>1.141</c:v>
                </c:pt>
                <c:pt idx="17">
                  <c:v>1.141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Sheet2!$H$20:$H$37</c:f>
              <c:numCache>
                <c:formatCode>General</c:formatCode>
                <c:ptCount val="18"/>
                <c:pt idx="0">
                  <c:v>1.081</c:v>
                </c:pt>
                <c:pt idx="1">
                  <c:v>1.077</c:v>
                </c:pt>
                <c:pt idx="2">
                  <c:v>1.073</c:v>
                </c:pt>
                <c:pt idx="3">
                  <c:v>1.0680000000000001</c:v>
                </c:pt>
                <c:pt idx="4">
                  <c:v>1.0620000000000001</c:v>
                </c:pt>
                <c:pt idx="5">
                  <c:v>1.054</c:v>
                </c:pt>
                <c:pt idx="6">
                  <c:v>1.046</c:v>
                </c:pt>
                <c:pt idx="7">
                  <c:v>1.0369999999999999</c:v>
                </c:pt>
                <c:pt idx="8">
                  <c:v>1.0269999999999999</c:v>
                </c:pt>
                <c:pt idx="9">
                  <c:v>1.0149999999999999</c:v>
                </c:pt>
                <c:pt idx="10">
                  <c:v>1.0029999999999999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1C-4FF4-8FAD-51F95626E020}"/>
            </c:ext>
          </c:extLst>
        </c:ser>
        <c:ser>
          <c:idx val="7"/>
          <c:order val="7"/>
          <c:tx>
            <c:strRef>
              <c:f>Sheet2!$I$2:$I$4</c:f>
              <c:strCache>
                <c:ptCount val="3"/>
                <c:pt idx="0">
                  <c:v>1.044</c:v>
                </c:pt>
                <c:pt idx="1">
                  <c:v>1.056</c:v>
                </c:pt>
                <c:pt idx="2">
                  <c:v>1.067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Sheet2!$I$5:$I$37</c:f>
              <c:numCache>
                <c:formatCode>General</c:formatCode>
                <c:ptCount val="33"/>
                <c:pt idx="0">
                  <c:v>0.93799999999999994</c:v>
                </c:pt>
                <c:pt idx="1">
                  <c:v>0.95199999999999996</c:v>
                </c:pt>
                <c:pt idx="2">
                  <c:v>0.96499999999999997</c:v>
                </c:pt>
                <c:pt idx="3">
                  <c:v>0.97699999999999998</c:v>
                </c:pt>
                <c:pt idx="4">
                  <c:v>0.98699999999999999</c:v>
                </c:pt>
                <c:pt idx="5">
                  <c:v>0.996</c:v>
                </c:pt>
                <c:pt idx="6">
                  <c:v>1.004</c:v>
                </c:pt>
                <c:pt idx="7">
                  <c:v>1.01</c:v>
                </c:pt>
                <c:pt idx="8">
                  <c:v>1.016</c:v>
                </c:pt>
                <c:pt idx="9">
                  <c:v>1.02</c:v>
                </c:pt>
                <c:pt idx="10">
                  <c:v>1.0229999999999999</c:v>
                </c:pt>
                <c:pt idx="11">
                  <c:v>1.024</c:v>
                </c:pt>
                <c:pt idx="12">
                  <c:v>1.0249999999999999</c:v>
                </c:pt>
                <c:pt idx="13">
                  <c:v>1.024</c:v>
                </c:pt>
                <c:pt idx="14">
                  <c:v>1.0209999999999999</c:v>
                </c:pt>
                <c:pt idx="15">
                  <c:v>1.018</c:v>
                </c:pt>
                <c:pt idx="16">
                  <c:v>1.0129999999999999</c:v>
                </c:pt>
                <c:pt idx="17">
                  <c:v>1.008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0.97199999999999998</c:v>
                </c:pt>
                <c:pt idx="22">
                  <c:v>0.96</c:v>
                </c:pt>
                <c:pt idx="23">
                  <c:v>0.94599999999999995</c:v>
                </c:pt>
                <c:pt idx="24">
                  <c:v>0.93200000000000005</c:v>
                </c:pt>
                <c:pt idx="25">
                  <c:v>0.91600000000000004</c:v>
                </c:pt>
                <c:pt idx="26">
                  <c:v>0.89900000000000002</c:v>
                </c:pt>
                <c:pt idx="27">
                  <c:v>0.88</c:v>
                </c:pt>
                <c:pt idx="28">
                  <c:v>0.86099999999999999</c:v>
                </c:pt>
                <c:pt idx="29">
                  <c:v>0.84</c:v>
                </c:pt>
                <c:pt idx="30">
                  <c:v>0.81799999999999995</c:v>
                </c:pt>
                <c:pt idx="31">
                  <c:v>0.79500000000000004</c:v>
                </c:pt>
                <c:pt idx="3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1C-4FF4-8FAD-51F95626E02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Sheet2!$A$2:$A$37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xVal>
          <c:yVal>
            <c:numRef>
              <c:f>Sheet2!$J$2:$J$37</c:f>
              <c:numCache>
                <c:formatCode>General</c:formatCode>
                <c:ptCount val="36"/>
                <c:pt idx="0">
                  <c:v>0.96599999999999997</c:v>
                </c:pt>
                <c:pt idx="1">
                  <c:v>0.97</c:v>
                </c:pt>
                <c:pt idx="2">
                  <c:v>0.97399999999999998</c:v>
                </c:pt>
                <c:pt idx="3">
                  <c:v>0.97799999999999998</c:v>
                </c:pt>
                <c:pt idx="4">
                  <c:v>0.98199999999999998</c:v>
                </c:pt>
                <c:pt idx="5">
                  <c:v>0.98499999999999999</c:v>
                </c:pt>
                <c:pt idx="6">
                  <c:v>0.98799999999999999</c:v>
                </c:pt>
                <c:pt idx="7">
                  <c:v>0.99099999999999999</c:v>
                </c:pt>
                <c:pt idx="8">
                  <c:v>0.99299999999999999</c:v>
                </c:pt>
                <c:pt idx="9">
                  <c:v>0.995</c:v>
                </c:pt>
                <c:pt idx="10">
                  <c:v>0.997</c:v>
                </c:pt>
                <c:pt idx="11">
                  <c:v>0.998</c:v>
                </c:pt>
                <c:pt idx="12">
                  <c:v>1</c:v>
                </c:pt>
                <c:pt idx="13">
                  <c:v>1.0009999999999999</c:v>
                </c:pt>
                <c:pt idx="14">
                  <c:v>1.0009999999999999</c:v>
                </c:pt>
                <c:pt idx="15">
                  <c:v>1.0009999999999999</c:v>
                </c:pt>
                <c:pt idx="16">
                  <c:v>1.002</c:v>
                </c:pt>
                <c:pt idx="17">
                  <c:v>1.0009999999999999</c:v>
                </c:pt>
                <c:pt idx="18">
                  <c:v>1.0009999999999999</c:v>
                </c:pt>
                <c:pt idx="19">
                  <c:v>1</c:v>
                </c:pt>
                <c:pt idx="20">
                  <c:v>0.999</c:v>
                </c:pt>
                <c:pt idx="21">
                  <c:v>0.997</c:v>
                </c:pt>
                <c:pt idx="22">
                  <c:v>0.996</c:v>
                </c:pt>
                <c:pt idx="23">
                  <c:v>0.99399999999999999</c:v>
                </c:pt>
                <c:pt idx="24">
                  <c:v>0.99099999999999999</c:v>
                </c:pt>
                <c:pt idx="25">
                  <c:v>0.98899999999999999</c:v>
                </c:pt>
                <c:pt idx="26">
                  <c:v>0.98599999999999999</c:v>
                </c:pt>
                <c:pt idx="27">
                  <c:v>0.98199999999999998</c:v>
                </c:pt>
                <c:pt idx="28">
                  <c:v>0.97899999999999998</c:v>
                </c:pt>
                <c:pt idx="29">
                  <c:v>0.97499999999999998</c:v>
                </c:pt>
                <c:pt idx="30">
                  <c:v>0.97099999999999997</c:v>
                </c:pt>
                <c:pt idx="31">
                  <c:v>0.96699999999999997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1C-4FF4-8FAD-51F95626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56880"/>
        <c:axId val="397558128"/>
      </c:scatterChart>
      <c:valAx>
        <c:axId val="397556880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58128"/>
        <c:crosses val="autoZero"/>
        <c:crossBetween val="midCat"/>
      </c:valAx>
      <c:valAx>
        <c:axId val="3975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441324</xdr:colOff>
      <xdr:row>40</xdr:row>
      <xdr:rowOff>120650</xdr:rowOff>
    </xdr:from>
    <xdr:to>
      <xdr:col>9</xdr:col>
      <xdr:colOff>133349</xdr:colOff>
      <xdr:row>62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8C04F-0D88-4577-AC42-9B210410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0571-F29D-4266-9373-11D416F986BB}">
  <dimension ref="A1:L324"/>
  <sheetViews>
    <sheetView tabSelected="1" workbookViewId="0">
      <selection activeCell="G16" sqref="G16"/>
    </sheetView>
  </sheetViews>
  <sheetFormatPr defaultRowHeight="14.5" x14ac:dyDescent="0.35"/>
  <cols>
    <col min="1" max="1" width="55" bestFit="1" customWidth="1"/>
    <col min="2" max="2" width="14.26953125" customWidth="1"/>
    <col min="3" max="3" width="13.7265625" customWidth="1"/>
    <col min="4" max="4" width="12.453125" style="2" bestFit="1" customWidth="1"/>
    <col min="5" max="5" width="11.81640625" bestFit="1" customWidth="1"/>
    <col min="6" max="6" width="11.453125" bestFit="1" customWidth="1"/>
    <col min="7" max="8" width="10.81640625" bestFit="1" customWidth="1"/>
    <col min="9" max="9" width="7.6328125" bestFit="1" customWidth="1"/>
    <col min="10" max="10" width="8" bestFit="1" customWidth="1"/>
    <col min="11" max="12" width="7.6328125" bestFit="1" customWidth="1"/>
  </cols>
  <sheetData>
    <row r="1" spans="1:12" x14ac:dyDescent="0.35">
      <c r="A1" t="s">
        <v>161</v>
      </c>
      <c r="B1" t="s">
        <v>176</v>
      </c>
      <c r="C1" t="s">
        <v>162</v>
      </c>
      <c r="D1" s="2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177</v>
      </c>
    </row>
    <row r="2" spans="1:12" x14ac:dyDescent="0.35">
      <c r="A2" t="s">
        <v>0</v>
      </c>
      <c r="B2" s="1" t="s">
        <v>171</v>
      </c>
      <c r="C2" s="1">
        <v>-0.48624650000000003</v>
      </c>
      <c r="D2" s="1">
        <v>-7.2932179999999999E-2</v>
      </c>
      <c r="E2" s="1">
        <v>-8.5148489999999997E-3</v>
      </c>
      <c r="F2" s="1">
        <v>0.14631060000000001</v>
      </c>
      <c r="G2" s="1">
        <v>-4.4740659999999996E-3</v>
      </c>
      <c r="H2" s="1">
        <v>9.8134079999999992E-3</v>
      </c>
      <c r="I2">
        <v>7.22</v>
      </c>
      <c r="J2">
        <v>12.78</v>
      </c>
      <c r="K2">
        <v>18.809999999999999</v>
      </c>
      <c r="L2">
        <v>35.090000000000003</v>
      </c>
    </row>
    <row r="3" spans="1:12" x14ac:dyDescent="0.35">
      <c r="A3" t="s">
        <v>5</v>
      </c>
      <c r="B3" s="1" t="s">
        <v>171</v>
      </c>
      <c r="C3" s="1">
        <v>0.92375370000000001</v>
      </c>
      <c r="D3" s="1">
        <v>1.013316E-2</v>
      </c>
      <c r="E3" s="1">
        <v>-6.5643120000000001E-3</v>
      </c>
      <c r="F3" s="1">
        <v>2.7442339999999999E-2</v>
      </c>
      <c r="G3" s="1">
        <v>-2.1832560000000002E-3</v>
      </c>
      <c r="H3" s="1">
        <v>6.5379720000000004E-3</v>
      </c>
      <c r="I3">
        <v>7.22</v>
      </c>
      <c r="J3">
        <v>12.78</v>
      </c>
      <c r="K3">
        <v>19.41</v>
      </c>
      <c r="L3">
        <v>33.450000000000003</v>
      </c>
    </row>
    <row r="4" spans="1:12" x14ac:dyDescent="0.35">
      <c r="A4" t="s">
        <v>8</v>
      </c>
      <c r="B4" s="1" t="s">
        <v>173</v>
      </c>
      <c r="C4" s="1">
        <v>0.59898560000000001</v>
      </c>
      <c r="D4" s="1">
        <v>0.1069929</v>
      </c>
      <c r="E4" s="1">
        <v>-8.4422479999999994E-3</v>
      </c>
      <c r="F4" s="1">
        <v>-1.6220830000000001E-3</v>
      </c>
      <c r="G4" s="1">
        <v>-4.3843849999999999E-4</v>
      </c>
      <c r="H4" s="1">
        <v>2.372388E-3</v>
      </c>
      <c r="I4">
        <v>7.22</v>
      </c>
      <c r="J4">
        <v>12.78</v>
      </c>
      <c r="K4">
        <v>22.63</v>
      </c>
      <c r="L4">
        <v>36.94</v>
      </c>
    </row>
    <row r="5" spans="1:12" x14ac:dyDescent="0.35">
      <c r="A5" t="s">
        <v>28</v>
      </c>
      <c r="B5" s="1" t="s">
        <v>173</v>
      </c>
      <c r="C5" s="1">
        <v>0.78638549999999996</v>
      </c>
      <c r="D5" s="1">
        <v>3.2597439999999998E-2</v>
      </c>
      <c r="E5" s="1">
        <v>-1.9277039999999999E-3</v>
      </c>
      <c r="F5" s="1">
        <v>4.3334109999999997E-3</v>
      </c>
      <c r="G5" s="1">
        <v>-6.0223899999999996E-4</v>
      </c>
      <c r="H5" s="1">
        <v>1.809424E-3</v>
      </c>
      <c r="I5">
        <v>7.22</v>
      </c>
      <c r="J5">
        <v>12.78</v>
      </c>
      <c r="K5">
        <v>19.02</v>
      </c>
      <c r="L5">
        <v>33.61</v>
      </c>
    </row>
    <row r="6" spans="1:12" x14ac:dyDescent="0.35">
      <c r="A6" t="s">
        <v>33</v>
      </c>
      <c r="B6" s="1" t="s">
        <v>173</v>
      </c>
      <c r="C6" s="1">
        <v>0.61342549999999996</v>
      </c>
      <c r="D6" s="1">
        <v>0.1092476</v>
      </c>
      <c r="E6" s="1">
        <v>-7.3527389999999996E-3</v>
      </c>
      <c r="F6" s="1">
        <v>-2.5899849999999999E-3</v>
      </c>
      <c r="G6" s="1">
        <v>-3.7935120000000001E-4</v>
      </c>
      <c r="H6" s="1">
        <v>1.8399779999999999E-3</v>
      </c>
      <c r="I6">
        <v>7.22</v>
      </c>
      <c r="J6">
        <v>12.78</v>
      </c>
      <c r="K6">
        <v>22.24</v>
      </c>
      <c r="L6">
        <v>36.28</v>
      </c>
    </row>
    <row r="7" spans="1:12" x14ac:dyDescent="0.35">
      <c r="A7" t="s">
        <v>34</v>
      </c>
      <c r="B7" s="1" t="s">
        <v>173</v>
      </c>
      <c r="C7" s="1">
        <v>1.013444</v>
      </c>
      <c r="D7" s="1">
        <v>-3.1623839999999999E-3</v>
      </c>
      <c r="E7" s="1">
        <v>-4.4189490000000001E-3</v>
      </c>
      <c r="F7" s="1">
        <v>1.601141E-2</v>
      </c>
      <c r="G7" s="1">
        <v>-1.029678E-3</v>
      </c>
      <c r="H7" s="1">
        <v>3.5089320000000002E-3</v>
      </c>
      <c r="I7">
        <v>7.22</v>
      </c>
      <c r="J7">
        <v>12.78</v>
      </c>
      <c r="K7">
        <v>22.61</v>
      </c>
      <c r="L7">
        <v>36.74</v>
      </c>
    </row>
    <row r="8" spans="1:12" x14ac:dyDescent="0.35">
      <c r="A8" t="s">
        <v>35</v>
      </c>
      <c r="B8" s="1" t="s">
        <v>172</v>
      </c>
      <c r="C8" s="1">
        <v>0.79176690000000005</v>
      </c>
      <c r="D8" s="1">
        <v>7.7181440000000004E-2</v>
      </c>
      <c r="E8" s="1">
        <v>-1.8681469999999999E-3</v>
      </c>
      <c r="F8" s="1">
        <v>2.1683669999999999E-2</v>
      </c>
      <c r="G8" s="1">
        <v>-9.4540399999999995E-4</v>
      </c>
      <c r="H8" s="1">
        <v>-1.2515120000000001E-4</v>
      </c>
      <c r="I8">
        <v>7.22</v>
      </c>
      <c r="J8">
        <v>12.78</v>
      </c>
      <c r="K8">
        <v>19.63</v>
      </c>
      <c r="L8">
        <v>32.83</v>
      </c>
    </row>
    <row r="9" spans="1:12" x14ac:dyDescent="0.35">
      <c r="A9" t="s">
        <v>54</v>
      </c>
      <c r="B9" s="1" t="s">
        <v>171</v>
      </c>
      <c r="C9" s="1">
        <v>1.2449300000000001</v>
      </c>
      <c r="D9" s="1">
        <v>-3.9882540000000001E-2</v>
      </c>
      <c r="E9" s="1">
        <v>-8.2938930000000001E-3</v>
      </c>
      <c r="F9" s="1">
        <v>3.0537040000000001E-2</v>
      </c>
      <c r="G9" s="1">
        <v>-2.8995470000000001E-3</v>
      </c>
      <c r="H9" s="1">
        <v>9.7842269999999995E-3</v>
      </c>
      <c r="I9">
        <v>7.22</v>
      </c>
      <c r="J9">
        <v>12.78</v>
      </c>
      <c r="K9">
        <v>19.71</v>
      </c>
      <c r="L9">
        <v>33.53</v>
      </c>
    </row>
    <row r="10" spans="1:12" x14ac:dyDescent="0.35">
      <c r="A10" t="s">
        <v>56</v>
      </c>
      <c r="B10" s="1" t="s">
        <v>173</v>
      </c>
      <c r="C10" s="1">
        <v>1.132174</v>
      </c>
      <c r="D10" s="1">
        <v>8.236001E-4</v>
      </c>
      <c r="E10" s="1">
        <v>-8.2075870000000001E-4</v>
      </c>
      <c r="F10" s="1">
        <v>2.9676569999999998E-3</v>
      </c>
      <c r="G10" s="1">
        <v>-3.8983129999999998E-4</v>
      </c>
      <c r="H10" s="1">
        <v>1.0158299999999999E-3</v>
      </c>
      <c r="I10">
        <v>7.22</v>
      </c>
      <c r="J10">
        <v>12.78</v>
      </c>
      <c r="K10">
        <v>23.36</v>
      </c>
      <c r="L10">
        <v>36.72</v>
      </c>
    </row>
    <row r="11" spans="1:12" x14ac:dyDescent="0.35">
      <c r="A11" t="s">
        <v>58</v>
      </c>
      <c r="B11" s="1" t="s">
        <v>173</v>
      </c>
      <c r="C11" s="1">
        <v>0.30928749999999999</v>
      </c>
      <c r="D11" s="1">
        <v>-3.2935109999999997E-2</v>
      </c>
      <c r="E11" s="1">
        <v>-4.7829329999999996E-3</v>
      </c>
      <c r="F11" s="1">
        <v>6.8601709999999996E-2</v>
      </c>
      <c r="G11" s="1">
        <v>-2.0175879999999998E-3</v>
      </c>
      <c r="H11" s="1">
        <v>4.6707220000000004E-3</v>
      </c>
      <c r="I11">
        <v>7.22</v>
      </c>
      <c r="J11">
        <v>12.78</v>
      </c>
      <c r="K11">
        <v>20.440000000000001</v>
      </c>
      <c r="L11">
        <v>36.54</v>
      </c>
    </row>
    <row r="12" spans="1:12" x14ac:dyDescent="0.35">
      <c r="A12" t="s">
        <v>65</v>
      </c>
      <c r="B12" s="1" t="s">
        <v>171</v>
      </c>
      <c r="C12" s="1">
        <v>0.69971550000000005</v>
      </c>
      <c r="D12" s="1">
        <v>0.1013018</v>
      </c>
      <c r="E12" s="1">
        <v>-5.0695970000000003E-3</v>
      </c>
      <c r="F12" s="1">
        <v>1.512092E-2</v>
      </c>
      <c r="G12" s="1">
        <v>-9.1986140000000004E-4</v>
      </c>
      <c r="H12" s="1">
        <v>1.1348059999999999E-3</v>
      </c>
      <c r="I12">
        <v>7.22</v>
      </c>
      <c r="J12">
        <v>12.78</v>
      </c>
      <c r="K12">
        <v>19.25</v>
      </c>
      <c r="L12">
        <v>32.659999999999997</v>
      </c>
    </row>
    <row r="13" spans="1:12" x14ac:dyDescent="0.35">
      <c r="A13" t="s">
        <v>85</v>
      </c>
      <c r="B13" s="1" t="s">
        <v>172</v>
      </c>
      <c r="C13" s="1">
        <v>0.80316710000000002</v>
      </c>
      <c r="D13" s="1">
        <v>3.6186570000000001E-2</v>
      </c>
      <c r="E13" s="1">
        <v>-1.027472E-3</v>
      </c>
      <c r="F13" s="1">
        <v>1.237132E-2</v>
      </c>
      <c r="G13" s="1">
        <v>-7.4698419999999998E-4</v>
      </c>
      <c r="H13" s="1">
        <v>1.1230579999999999E-3</v>
      </c>
      <c r="I13">
        <v>7.22</v>
      </c>
      <c r="J13">
        <v>12.78</v>
      </c>
      <c r="K13">
        <v>15</v>
      </c>
      <c r="L13">
        <v>32.450000000000003</v>
      </c>
    </row>
    <row r="14" spans="1:12" x14ac:dyDescent="0.35">
      <c r="A14" t="s">
        <v>86</v>
      </c>
      <c r="B14" s="1" t="s">
        <v>172</v>
      </c>
      <c r="C14" s="1">
        <v>0.80316710000000002</v>
      </c>
      <c r="D14" s="1">
        <v>3.6186570000000001E-2</v>
      </c>
      <c r="E14" s="1">
        <v>-1.027472E-3</v>
      </c>
      <c r="F14" s="1">
        <v>1.237132E-2</v>
      </c>
      <c r="G14" s="1">
        <v>-7.4698419999999998E-4</v>
      </c>
      <c r="H14" s="1">
        <v>1.1230579999999999E-3</v>
      </c>
      <c r="I14">
        <v>7.22</v>
      </c>
      <c r="J14">
        <v>12.78</v>
      </c>
      <c r="K14">
        <v>15</v>
      </c>
      <c r="L14">
        <v>32.450000000000003</v>
      </c>
    </row>
    <row r="15" spans="1:12" x14ac:dyDescent="0.35">
      <c r="A15" t="s">
        <v>90</v>
      </c>
      <c r="B15" s="1" t="s">
        <v>171</v>
      </c>
      <c r="C15" s="1">
        <v>1.327385</v>
      </c>
      <c r="D15" s="1">
        <v>5.5891280000000002E-2</v>
      </c>
      <c r="E15" s="1">
        <v>-6.4183540000000002E-3</v>
      </c>
      <c r="F15" s="1">
        <v>-2.8277630000000002E-2</v>
      </c>
      <c r="G15" s="1">
        <v>-2.6555719999999999E-4</v>
      </c>
      <c r="H15" s="1">
        <v>2.9965740000000001E-3</v>
      </c>
      <c r="I15">
        <v>7.22</v>
      </c>
      <c r="J15">
        <v>12.78</v>
      </c>
      <c r="K15">
        <v>19.36</v>
      </c>
      <c r="L15">
        <v>32.81</v>
      </c>
    </row>
    <row r="16" spans="1:12" x14ac:dyDescent="0.35">
      <c r="A16" t="s">
        <v>91</v>
      </c>
      <c r="B16" s="1" t="s">
        <v>172</v>
      </c>
      <c r="C16" s="1">
        <v>1.039493</v>
      </c>
      <c r="D16" s="1">
        <v>0.1593009</v>
      </c>
      <c r="E16" s="1">
        <v>-3.9890730000000001E-3</v>
      </c>
      <c r="F16" s="1">
        <v>-3.8121799999999997E-2</v>
      </c>
      <c r="G16" s="1">
        <v>2.8817790000000001E-4</v>
      </c>
      <c r="H16" s="1">
        <v>-7.520087E-4</v>
      </c>
      <c r="I16">
        <v>7.22</v>
      </c>
      <c r="J16">
        <v>12.78</v>
      </c>
      <c r="K16">
        <v>19.16</v>
      </c>
      <c r="L16">
        <v>32.700000000000003</v>
      </c>
    </row>
    <row r="17" spans="1:12" x14ac:dyDescent="0.35">
      <c r="A17" t="s">
        <v>23</v>
      </c>
      <c r="B17" s="1" t="s">
        <v>171</v>
      </c>
      <c r="C17" s="1">
        <v>0.77578360000000002</v>
      </c>
      <c r="D17" s="1">
        <v>1.7237200000000001E-2</v>
      </c>
      <c r="E17" s="1">
        <v>-2.7617890000000002E-3</v>
      </c>
      <c r="F17" s="1">
        <v>1.560171E-2</v>
      </c>
      <c r="G17" s="1">
        <v>-1.1331679999999999E-3</v>
      </c>
      <c r="H17" s="1">
        <v>3.0427010000000001E-3</v>
      </c>
      <c r="I17">
        <v>6.67</v>
      </c>
      <c r="J17">
        <v>12.22</v>
      </c>
      <c r="K17">
        <v>22.59</v>
      </c>
      <c r="L17">
        <v>34.29</v>
      </c>
    </row>
    <row r="18" spans="1:12" x14ac:dyDescent="0.35">
      <c r="A18" t="s">
        <v>30</v>
      </c>
      <c r="B18" s="1" t="s">
        <v>173</v>
      </c>
      <c r="C18" s="1">
        <v>1.0066470000000001</v>
      </c>
      <c r="D18" s="1">
        <v>-3.5962420000000002E-2</v>
      </c>
      <c r="E18" s="1">
        <v>-2.5493059999999999E-3</v>
      </c>
      <c r="F18" s="1">
        <v>2.6903239999999998E-2</v>
      </c>
      <c r="G18" s="1">
        <v>-1.2550510000000001E-3</v>
      </c>
      <c r="H18" s="1">
        <v>3.6698799999999999E-3</v>
      </c>
      <c r="I18">
        <v>6.67</v>
      </c>
      <c r="J18">
        <v>12.22</v>
      </c>
      <c r="K18">
        <v>21.72</v>
      </c>
      <c r="L18">
        <v>33.03</v>
      </c>
    </row>
    <row r="19" spans="1:12" x14ac:dyDescent="0.35">
      <c r="A19" t="s">
        <v>44</v>
      </c>
      <c r="B19" s="1" t="s">
        <v>173</v>
      </c>
      <c r="C19" s="1">
        <v>0.85736959999999995</v>
      </c>
      <c r="D19" s="1">
        <v>-3.0770450000000001E-2</v>
      </c>
      <c r="E19" s="1">
        <v>-2.1712540000000001E-3</v>
      </c>
      <c r="F19" s="1">
        <v>2.2962550000000002E-2</v>
      </c>
      <c r="G19" s="1">
        <v>-1.0676889999999999E-3</v>
      </c>
      <c r="H19" s="1">
        <v>3.125156E-3</v>
      </c>
      <c r="I19">
        <v>6.67</v>
      </c>
      <c r="J19">
        <v>12.22</v>
      </c>
      <c r="K19">
        <v>21.77</v>
      </c>
      <c r="L19">
        <v>33.090000000000003</v>
      </c>
    </row>
    <row r="20" spans="1:12" x14ac:dyDescent="0.35">
      <c r="A20" t="s">
        <v>80</v>
      </c>
      <c r="B20" s="1" t="s">
        <v>173</v>
      </c>
      <c r="C20" s="1">
        <v>0.91732089999999999</v>
      </c>
      <c r="D20" s="1">
        <v>4.9900359999999998E-2</v>
      </c>
      <c r="E20" s="1">
        <v>-1.196031E-3</v>
      </c>
      <c r="F20" s="1">
        <v>-2.0243800000000001E-3</v>
      </c>
      <c r="G20" s="1">
        <v>-3.141698E-5</v>
      </c>
      <c r="H20" s="1">
        <v>-3.7525079999999999E-4</v>
      </c>
      <c r="I20">
        <v>6.67</v>
      </c>
      <c r="J20">
        <v>10</v>
      </c>
      <c r="K20">
        <v>26.59</v>
      </c>
      <c r="L20">
        <v>34.909999999999997</v>
      </c>
    </row>
    <row r="21" spans="1:12" x14ac:dyDescent="0.35">
      <c r="A21" t="s">
        <v>81</v>
      </c>
      <c r="B21" s="1" t="s">
        <v>173</v>
      </c>
      <c r="C21" s="1">
        <v>0.32772560000000001</v>
      </c>
      <c r="D21" s="1">
        <v>-9.4234579999999998E-2</v>
      </c>
      <c r="E21" s="1">
        <v>-1.7142489999999999E-3</v>
      </c>
      <c r="F21" s="1">
        <v>7.4968460000000001E-2</v>
      </c>
      <c r="G21" s="1">
        <v>-1.9874659999999998E-3</v>
      </c>
      <c r="H21" s="1">
        <v>4.8073940000000004E-3</v>
      </c>
      <c r="I21">
        <v>6.67</v>
      </c>
      <c r="J21">
        <v>12.22</v>
      </c>
      <c r="K21">
        <v>19.63</v>
      </c>
      <c r="L21">
        <v>32.950000000000003</v>
      </c>
    </row>
    <row r="22" spans="1:12" x14ac:dyDescent="0.35">
      <c r="A22" t="s">
        <v>107</v>
      </c>
      <c r="B22" s="1" t="s">
        <v>173</v>
      </c>
      <c r="C22" s="1">
        <v>-0.109234</v>
      </c>
      <c r="D22" s="1">
        <v>-7.214951E-2</v>
      </c>
      <c r="E22" s="1">
        <v>-1.9294030000000001E-3</v>
      </c>
      <c r="F22" s="1">
        <v>0.1073964</v>
      </c>
      <c r="G22" s="1">
        <v>-2.5858919999999998E-3</v>
      </c>
      <c r="H22" s="1">
        <v>4.1634480000000001E-3</v>
      </c>
      <c r="I22">
        <v>6.67</v>
      </c>
      <c r="J22">
        <v>12.22</v>
      </c>
      <c r="K22">
        <v>19.72</v>
      </c>
      <c r="L22">
        <v>32.630000000000003</v>
      </c>
    </row>
    <row r="23" spans="1:12" x14ac:dyDescent="0.35">
      <c r="A23" t="s">
        <v>108</v>
      </c>
      <c r="B23" s="1" t="s">
        <v>173</v>
      </c>
      <c r="C23" s="1">
        <v>-0.11057839999999999</v>
      </c>
      <c r="D23" s="1">
        <v>-7.2156570000000003E-2</v>
      </c>
      <c r="E23" s="1">
        <v>-1.9243979999999999E-3</v>
      </c>
      <c r="F23" s="1">
        <v>0.107311</v>
      </c>
      <c r="G23" s="1">
        <v>-2.5785119999999998E-3</v>
      </c>
      <c r="H23" s="1">
        <v>4.1537680000000004E-3</v>
      </c>
      <c r="I23">
        <v>6.67</v>
      </c>
      <c r="J23">
        <v>12.22</v>
      </c>
      <c r="K23">
        <v>19.760000000000002</v>
      </c>
      <c r="L23">
        <v>32.68</v>
      </c>
    </row>
    <row r="24" spans="1:12" x14ac:dyDescent="0.35">
      <c r="A24" t="s">
        <v>117</v>
      </c>
      <c r="B24" s="1" t="s">
        <v>171</v>
      </c>
      <c r="C24" s="1">
        <v>0.78402380000000005</v>
      </c>
      <c r="D24" s="1">
        <v>-2.0306020000000001E-2</v>
      </c>
      <c r="E24" s="1">
        <v>-6.024097E-3</v>
      </c>
      <c r="F24" s="1">
        <v>3.4644660000000001E-2</v>
      </c>
      <c r="G24" s="1">
        <v>-2.0158350000000001E-3</v>
      </c>
      <c r="H24" s="1">
        <v>5.8763340000000004E-3</v>
      </c>
      <c r="I24">
        <v>6.67</v>
      </c>
      <c r="J24">
        <v>12.22</v>
      </c>
      <c r="K24">
        <v>23.88</v>
      </c>
      <c r="L24">
        <v>34.130000000000003</v>
      </c>
    </row>
    <row r="25" spans="1:12" x14ac:dyDescent="0.35">
      <c r="A25" t="s">
        <v>152</v>
      </c>
      <c r="B25" s="1" t="s">
        <v>173</v>
      </c>
      <c r="C25" s="1">
        <v>1.0544849999999999</v>
      </c>
      <c r="D25" s="2">
        <v>1.0156500000000001E-2</v>
      </c>
      <c r="E25" s="1">
        <v>-4.8990409999999998E-3</v>
      </c>
      <c r="F25" s="1">
        <v>-3.7927260000000002E-3</v>
      </c>
      <c r="G25" s="1">
        <v>-3.6998759999999999E-4</v>
      </c>
      <c r="H25" s="1">
        <v>2.8912759999999999E-3</v>
      </c>
      <c r="I25">
        <v>6.67</v>
      </c>
      <c r="J25">
        <v>10</v>
      </c>
      <c r="K25">
        <v>26.44</v>
      </c>
      <c r="L25">
        <v>35.1</v>
      </c>
    </row>
    <row r="26" spans="1:12" x14ac:dyDescent="0.35">
      <c r="A26" t="s">
        <v>157</v>
      </c>
      <c r="B26" s="1" t="s">
        <v>173</v>
      </c>
      <c r="C26" s="1">
        <v>0.30314200000000002</v>
      </c>
      <c r="D26" s="1">
        <v>6.6679119999999998E-3</v>
      </c>
      <c r="E26" s="1">
        <v>-3.7040139999999998E-3</v>
      </c>
      <c r="F26" s="1">
        <v>5.2468090000000002E-2</v>
      </c>
      <c r="G26" s="1">
        <v>-1.408858E-3</v>
      </c>
      <c r="H26" s="1">
        <v>2.7756249999999999E-3</v>
      </c>
      <c r="I26">
        <v>6.67</v>
      </c>
      <c r="J26">
        <v>12.22</v>
      </c>
      <c r="K26">
        <v>20.39</v>
      </c>
      <c r="L26">
        <v>32.630000000000003</v>
      </c>
    </row>
    <row r="27" spans="1:12" x14ac:dyDescent="0.35">
      <c r="A27" t="s">
        <v>1</v>
      </c>
      <c r="B27" s="1" t="s">
        <v>172</v>
      </c>
      <c r="C27" s="1">
        <v>-0.28418369999999998</v>
      </c>
      <c r="D27" s="1">
        <v>-0.1006253</v>
      </c>
      <c r="E27" s="1">
        <v>-3.1575890000000001E-3</v>
      </c>
      <c r="F27" s="1">
        <v>0.1221758</v>
      </c>
      <c r="G27" s="1">
        <v>-3.0034660000000002E-3</v>
      </c>
      <c r="H27" s="1">
        <v>6.7040169999999996E-3</v>
      </c>
      <c r="I27">
        <v>6.11</v>
      </c>
      <c r="J27">
        <v>12.78</v>
      </c>
      <c r="K27">
        <v>18.47</v>
      </c>
      <c r="L27">
        <v>33.520000000000003</v>
      </c>
    </row>
    <row r="28" spans="1:12" x14ac:dyDescent="0.35">
      <c r="A28" t="s">
        <v>17</v>
      </c>
      <c r="B28" s="1" t="s">
        <v>171</v>
      </c>
      <c r="C28" s="1">
        <v>0.63676790000000005</v>
      </c>
      <c r="D28" s="1">
        <v>2.6378639999999998E-2</v>
      </c>
      <c r="E28" s="1">
        <v>-4.503997E-3</v>
      </c>
      <c r="F28" s="1">
        <v>2.614644E-2</v>
      </c>
      <c r="G28" s="1">
        <v>-1.5096269999999999E-3</v>
      </c>
      <c r="H28" s="1">
        <v>3.8093049999999998E-3</v>
      </c>
      <c r="I28">
        <v>6.11</v>
      </c>
      <c r="J28">
        <v>12.78</v>
      </c>
      <c r="K28">
        <v>20.86</v>
      </c>
      <c r="L28">
        <v>32.69</v>
      </c>
    </row>
    <row r="29" spans="1:12" x14ac:dyDescent="0.35">
      <c r="A29" t="s">
        <v>39</v>
      </c>
      <c r="B29" s="1" t="s">
        <v>174</v>
      </c>
      <c r="C29" s="1">
        <v>0.29713400000000001</v>
      </c>
      <c r="D29" s="2">
        <v>0.10630969999999999</v>
      </c>
      <c r="E29" s="1">
        <v>-4.4498760000000002E-3</v>
      </c>
      <c r="F29" s="1">
        <v>2.5404349999999999E-2</v>
      </c>
      <c r="G29" s="1">
        <v>-5.6962229999999998E-4</v>
      </c>
      <c r="H29" s="1">
        <v>1.2699209999999999E-4</v>
      </c>
      <c r="I29">
        <v>6.11</v>
      </c>
      <c r="J29">
        <v>10</v>
      </c>
      <c r="K29">
        <v>26.77</v>
      </c>
      <c r="L29">
        <v>41.98</v>
      </c>
    </row>
    <row r="30" spans="1:12" x14ac:dyDescent="0.35">
      <c r="A30" t="s">
        <v>24</v>
      </c>
      <c r="B30" s="1" t="s">
        <v>172</v>
      </c>
      <c r="C30" s="1">
        <v>-0.1825851</v>
      </c>
      <c r="D30" s="1">
        <v>-1.8907420000000001E-2</v>
      </c>
      <c r="E30" s="1">
        <v>-1.452495E-3</v>
      </c>
      <c r="F30" s="1">
        <v>9.4941319999999996E-2</v>
      </c>
      <c r="G30" s="1">
        <v>-2.1606339999999998E-3</v>
      </c>
      <c r="H30" s="1">
        <v>2.8331480000000002E-3</v>
      </c>
      <c r="I30">
        <v>6.11</v>
      </c>
      <c r="J30">
        <v>12.78</v>
      </c>
      <c r="K30">
        <v>18.64</v>
      </c>
      <c r="L30">
        <v>31.75</v>
      </c>
    </row>
    <row r="31" spans="1:12" x14ac:dyDescent="0.35">
      <c r="A31" t="s">
        <v>26</v>
      </c>
      <c r="B31" s="1" t="s">
        <v>172</v>
      </c>
      <c r="C31" s="1">
        <v>-0.1825851</v>
      </c>
      <c r="D31" s="1">
        <v>-1.8907420000000001E-2</v>
      </c>
      <c r="E31" s="1">
        <v>-1.452495E-3</v>
      </c>
      <c r="F31" s="1">
        <v>9.4941319999999996E-2</v>
      </c>
      <c r="G31" s="1">
        <v>-2.1606339999999998E-3</v>
      </c>
      <c r="H31" s="1">
        <v>2.8331480000000002E-3</v>
      </c>
      <c r="I31">
        <v>6.11</v>
      </c>
      <c r="J31">
        <v>12.78</v>
      </c>
      <c r="K31">
        <v>18.64</v>
      </c>
      <c r="L31">
        <v>31.75</v>
      </c>
    </row>
    <row r="32" spans="1:12" x14ac:dyDescent="0.35">
      <c r="A32" t="s">
        <v>31</v>
      </c>
      <c r="B32" s="1" t="s">
        <v>173</v>
      </c>
      <c r="C32" s="1">
        <v>0.7578317</v>
      </c>
      <c r="D32" s="1">
        <v>-2.4674970000000001E-2</v>
      </c>
      <c r="E32" s="1">
        <v>-1.1851710000000001E-3</v>
      </c>
      <c r="F32" s="1">
        <v>3.0954990000000002E-2</v>
      </c>
      <c r="G32" s="1">
        <v>-1.160103E-3</v>
      </c>
      <c r="H32" s="1">
        <v>2.330164E-3</v>
      </c>
      <c r="I32">
        <v>6.11</v>
      </c>
      <c r="J32">
        <v>12.78</v>
      </c>
      <c r="K32">
        <v>19.63</v>
      </c>
      <c r="L32">
        <v>30.97</v>
      </c>
    </row>
    <row r="33" spans="1:12" x14ac:dyDescent="0.35">
      <c r="A33" t="s">
        <v>38</v>
      </c>
      <c r="B33" s="1" t="s">
        <v>173</v>
      </c>
      <c r="C33" s="1">
        <v>0.85420770000000001</v>
      </c>
      <c r="D33" s="1">
        <v>-5.4597359999999998E-3</v>
      </c>
      <c r="E33" s="1">
        <v>-1.9430249999999999E-3</v>
      </c>
      <c r="F33" s="1">
        <v>1.6707699999999999E-2</v>
      </c>
      <c r="G33" s="1">
        <v>-9.0794729999999998E-4</v>
      </c>
      <c r="H33" s="1">
        <v>2.332448E-3</v>
      </c>
      <c r="I33">
        <v>6.11</v>
      </c>
      <c r="J33">
        <v>12.78</v>
      </c>
      <c r="K33">
        <v>20.18</v>
      </c>
      <c r="L33">
        <v>31.56</v>
      </c>
    </row>
    <row r="34" spans="1:12" x14ac:dyDescent="0.35">
      <c r="A34" t="s">
        <v>49</v>
      </c>
      <c r="B34" s="1" t="s">
        <v>173</v>
      </c>
      <c r="C34" s="1">
        <v>0.90537789999999996</v>
      </c>
      <c r="D34" s="1">
        <v>-1.615047E-2</v>
      </c>
      <c r="E34" s="1">
        <v>-1.1752900000000001E-3</v>
      </c>
      <c r="F34" s="1">
        <v>1.318125E-2</v>
      </c>
      <c r="G34" s="1">
        <v>-5.9192390000000004E-4</v>
      </c>
      <c r="H34" s="1">
        <v>1.7568359999999999E-3</v>
      </c>
      <c r="I34">
        <v>6.11</v>
      </c>
      <c r="J34">
        <v>12.78</v>
      </c>
      <c r="K34">
        <v>19.05</v>
      </c>
      <c r="L34">
        <v>30.63</v>
      </c>
    </row>
    <row r="35" spans="1:12" x14ac:dyDescent="0.35">
      <c r="A35" t="s">
        <v>59</v>
      </c>
      <c r="B35" s="1" t="s">
        <v>173</v>
      </c>
      <c r="C35" s="1">
        <v>0.36532569999999998</v>
      </c>
      <c r="D35" s="1">
        <v>-6.1391519999999998E-2</v>
      </c>
      <c r="E35" s="1">
        <v>-2.8158900000000001E-3</v>
      </c>
      <c r="F35" s="1">
        <v>7.4470099999999997E-2</v>
      </c>
      <c r="G35" s="1">
        <v>-2.4882020000000001E-3</v>
      </c>
      <c r="H35" s="1">
        <v>5.049502E-3</v>
      </c>
      <c r="I35">
        <v>6.11</v>
      </c>
      <c r="J35">
        <v>12.78</v>
      </c>
      <c r="K35">
        <v>18.63</v>
      </c>
      <c r="L35">
        <v>31.21</v>
      </c>
    </row>
    <row r="36" spans="1:12" x14ac:dyDescent="0.35">
      <c r="A36" t="s">
        <v>63</v>
      </c>
      <c r="B36" s="1" t="s">
        <v>173</v>
      </c>
      <c r="C36" s="1">
        <v>0.1239005</v>
      </c>
      <c r="D36" s="1">
        <v>-7.1239440000000001E-2</v>
      </c>
      <c r="E36" s="1">
        <v>-2.6439359999999999E-3</v>
      </c>
      <c r="F36" s="1">
        <v>9.3964679999999995E-2</v>
      </c>
      <c r="G36" s="1">
        <v>-2.6437370000000002E-3</v>
      </c>
      <c r="H36" s="1">
        <v>4.92392E-3</v>
      </c>
      <c r="I36">
        <v>6.11</v>
      </c>
      <c r="J36">
        <v>12.78</v>
      </c>
      <c r="K36">
        <v>18.07</v>
      </c>
      <c r="L36">
        <v>31.4</v>
      </c>
    </row>
    <row r="37" spans="1:12" x14ac:dyDescent="0.35">
      <c r="A37" t="s">
        <v>75</v>
      </c>
      <c r="B37" s="1" t="s">
        <v>173</v>
      </c>
      <c r="C37" s="1">
        <v>-0.1221213</v>
      </c>
      <c r="D37" s="1">
        <v>-6.119865E-2</v>
      </c>
      <c r="E37" s="1">
        <v>-1.7984100000000001E-3</v>
      </c>
      <c r="F37" s="1">
        <v>0.1162623</v>
      </c>
      <c r="G37" s="1">
        <v>-3.1623659999999998E-3</v>
      </c>
      <c r="H37" s="1">
        <v>4.0888089999999997E-3</v>
      </c>
      <c r="I37">
        <v>6.11</v>
      </c>
      <c r="J37">
        <v>12.78</v>
      </c>
      <c r="K37">
        <v>18.690000000000001</v>
      </c>
      <c r="L37">
        <v>30.73</v>
      </c>
    </row>
    <row r="38" spans="1:12" x14ac:dyDescent="0.35">
      <c r="A38" t="s">
        <v>92</v>
      </c>
      <c r="B38" s="1" t="s">
        <v>171</v>
      </c>
      <c r="C38" s="1">
        <v>0.75654189999999999</v>
      </c>
      <c r="D38" s="1">
        <v>1.690707E-2</v>
      </c>
      <c r="E38" s="1">
        <v>-3.9882520000000003E-3</v>
      </c>
      <c r="F38" s="1">
        <v>2.008625E-2</v>
      </c>
      <c r="G38" s="1">
        <v>-1.4393629999999999E-3</v>
      </c>
      <c r="H38" s="1">
        <v>3.9312710000000001E-3</v>
      </c>
      <c r="I38">
        <v>6.11</v>
      </c>
      <c r="J38">
        <v>12.78</v>
      </c>
      <c r="K38">
        <v>20.8</v>
      </c>
      <c r="L38">
        <v>32.72</v>
      </c>
    </row>
    <row r="39" spans="1:12" x14ac:dyDescent="0.35">
      <c r="A39" t="s">
        <v>140</v>
      </c>
      <c r="B39" s="1" t="s">
        <v>172</v>
      </c>
      <c r="C39" s="1">
        <v>0.9653043</v>
      </c>
      <c r="D39" s="2">
        <v>3.1179479999999999E-2</v>
      </c>
      <c r="E39" s="1">
        <v>4.747822E-4</v>
      </c>
      <c r="F39" s="1">
        <v>-5.7783540000000003E-3</v>
      </c>
      <c r="G39" s="1">
        <v>-1.2292250000000001E-5</v>
      </c>
      <c r="H39" s="1">
        <v>-2.3486899999999999E-4</v>
      </c>
      <c r="I39">
        <v>6.11</v>
      </c>
      <c r="J39">
        <v>12.78</v>
      </c>
      <c r="K39">
        <v>23.07</v>
      </c>
      <c r="L39">
        <v>32.6</v>
      </c>
    </row>
    <row r="40" spans="1:12" x14ac:dyDescent="0.35">
      <c r="A40" t="s">
        <v>156</v>
      </c>
      <c r="B40" s="1" t="s">
        <v>172</v>
      </c>
      <c r="C40" s="1">
        <v>0.93372940000000004</v>
      </c>
      <c r="D40" s="1">
        <v>1.9206359999999999E-2</v>
      </c>
      <c r="E40" s="1">
        <v>-6.1155770000000001E-4</v>
      </c>
      <c r="F40" s="1">
        <v>-7.7719059999999996E-4</v>
      </c>
      <c r="G40" s="1">
        <v>-2.4830769999999999E-4</v>
      </c>
      <c r="H40" s="1">
        <v>7.8725349999999997E-4</v>
      </c>
      <c r="I40">
        <v>6.11</v>
      </c>
      <c r="J40">
        <v>12.78</v>
      </c>
      <c r="K40">
        <v>21.56</v>
      </c>
      <c r="L40">
        <v>30.78</v>
      </c>
    </row>
    <row r="41" spans="1:12" x14ac:dyDescent="0.35">
      <c r="A41" t="s">
        <v>111</v>
      </c>
      <c r="B41" s="1" t="s">
        <v>174</v>
      </c>
      <c r="C41" s="1">
        <v>0.40360266299999997</v>
      </c>
      <c r="D41" s="2">
        <v>-6.794189E-3</v>
      </c>
      <c r="E41" s="1">
        <v>-5.6495299999999998E-4</v>
      </c>
      <c r="F41" s="1">
        <v>4.6104574000000002E-2</v>
      </c>
      <c r="G41" s="1">
        <v>-1.1783799999999999E-3</v>
      </c>
      <c r="H41" s="1">
        <v>2.1506199999999998E-3</v>
      </c>
      <c r="I41">
        <v>5.6</v>
      </c>
      <c r="J41">
        <v>7.2</v>
      </c>
      <c r="K41">
        <v>30.8</v>
      </c>
      <c r="L41">
        <v>36.9</v>
      </c>
    </row>
    <row r="42" spans="1:12" x14ac:dyDescent="0.35">
      <c r="A42" t="s">
        <v>2</v>
      </c>
      <c r="B42" s="1" t="s">
        <v>171</v>
      </c>
      <c r="C42" s="1">
        <v>-0.13361799999999999</v>
      </c>
      <c r="D42" s="1">
        <v>6.4731609999999995E-2</v>
      </c>
      <c r="E42" s="1">
        <v>-1.2404460000000001E-2</v>
      </c>
      <c r="F42" s="1">
        <v>9.4256489999999998E-2</v>
      </c>
      <c r="G42" s="1">
        <v>-2.9588710000000001E-3</v>
      </c>
      <c r="H42" s="1">
        <v>5.7655029999999999E-3</v>
      </c>
      <c r="I42">
        <v>5.56</v>
      </c>
      <c r="J42">
        <v>8.89</v>
      </c>
      <c r="K42">
        <v>20.28</v>
      </c>
      <c r="L42">
        <v>31.25</v>
      </c>
    </row>
    <row r="43" spans="1:12" x14ac:dyDescent="0.35">
      <c r="A43" t="s">
        <v>3</v>
      </c>
      <c r="B43" s="1" t="s">
        <v>173</v>
      </c>
      <c r="C43" s="1">
        <v>-0.11160100000000001</v>
      </c>
      <c r="D43" s="1">
        <v>-0.1058351</v>
      </c>
      <c r="E43" s="1">
        <v>-1.829692E-3</v>
      </c>
      <c r="F43" s="1">
        <v>9.6779210000000004E-2</v>
      </c>
      <c r="G43" s="1">
        <v>-2.1692209999999998E-3</v>
      </c>
      <c r="H43" s="1">
        <v>4.9986600000000003E-3</v>
      </c>
      <c r="I43">
        <v>5.56</v>
      </c>
      <c r="J43">
        <v>10</v>
      </c>
      <c r="K43">
        <v>22.12</v>
      </c>
      <c r="L43">
        <v>35.4</v>
      </c>
    </row>
    <row r="44" spans="1:12" x14ac:dyDescent="0.35">
      <c r="A44" t="s">
        <v>4</v>
      </c>
      <c r="B44" s="1" t="s">
        <v>173</v>
      </c>
      <c r="C44" s="1">
        <v>0.77694379999999996</v>
      </c>
      <c r="D44" s="1">
        <v>-2.1497309999999999E-2</v>
      </c>
      <c r="E44" s="1">
        <v>-1.0800969999999999E-3</v>
      </c>
      <c r="F44" s="1">
        <v>2.754266E-2</v>
      </c>
      <c r="G44" s="1">
        <v>-7.9389469999999998E-4</v>
      </c>
      <c r="H44" s="1">
        <v>1.6663750000000001E-3</v>
      </c>
      <c r="I44">
        <v>5.56</v>
      </c>
      <c r="J44">
        <v>10</v>
      </c>
      <c r="K44">
        <v>22.11</v>
      </c>
      <c r="L44">
        <v>34.9</v>
      </c>
    </row>
    <row r="45" spans="1:12" x14ac:dyDescent="0.35">
      <c r="A45" t="s">
        <v>7</v>
      </c>
      <c r="B45" s="1" t="s">
        <v>173</v>
      </c>
      <c r="C45" s="1">
        <v>0.37465579999999998</v>
      </c>
      <c r="D45" s="1">
        <v>8.556337E-2</v>
      </c>
      <c r="E45" s="1">
        <v>-3.0208819999999999E-3</v>
      </c>
      <c r="F45" s="1">
        <v>3.7454359999999999E-2</v>
      </c>
      <c r="G45" s="1">
        <v>-9.9950499999999992E-4</v>
      </c>
      <c r="H45" s="1">
        <v>-4.4776369999999998E-5</v>
      </c>
      <c r="I45">
        <v>5.56</v>
      </c>
      <c r="J45">
        <v>10</v>
      </c>
      <c r="K45">
        <v>17.989999999999998</v>
      </c>
      <c r="L45">
        <v>29.36</v>
      </c>
    </row>
    <row r="46" spans="1:12" x14ac:dyDescent="0.35">
      <c r="A46" t="s">
        <v>9</v>
      </c>
      <c r="B46" s="1" t="s">
        <v>173</v>
      </c>
      <c r="C46" s="1">
        <v>0.52119890000000002</v>
      </c>
      <c r="D46" s="1">
        <v>7.9686699999999999E-2</v>
      </c>
      <c r="E46" s="1">
        <v>-1.488365E-3</v>
      </c>
      <c r="F46" s="1">
        <v>1.9748499999999999E-2</v>
      </c>
      <c r="G46" s="1">
        <v>-4.6434580000000002E-4</v>
      </c>
      <c r="H46" s="1">
        <v>-7.7867189999999997E-4</v>
      </c>
      <c r="I46">
        <v>5.56</v>
      </c>
      <c r="J46">
        <v>10</v>
      </c>
      <c r="K46">
        <v>18.72</v>
      </c>
      <c r="L46">
        <v>30.41</v>
      </c>
    </row>
    <row r="47" spans="1:12" x14ac:dyDescent="0.35">
      <c r="A47" t="s">
        <v>10</v>
      </c>
      <c r="B47" s="1" t="s">
        <v>173</v>
      </c>
      <c r="C47" s="1">
        <v>0.57619509999999996</v>
      </c>
      <c r="D47" s="1">
        <v>5.8972429999999999E-3</v>
      </c>
      <c r="E47" s="1">
        <v>-8.7640329999999998E-4</v>
      </c>
      <c r="F47" s="1">
        <v>3.2073480000000001E-2</v>
      </c>
      <c r="G47" s="1">
        <v>-1.225175E-3</v>
      </c>
      <c r="H47" s="1">
        <v>2.0197679999999999E-3</v>
      </c>
      <c r="I47">
        <v>5.56</v>
      </c>
      <c r="J47">
        <v>10</v>
      </c>
      <c r="K47">
        <v>18.059999999999999</v>
      </c>
      <c r="L47">
        <v>29.67</v>
      </c>
    </row>
    <row r="48" spans="1:12" x14ac:dyDescent="0.35">
      <c r="A48" t="s">
        <v>11</v>
      </c>
      <c r="B48" s="1" t="s">
        <v>172</v>
      </c>
      <c r="C48" s="1">
        <v>0.35481679999999999</v>
      </c>
      <c r="D48" s="1">
        <v>3.801839E-3</v>
      </c>
      <c r="E48" s="1">
        <v>-2.0810580000000002E-3</v>
      </c>
      <c r="F48" s="1">
        <v>5.5498060000000002E-2</v>
      </c>
      <c r="G48" s="1">
        <v>-2.2389020000000001E-3</v>
      </c>
      <c r="H48" s="1">
        <v>3.7231970000000001E-3</v>
      </c>
      <c r="I48">
        <v>5.56</v>
      </c>
      <c r="J48">
        <v>10</v>
      </c>
      <c r="K48">
        <v>17.28</v>
      </c>
      <c r="L48">
        <v>28.76</v>
      </c>
    </row>
    <row r="49" spans="1:12" x14ac:dyDescent="0.35">
      <c r="A49" t="s">
        <v>12</v>
      </c>
      <c r="B49" s="1" t="s">
        <v>172</v>
      </c>
      <c r="C49" s="1">
        <v>-0.12792000000000001</v>
      </c>
      <c r="D49" s="1">
        <v>0.16536020000000001</v>
      </c>
      <c r="E49" s="1">
        <v>-4.2024740000000003E-3</v>
      </c>
      <c r="F49" s="1">
        <v>4.8075119999999999E-2</v>
      </c>
      <c r="G49" s="1">
        <v>-9.5535490000000004E-4</v>
      </c>
      <c r="H49" s="1">
        <v>-2.1467330000000001E-3</v>
      </c>
      <c r="I49">
        <v>5.56</v>
      </c>
      <c r="J49">
        <v>10</v>
      </c>
      <c r="K49">
        <v>17.59</v>
      </c>
      <c r="L49">
        <v>29.04</v>
      </c>
    </row>
    <row r="50" spans="1:12" x14ac:dyDescent="0.35">
      <c r="A50" t="s">
        <v>13</v>
      </c>
      <c r="B50" s="1" t="s">
        <v>173</v>
      </c>
      <c r="C50" s="1">
        <v>0.86910240000000005</v>
      </c>
      <c r="D50" s="1">
        <v>2.8858120000000001E-2</v>
      </c>
      <c r="E50" s="1">
        <v>1.7954200000000001E-4</v>
      </c>
      <c r="F50" s="1">
        <v>4.8687219999999998E-3</v>
      </c>
      <c r="G50" s="1">
        <v>-3.20787E-4</v>
      </c>
      <c r="H50" s="1">
        <v>3.8250440000000001E-4</v>
      </c>
      <c r="I50">
        <v>5.56</v>
      </c>
      <c r="J50">
        <v>10</v>
      </c>
      <c r="K50">
        <v>18.61</v>
      </c>
      <c r="L50">
        <v>30.29</v>
      </c>
    </row>
    <row r="51" spans="1:12" x14ac:dyDescent="0.35">
      <c r="A51" t="s">
        <v>20</v>
      </c>
      <c r="B51" s="1" t="s">
        <v>173</v>
      </c>
      <c r="C51" s="1">
        <v>0.88505330000000004</v>
      </c>
      <c r="D51" s="1">
        <v>2.8371489999999999E-2</v>
      </c>
      <c r="E51" s="1">
        <v>-5.5113870000000004E-3</v>
      </c>
      <c r="F51" s="1">
        <v>8.1946350000000005E-3</v>
      </c>
      <c r="G51" s="1">
        <v>-6.6039479999999997E-4</v>
      </c>
      <c r="H51" s="1">
        <v>2.9562379999999999E-3</v>
      </c>
      <c r="I51">
        <v>5.56</v>
      </c>
      <c r="J51">
        <v>10</v>
      </c>
      <c r="K51">
        <v>19.5</v>
      </c>
      <c r="L51">
        <v>32.15</v>
      </c>
    </row>
    <row r="52" spans="1:12" x14ac:dyDescent="0.35">
      <c r="A52" t="s">
        <v>22</v>
      </c>
      <c r="B52" s="1" t="s">
        <v>172</v>
      </c>
      <c r="C52" s="1">
        <v>0.54327840000000005</v>
      </c>
      <c r="D52" s="1">
        <v>4.8549080000000001E-2</v>
      </c>
      <c r="E52" s="1">
        <v>-8.778732E-4</v>
      </c>
      <c r="F52" s="1">
        <v>2.814444E-2</v>
      </c>
      <c r="G52" s="1">
        <v>-9.3141399999999998E-4</v>
      </c>
      <c r="H52" s="1">
        <v>8.2405840000000005E-4</v>
      </c>
      <c r="I52">
        <v>5.56</v>
      </c>
      <c r="J52">
        <v>10</v>
      </c>
      <c r="K52">
        <v>19</v>
      </c>
      <c r="L52">
        <v>30.79</v>
      </c>
    </row>
    <row r="53" spans="1:12" x14ac:dyDescent="0.35">
      <c r="A53" t="s">
        <v>160</v>
      </c>
      <c r="B53" s="1" t="s">
        <v>174</v>
      </c>
      <c r="C53" s="1">
        <v>0.95854649999999997</v>
      </c>
      <c r="D53" s="1">
        <v>3.5168699999999997E-2</v>
      </c>
      <c r="E53" s="1">
        <v>1.2466239999999999E-4</v>
      </c>
      <c r="F53" s="1">
        <v>-2.7455589999999998E-3</v>
      </c>
      <c r="G53" s="1">
        <v>-5.0002320000000002E-5</v>
      </c>
      <c r="H53" s="1">
        <v>-1.723494E-4</v>
      </c>
      <c r="I53">
        <v>5.56</v>
      </c>
      <c r="J53">
        <v>10</v>
      </c>
      <c r="K53">
        <v>29.37</v>
      </c>
      <c r="L53">
        <v>40.94</v>
      </c>
    </row>
    <row r="54" spans="1:12" x14ac:dyDescent="0.35">
      <c r="A54" t="s">
        <v>29</v>
      </c>
      <c r="B54" s="1" t="s">
        <v>173</v>
      </c>
      <c r="C54" s="1">
        <v>1.095494</v>
      </c>
      <c r="D54" s="1">
        <v>-5.5461369999999996E-3</v>
      </c>
      <c r="E54" s="1">
        <v>-5.1865839999999999E-4</v>
      </c>
      <c r="F54" s="1">
        <v>1.4204459999999999E-3</v>
      </c>
      <c r="G54" s="1">
        <v>-2.8016029999999999E-4</v>
      </c>
      <c r="H54" s="1">
        <v>1.007864E-3</v>
      </c>
      <c r="I54">
        <v>5.56</v>
      </c>
      <c r="J54">
        <v>10</v>
      </c>
      <c r="K54">
        <v>21.97</v>
      </c>
      <c r="L54">
        <v>34.5</v>
      </c>
    </row>
    <row r="55" spans="1:12" x14ac:dyDescent="0.35">
      <c r="A55" t="s">
        <v>32</v>
      </c>
      <c r="B55" s="1" t="s">
        <v>171</v>
      </c>
      <c r="C55" s="1">
        <v>1.2533810000000001</v>
      </c>
      <c r="D55" s="1">
        <v>8.8751239999999995E-2</v>
      </c>
      <c r="E55" s="1">
        <v>-8.3233839999999996E-3</v>
      </c>
      <c r="F55" s="1">
        <v>-1.024474E-2</v>
      </c>
      <c r="G55" s="1">
        <v>-6.7512940000000003E-4</v>
      </c>
      <c r="H55" s="1">
        <v>2.4560630000000001E-3</v>
      </c>
      <c r="I55">
        <v>5.56</v>
      </c>
      <c r="J55">
        <v>8.89</v>
      </c>
      <c r="K55">
        <v>20.98</v>
      </c>
      <c r="L55">
        <v>31.25</v>
      </c>
    </row>
    <row r="56" spans="1:12" x14ac:dyDescent="0.35">
      <c r="A56" t="s">
        <v>36</v>
      </c>
      <c r="B56" s="1" t="s">
        <v>172</v>
      </c>
      <c r="C56" s="1">
        <v>1.5565010000000001E-3</v>
      </c>
      <c r="D56" s="1">
        <v>-4.4108960000000003E-2</v>
      </c>
      <c r="E56" s="1">
        <v>-1.8544919999999999E-3</v>
      </c>
      <c r="F56" s="1">
        <v>6.4115839999999993E-2</v>
      </c>
      <c r="G56" s="1">
        <v>-1.2046979999999999E-3</v>
      </c>
      <c r="H56" s="1">
        <v>3.0603589999999999E-3</v>
      </c>
      <c r="I56">
        <v>5.56</v>
      </c>
      <c r="J56">
        <v>8.89</v>
      </c>
      <c r="K56">
        <v>17.28</v>
      </c>
      <c r="L56">
        <v>42.31</v>
      </c>
    </row>
    <row r="57" spans="1:12" x14ac:dyDescent="0.35">
      <c r="A57" t="s">
        <v>37</v>
      </c>
      <c r="B57" s="1" t="s">
        <v>173</v>
      </c>
      <c r="C57" s="1">
        <v>1.1157950000000001</v>
      </c>
      <c r="D57" s="1">
        <v>-2.963853E-2</v>
      </c>
      <c r="E57" s="1">
        <v>-1.135671E-3</v>
      </c>
      <c r="F57" s="1">
        <v>4.1840829999999999E-3</v>
      </c>
      <c r="G57" s="1">
        <v>-4.3829209999999999E-4</v>
      </c>
      <c r="H57" s="1">
        <v>2.096512E-3</v>
      </c>
      <c r="I57">
        <v>5.56</v>
      </c>
      <c r="J57">
        <v>8.89</v>
      </c>
      <c r="K57">
        <v>19.55</v>
      </c>
      <c r="L57">
        <v>30.85</v>
      </c>
    </row>
    <row r="58" spans="1:12" x14ac:dyDescent="0.35">
      <c r="A58" t="s">
        <v>40</v>
      </c>
      <c r="B58" s="1" t="s">
        <v>173</v>
      </c>
      <c r="C58" s="1">
        <v>1.060586</v>
      </c>
      <c r="D58" s="1">
        <v>-2.8172039999999999E-2</v>
      </c>
      <c r="E58" s="1">
        <v>-1.0794789999999999E-3</v>
      </c>
      <c r="F58" s="1">
        <v>3.9770580000000003E-3</v>
      </c>
      <c r="G58" s="1">
        <v>-4.1660569999999998E-4</v>
      </c>
      <c r="H58" s="1">
        <v>1.9927780000000002E-3</v>
      </c>
      <c r="I58">
        <v>5.56</v>
      </c>
      <c r="J58">
        <v>8.89</v>
      </c>
      <c r="K58">
        <v>19.55</v>
      </c>
      <c r="L58">
        <v>30.85</v>
      </c>
    </row>
    <row r="59" spans="1:12" x14ac:dyDescent="0.35">
      <c r="A59" t="s">
        <v>47</v>
      </c>
      <c r="B59" s="1" t="s">
        <v>171</v>
      </c>
      <c r="C59" s="1">
        <v>0.48575200000000002</v>
      </c>
      <c r="D59" s="1">
        <v>-0.1139327</v>
      </c>
      <c r="E59" s="1">
        <v>-1.03616E-2</v>
      </c>
      <c r="F59" s="1">
        <v>0.1146315</v>
      </c>
      <c r="G59" s="1">
        <v>-4.5476259999999999E-3</v>
      </c>
      <c r="H59" s="1">
        <v>1.2630769999999999E-2</v>
      </c>
      <c r="I59">
        <v>5.56</v>
      </c>
      <c r="J59">
        <v>8.89</v>
      </c>
      <c r="K59">
        <v>21.9</v>
      </c>
      <c r="L59">
        <v>32.26</v>
      </c>
    </row>
    <row r="60" spans="1:12" x14ac:dyDescent="0.35">
      <c r="A60" t="s">
        <v>25</v>
      </c>
      <c r="B60" s="1" t="s">
        <v>174</v>
      </c>
      <c r="C60" s="1">
        <v>0.37386550000000002</v>
      </c>
      <c r="D60" s="2">
        <v>-1.9664190000000002E-2</v>
      </c>
      <c r="E60" s="1">
        <v>-1.212112E-3</v>
      </c>
      <c r="F60" s="1">
        <v>3.5494680000000001E-2</v>
      </c>
      <c r="G60" s="1">
        <v>-5.8000420000000003E-4</v>
      </c>
      <c r="H60" s="1">
        <v>1.2505140000000001E-3</v>
      </c>
      <c r="I60">
        <v>5.56</v>
      </c>
      <c r="J60">
        <v>10</v>
      </c>
      <c r="K60">
        <v>26.1</v>
      </c>
      <c r="L60">
        <v>36.56</v>
      </c>
    </row>
    <row r="61" spans="1:12" x14ac:dyDescent="0.35">
      <c r="A61" t="s">
        <v>53</v>
      </c>
      <c r="B61" s="1" t="s">
        <v>172</v>
      </c>
      <c r="C61" s="1">
        <v>0.60154870000000005</v>
      </c>
      <c r="D61" s="1">
        <v>-0.16301199999999999</v>
      </c>
      <c r="E61" s="1">
        <v>9.9519299999999995E-3</v>
      </c>
      <c r="F61" s="1">
        <v>7.4528750000000005E-2</v>
      </c>
      <c r="G61" s="1">
        <v>-1.6082239999999999E-3</v>
      </c>
      <c r="H61" s="1">
        <v>2.001891E-3</v>
      </c>
      <c r="I61">
        <v>5.56</v>
      </c>
      <c r="J61">
        <v>8.89</v>
      </c>
      <c r="K61">
        <v>18.690000000000001</v>
      </c>
      <c r="L61">
        <v>41.38</v>
      </c>
    </row>
    <row r="62" spans="1:12" x14ac:dyDescent="0.35">
      <c r="A62" t="s">
        <v>55</v>
      </c>
      <c r="B62" s="1" t="s">
        <v>173</v>
      </c>
      <c r="C62" s="1">
        <v>1.062937</v>
      </c>
      <c r="D62" s="1">
        <v>1.7954020000000001E-2</v>
      </c>
      <c r="E62" s="1">
        <v>-1.3932910000000001E-3</v>
      </c>
      <c r="F62" s="1">
        <v>-9.6698249999999997E-4</v>
      </c>
      <c r="G62" s="1">
        <v>-2.5801209999999999E-4</v>
      </c>
      <c r="H62" s="1">
        <v>7.7347959999999997E-4</v>
      </c>
      <c r="I62">
        <v>5.56</v>
      </c>
      <c r="J62">
        <v>10</v>
      </c>
      <c r="K62">
        <v>20.93</v>
      </c>
      <c r="L62">
        <v>32.69</v>
      </c>
    </row>
    <row r="63" spans="1:12" x14ac:dyDescent="0.35">
      <c r="A63" t="s">
        <v>60</v>
      </c>
      <c r="B63" s="1" t="s">
        <v>172</v>
      </c>
      <c r="C63" s="1">
        <v>0.69726829999999995</v>
      </c>
      <c r="D63" s="1">
        <v>-9.6923490000000001E-2</v>
      </c>
      <c r="E63" s="1">
        <v>4.8467379999999997E-3</v>
      </c>
      <c r="F63" s="1">
        <v>5.5234810000000002E-2</v>
      </c>
      <c r="G63" s="1">
        <v>-1.9952720000000002E-3</v>
      </c>
      <c r="H63" s="1">
        <v>3.533436E-3</v>
      </c>
      <c r="I63">
        <v>5.56</v>
      </c>
      <c r="J63">
        <v>8.89</v>
      </c>
      <c r="K63">
        <v>18.45</v>
      </c>
      <c r="L63">
        <v>34.43</v>
      </c>
    </row>
    <row r="64" spans="1:12" x14ac:dyDescent="0.35">
      <c r="A64" t="s">
        <v>98</v>
      </c>
      <c r="B64" s="1" t="s">
        <v>174</v>
      </c>
      <c r="C64" s="1">
        <v>1.2144520000000001</v>
      </c>
      <c r="D64" s="2">
        <v>-1.495671E-2</v>
      </c>
      <c r="E64" s="1">
        <v>-2.9341940000000002E-3</v>
      </c>
      <c r="F64" s="1">
        <v>1.5689249999999998E-2</v>
      </c>
      <c r="G64" s="1">
        <v>-9.7802179999999998E-4</v>
      </c>
      <c r="H64" s="1">
        <v>2.723254E-3</v>
      </c>
      <c r="I64">
        <v>5.56</v>
      </c>
      <c r="J64">
        <v>10</v>
      </c>
      <c r="K64">
        <v>30.67</v>
      </c>
      <c r="L64">
        <v>36.06</v>
      </c>
    </row>
    <row r="65" spans="1:12" x14ac:dyDescent="0.35">
      <c r="A65" t="s">
        <v>67</v>
      </c>
      <c r="B65" s="1" t="s">
        <v>172</v>
      </c>
      <c r="C65" s="1">
        <v>0.19608419999999999</v>
      </c>
      <c r="D65" s="1">
        <v>0.14627780000000001</v>
      </c>
      <c r="E65" s="1">
        <v>-4.5680820000000002E-3</v>
      </c>
      <c r="F65" s="1">
        <v>3.1853109999999997E-2</v>
      </c>
      <c r="G65" s="1">
        <v>-6.2901250000000004E-4</v>
      </c>
      <c r="H65" s="1">
        <v>-1.2794589999999999E-3</v>
      </c>
      <c r="I65">
        <v>5.56</v>
      </c>
      <c r="J65">
        <v>10.51</v>
      </c>
      <c r="K65">
        <v>21.27</v>
      </c>
      <c r="L65">
        <v>32.81</v>
      </c>
    </row>
    <row r="66" spans="1:12" x14ac:dyDescent="0.35">
      <c r="A66" t="s">
        <v>68</v>
      </c>
      <c r="B66" s="1" t="s">
        <v>172</v>
      </c>
      <c r="C66" s="1">
        <v>0.48419190000000001</v>
      </c>
      <c r="D66" s="1">
        <v>-2.4371520000000001E-2</v>
      </c>
      <c r="E66" s="1">
        <v>3.2445220000000001E-3</v>
      </c>
      <c r="F66" s="1">
        <v>5.590357E-2</v>
      </c>
      <c r="G66" s="1">
        <v>-1.302819E-3</v>
      </c>
      <c r="H66" s="1">
        <v>9.2570969999999995E-4</v>
      </c>
      <c r="I66">
        <v>5.56</v>
      </c>
      <c r="J66">
        <v>10</v>
      </c>
      <c r="K66">
        <v>21.48</v>
      </c>
      <c r="L66">
        <v>33.76</v>
      </c>
    </row>
    <row r="67" spans="1:12" x14ac:dyDescent="0.35">
      <c r="A67" t="s">
        <v>69</v>
      </c>
      <c r="B67" s="1" t="s">
        <v>172</v>
      </c>
      <c r="C67" s="1">
        <v>0.80756680000000003</v>
      </c>
      <c r="D67" s="1">
        <v>5.2879170000000003E-2</v>
      </c>
      <c r="E67" s="1">
        <v>-4.4937930000000002E-4</v>
      </c>
      <c r="F67" s="1">
        <v>7.0360680000000004E-3</v>
      </c>
      <c r="G67" s="1">
        <v>-3.5368219999999998E-4</v>
      </c>
      <c r="H67" s="1">
        <v>3.7314379999999999E-4</v>
      </c>
      <c r="I67">
        <v>5.56</v>
      </c>
      <c r="J67">
        <v>10</v>
      </c>
      <c r="K67">
        <v>21.29</v>
      </c>
      <c r="L67">
        <v>33.53</v>
      </c>
    </row>
    <row r="68" spans="1:12" x14ac:dyDescent="0.35">
      <c r="A68" t="s">
        <v>72</v>
      </c>
      <c r="B68" s="1" t="s">
        <v>173</v>
      </c>
      <c r="C68" s="1">
        <v>9.528317E-2</v>
      </c>
      <c r="D68" s="1">
        <v>-4.1190860000000003E-2</v>
      </c>
      <c r="E68" s="1">
        <v>-3.8542979999999999E-3</v>
      </c>
      <c r="F68" s="1">
        <v>7.6985170000000006E-2</v>
      </c>
      <c r="G68" s="1">
        <v>-1.945011E-3</v>
      </c>
      <c r="H68" s="1">
        <v>4.2851260000000002E-3</v>
      </c>
      <c r="I68">
        <v>5.56</v>
      </c>
      <c r="J68">
        <v>10</v>
      </c>
      <c r="K68">
        <v>17.86</v>
      </c>
      <c r="L68">
        <v>31.43</v>
      </c>
    </row>
    <row r="69" spans="1:12" x14ac:dyDescent="0.35">
      <c r="A69" t="s">
        <v>78</v>
      </c>
      <c r="B69" s="1" t="s">
        <v>172</v>
      </c>
      <c r="C69" s="1">
        <v>1.4756149999999999</v>
      </c>
      <c r="D69" s="1">
        <v>-0.24800050000000001</v>
      </c>
      <c r="E69" s="1">
        <v>1.353388E-2</v>
      </c>
      <c r="F69" s="1">
        <v>5.2162640000000003E-2</v>
      </c>
      <c r="G69" s="1">
        <v>-2.3301089999999999E-3</v>
      </c>
      <c r="H69" s="1">
        <v>5.1318520000000001E-3</v>
      </c>
      <c r="I69">
        <v>5.56</v>
      </c>
      <c r="J69">
        <v>8.89</v>
      </c>
      <c r="K69">
        <v>18.71</v>
      </c>
      <c r="L69">
        <v>34.340000000000003</v>
      </c>
    </row>
    <row r="70" spans="1:12" x14ac:dyDescent="0.35">
      <c r="A70" t="s">
        <v>79</v>
      </c>
      <c r="B70" s="1" t="s">
        <v>172</v>
      </c>
      <c r="C70" s="1">
        <v>0.74317659999999997</v>
      </c>
      <c r="D70" s="1">
        <v>-0.1738759</v>
      </c>
      <c r="E70" s="1">
        <v>7.8630100000000001E-3</v>
      </c>
      <c r="F70" s="1">
        <v>6.7806889999999995E-2</v>
      </c>
      <c r="G70" s="1">
        <v>-1.6369500000000001E-3</v>
      </c>
      <c r="H70" s="1">
        <v>3.4096489999999998E-3</v>
      </c>
      <c r="I70">
        <v>5.56</v>
      </c>
      <c r="J70">
        <v>8.89</v>
      </c>
      <c r="K70">
        <v>17.43</v>
      </c>
      <c r="L70">
        <v>35.71</v>
      </c>
    </row>
    <row r="71" spans="1:12" x14ac:dyDescent="0.35">
      <c r="A71" t="s">
        <v>88</v>
      </c>
      <c r="B71" s="1" t="s">
        <v>172</v>
      </c>
      <c r="C71" s="1">
        <v>-0.80344519999999997</v>
      </c>
      <c r="D71" s="1">
        <v>5.6208800000000003E-2</v>
      </c>
      <c r="E71" s="1">
        <v>-1.066333E-3</v>
      </c>
      <c r="F71" s="1">
        <v>0.13777049999999999</v>
      </c>
      <c r="G71" s="1">
        <v>-3.1233879999999999E-3</v>
      </c>
      <c r="H71" s="1">
        <v>1.0426840000000001E-3</v>
      </c>
      <c r="I71">
        <v>5.56</v>
      </c>
      <c r="J71">
        <v>8.89</v>
      </c>
      <c r="K71">
        <v>19.55</v>
      </c>
      <c r="L71">
        <v>35.11</v>
      </c>
    </row>
    <row r="72" spans="1:12" x14ac:dyDescent="0.35">
      <c r="A72" t="s">
        <v>89</v>
      </c>
      <c r="B72" s="1" t="s">
        <v>171</v>
      </c>
      <c r="C72" s="1">
        <v>-0.40438990000000002</v>
      </c>
      <c r="D72" s="1">
        <v>-5.6952540000000003E-2</v>
      </c>
      <c r="E72" s="1">
        <v>-1.353511E-3</v>
      </c>
      <c r="F72" s="1">
        <v>0.1215555</v>
      </c>
      <c r="G72" s="1">
        <v>-2.8140370000000001E-3</v>
      </c>
      <c r="H72" s="1">
        <v>4.1618310000000004E-3</v>
      </c>
      <c r="I72">
        <v>5.56</v>
      </c>
      <c r="J72">
        <v>8.89</v>
      </c>
      <c r="K72">
        <v>19</v>
      </c>
      <c r="L72">
        <v>36.6</v>
      </c>
    </row>
    <row r="73" spans="1:12" x14ac:dyDescent="0.35">
      <c r="A73" t="s">
        <v>137</v>
      </c>
      <c r="B73" s="1" t="s">
        <v>174</v>
      </c>
      <c r="C73" s="1">
        <v>0.90799580000000002</v>
      </c>
      <c r="D73" s="2">
        <v>1.1472130000000001E-2</v>
      </c>
      <c r="E73" s="1">
        <v>8.4742230000000001E-4</v>
      </c>
      <c r="F73" s="1">
        <v>7.7508400000000002E-3</v>
      </c>
      <c r="G73" s="1">
        <v>-2.9553190000000001E-4</v>
      </c>
      <c r="H73" s="1">
        <v>3.6205619999999999E-4</v>
      </c>
      <c r="I73">
        <v>5.56</v>
      </c>
      <c r="J73">
        <v>10</v>
      </c>
      <c r="K73">
        <v>25.39</v>
      </c>
      <c r="L73">
        <v>34.83</v>
      </c>
    </row>
    <row r="74" spans="1:12" x14ac:dyDescent="0.35">
      <c r="A74" t="s">
        <v>95</v>
      </c>
      <c r="B74" s="1" t="s">
        <v>172</v>
      </c>
      <c r="C74" s="1">
        <v>6.132568E-2</v>
      </c>
      <c r="D74" s="1">
        <v>-1.14223E-2</v>
      </c>
      <c r="E74" s="1">
        <v>1.660419E-3</v>
      </c>
      <c r="F74" s="1">
        <v>8.3454150000000005E-2</v>
      </c>
      <c r="G74" s="1">
        <v>-2.1590870000000001E-3</v>
      </c>
      <c r="H74" s="1">
        <v>1.6997869999999999E-3</v>
      </c>
      <c r="I74">
        <v>5.56</v>
      </c>
      <c r="J74">
        <v>8.89</v>
      </c>
      <c r="K74">
        <v>18.989999999999998</v>
      </c>
      <c r="L74">
        <v>34.89</v>
      </c>
    </row>
    <row r="75" spans="1:12" x14ac:dyDescent="0.35">
      <c r="A75" t="s">
        <v>96</v>
      </c>
      <c r="B75" s="1" t="s">
        <v>171</v>
      </c>
      <c r="C75" s="1">
        <v>0.84666620000000004</v>
      </c>
      <c r="D75" s="1">
        <v>-3.809647E-2</v>
      </c>
      <c r="E75" s="1">
        <v>4.0039300000000003E-4</v>
      </c>
      <c r="F75" s="1">
        <v>2.913659E-2</v>
      </c>
      <c r="G75" s="1">
        <v>-1.138034E-3</v>
      </c>
      <c r="H75" s="1">
        <v>2.4052930000000002E-3</v>
      </c>
      <c r="I75">
        <v>5.56</v>
      </c>
      <c r="J75">
        <v>8.89</v>
      </c>
      <c r="K75">
        <v>20.28</v>
      </c>
      <c r="L75">
        <v>36.130000000000003</v>
      </c>
    </row>
    <row r="76" spans="1:12" x14ac:dyDescent="0.35">
      <c r="A76" t="s">
        <v>139</v>
      </c>
      <c r="B76" s="1" t="s">
        <v>174</v>
      </c>
      <c r="C76" s="1">
        <v>0.92924320000000005</v>
      </c>
      <c r="D76" s="2">
        <v>2.9772199999999999E-2</v>
      </c>
      <c r="E76" s="1">
        <v>4.2796860000000002E-4</v>
      </c>
      <c r="F76" s="1">
        <v>-1.825578E-4</v>
      </c>
      <c r="G76" s="1">
        <v>-9.1434960000000005E-5</v>
      </c>
      <c r="H76" s="1">
        <v>-8.4718430000000001E-5</v>
      </c>
      <c r="I76">
        <v>5.56</v>
      </c>
      <c r="J76">
        <v>10</v>
      </c>
      <c r="K76">
        <v>25.39</v>
      </c>
      <c r="L76">
        <v>34.83</v>
      </c>
    </row>
    <row r="77" spans="1:12" x14ac:dyDescent="0.35">
      <c r="A77" t="s">
        <v>100</v>
      </c>
      <c r="B77" s="1" t="s">
        <v>172</v>
      </c>
      <c r="C77" s="1">
        <v>0.44155640000000002</v>
      </c>
      <c r="D77" s="1">
        <v>-8.5656339999999997E-2</v>
      </c>
      <c r="E77" s="1">
        <v>5.9914779999999997E-3</v>
      </c>
      <c r="F77" s="1">
        <v>7.2540889999999997E-2</v>
      </c>
      <c r="G77" s="1">
        <v>-2.100013E-3</v>
      </c>
      <c r="H77" s="1">
        <v>2.2353220000000001E-3</v>
      </c>
      <c r="I77">
        <v>5.56</v>
      </c>
      <c r="J77">
        <v>8.89</v>
      </c>
      <c r="K77">
        <v>17.850000000000001</v>
      </c>
      <c r="L77">
        <v>34.04</v>
      </c>
    </row>
    <row r="78" spans="1:12" x14ac:dyDescent="0.35">
      <c r="A78" t="s">
        <v>101</v>
      </c>
      <c r="B78" s="1" t="s">
        <v>172</v>
      </c>
      <c r="C78" s="1">
        <v>0.49396319999999999</v>
      </c>
      <c r="D78" s="1">
        <v>-9.7437659999999995E-2</v>
      </c>
      <c r="E78" s="1">
        <v>6.7827709999999999E-3</v>
      </c>
      <c r="F78" s="1">
        <v>7.1492159999999999E-2</v>
      </c>
      <c r="G78" s="1">
        <v>-2.0774610000000001E-3</v>
      </c>
      <c r="H78" s="1">
        <v>2.2466080000000002E-3</v>
      </c>
      <c r="I78">
        <v>5.56</v>
      </c>
      <c r="J78">
        <v>8.89</v>
      </c>
      <c r="K78">
        <v>17.93</v>
      </c>
      <c r="L78">
        <v>34.11</v>
      </c>
    </row>
    <row r="79" spans="1:12" x14ac:dyDescent="0.35">
      <c r="A79" t="s">
        <v>110</v>
      </c>
      <c r="B79" s="1" t="s">
        <v>171</v>
      </c>
      <c r="C79" s="1">
        <v>0.4142265</v>
      </c>
      <c r="D79" s="1">
        <v>1.542602E-2</v>
      </c>
      <c r="E79" s="1">
        <v>-7.9110489999999999E-3</v>
      </c>
      <c r="F79" s="1">
        <v>7.5083919999999998E-2</v>
      </c>
      <c r="G79" s="1">
        <v>-2.7737310000000002E-3</v>
      </c>
      <c r="H79" s="1">
        <v>5.8373599999999998E-3</v>
      </c>
      <c r="I79">
        <v>5.56</v>
      </c>
      <c r="J79">
        <v>8.89</v>
      </c>
      <c r="K79">
        <v>21.31</v>
      </c>
      <c r="L79">
        <v>31.55</v>
      </c>
    </row>
    <row r="80" spans="1:12" x14ac:dyDescent="0.35">
      <c r="A80" t="s">
        <v>77</v>
      </c>
      <c r="B80" s="1" t="s">
        <v>174</v>
      </c>
      <c r="C80" s="1">
        <v>-0.1379667</v>
      </c>
      <c r="D80" s="2">
        <v>-8.8172990000000007E-2</v>
      </c>
      <c r="E80" s="1">
        <v>-1.551247E-3</v>
      </c>
      <c r="F80" s="1">
        <v>9.2975859999999994E-2</v>
      </c>
      <c r="G80" s="1">
        <v>-1.943005E-3</v>
      </c>
      <c r="H80" s="1">
        <v>4.0505380000000002E-3</v>
      </c>
      <c r="I80">
        <v>5.56</v>
      </c>
      <c r="J80">
        <v>10</v>
      </c>
      <c r="K80">
        <v>27.96</v>
      </c>
      <c r="L80">
        <v>34.47</v>
      </c>
    </row>
    <row r="81" spans="1:12" x14ac:dyDescent="0.35">
      <c r="A81" t="s">
        <v>62</v>
      </c>
      <c r="B81" s="1" t="s">
        <v>174</v>
      </c>
      <c r="C81" s="1">
        <v>0.68493190000000004</v>
      </c>
      <c r="D81" s="2">
        <v>-9.7459130000000005E-2</v>
      </c>
      <c r="E81" s="1">
        <v>-6.5164860000000002E-3</v>
      </c>
      <c r="F81" s="1">
        <v>4.5959699999999999E-2</v>
      </c>
      <c r="G81" s="1">
        <v>-1.596854E-3</v>
      </c>
      <c r="H81" s="1">
        <v>7.1027060000000003E-3</v>
      </c>
      <c r="I81">
        <v>5.56</v>
      </c>
      <c r="J81">
        <v>10</v>
      </c>
      <c r="K81">
        <v>27.96</v>
      </c>
      <c r="L81">
        <v>34.43</v>
      </c>
    </row>
    <row r="82" spans="1:12" x14ac:dyDescent="0.35">
      <c r="A82" t="s">
        <v>115</v>
      </c>
      <c r="B82" s="1" t="s">
        <v>172</v>
      </c>
      <c r="C82" s="1">
        <v>0.61121570000000003</v>
      </c>
      <c r="D82" s="1">
        <v>-1.430728E-2</v>
      </c>
      <c r="E82" s="1">
        <v>9.8237479999999994E-5</v>
      </c>
      <c r="F82" s="1">
        <v>3.2935430000000002E-2</v>
      </c>
      <c r="G82" s="1">
        <v>-1.2218590000000001E-3</v>
      </c>
      <c r="H82" s="1">
        <v>2.6593010000000002E-3</v>
      </c>
      <c r="I82">
        <v>5.56</v>
      </c>
      <c r="J82">
        <v>8.89</v>
      </c>
      <c r="K82">
        <v>19.37</v>
      </c>
      <c r="L82">
        <v>35.909999999999997</v>
      </c>
    </row>
    <row r="83" spans="1:12" x14ac:dyDescent="0.35">
      <c r="A83" t="s">
        <v>116</v>
      </c>
      <c r="B83" s="1" t="s">
        <v>171</v>
      </c>
      <c r="C83" s="1">
        <v>1.5757829999999999</v>
      </c>
      <c r="D83" s="1">
        <v>3.3400850000000003E-2</v>
      </c>
      <c r="E83" s="1">
        <v>-1.294551E-2</v>
      </c>
      <c r="F83" s="1">
        <v>-2.1362289999999999E-2</v>
      </c>
      <c r="G83" s="1">
        <v>-1.0762759999999999E-3</v>
      </c>
      <c r="H83" s="1">
        <v>7.2872880000000003E-3</v>
      </c>
      <c r="I83">
        <v>5.56</v>
      </c>
      <c r="J83">
        <v>8.89</v>
      </c>
      <c r="K83">
        <v>20.9</v>
      </c>
      <c r="L83">
        <v>31.43</v>
      </c>
    </row>
    <row r="84" spans="1:12" x14ac:dyDescent="0.35">
      <c r="A84" t="s">
        <v>153</v>
      </c>
      <c r="B84" s="1" t="s">
        <v>174</v>
      </c>
      <c r="C84" s="1">
        <v>1.1320060000000001</v>
      </c>
      <c r="D84" s="1">
        <v>5.3503219999999997E-2</v>
      </c>
      <c r="E84" s="1">
        <v>4.6740889999999998E-4</v>
      </c>
      <c r="F84" s="1">
        <v>-9.6967670000000002E-3</v>
      </c>
      <c r="G84" s="1">
        <v>-1.092622E-5</v>
      </c>
      <c r="H84" s="1">
        <v>-6.8640580000000001E-4</v>
      </c>
      <c r="I84">
        <v>5.56</v>
      </c>
      <c r="J84">
        <v>10</v>
      </c>
      <c r="K84">
        <v>27.08</v>
      </c>
      <c r="L84">
        <v>33</v>
      </c>
    </row>
    <row r="85" spans="1:12" x14ac:dyDescent="0.35">
      <c r="A85" t="s">
        <v>74</v>
      </c>
      <c r="B85" s="1" t="s">
        <v>174</v>
      </c>
      <c r="C85" s="1">
        <v>0.79501239999999995</v>
      </c>
      <c r="D85" s="2">
        <v>3.1706320000000003E-2</v>
      </c>
      <c r="E85" s="1">
        <v>-5.5476099999999997E-4</v>
      </c>
      <c r="F85" s="1">
        <v>4.2684919999999996E-3</v>
      </c>
      <c r="G85" s="1">
        <v>-1.2890460000000001E-4</v>
      </c>
      <c r="H85" s="1">
        <v>4.5090689999999998E-4</v>
      </c>
      <c r="I85">
        <v>5.56</v>
      </c>
      <c r="J85">
        <v>10</v>
      </c>
      <c r="K85">
        <v>20.440000000000001</v>
      </c>
      <c r="L85">
        <v>32.979999999999997</v>
      </c>
    </row>
    <row r="86" spans="1:12" x14ac:dyDescent="0.35">
      <c r="A86" t="s">
        <v>138</v>
      </c>
      <c r="B86" t="s">
        <v>174</v>
      </c>
      <c r="C86" s="1">
        <v>0.93267770000000005</v>
      </c>
      <c r="D86" s="2">
        <v>2.7456419999999999E-2</v>
      </c>
      <c r="E86" s="1">
        <v>3.9911029999999999E-4</v>
      </c>
      <c r="F86" s="1">
        <v>1.073891E-3</v>
      </c>
      <c r="G86" s="1">
        <v>-1.3356140000000001E-4</v>
      </c>
      <c r="H86" s="1">
        <v>1.3999409999999999E-5</v>
      </c>
      <c r="I86">
        <v>5.56</v>
      </c>
      <c r="J86">
        <v>10</v>
      </c>
      <c r="K86">
        <v>23.52</v>
      </c>
      <c r="L86">
        <v>32.74</v>
      </c>
    </row>
    <row r="87" spans="1:12" x14ac:dyDescent="0.35">
      <c r="A87" t="s">
        <v>66</v>
      </c>
      <c r="B87" s="1" t="s">
        <v>174</v>
      </c>
      <c r="C87" s="1">
        <v>1.1529100000000001</v>
      </c>
      <c r="D87" s="2">
        <v>-3.9899890000000002E-3</v>
      </c>
      <c r="E87" s="1">
        <v>-3.1886620000000001E-3</v>
      </c>
      <c r="F87" s="1">
        <v>-1.7133240000000001E-2</v>
      </c>
      <c r="G87" s="1">
        <v>1.013638E-4</v>
      </c>
      <c r="H87" s="1">
        <v>2.3800029999999999E-3</v>
      </c>
      <c r="I87">
        <v>5.56</v>
      </c>
      <c r="J87">
        <v>10</v>
      </c>
      <c r="K87">
        <v>20.13</v>
      </c>
      <c r="L87">
        <v>32.4</v>
      </c>
    </row>
    <row r="88" spans="1:12" x14ac:dyDescent="0.35">
      <c r="A88" t="s">
        <v>73</v>
      </c>
      <c r="B88" s="1" t="s">
        <v>174</v>
      </c>
      <c r="C88" s="1">
        <v>1.155538</v>
      </c>
      <c r="D88" s="2">
        <v>-6.0172699999999999E-3</v>
      </c>
      <c r="E88" s="1">
        <v>-3.052085E-3</v>
      </c>
      <c r="F88" s="1">
        <v>-1.615198E-2</v>
      </c>
      <c r="G88" s="1">
        <v>1.178682E-4</v>
      </c>
      <c r="H88" s="1">
        <v>2.2136410000000001E-3</v>
      </c>
      <c r="I88">
        <v>5.56</v>
      </c>
      <c r="J88">
        <v>10</v>
      </c>
      <c r="K88">
        <v>20.100000000000001</v>
      </c>
      <c r="L88">
        <v>32.22</v>
      </c>
    </row>
    <row r="89" spans="1:12" x14ac:dyDescent="0.35">
      <c r="A89" t="s">
        <v>141</v>
      </c>
      <c r="B89" s="1" t="s">
        <v>173</v>
      </c>
      <c r="C89" s="1">
        <v>1.248877E-2</v>
      </c>
      <c r="D89" s="1">
        <v>-3.8907339999999999E-2</v>
      </c>
      <c r="E89" s="1">
        <v>-4.4825890000000004E-3</v>
      </c>
      <c r="F89" s="1">
        <v>8.6327970000000004E-2</v>
      </c>
      <c r="G89" s="1">
        <v>-2.2893499999999999E-3</v>
      </c>
      <c r="H89" s="1">
        <v>4.7555200000000001E-3</v>
      </c>
      <c r="I89">
        <v>5.56</v>
      </c>
      <c r="J89">
        <v>10</v>
      </c>
      <c r="K89">
        <v>17.39</v>
      </c>
      <c r="L89">
        <v>30.39</v>
      </c>
    </row>
    <row r="90" spans="1:12" x14ac:dyDescent="0.35">
      <c r="A90" t="s">
        <v>143</v>
      </c>
      <c r="B90" s="1" t="s">
        <v>172</v>
      </c>
      <c r="C90" s="1">
        <v>0.9642889</v>
      </c>
      <c r="D90" s="2">
        <v>2.8664129999999999E-2</v>
      </c>
      <c r="E90" s="1">
        <v>3.1091289999999998E-4</v>
      </c>
      <c r="F90" s="1">
        <v>-5.6313220000000002E-3</v>
      </c>
      <c r="G90" s="1">
        <v>-3.7625720000000003E-5</v>
      </c>
      <c r="H90" s="1">
        <v>-5.2371899999999999E-5</v>
      </c>
      <c r="I90">
        <v>5.56</v>
      </c>
      <c r="J90">
        <v>10</v>
      </c>
      <c r="K90">
        <v>20.05</v>
      </c>
      <c r="L90">
        <v>28.28</v>
      </c>
    </row>
    <row r="91" spans="1:12" x14ac:dyDescent="0.35">
      <c r="A91" t="s">
        <v>145</v>
      </c>
      <c r="B91" s="1" t="s">
        <v>173</v>
      </c>
      <c r="C91" s="1">
        <v>0.75938019999999995</v>
      </c>
      <c r="D91" s="1">
        <v>3.1282459999999999E-3</v>
      </c>
      <c r="E91" s="1">
        <v>-2.4617550000000001E-4</v>
      </c>
      <c r="F91" s="1">
        <v>1.648515E-2</v>
      </c>
      <c r="G91" s="1">
        <v>-3.3426929999999999E-4</v>
      </c>
      <c r="H91" s="1">
        <v>2.4981189999999999E-4</v>
      </c>
      <c r="I91">
        <v>5.56</v>
      </c>
      <c r="J91">
        <v>10</v>
      </c>
      <c r="K91">
        <v>18.739999999999998</v>
      </c>
      <c r="L91">
        <v>28.78</v>
      </c>
    </row>
    <row r="92" spans="1:12" x14ac:dyDescent="0.35">
      <c r="A92" t="s">
        <v>146</v>
      </c>
      <c r="B92" s="1" t="s">
        <v>173</v>
      </c>
      <c r="C92" s="1">
        <v>-0.29791069999999997</v>
      </c>
      <c r="D92" s="1">
        <v>-5.1511759999999997E-2</v>
      </c>
      <c r="E92" s="1">
        <v>-3.38383E-3</v>
      </c>
      <c r="F92" s="1">
        <v>0.1108248</v>
      </c>
      <c r="G92" s="1">
        <v>-2.5697430000000002E-3</v>
      </c>
      <c r="H92" s="1">
        <v>3.8037069999999999E-3</v>
      </c>
      <c r="I92">
        <v>5.56</v>
      </c>
      <c r="J92">
        <v>10</v>
      </c>
      <c r="K92">
        <v>16.41</v>
      </c>
      <c r="L92">
        <v>29.48</v>
      </c>
    </row>
    <row r="93" spans="1:12" x14ac:dyDescent="0.35">
      <c r="A93" t="s">
        <v>147</v>
      </c>
      <c r="B93" s="1" t="s">
        <v>173</v>
      </c>
      <c r="C93" s="1">
        <v>-0.3092995</v>
      </c>
      <c r="D93" s="1">
        <v>-5.2865559999999999E-2</v>
      </c>
      <c r="E93" s="1">
        <v>-3.3256729999999999E-3</v>
      </c>
      <c r="F93" s="1">
        <v>0.1124372</v>
      </c>
      <c r="G93" s="1">
        <v>-2.6120230000000002E-3</v>
      </c>
      <c r="H93" s="1">
        <v>3.8253789999999998E-3</v>
      </c>
      <c r="I93">
        <v>5.56</v>
      </c>
      <c r="J93">
        <v>10</v>
      </c>
      <c r="K93">
        <v>16.41</v>
      </c>
      <c r="L93">
        <v>29.48</v>
      </c>
    </row>
    <row r="94" spans="1:12" x14ac:dyDescent="0.35">
      <c r="A94" t="s">
        <v>150</v>
      </c>
      <c r="B94" s="1" t="s">
        <v>174</v>
      </c>
      <c r="C94" s="1">
        <v>1.2076020000000001</v>
      </c>
      <c r="D94" s="1">
        <v>3.6346219999999999E-2</v>
      </c>
      <c r="E94" s="1">
        <v>6.3314950000000001E-4</v>
      </c>
      <c r="F94" s="1">
        <v>-1.0939849999999999E-2</v>
      </c>
      <c r="G94" s="1">
        <v>-4.3762840000000003E-5</v>
      </c>
      <c r="H94" s="1">
        <v>-2.7638270000000001E-4</v>
      </c>
      <c r="I94">
        <v>5.56</v>
      </c>
      <c r="J94">
        <v>10</v>
      </c>
      <c r="K94">
        <v>26.58</v>
      </c>
      <c r="L94">
        <v>31.91</v>
      </c>
    </row>
    <row r="95" spans="1:12" x14ac:dyDescent="0.35">
      <c r="A95" t="s">
        <v>154</v>
      </c>
      <c r="B95" s="1" t="s">
        <v>174</v>
      </c>
      <c r="C95" s="1">
        <v>0.99370630000000004</v>
      </c>
      <c r="D95" s="2">
        <v>4.121201E-2</v>
      </c>
      <c r="E95" s="1">
        <v>5.6471470000000004E-4</v>
      </c>
      <c r="F95" s="1">
        <v>-4.4667259999999999E-3</v>
      </c>
      <c r="G95" s="1">
        <v>-6.255209E-5</v>
      </c>
      <c r="H95" s="1">
        <v>-2.9594369999999998E-4</v>
      </c>
      <c r="I95">
        <v>5.56</v>
      </c>
      <c r="J95">
        <v>10</v>
      </c>
      <c r="K95">
        <v>22.5</v>
      </c>
      <c r="L95">
        <v>31.57</v>
      </c>
    </row>
    <row r="96" spans="1:12" x14ac:dyDescent="0.35">
      <c r="A96" t="s">
        <v>27</v>
      </c>
      <c r="B96" s="1" t="s">
        <v>174</v>
      </c>
      <c r="C96" s="1">
        <v>4.2349350000000001E-2</v>
      </c>
      <c r="D96" s="2">
        <v>-6.7114060000000003E-2</v>
      </c>
      <c r="E96" s="1">
        <v>-2.6777609999999999E-3</v>
      </c>
      <c r="F96" s="1">
        <v>8.5348350000000003E-2</v>
      </c>
      <c r="G96" s="1">
        <v>-2.2408969999999999E-3</v>
      </c>
      <c r="H96" s="1">
        <v>5.0284529999999996E-3</v>
      </c>
      <c r="I96">
        <v>5.56</v>
      </c>
      <c r="J96">
        <v>10</v>
      </c>
      <c r="K96">
        <v>20.75</v>
      </c>
      <c r="L96">
        <v>30.64</v>
      </c>
    </row>
    <row r="97" spans="1:12" x14ac:dyDescent="0.35">
      <c r="A97" t="s">
        <v>142</v>
      </c>
      <c r="B97" s="1" t="s">
        <v>174</v>
      </c>
      <c r="C97" s="1">
        <v>0.96507540000000003</v>
      </c>
      <c r="D97" s="1">
        <v>3.1164799999999999E-2</v>
      </c>
      <c r="E97" s="1">
        <v>6.2831629999999996E-4</v>
      </c>
      <c r="F97" s="1">
        <v>-5.1587009999999999E-3</v>
      </c>
      <c r="G97" s="1">
        <v>-5.9819750000000003E-5</v>
      </c>
      <c r="H97" s="1">
        <v>-1.623288E-4</v>
      </c>
      <c r="I97">
        <v>5.56</v>
      </c>
      <c r="J97">
        <v>11.11</v>
      </c>
      <c r="K97">
        <v>21.4</v>
      </c>
      <c r="L97">
        <v>30.31</v>
      </c>
    </row>
    <row r="98" spans="1:12" x14ac:dyDescent="0.35">
      <c r="A98" t="s">
        <v>155</v>
      </c>
      <c r="B98" s="1" t="s">
        <v>173</v>
      </c>
      <c r="C98" s="1">
        <v>0.51583299999999999</v>
      </c>
      <c r="D98" s="2">
        <v>-2.3116370000000001E-2</v>
      </c>
      <c r="E98" s="1">
        <v>-7.0132699999999996E-4</v>
      </c>
      <c r="F98" s="1">
        <v>4.1069420000000002E-2</v>
      </c>
      <c r="G98" s="1">
        <v>-1.1773020000000001E-3</v>
      </c>
      <c r="H98" s="1">
        <v>2.2924500000000001E-3</v>
      </c>
      <c r="I98">
        <v>5.56</v>
      </c>
      <c r="J98">
        <v>10</v>
      </c>
      <c r="K98">
        <v>18.28</v>
      </c>
      <c r="L98">
        <v>30.24</v>
      </c>
    </row>
    <row r="99" spans="1:12" x14ac:dyDescent="0.35">
      <c r="A99" t="s">
        <v>158</v>
      </c>
      <c r="B99" s="1" t="s">
        <v>172</v>
      </c>
      <c r="C99" s="1">
        <v>1.158269</v>
      </c>
      <c r="D99" s="1">
        <v>9.8112890000000008E-3</v>
      </c>
      <c r="E99" s="1">
        <v>1.227091E-3</v>
      </c>
      <c r="F99" s="1">
        <v>-1.535445E-2</v>
      </c>
      <c r="G99" s="1">
        <v>9.922966E-5</v>
      </c>
      <c r="H99" s="1">
        <v>5.3236589999999997E-5</v>
      </c>
      <c r="I99">
        <v>5.56</v>
      </c>
      <c r="J99">
        <v>8.89</v>
      </c>
      <c r="K99">
        <v>20.74</v>
      </c>
      <c r="L99">
        <v>40.06</v>
      </c>
    </row>
    <row r="100" spans="1:12" x14ac:dyDescent="0.35">
      <c r="A100" t="s">
        <v>21</v>
      </c>
      <c r="B100" s="1" t="s">
        <v>174</v>
      </c>
      <c r="C100" s="1">
        <v>0.162159</v>
      </c>
      <c r="D100" s="2">
        <v>-5.6377549999999998E-2</v>
      </c>
      <c r="E100" s="1">
        <v>-2.7635709999999998E-3</v>
      </c>
      <c r="F100" s="1">
        <v>7.6583899999999996E-2</v>
      </c>
      <c r="G100" s="1">
        <v>-2.1675010000000001E-3</v>
      </c>
      <c r="H100" s="1">
        <v>4.940163E-3</v>
      </c>
      <c r="I100">
        <v>5.56</v>
      </c>
      <c r="J100">
        <v>10</v>
      </c>
      <c r="K100">
        <v>20.34</v>
      </c>
      <c r="L100">
        <v>28.77</v>
      </c>
    </row>
    <row r="101" spans="1:12" x14ac:dyDescent="0.35">
      <c r="A101" t="s">
        <v>6</v>
      </c>
      <c r="B101" s="1" t="s">
        <v>171</v>
      </c>
      <c r="C101" s="1">
        <v>0.55191409999999996</v>
      </c>
      <c r="D101" s="1">
        <v>1.393287E-2</v>
      </c>
      <c r="E101" s="1">
        <v>-4.8180819999999996E-3</v>
      </c>
      <c r="F101" s="1">
        <v>3.7056840000000001E-2</v>
      </c>
      <c r="G101" s="1">
        <v>-1.429769E-3</v>
      </c>
      <c r="H101" s="1">
        <v>3.4739929999999999E-3</v>
      </c>
      <c r="I101">
        <v>4.4400000000000004</v>
      </c>
      <c r="J101">
        <v>8.89</v>
      </c>
      <c r="K101">
        <v>18.510000000000002</v>
      </c>
      <c r="L101">
        <v>35.07</v>
      </c>
    </row>
    <row r="102" spans="1:12" x14ac:dyDescent="0.35">
      <c r="A102" t="s">
        <v>16</v>
      </c>
      <c r="B102" s="1" t="s">
        <v>172</v>
      </c>
      <c r="C102" s="1">
        <v>-0.33957880000000001</v>
      </c>
      <c r="D102" s="1">
        <v>-3.0843189999999999E-2</v>
      </c>
      <c r="E102" s="1">
        <v>-5.5205719999999996E-3</v>
      </c>
      <c r="F102" s="1">
        <v>0.1112148</v>
      </c>
      <c r="G102" s="1">
        <v>-2.6629800000000001E-3</v>
      </c>
      <c r="H102" s="1">
        <v>5.099892E-3</v>
      </c>
      <c r="I102">
        <v>4.4400000000000004</v>
      </c>
      <c r="J102">
        <v>8.89</v>
      </c>
      <c r="K102">
        <v>18.34</v>
      </c>
      <c r="L102">
        <v>40.549999999999997</v>
      </c>
    </row>
    <row r="103" spans="1:12" x14ac:dyDescent="0.35">
      <c r="A103" t="s">
        <v>18</v>
      </c>
      <c r="B103" s="1" t="s">
        <v>172</v>
      </c>
      <c r="C103" s="1">
        <v>0.58466629999999997</v>
      </c>
      <c r="D103" s="1">
        <v>1.059863E-2</v>
      </c>
      <c r="E103" s="1">
        <v>-5.0586950000000002E-3</v>
      </c>
      <c r="F103" s="1">
        <v>3.006085E-2</v>
      </c>
      <c r="G103" s="1">
        <v>-9.3643660000000001E-4</v>
      </c>
      <c r="H103" s="1">
        <v>2.5972230000000001E-3</v>
      </c>
      <c r="I103">
        <v>4.4400000000000004</v>
      </c>
      <c r="J103">
        <v>8.89</v>
      </c>
      <c r="K103">
        <v>20.43</v>
      </c>
      <c r="L103">
        <v>39.72</v>
      </c>
    </row>
    <row r="104" spans="1:12" x14ac:dyDescent="0.35">
      <c r="A104" t="s">
        <v>19</v>
      </c>
      <c r="B104" s="1" t="s">
        <v>172</v>
      </c>
      <c r="C104" s="1">
        <v>-0.27074999999999999</v>
      </c>
      <c r="D104" s="1">
        <v>-6.9045830000000002E-2</v>
      </c>
      <c r="E104" s="1">
        <v>-2.8622169999999998E-3</v>
      </c>
      <c r="F104" s="1">
        <v>0.111666</v>
      </c>
      <c r="G104" s="1">
        <v>-2.7410059999999998E-3</v>
      </c>
      <c r="H104" s="1">
        <v>5.5737590000000002E-3</v>
      </c>
      <c r="I104">
        <v>4.4400000000000004</v>
      </c>
      <c r="J104">
        <v>8.89</v>
      </c>
      <c r="K104">
        <v>17.239999999999998</v>
      </c>
      <c r="L104">
        <v>39.89</v>
      </c>
    </row>
    <row r="105" spans="1:12" x14ac:dyDescent="0.35">
      <c r="A105" t="s">
        <v>50</v>
      </c>
      <c r="B105" s="1" t="s">
        <v>174</v>
      </c>
      <c r="C105" s="1">
        <v>-0.2660651</v>
      </c>
      <c r="D105" s="2">
        <v>-2.114972E-2</v>
      </c>
      <c r="E105" s="1">
        <v>-3.928472E-4</v>
      </c>
      <c r="F105" s="1">
        <v>9.5739099999999994E-2</v>
      </c>
      <c r="G105" s="1">
        <v>-2.015949E-3</v>
      </c>
      <c r="H105" s="1">
        <v>2.0300449999999999E-3</v>
      </c>
      <c r="I105">
        <v>4.4400000000000004</v>
      </c>
      <c r="J105">
        <v>8.89</v>
      </c>
      <c r="K105">
        <v>19.72</v>
      </c>
      <c r="L105">
        <v>41.41</v>
      </c>
    </row>
    <row r="106" spans="1:12" x14ac:dyDescent="0.35">
      <c r="A106" t="s">
        <v>136</v>
      </c>
      <c r="B106" s="1" t="s">
        <v>174</v>
      </c>
      <c r="C106" s="1">
        <v>1.005026</v>
      </c>
      <c r="D106" s="1">
        <v>3.8967729999999999E-2</v>
      </c>
      <c r="E106" s="1">
        <v>9.2703739999999994E-5</v>
      </c>
      <c r="F106" s="1">
        <v>-4.3468370000000001E-3</v>
      </c>
      <c r="G106" s="1">
        <v>-4.96157E-5</v>
      </c>
      <c r="H106" s="1">
        <v>-2.401448E-4</v>
      </c>
      <c r="I106">
        <v>4.4400000000000004</v>
      </c>
      <c r="J106">
        <v>8.89</v>
      </c>
      <c r="K106">
        <v>29.19</v>
      </c>
      <c r="L106">
        <v>40.69</v>
      </c>
    </row>
    <row r="107" spans="1:12" x14ac:dyDescent="0.35">
      <c r="A107" t="s">
        <v>41</v>
      </c>
      <c r="B107" s="1" t="s">
        <v>172</v>
      </c>
      <c r="C107" s="1">
        <v>-0.19889200000000001</v>
      </c>
      <c r="D107" s="1">
        <v>-0.1019014</v>
      </c>
      <c r="E107" s="1">
        <v>-4.6055860000000001E-3</v>
      </c>
      <c r="F107" s="1">
        <v>0.1364167</v>
      </c>
      <c r="G107" s="1">
        <v>-4.1427850000000004E-3</v>
      </c>
      <c r="H107" s="1">
        <v>8.7909649999999995E-3</v>
      </c>
      <c r="I107">
        <v>4.4400000000000004</v>
      </c>
      <c r="J107">
        <v>8.89</v>
      </c>
      <c r="K107">
        <v>17.760000000000002</v>
      </c>
      <c r="L107">
        <v>34.51</v>
      </c>
    </row>
    <row r="108" spans="1:12" x14ac:dyDescent="0.35">
      <c r="A108" t="s">
        <v>151</v>
      </c>
      <c r="B108" s="1" t="s">
        <v>174</v>
      </c>
      <c r="C108" s="1">
        <v>0.9638196</v>
      </c>
      <c r="D108" s="2">
        <v>3.3560300000000001E-2</v>
      </c>
      <c r="E108" s="1">
        <v>-6.6978100000000002E-5</v>
      </c>
      <c r="F108" s="1">
        <v>-3.142817E-3</v>
      </c>
      <c r="G108" s="1">
        <v>-6.6840160000000001E-5</v>
      </c>
      <c r="H108" s="1">
        <v>1.8417419999999999E-5</v>
      </c>
      <c r="I108">
        <v>4.4400000000000004</v>
      </c>
      <c r="J108">
        <v>8.89</v>
      </c>
      <c r="K108">
        <v>28.94</v>
      </c>
      <c r="L108">
        <v>40.58</v>
      </c>
    </row>
    <row r="109" spans="1:12" x14ac:dyDescent="0.35">
      <c r="A109" t="s">
        <v>43</v>
      </c>
      <c r="B109" s="1" t="s">
        <v>172</v>
      </c>
      <c r="C109" s="1">
        <v>3.6013219999999999E-2</v>
      </c>
      <c r="D109" s="1">
        <v>-9.7711240000000005E-2</v>
      </c>
      <c r="E109" s="1">
        <v>-2.8452479999999999E-3</v>
      </c>
      <c r="F109" s="1">
        <v>0.1124508</v>
      </c>
      <c r="G109" s="1">
        <v>-3.4776849999999999E-3</v>
      </c>
      <c r="H109" s="1">
        <v>7.68865E-3</v>
      </c>
      <c r="I109">
        <v>4.4400000000000004</v>
      </c>
      <c r="J109">
        <v>8.89</v>
      </c>
      <c r="K109">
        <v>17.940000000000001</v>
      </c>
      <c r="L109">
        <v>34.67</v>
      </c>
    </row>
    <row r="110" spans="1:12" x14ac:dyDescent="0.35">
      <c r="A110" t="s">
        <v>45</v>
      </c>
      <c r="B110" s="1" t="s">
        <v>172</v>
      </c>
      <c r="C110" s="1">
        <v>-1.721714</v>
      </c>
      <c r="D110" s="1">
        <v>8.5943080000000005E-2</v>
      </c>
      <c r="E110" s="1">
        <v>-1.2208439999999999E-2</v>
      </c>
      <c r="F110" s="1">
        <v>0.20373959999999999</v>
      </c>
      <c r="G110" s="1">
        <v>-4.6547180000000004E-3</v>
      </c>
      <c r="H110" s="1">
        <v>4.7013009999999997E-3</v>
      </c>
      <c r="I110">
        <v>4.4400000000000004</v>
      </c>
      <c r="J110">
        <v>8.89</v>
      </c>
      <c r="K110">
        <v>21.33</v>
      </c>
      <c r="L110">
        <v>36.28</v>
      </c>
    </row>
    <row r="111" spans="1:12" x14ac:dyDescent="0.35">
      <c r="A111" t="s">
        <v>70</v>
      </c>
      <c r="B111" s="1" t="s">
        <v>174</v>
      </c>
      <c r="C111" s="1">
        <v>-0.37842029999999999</v>
      </c>
      <c r="D111" s="2">
        <v>-8.3332290000000003E-2</v>
      </c>
      <c r="E111" s="1">
        <v>-8.5096749999999995E-3</v>
      </c>
      <c r="F111" s="1">
        <v>0.1031937</v>
      </c>
      <c r="G111" s="1">
        <v>-2.4322609999999998E-3</v>
      </c>
      <c r="H111" s="1">
        <v>7.0655300000000004E-3</v>
      </c>
      <c r="I111">
        <v>4.4400000000000004</v>
      </c>
      <c r="J111">
        <v>8.89</v>
      </c>
      <c r="K111">
        <v>28.68</v>
      </c>
      <c r="L111">
        <v>40.15</v>
      </c>
    </row>
    <row r="112" spans="1:12" x14ac:dyDescent="0.35">
      <c r="A112" t="s">
        <v>48</v>
      </c>
      <c r="B112" s="1" t="s">
        <v>173</v>
      </c>
      <c r="C112" s="1">
        <v>0.90064569999999999</v>
      </c>
      <c r="D112" s="1">
        <v>-1.139681E-2</v>
      </c>
      <c r="E112" s="1">
        <v>-1.4806229999999999E-3</v>
      </c>
      <c r="F112" s="1">
        <v>2.770949E-2</v>
      </c>
      <c r="G112" s="1">
        <v>-9.6172149999999997E-4</v>
      </c>
      <c r="H112" s="1">
        <v>1.8129859999999999E-3</v>
      </c>
      <c r="I112">
        <v>4.4400000000000004</v>
      </c>
      <c r="J112">
        <v>10</v>
      </c>
      <c r="K112">
        <v>18.11</v>
      </c>
      <c r="L112">
        <v>37.42</v>
      </c>
    </row>
    <row r="113" spans="1:12" x14ac:dyDescent="0.35">
      <c r="A113" t="s">
        <v>51</v>
      </c>
      <c r="B113" s="1" t="s">
        <v>172</v>
      </c>
      <c r="C113" s="1">
        <v>-1.194034</v>
      </c>
      <c r="D113" s="1">
        <v>0.2466392</v>
      </c>
      <c r="E113" s="1">
        <v>-1.770803E-2</v>
      </c>
      <c r="F113" s="1">
        <v>0.12032279999999999</v>
      </c>
      <c r="G113" s="1">
        <v>-2.5700509999999998E-3</v>
      </c>
      <c r="H113" s="1">
        <v>8.4971869999999998E-4</v>
      </c>
      <c r="I113">
        <v>4.4400000000000004</v>
      </c>
      <c r="J113">
        <v>8.89</v>
      </c>
      <c r="K113">
        <v>21.15</v>
      </c>
      <c r="L113">
        <v>37.17</v>
      </c>
    </row>
    <row r="114" spans="1:12" x14ac:dyDescent="0.35">
      <c r="A114" t="s">
        <v>57</v>
      </c>
      <c r="B114" s="1" t="s">
        <v>171</v>
      </c>
      <c r="C114" s="1">
        <v>0.83077570000000001</v>
      </c>
      <c r="D114" s="1">
        <v>-2.1694109999999999E-2</v>
      </c>
      <c r="E114" s="1">
        <v>-3.184578E-3</v>
      </c>
      <c r="F114" s="1">
        <v>2.9458399999999999E-2</v>
      </c>
      <c r="G114" s="1">
        <v>-1.412831E-3</v>
      </c>
      <c r="H114" s="1">
        <v>3.4059649999999999E-3</v>
      </c>
      <c r="I114">
        <v>4.4400000000000004</v>
      </c>
      <c r="J114">
        <v>8.89</v>
      </c>
      <c r="K114">
        <v>19.47</v>
      </c>
      <c r="L114">
        <v>34.79</v>
      </c>
    </row>
    <row r="115" spans="1:12" x14ac:dyDescent="0.35">
      <c r="A115" t="s">
        <v>61</v>
      </c>
      <c r="B115" s="1" t="s">
        <v>173</v>
      </c>
      <c r="C115" s="1">
        <v>-0.160471</v>
      </c>
      <c r="D115" s="1">
        <v>-5.1709959999999999E-2</v>
      </c>
      <c r="E115" s="1">
        <v>-1.502523E-3</v>
      </c>
      <c r="F115" s="1">
        <v>0.107817</v>
      </c>
      <c r="G115" s="1">
        <v>-2.402469E-3</v>
      </c>
      <c r="H115" s="1">
        <v>3.063152E-3</v>
      </c>
      <c r="I115">
        <v>4.4400000000000004</v>
      </c>
      <c r="J115">
        <v>8.89</v>
      </c>
      <c r="K115">
        <v>17.739999999999998</v>
      </c>
      <c r="L115">
        <v>34.74</v>
      </c>
    </row>
    <row r="116" spans="1:12" x14ac:dyDescent="0.35">
      <c r="A116" t="s">
        <v>64</v>
      </c>
      <c r="B116" s="1" t="s">
        <v>173</v>
      </c>
      <c r="C116" s="1">
        <v>0.2574689</v>
      </c>
      <c r="D116" s="1">
        <v>2.2726000000000001E-3</v>
      </c>
      <c r="E116" s="1">
        <v>-5.8156240000000001E-3</v>
      </c>
      <c r="F116" s="1">
        <v>6.5401929999999997E-2</v>
      </c>
      <c r="G116" s="1">
        <v>-1.9588280000000001E-3</v>
      </c>
      <c r="H116" s="1">
        <v>3.7010569999999998E-3</v>
      </c>
      <c r="I116">
        <v>4.4400000000000004</v>
      </c>
      <c r="J116">
        <v>8.89</v>
      </c>
      <c r="K116">
        <v>18.940000000000001</v>
      </c>
      <c r="L116">
        <v>35.130000000000003</v>
      </c>
    </row>
    <row r="117" spans="1:12" x14ac:dyDescent="0.35">
      <c r="A117" t="s">
        <v>52</v>
      </c>
      <c r="B117" s="1" t="s">
        <v>174</v>
      </c>
      <c r="C117" s="1">
        <v>-0.97591000000000006</v>
      </c>
      <c r="D117" s="2">
        <v>-0.1446866</v>
      </c>
      <c r="E117" s="1">
        <v>-4.6942540000000001E-3</v>
      </c>
      <c r="F117" s="1">
        <v>0.19630049999999999</v>
      </c>
      <c r="G117" s="1">
        <v>-4.5437680000000001E-3</v>
      </c>
      <c r="H117" s="1">
        <v>8.9981139999999998E-3</v>
      </c>
      <c r="I117">
        <v>4.4400000000000004</v>
      </c>
      <c r="J117">
        <v>8.89</v>
      </c>
      <c r="K117">
        <v>17.079999999999998</v>
      </c>
      <c r="L117">
        <v>35.97</v>
      </c>
    </row>
    <row r="118" spans="1:12" x14ac:dyDescent="0.35">
      <c r="A118" t="s">
        <v>106</v>
      </c>
      <c r="B118" s="1" t="s">
        <v>174</v>
      </c>
      <c r="C118" s="1">
        <v>0.66324570000000005</v>
      </c>
      <c r="D118" s="2">
        <v>4.608638E-3</v>
      </c>
      <c r="E118" s="1">
        <v>-1.100111E-3</v>
      </c>
      <c r="F118" s="1">
        <v>1.6516050000000001E-2</v>
      </c>
      <c r="G118" s="1">
        <v>-4.7537479999999998E-4</v>
      </c>
      <c r="H118" s="1">
        <v>1.648311E-3</v>
      </c>
      <c r="I118">
        <v>4.4400000000000004</v>
      </c>
      <c r="J118">
        <v>8.89</v>
      </c>
      <c r="K118">
        <v>17.670000000000002</v>
      </c>
      <c r="L118">
        <v>35.67</v>
      </c>
    </row>
    <row r="119" spans="1:12" x14ac:dyDescent="0.35">
      <c r="A119" t="s">
        <v>71</v>
      </c>
      <c r="B119" s="1" t="s">
        <v>172</v>
      </c>
      <c r="C119" s="1">
        <v>0.50626329999999997</v>
      </c>
      <c r="D119" s="1">
        <v>-9.373882E-3</v>
      </c>
      <c r="E119" s="1">
        <v>-2.8227640000000002E-3</v>
      </c>
      <c r="F119" s="1">
        <v>4.2021639999999999E-2</v>
      </c>
      <c r="G119" s="1">
        <v>-1.092132E-3</v>
      </c>
      <c r="H119" s="1">
        <v>2.0745490000000002E-3</v>
      </c>
      <c r="I119">
        <v>4.4400000000000004</v>
      </c>
      <c r="J119">
        <v>8.89</v>
      </c>
      <c r="K119">
        <v>20.46</v>
      </c>
      <c r="L119">
        <v>39.72</v>
      </c>
    </row>
    <row r="120" spans="1:12" x14ac:dyDescent="0.35">
      <c r="A120" t="s">
        <v>112</v>
      </c>
      <c r="B120" s="1" t="s">
        <v>174</v>
      </c>
      <c r="C120" s="1">
        <v>0.31506899999999999</v>
      </c>
      <c r="D120" s="1">
        <v>7.6686580000000001E-3</v>
      </c>
      <c r="E120" s="1">
        <v>-4.3485210000000002E-3</v>
      </c>
      <c r="F120" s="1">
        <v>4.9988650000000003E-2</v>
      </c>
      <c r="G120" s="1">
        <v>-1.242078E-3</v>
      </c>
      <c r="H120" s="1">
        <v>3.1583179999999998E-3</v>
      </c>
      <c r="I120">
        <v>4.4400000000000004</v>
      </c>
      <c r="J120">
        <v>8.89</v>
      </c>
      <c r="K120">
        <v>17.02</v>
      </c>
      <c r="L120">
        <v>35.24</v>
      </c>
    </row>
    <row r="121" spans="1:12" x14ac:dyDescent="0.35">
      <c r="A121" t="s">
        <v>114</v>
      </c>
      <c r="B121" s="1" t="s">
        <v>174</v>
      </c>
      <c r="C121" s="1">
        <v>-0.21763080000000001</v>
      </c>
      <c r="D121" s="1">
        <v>-4.9412940000000002E-2</v>
      </c>
      <c r="E121" s="1">
        <v>8.7006149999999997E-5</v>
      </c>
      <c r="F121" s="1">
        <v>9.6120830000000004E-2</v>
      </c>
      <c r="G121" s="1">
        <v>-2.0276360000000002E-3</v>
      </c>
      <c r="H121" s="1">
        <v>2.5388329999999999E-3</v>
      </c>
      <c r="I121">
        <v>4.4400000000000004</v>
      </c>
      <c r="J121">
        <v>8.89</v>
      </c>
      <c r="K121">
        <v>20.38</v>
      </c>
      <c r="L121">
        <v>35.07</v>
      </c>
    </row>
    <row r="122" spans="1:12" x14ac:dyDescent="0.35">
      <c r="A122" t="s">
        <v>76</v>
      </c>
      <c r="B122" s="1" t="s">
        <v>173</v>
      </c>
      <c r="C122" s="1">
        <v>-7.4218790000000007E-2</v>
      </c>
      <c r="D122" s="1">
        <v>-6.8646090000000007E-2</v>
      </c>
      <c r="E122" s="1">
        <v>-6.6567969999999999E-3</v>
      </c>
      <c r="F122" s="1">
        <v>9.7786100000000001E-2</v>
      </c>
      <c r="G122" s="1">
        <v>-2.6801949999999998E-3</v>
      </c>
      <c r="H122" s="1">
        <v>6.765638E-3</v>
      </c>
      <c r="I122">
        <v>4.4400000000000004</v>
      </c>
      <c r="J122">
        <v>8.89</v>
      </c>
      <c r="K122">
        <v>20.83</v>
      </c>
      <c r="L122">
        <v>32.119999999999997</v>
      </c>
    </row>
    <row r="123" spans="1:12" x14ac:dyDescent="0.35">
      <c r="A123" t="s">
        <v>93</v>
      </c>
      <c r="B123" s="1" t="s">
        <v>174</v>
      </c>
      <c r="C123" s="1">
        <v>-2.2153350000000001</v>
      </c>
      <c r="D123" s="2">
        <v>-3.2946009999999998E-2</v>
      </c>
      <c r="E123" s="1">
        <v>-5.30074E-3</v>
      </c>
      <c r="F123" s="1">
        <v>0.2341598</v>
      </c>
      <c r="G123" s="1">
        <v>-4.5586610000000003E-3</v>
      </c>
      <c r="H123" s="1">
        <v>4.6312430000000002E-3</v>
      </c>
      <c r="I123">
        <v>4.4400000000000004</v>
      </c>
      <c r="J123">
        <v>8.89</v>
      </c>
      <c r="K123">
        <v>23.06</v>
      </c>
      <c r="L123">
        <v>34.9</v>
      </c>
    </row>
    <row r="124" spans="1:12" x14ac:dyDescent="0.35">
      <c r="A124" t="s">
        <v>82</v>
      </c>
      <c r="B124" s="1" t="s">
        <v>172</v>
      </c>
      <c r="C124" s="1">
        <v>-8.6217660000000002E-2</v>
      </c>
      <c r="D124" s="1">
        <v>-4.2827709999999998E-2</v>
      </c>
      <c r="E124" s="1">
        <v>-4.4673910000000002E-3</v>
      </c>
      <c r="F124" s="1">
        <v>9.8900420000000003E-2</v>
      </c>
      <c r="G124" s="1">
        <v>-2.7681440000000002E-3</v>
      </c>
      <c r="H124" s="1">
        <v>5.728215E-3</v>
      </c>
      <c r="I124">
        <v>4.4400000000000004</v>
      </c>
      <c r="J124">
        <v>8.89</v>
      </c>
      <c r="K124">
        <v>17.96</v>
      </c>
      <c r="L124">
        <v>39.35</v>
      </c>
    </row>
    <row r="125" spans="1:12" x14ac:dyDescent="0.35">
      <c r="A125" t="s">
        <v>83</v>
      </c>
      <c r="B125" s="1" t="s">
        <v>173</v>
      </c>
      <c r="C125" s="1">
        <v>-0.74220079999999999</v>
      </c>
      <c r="D125" s="1">
        <v>-5.8931890000000001E-2</v>
      </c>
      <c r="E125" s="1">
        <v>-6.3598150000000004E-3</v>
      </c>
      <c r="F125" s="1">
        <v>0.14509530000000001</v>
      </c>
      <c r="G125" s="1">
        <v>-3.4168480000000001E-3</v>
      </c>
      <c r="H125" s="1">
        <v>5.9057729999999996E-3</v>
      </c>
      <c r="I125">
        <v>4.4400000000000004</v>
      </c>
      <c r="J125">
        <v>8.89</v>
      </c>
      <c r="K125">
        <v>20.92</v>
      </c>
      <c r="L125">
        <v>35.06</v>
      </c>
    </row>
    <row r="126" spans="1:12" x14ac:dyDescent="0.35">
      <c r="A126" t="s">
        <v>84</v>
      </c>
      <c r="B126" s="1" t="s">
        <v>172</v>
      </c>
      <c r="C126" s="1">
        <v>0.251083</v>
      </c>
      <c r="D126" s="1">
        <v>-3.9976869999999998E-2</v>
      </c>
      <c r="E126" s="1">
        <v>-3.6279110000000002E-3</v>
      </c>
      <c r="F126" s="1">
        <v>6.81953E-2</v>
      </c>
      <c r="G126" s="1">
        <v>-2.1352599999999999E-3</v>
      </c>
      <c r="H126" s="1">
        <v>5.2450819999999999E-3</v>
      </c>
      <c r="I126">
        <v>4.4400000000000004</v>
      </c>
      <c r="J126">
        <v>8.89</v>
      </c>
      <c r="K126">
        <v>17.8</v>
      </c>
      <c r="L126">
        <v>35.020000000000003</v>
      </c>
    </row>
    <row r="127" spans="1:12" x14ac:dyDescent="0.35">
      <c r="A127" t="s">
        <v>87</v>
      </c>
      <c r="B127" s="1" t="s">
        <v>171</v>
      </c>
      <c r="C127" s="1">
        <v>0.45183519999999999</v>
      </c>
      <c r="D127" s="1">
        <v>-0.15356120000000001</v>
      </c>
      <c r="E127" s="1">
        <v>1.7602309999999999E-3</v>
      </c>
      <c r="F127" s="1">
        <v>8.123118E-2</v>
      </c>
      <c r="G127" s="1">
        <v>-2.4604929999999998E-3</v>
      </c>
      <c r="H127" s="1">
        <v>6.3719479999999997E-3</v>
      </c>
      <c r="I127">
        <v>4.4400000000000004</v>
      </c>
      <c r="J127">
        <v>8.89</v>
      </c>
      <c r="K127">
        <v>17.93</v>
      </c>
      <c r="L127">
        <v>40.14</v>
      </c>
    </row>
    <row r="128" spans="1:12" x14ac:dyDescent="0.35">
      <c r="A128" t="s">
        <v>94</v>
      </c>
      <c r="B128" s="1" t="s">
        <v>173</v>
      </c>
      <c r="C128" s="1">
        <v>0.64480910000000002</v>
      </c>
      <c r="D128" s="1">
        <v>-3.3150010000000001E-2</v>
      </c>
      <c r="E128" s="1">
        <v>-3.168485E-3</v>
      </c>
      <c r="F128" s="1">
        <v>3.1964590000000001E-2</v>
      </c>
      <c r="G128" s="1">
        <v>-1.1388800000000001E-3</v>
      </c>
      <c r="H128" s="1">
        <v>3.7997E-3</v>
      </c>
      <c r="I128">
        <v>4.4400000000000004</v>
      </c>
      <c r="J128">
        <v>8.89</v>
      </c>
      <c r="K128">
        <v>17.89</v>
      </c>
      <c r="L128">
        <v>35.369999999999997</v>
      </c>
    </row>
    <row r="129" spans="1:12" x14ac:dyDescent="0.35">
      <c r="A129" t="s">
        <v>97</v>
      </c>
      <c r="B129" s="1" t="s">
        <v>172</v>
      </c>
      <c r="C129" s="1">
        <v>-5.1640560000000002E-2</v>
      </c>
      <c r="D129" s="1">
        <v>-7.3848549999999999E-2</v>
      </c>
      <c r="E129" s="1">
        <v>-1.0362410000000001E-2</v>
      </c>
      <c r="F129" s="1">
        <v>0.1201446</v>
      </c>
      <c r="G129" s="1">
        <v>-3.8810989999999998E-3</v>
      </c>
      <c r="H129" s="1">
        <v>9.8730490000000001E-3</v>
      </c>
      <c r="I129">
        <v>4.4400000000000004</v>
      </c>
      <c r="J129">
        <v>8.89</v>
      </c>
      <c r="K129">
        <v>21.13</v>
      </c>
      <c r="L129">
        <v>34.75</v>
      </c>
    </row>
    <row r="130" spans="1:12" x14ac:dyDescent="0.35">
      <c r="A130" t="s">
        <v>99</v>
      </c>
      <c r="B130" s="1" t="s">
        <v>172</v>
      </c>
      <c r="C130" s="1">
        <v>-0.21326980000000001</v>
      </c>
      <c r="D130" s="1">
        <v>-9.7122890000000003E-2</v>
      </c>
      <c r="E130" s="1">
        <v>-7.4452520000000003E-3</v>
      </c>
      <c r="F130" s="1">
        <v>0.1333444</v>
      </c>
      <c r="G130" s="1">
        <v>-3.9712840000000003E-3</v>
      </c>
      <c r="H130" s="1">
        <v>9.2478539999999998E-3</v>
      </c>
      <c r="I130">
        <v>4.4400000000000004</v>
      </c>
      <c r="J130">
        <v>8.89</v>
      </c>
      <c r="K130">
        <v>21.11</v>
      </c>
      <c r="L130">
        <v>34.92</v>
      </c>
    </row>
    <row r="131" spans="1:12" x14ac:dyDescent="0.35">
      <c r="A131" t="s">
        <v>102</v>
      </c>
      <c r="B131" s="1" t="s">
        <v>172</v>
      </c>
      <c r="C131" s="1">
        <v>0.26862720000000001</v>
      </c>
      <c r="D131" s="1">
        <v>-4.0510770000000002E-2</v>
      </c>
      <c r="E131" s="1">
        <v>-2.1302029999999998E-3</v>
      </c>
      <c r="F131" s="1">
        <v>7.674578E-2</v>
      </c>
      <c r="G131" s="1">
        <v>-2.2825219999999999E-3</v>
      </c>
      <c r="H131" s="1">
        <v>4.478325E-3</v>
      </c>
      <c r="I131">
        <v>4.4400000000000004</v>
      </c>
      <c r="J131">
        <v>8.89</v>
      </c>
      <c r="K131">
        <v>21.3</v>
      </c>
      <c r="L131">
        <v>35.03</v>
      </c>
    </row>
    <row r="132" spans="1:12" x14ac:dyDescent="0.35">
      <c r="A132" t="s">
        <v>103</v>
      </c>
      <c r="B132" s="1" t="s">
        <v>172</v>
      </c>
      <c r="C132" s="1">
        <v>0.39428679999999999</v>
      </c>
      <c r="D132" s="1">
        <v>-5.5770189999999997E-2</v>
      </c>
      <c r="E132" s="1">
        <v>-1.1056250000000001E-3</v>
      </c>
      <c r="F132" s="1">
        <v>6.9014149999999996E-2</v>
      </c>
      <c r="G132" s="1">
        <v>-2.0900720000000001E-3</v>
      </c>
      <c r="H132" s="1">
        <v>4.3922500000000003E-3</v>
      </c>
      <c r="I132">
        <v>4.4400000000000004</v>
      </c>
      <c r="J132">
        <v>8.89</v>
      </c>
      <c r="K132">
        <v>21.39</v>
      </c>
      <c r="L132">
        <v>35.17</v>
      </c>
    </row>
    <row r="133" spans="1:12" x14ac:dyDescent="0.35">
      <c r="A133" t="s">
        <v>104</v>
      </c>
      <c r="B133" s="1" t="s">
        <v>172</v>
      </c>
      <c r="C133" s="1">
        <v>0.92273910000000003</v>
      </c>
      <c r="D133" s="1">
        <v>-3.3819139999999998E-2</v>
      </c>
      <c r="E133" s="1">
        <v>4.4028740000000001E-4</v>
      </c>
      <c r="F133" s="1">
        <v>2.5283440000000001E-2</v>
      </c>
      <c r="G133" s="1">
        <v>-1.1312169999999999E-3</v>
      </c>
      <c r="H133" s="1">
        <v>2.8445100000000002E-3</v>
      </c>
      <c r="I133">
        <v>4.4400000000000004</v>
      </c>
      <c r="J133">
        <v>8.89</v>
      </c>
      <c r="K133">
        <v>18.78</v>
      </c>
      <c r="L133">
        <v>35.17</v>
      </c>
    </row>
    <row r="134" spans="1:12" x14ac:dyDescent="0.35">
      <c r="A134" t="s">
        <v>105</v>
      </c>
      <c r="B134" s="1" t="s">
        <v>174</v>
      </c>
      <c r="C134" s="1">
        <v>4.9459509999999998E-2</v>
      </c>
      <c r="D134" s="2">
        <v>1.7631939999999999E-2</v>
      </c>
      <c r="E134" s="1">
        <v>-1.707908E-3</v>
      </c>
      <c r="F134" s="1">
        <v>8.0244109999999993E-2</v>
      </c>
      <c r="G134" s="1">
        <v>-2.301455E-3</v>
      </c>
      <c r="H134" s="1">
        <v>2.3344339999999998E-3</v>
      </c>
      <c r="I134">
        <v>4.4400000000000004</v>
      </c>
      <c r="J134">
        <v>8.89</v>
      </c>
      <c r="K134">
        <v>19.579999999999998</v>
      </c>
      <c r="L134">
        <v>34.79</v>
      </c>
    </row>
    <row r="135" spans="1:12" x14ac:dyDescent="0.35">
      <c r="A135" t="s">
        <v>122</v>
      </c>
      <c r="B135" s="1" t="s">
        <v>174</v>
      </c>
      <c r="C135" s="1">
        <v>0.80541949999999995</v>
      </c>
      <c r="D135" s="1">
        <v>-1.0863060000000001E-2</v>
      </c>
      <c r="E135" s="1">
        <v>-1.7506990000000001E-3</v>
      </c>
      <c r="F135" s="1">
        <v>1.2692520000000001E-2</v>
      </c>
      <c r="G135" s="1">
        <v>-3.91333E-4</v>
      </c>
      <c r="H135" s="1">
        <v>1.6021259999999999E-3</v>
      </c>
      <c r="I135">
        <v>4.4400000000000004</v>
      </c>
      <c r="J135">
        <v>8.89</v>
      </c>
      <c r="K135">
        <v>23.15</v>
      </c>
      <c r="L135">
        <v>34.76</v>
      </c>
    </row>
    <row r="136" spans="1:12" x14ac:dyDescent="0.35">
      <c r="A136" t="s">
        <v>109</v>
      </c>
      <c r="B136" s="1" t="s">
        <v>172</v>
      </c>
      <c r="C136" s="1">
        <v>0.60422439999999999</v>
      </c>
      <c r="D136" s="1">
        <v>-5.2828190000000002E-3</v>
      </c>
      <c r="E136" s="1">
        <v>-1.9937479999999999E-4</v>
      </c>
      <c r="F136" s="1">
        <v>2.9722660000000001E-2</v>
      </c>
      <c r="G136" s="1">
        <v>-8.2880159999999998E-4</v>
      </c>
      <c r="H136" s="1">
        <v>1.587869E-3</v>
      </c>
      <c r="I136">
        <v>4.4400000000000004</v>
      </c>
      <c r="J136">
        <v>8.89</v>
      </c>
      <c r="K136">
        <v>21.3</v>
      </c>
      <c r="L136">
        <v>35.78</v>
      </c>
    </row>
    <row r="137" spans="1:12" x14ac:dyDescent="0.35">
      <c r="A137" t="s">
        <v>113</v>
      </c>
      <c r="B137" s="1" t="s">
        <v>172</v>
      </c>
      <c r="C137" s="1">
        <v>0.47441709999999998</v>
      </c>
      <c r="D137" s="2">
        <v>3.1780839999999998E-2</v>
      </c>
      <c r="E137" s="1">
        <v>-1.8027799999999999E-3</v>
      </c>
      <c r="F137" s="1">
        <v>5.3809099999999999E-2</v>
      </c>
      <c r="G137" s="1">
        <v>-1.6426990000000001E-3</v>
      </c>
      <c r="H137" s="1">
        <v>1.330445E-3</v>
      </c>
      <c r="I137">
        <v>4.4400000000000004</v>
      </c>
      <c r="J137">
        <v>8.89</v>
      </c>
      <c r="K137">
        <v>18.239999999999998</v>
      </c>
      <c r="L137">
        <v>34.26</v>
      </c>
    </row>
    <row r="138" spans="1:12" x14ac:dyDescent="0.35">
      <c r="A138" t="s">
        <v>46</v>
      </c>
      <c r="B138" s="1" t="s">
        <v>174</v>
      </c>
      <c r="C138" s="1">
        <v>0.1098635</v>
      </c>
      <c r="D138" s="2">
        <v>-4.154795E-2</v>
      </c>
      <c r="E138" s="1">
        <v>-6.3480389999999998E-3</v>
      </c>
      <c r="F138" s="1">
        <v>8.8015700000000002E-2</v>
      </c>
      <c r="G138" s="1">
        <v>-2.6313869999999998E-3</v>
      </c>
      <c r="H138" s="1">
        <v>5.8460730000000002E-3</v>
      </c>
      <c r="I138">
        <v>4.4400000000000004</v>
      </c>
      <c r="J138">
        <v>8.89</v>
      </c>
      <c r="K138">
        <v>17.66</v>
      </c>
      <c r="L138">
        <v>34.28</v>
      </c>
    </row>
    <row r="139" spans="1:12" x14ac:dyDescent="0.35">
      <c r="A139" t="s">
        <v>118</v>
      </c>
      <c r="B139" s="1" t="s">
        <v>172</v>
      </c>
      <c r="C139" s="1">
        <v>-0.7935103</v>
      </c>
      <c r="D139" s="1">
        <v>-0.1859711</v>
      </c>
      <c r="E139" s="1">
        <v>-1.136209E-2</v>
      </c>
      <c r="F139" s="1">
        <v>0.22236149999999999</v>
      </c>
      <c r="G139" s="1">
        <v>-6.9107389999999999E-3</v>
      </c>
      <c r="H139" s="1">
        <v>1.6081120000000001E-2</v>
      </c>
      <c r="I139">
        <v>4.4400000000000004</v>
      </c>
      <c r="J139">
        <v>7.78</v>
      </c>
      <c r="K139">
        <v>18.53</v>
      </c>
      <c r="L139">
        <v>31.58</v>
      </c>
    </row>
    <row r="140" spans="1:12" x14ac:dyDescent="0.35">
      <c r="A140" t="s">
        <v>119</v>
      </c>
      <c r="B140" s="1" t="s">
        <v>172</v>
      </c>
      <c r="C140" s="1">
        <v>-0.56125610000000004</v>
      </c>
      <c r="D140" s="1">
        <v>-0.20941170000000001</v>
      </c>
      <c r="E140" s="1">
        <v>-8.5554829999999991E-3</v>
      </c>
      <c r="F140" s="1">
        <v>0.205069</v>
      </c>
      <c r="G140" s="1">
        <v>-6.451488E-3</v>
      </c>
      <c r="H140" s="1">
        <v>1.5610519999999999E-2</v>
      </c>
      <c r="I140">
        <v>4.4400000000000004</v>
      </c>
      <c r="J140">
        <v>7.78</v>
      </c>
      <c r="K140">
        <v>18.5</v>
      </c>
      <c r="L140">
        <v>31.67</v>
      </c>
    </row>
    <row r="141" spans="1:12" x14ac:dyDescent="0.35">
      <c r="A141" t="s">
        <v>120</v>
      </c>
      <c r="B141" s="1" t="s">
        <v>172</v>
      </c>
      <c r="C141" s="1">
        <v>0.20750779999999999</v>
      </c>
      <c r="D141" s="1">
        <v>-1.981043E-2</v>
      </c>
      <c r="E141" s="1">
        <v>-2.8926899999999998E-3</v>
      </c>
      <c r="F141" s="1">
        <v>5.881989E-2</v>
      </c>
      <c r="G141" s="1">
        <v>-1.5216159999999999E-3</v>
      </c>
      <c r="H141" s="1">
        <v>3.4612060000000001E-3</v>
      </c>
      <c r="I141">
        <v>4.4400000000000004</v>
      </c>
      <c r="J141">
        <v>7.78</v>
      </c>
      <c r="K141">
        <v>17.149999999999999</v>
      </c>
      <c r="L141">
        <v>31.76</v>
      </c>
    </row>
    <row r="142" spans="1:12" x14ac:dyDescent="0.35">
      <c r="A142" t="s">
        <v>121</v>
      </c>
      <c r="B142" s="1" t="s">
        <v>172</v>
      </c>
      <c r="C142" s="1">
        <v>0.17693390000000001</v>
      </c>
      <c r="D142" s="2">
        <v>8.033367E-4</v>
      </c>
      <c r="E142" s="1">
        <v>-1.2996489999999999E-2</v>
      </c>
      <c r="F142" s="1">
        <v>0.11602270000000001</v>
      </c>
      <c r="G142" s="1">
        <v>-4.1927309999999999E-3</v>
      </c>
      <c r="H142" s="1">
        <v>9.3398370000000001E-3</v>
      </c>
      <c r="I142">
        <v>4.4400000000000004</v>
      </c>
      <c r="J142">
        <v>7.78</v>
      </c>
      <c r="K142">
        <v>19.77</v>
      </c>
      <c r="L142">
        <v>31.78</v>
      </c>
    </row>
    <row r="143" spans="1:12" x14ac:dyDescent="0.35">
      <c r="A143" t="s">
        <v>42</v>
      </c>
      <c r="B143" s="1" t="s">
        <v>174</v>
      </c>
      <c r="C143" s="1">
        <v>0.3397637</v>
      </c>
      <c r="D143" s="2">
        <v>3.4315949999999998E-2</v>
      </c>
      <c r="E143" s="1">
        <v>-1.0087530000000001E-2</v>
      </c>
      <c r="F143" s="1">
        <v>5.7665439999999998E-2</v>
      </c>
      <c r="G143" s="1">
        <v>-2.3007209999999999E-3</v>
      </c>
      <c r="H143" s="1">
        <v>6.0355440000000003E-3</v>
      </c>
      <c r="I143">
        <v>4.4400000000000004</v>
      </c>
      <c r="J143">
        <v>8.89</v>
      </c>
      <c r="K143">
        <v>17.87</v>
      </c>
      <c r="L143">
        <v>34.26</v>
      </c>
    </row>
    <row r="144" spans="1:12" x14ac:dyDescent="0.35">
      <c r="A144" t="s">
        <v>123</v>
      </c>
      <c r="B144" s="1" t="s">
        <v>173</v>
      </c>
      <c r="C144" s="1">
        <v>-8.9157249999999993E-2</v>
      </c>
      <c r="D144" s="2">
        <v>-6.4913269999999995E-2</v>
      </c>
      <c r="E144" s="1">
        <v>-3.3566799999999999E-3</v>
      </c>
      <c r="F144" s="1">
        <v>0.11084720000000001</v>
      </c>
      <c r="G144" s="1">
        <v>-3.0342720000000002E-3</v>
      </c>
      <c r="H144" s="1">
        <v>5.6481350000000003E-3</v>
      </c>
      <c r="I144">
        <v>4.4400000000000004</v>
      </c>
      <c r="J144">
        <v>7.78</v>
      </c>
      <c r="K144">
        <v>17.77</v>
      </c>
      <c r="L144">
        <v>31.94</v>
      </c>
    </row>
    <row r="145" spans="1:12" x14ac:dyDescent="0.35">
      <c r="A145" t="s">
        <v>125</v>
      </c>
      <c r="B145" s="1" t="s">
        <v>172</v>
      </c>
      <c r="C145" s="1">
        <v>0.46729890000000002</v>
      </c>
      <c r="D145" s="1">
        <v>-3.8810770000000001E-2</v>
      </c>
      <c r="E145" s="1">
        <v>-2.4626070000000001E-4</v>
      </c>
      <c r="F145" s="1">
        <v>3.6054530000000001E-2</v>
      </c>
      <c r="G145" s="1">
        <v>-8.010103E-4</v>
      </c>
      <c r="H145" s="1">
        <v>2.1908520000000001E-3</v>
      </c>
      <c r="I145">
        <v>4.4400000000000004</v>
      </c>
      <c r="J145">
        <v>8.89</v>
      </c>
      <c r="K145">
        <v>20.07</v>
      </c>
      <c r="L145">
        <v>35.01</v>
      </c>
    </row>
    <row r="146" spans="1:12" x14ac:dyDescent="0.35">
      <c r="A146" t="s">
        <v>126</v>
      </c>
      <c r="B146" s="1" t="s">
        <v>172</v>
      </c>
      <c r="C146" s="1">
        <v>2.8116149999999999E-3</v>
      </c>
      <c r="D146" s="1">
        <v>-0.1788883</v>
      </c>
      <c r="E146" s="1">
        <v>-4.6405500000000002E-3</v>
      </c>
      <c r="F146" s="1">
        <v>0.14720240000000001</v>
      </c>
      <c r="G146" s="1">
        <v>-4.6252239999999998E-3</v>
      </c>
      <c r="H146" s="1">
        <v>1.1083519999999999E-2</v>
      </c>
      <c r="I146">
        <v>4.4400000000000004</v>
      </c>
      <c r="J146">
        <v>8.89</v>
      </c>
      <c r="K146">
        <v>18.57</v>
      </c>
      <c r="L146">
        <v>34.549999999999997</v>
      </c>
    </row>
    <row r="147" spans="1:12" x14ac:dyDescent="0.35">
      <c r="A147" t="s">
        <v>127</v>
      </c>
      <c r="B147" s="1" t="s">
        <v>172</v>
      </c>
      <c r="C147" s="1">
        <v>-1.2384059999999999</v>
      </c>
      <c r="D147" s="1">
        <v>-0.2167075</v>
      </c>
      <c r="E147" s="1">
        <v>-9.525838E-3</v>
      </c>
      <c r="F147" s="1">
        <v>0.24814910000000001</v>
      </c>
      <c r="G147" s="1">
        <v>-6.9303339999999998E-3</v>
      </c>
      <c r="H147" s="1">
        <v>1.4959739999999999E-2</v>
      </c>
      <c r="I147">
        <v>4.4400000000000004</v>
      </c>
      <c r="J147">
        <v>8.89</v>
      </c>
      <c r="K147">
        <v>21.3</v>
      </c>
      <c r="L147">
        <v>34.56</v>
      </c>
    </row>
    <row r="148" spans="1:12" x14ac:dyDescent="0.35">
      <c r="A148" t="s">
        <v>128</v>
      </c>
      <c r="B148" s="1" t="s">
        <v>173</v>
      </c>
      <c r="C148" s="1">
        <v>-0.26861420000000003</v>
      </c>
      <c r="D148" s="1">
        <v>-4.6402489999999998E-2</v>
      </c>
      <c r="E148" s="1">
        <v>-7.7911389999999999E-3</v>
      </c>
      <c r="F148" s="1">
        <v>0.1116057</v>
      </c>
      <c r="G148" s="1">
        <v>-3.0407500000000001E-3</v>
      </c>
      <c r="H148" s="1">
        <v>6.8233160000000003E-3</v>
      </c>
      <c r="I148">
        <v>4.4400000000000004</v>
      </c>
      <c r="J148">
        <v>7.78</v>
      </c>
      <c r="K148">
        <v>17.18</v>
      </c>
      <c r="L148">
        <v>32.28</v>
      </c>
    </row>
    <row r="149" spans="1:12" x14ac:dyDescent="0.35">
      <c r="A149" t="s">
        <v>129</v>
      </c>
      <c r="B149" s="1" t="s">
        <v>173</v>
      </c>
      <c r="C149" s="1">
        <v>-0.1011196</v>
      </c>
      <c r="D149" s="1">
        <v>-1.0845799999999999E-2</v>
      </c>
      <c r="E149" s="1">
        <v>-6.8043540000000003E-3</v>
      </c>
      <c r="F149" s="1">
        <v>8.8697689999999996E-2</v>
      </c>
      <c r="G149" s="1">
        <v>-2.3435140000000001E-3</v>
      </c>
      <c r="H149" s="1">
        <v>4.7969550000000003E-3</v>
      </c>
      <c r="I149">
        <v>4.4400000000000004</v>
      </c>
      <c r="J149">
        <v>8.89</v>
      </c>
      <c r="K149">
        <v>20.87</v>
      </c>
      <c r="L149">
        <v>34.96</v>
      </c>
    </row>
    <row r="150" spans="1:12" x14ac:dyDescent="0.35">
      <c r="A150" t="s">
        <v>130</v>
      </c>
      <c r="B150" s="1" t="s">
        <v>172</v>
      </c>
      <c r="C150" s="1">
        <v>-1.0640039999999999</v>
      </c>
      <c r="D150" s="1">
        <v>-0.2233223</v>
      </c>
      <c r="E150" s="1">
        <v>-7.4412050000000002E-3</v>
      </c>
      <c r="F150" s="1">
        <v>0.22818659999999999</v>
      </c>
      <c r="G150" s="1">
        <v>-6.2689219999999997E-3</v>
      </c>
      <c r="H150" s="1">
        <v>1.390983E-2</v>
      </c>
      <c r="I150">
        <v>4.4400000000000004</v>
      </c>
      <c r="J150">
        <v>8.89</v>
      </c>
      <c r="K150">
        <v>21.3</v>
      </c>
      <c r="L150">
        <v>34.880000000000003</v>
      </c>
    </row>
    <row r="151" spans="1:12" x14ac:dyDescent="0.35">
      <c r="A151" t="s">
        <v>131</v>
      </c>
      <c r="B151" s="1" t="s">
        <v>173</v>
      </c>
      <c r="C151" s="1">
        <v>0.12544710000000001</v>
      </c>
      <c r="D151" s="1">
        <v>-0.10281750000000001</v>
      </c>
      <c r="E151" s="1">
        <v>-4.2427640000000004E-3</v>
      </c>
      <c r="F151" s="1">
        <v>9.3729850000000003E-2</v>
      </c>
      <c r="G151" s="1">
        <v>-2.7337870000000001E-3</v>
      </c>
      <c r="H151" s="1">
        <v>7.1614230000000001E-3</v>
      </c>
      <c r="I151">
        <v>4.4400000000000004</v>
      </c>
      <c r="J151">
        <v>8.89</v>
      </c>
      <c r="K151">
        <v>21.08</v>
      </c>
      <c r="L151">
        <v>35.31</v>
      </c>
    </row>
    <row r="152" spans="1:12" x14ac:dyDescent="0.35">
      <c r="A152" t="s">
        <v>132</v>
      </c>
      <c r="B152" s="1" t="s">
        <v>172</v>
      </c>
      <c r="C152" s="1">
        <v>-1.0049870000000001</v>
      </c>
      <c r="D152" s="1">
        <v>-0.20208429999999999</v>
      </c>
      <c r="E152" s="1">
        <v>-5.7681429999999999E-3</v>
      </c>
      <c r="F152" s="1">
        <v>0.2096972</v>
      </c>
      <c r="G152" s="1">
        <v>-5.5379909999999999E-3</v>
      </c>
      <c r="H152" s="1">
        <v>1.195948E-2</v>
      </c>
      <c r="I152">
        <v>4.4400000000000004</v>
      </c>
      <c r="J152">
        <v>8.89</v>
      </c>
      <c r="K152">
        <v>21.03</v>
      </c>
      <c r="L152">
        <v>34.99</v>
      </c>
    </row>
    <row r="153" spans="1:12" x14ac:dyDescent="0.35">
      <c r="A153" t="s">
        <v>133</v>
      </c>
      <c r="B153" s="1" t="s">
        <v>172</v>
      </c>
      <c r="C153" s="1">
        <v>-0.86200270000000001</v>
      </c>
      <c r="D153" s="1">
        <v>6.692796E-3</v>
      </c>
      <c r="E153" s="1">
        <v>-4.0201560000000004E-3</v>
      </c>
      <c r="F153" s="1">
        <v>0.155006</v>
      </c>
      <c r="G153" s="1">
        <v>-3.5869679999999998E-3</v>
      </c>
      <c r="H153" s="1">
        <v>3.027128E-3</v>
      </c>
      <c r="I153">
        <v>4.4400000000000004</v>
      </c>
      <c r="J153">
        <v>8.89</v>
      </c>
      <c r="K153">
        <v>18.38</v>
      </c>
      <c r="L153">
        <v>31.7</v>
      </c>
    </row>
    <row r="154" spans="1:12" x14ac:dyDescent="0.35">
      <c r="A154" t="s">
        <v>134</v>
      </c>
      <c r="B154" s="1" t="s">
        <v>173</v>
      </c>
      <c r="C154" s="1">
        <v>0.92050969999999999</v>
      </c>
      <c r="D154" s="1">
        <v>-7.8307500000000002E-2</v>
      </c>
      <c r="E154" s="1">
        <v>-4.5450530000000003E-3</v>
      </c>
      <c r="F154" s="1">
        <v>5.8531350000000003E-2</v>
      </c>
      <c r="G154" s="1">
        <v>-2.108693E-3</v>
      </c>
      <c r="H154" s="1">
        <v>6.359267E-3</v>
      </c>
      <c r="I154">
        <v>4.4400000000000004</v>
      </c>
      <c r="J154">
        <v>8.89</v>
      </c>
      <c r="K154">
        <v>26.23</v>
      </c>
      <c r="L154">
        <v>39.119999999999997</v>
      </c>
    </row>
    <row r="155" spans="1:12" x14ac:dyDescent="0.35">
      <c r="A155" t="s">
        <v>135</v>
      </c>
      <c r="B155" s="1" t="s">
        <v>175</v>
      </c>
      <c r="C155" s="1">
        <v>1.1272800000000001</v>
      </c>
      <c r="D155" s="1">
        <v>0.1221754</v>
      </c>
      <c r="E155" s="1">
        <v>-4.7461400000000003E-3</v>
      </c>
      <c r="F155" s="1">
        <v>-2.8339509999999998E-2</v>
      </c>
      <c r="G155" s="1">
        <v>3.021524E-4</v>
      </c>
      <c r="H155" s="1">
        <v>-6.6164939999999997E-4</v>
      </c>
      <c r="I155">
        <v>4.4400000000000004</v>
      </c>
      <c r="J155">
        <v>8.89</v>
      </c>
      <c r="K155">
        <v>23.82</v>
      </c>
      <c r="L155">
        <v>40.51</v>
      </c>
    </row>
    <row r="156" spans="1:12" x14ac:dyDescent="0.35">
      <c r="A156" t="s">
        <v>124</v>
      </c>
      <c r="B156" s="1" t="s">
        <v>174</v>
      </c>
      <c r="C156" s="1">
        <v>0.81382949999999998</v>
      </c>
      <c r="D156" s="1">
        <v>-2.3158709999999999E-2</v>
      </c>
      <c r="E156" s="1">
        <v>6.1810889999999999E-3</v>
      </c>
      <c r="F156" s="1">
        <v>8.6395780000000002E-3</v>
      </c>
      <c r="G156" s="1">
        <v>-1.8071729999999999E-4</v>
      </c>
      <c r="H156" s="1">
        <v>-5.015921E-5</v>
      </c>
      <c r="I156">
        <v>4.4400000000000004</v>
      </c>
      <c r="J156">
        <v>7.78</v>
      </c>
      <c r="K156">
        <v>17.510000000000002</v>
      </c>
      <c r="L156">
        <v>31.94</v>
      </c>
    </row>
    <row r="157" spans="1:12" x14ac:dyDescent="0.35">
      <c r="A157" t="s">
        <v>144</v>
      </c>
      <c r="B157" s="1" t="s">
        <v>172</v>
      </c>
      <c r="C157" s="1">
        <v>1.0334030000000001</v>
      </c>
      <c r="D157" s="1">
        <v>3.515774E-2</v>
      </c>
      <c r="E157" s="1">
        <v>4.2882640000000002E-4</v>
      </c>
      <c r="F157" s="1">
        <v>-5.7374059999999996E-3</v>
      </c>
      <c r="G157" s="1">
        <v>-2.6471490000000002E-5</v>
      </c>
      <c r="H157" s="1">
        <v>-2.2229269999999999E-4</v>
      </c>
      <c r="I157">
        <v>4.4400000000000004</v>
      </c>
      <c r="J157">
        <v>8.89</v>
      </c>
      <c r="K157">
        <v>21.31</v>
      </c>
      <c r="L157">
        <v>41.08</v>
      </c>
    </row>
    <row r="158" spans="1:12" x14ac:dyDescent="0.35">
      <c r="A158" t="s">
        <v>159</v>
      </c>
      <c r="B158" s="1" t="s">
        <v>172</v>
      </c>
      <c r="C158" s="1">
        <v>0.6348511</v>
      </c>
      <c r="D158" s="1">
        <v>-2.5238300000000002E-2</v>
      </c>
      <c r="E158" s="1">
        <v>-1.840036E-3</v>
      </c>
      <c r="F158" s="1">
        <v>3.8303959999999998E-2</v>
      </c>
      <c r="G158" s="1">
        <v>-9.961929E-4</v>
      </c>
      <c r="H158" s="1">
        <v>1.906565E-3</v>
      </c>
      <c r="I158">
        <v>4.4400000000000004</v>
      </c>
      <c r="J158">
        <v>8.89</v>
      </c>
      <c r="K158">
        <v>17.739999999999998</v>
      </c>
      <c r="L158">
        <v>39.72</v>
      </c>
    </row>
    <row r="159" spans="1:12" x14ac:dyDescent="0.35">
      <c r="A159" t="s">
        <v>14</v>
      </c>
      <c r="B159" s="1" t="s">
        <v>171</v>
      </c>
      <c r="C159" s="1">
        <v>1.021236</v>
      </c>
      <c r="D159" s="1">
        <v>-1.6802200000000001E-3</v>
      </c>
      <c r="E159" s="1">
        <v>-5.2230749999999998E-3</v>
      </c>
      <c r="F159" s="1">
        <v>2.9222450000000001E-2</v>
      </c>
      <c r="G159" s="1">
        <v>-1.4189090000000001E-3</v>
      </c>
      <c r="H159" s="1">
        <v>4.2113410000000004E-3</v>
      </c>
      <c r="I159">
        <v>3.33</v>
      </c>
      <c r="J159">
        <v>7.78</v>
      </c>
      <c r="K159">
        <v>19.66</v>
      </c>
      <c r="L159">
        <v>35.590000000000003</v>
      </c>
    </row>
    <row r="160" spans="1:12" x14ac:dyDescent="0.35">
      <c r="A160" t="s">
        <v>15</v>
      </c>
      <c r="B160" s="1" t="s">
        <v>172</v>
      </c>
      <c r="C160" s="1">
        <v>-0.34746129999999997</v>
      </c>
      <c r="D160" s="1">
        <v>0.40715000000000001</v>
      </c>
      <c r="E160" s="1">
        <v>-3.2707170000000001E-2</v>
      </c>
      <c r="F160" s="1">
        <v>1.1872860000000001E-2</v>
      </c>
      <c r="G160" s="1">
        <v>-3.1178759999999999E-4</v>
      </c>
      <c r="H160" s="1">
        <v>5.8547310000000002E-4</v>
      </c>
      <c r="I160">
        <v>3.33</v>
      </c>
      <c r="J160">
        <v>7.78</v>
      </c>
      <c r="K160">
        <v>17.04</v>
      </c>
      <c r="L160">
        <v>35.78</v>
      </c>
    </row>
    <row r="161" spans="1:12" x14ac:dyDescent="0.35">
      <c r="A161" t="s">
        <v>148</v>
      </c>
      <c r="B161" s="1" t="s">
        <v>173</v>
      </c>
      <c r="C161" s="1">
        <v>0.40949269999999999</v>
      </c>
      <c r="D161" s="1">
        <v>-2.603658E-2</v>
      </c>
      <c r="E161" s="1">
        <v>-3.1921639999999999E-3</v>
      </c>
      <c r="F161" s="1">
        <v>3.4849579999999998E-2</v>
      </c>
      <c r="G161" s="1">
        <v>-6.5722899999999995E-4</v>
      </c>
      <c r="H161" s="1">
        <v>2.1946420000000001E-3</v>
      </c>
      <c r="I161">
        <v>3.33</v>
      </c>
      <c r="J161">
        <v>7.78</v>
      </c>
      <c r="K161">
        <v>16.5</v>
      </c>
      <c r="L161">
        <v>35.26</v>
      </c>
    </row>
    <row r="162" spans="1:12" x14ac:dyDescent="0.35">
      <c r="A162" t="s">
        <v>149</v>
      </c>
      <c r="B162" s="1" t="s">
        <v>172</v>
      </c>
      <c r="C162" s="1">
        <v>1.0431319999999999</v>
      </c>
      <c r="D162" s="1">
        <v>3.2073230000000001E-2</v>
      </c>
      <c r="E162" s="1">
        <v>-3.3725669999999999E-4</v>
      </c>
      <c r="F162" s="1">
        <v>-1.8027309999999999E-3</v>
      </c>
      <c r="G162" s="1">
        <v>-1.7302379999999999E-4</v>
      </c>
      <c r="H162" s="1">
        <v>3.613008E-4</v>
      </c>
      <c r="I162">
        <v>3.33</v>
      </c>
      <c r="J162">
        <v>7.78</v>
      </c>
      <c r="K162">
        <v>18.149999999999999</v>
      </c>
      <c r="L162">
        <v>35.119999999999997</v>
      </c>
    </row>
    <row r="163" spans="1:12" x14ac:dyDescent="0.35">
      <c r="B163" s="1"/>
      <c r="C163" s="1"/>
      <c r="E163" s="1"/>
      <c r="F163" s="1"/>
      <c r="G163" s="1"/>
      <c r="H163" s="1"/>
    </row>
    <row r="164" spans="1:12" x14ac:dyDescent="0.35">
      <c r="B164" s="1"/>
      <c r="C164" s="1"/>
      <c r="D164" s="1"/>
      <c r="E164" s="1"/>
      <c r="F164" s="1"/>
      <c r="G164" s="1"/>
      <c r="H164" s="1"/>
    </row>
    <row r="165" spans="1:12" x14ac:dyDescent="0.35">
      <c r="B165" s="1"/>
      <c r="C165" s="1"/>
      <c r="D165" s="1"/>
      <c r="E165" s="1"/>
      <c r="F165" s="1"/>
      <c r="G165" s="1"/>
      <c r="H165" s="1"/>
    </row>
    <row r="166" spans="1:12" x14ac:dyDescent="0.35">
      <c r="B166" s="1"/>
      <c r="C166" s="1"/>
      <c r="D166" s="1"/>
      <c r="E166" s="1"/>
      <c r="F166" s="1"/>
      <c r="G166" s="1"/>
      <c r="H166" s="1"/>
    </row>
    <row r="167" spans="1:12" x14ac:dyDescent="0.35">
      <c r="B167" s="1"/>
      <c r="C167" s="1"/>
      <c r="D167" s="1"/>
      <c r="E167" s="1"/>
      <c r="F167" s="1"/>
      <c r="G167" s="1"/>
      <c r="H167" s="1"/>
    </row>
    <row r="168" spans="1:12" x14ac:dyDescent="0.35">
      <c r="B168" s="1"/>
      <c r="C168" s="1"/>
      <c r="D168" s="1"/>
      <c r="E168" s="1"/>
      <c r="F168" s="1"/>
      <c r="G168" s="1"/>
      <c r="H168" s="1"/>
    </row>
    <row r="169" spans="1:12" x14ac:dyDescent="0.35">
      <c r="B169" s="1"/>
      <c r="C169" s="1"/>
      <c r="D169" s="1"/>
      <c r="E169" s="1"/>
      <c r="F169" s="1"/>
      <c r="G169" s="1"/>
      <c r="H169" s="1"/>
    </row>
    <row r="170" spans="1:12" x14ac:dyDescent="0.35">
      <c r="B170" s="1"/>
      <c r="C170" s="1"/>
      <c r="D170" s="1"/>
      <c r="E170" s="1"/>
      <c r="F170" s="1"/>
      <c r="G170" s="1"/>
      <c r="H170" s="1"/>
    </row>
    <row r="171" spans="1:12" x14ac:dyDescent="0.35">
      <c r="B171" s="1"/>
      <c r="C171" s="1"/>
      <c r="D171" s="1"/>
      <c r="E171" s="1"/>
      <c r="F171" s="1"/>
      <c r="G171" s="1"/>
      <c r="H171" s="1"/>
    </row>
    <row r="172" spans="1:12" x14ac:dyDescent="0.35">
      <c r="B172" s="1"/>
      <c r="C172" s="1"/>
      <c r="D172" s="1"/>
      <c r="E172" s="1"/>
      <c r="F172" s="1"/>
      <c r="G172" s="1"/>
      <c r="H172" s="1"/>
    </row>
    <row r="173" spans="1:12" x14ac:dyDescent="0.35">
      <c r="B173" s="1"/>
      <c r="C173" s="1"/>
      <c r="D173" s="1"/>
      <c r="E173" s="1"/>
      <c r="F173" s="1"/>
      <c r="G173" s="1"/>
      <c r="H173" s="1"/>
    </row>
    <row r="174" spans="1:12" x14ac:dyDescent="0.35">
      <c r="B174" s="1"/>
      <c r="C174" s="1"/>
      <c r="D174" s="1"/>
      <c r="E174" s="1"/>
      <c r="F174" s="1"/>
      <c r="G174" s="1"/>
      <c r="H174" s="1"/>
    </row>
    <row r="175" spans="1:12" x14ac:dyDescent="0.35">
      <c r="B175" s="1"/>
      <c r="C175" s="1"/>
      <c r="D175" s="1"/>
      <c r="E175" s="1"/>
      <c r="F175" s="1"/>
      <c r="G175" s="1"/>
      <c r="H175" s="1"/>
    </row>
    <row r="176" spans="1:12" x14ac:dyDescent="0.35">
      <c r="B176" s="1"/>
      <c r="C176" s="1"/>
      <c r="D176" s="1"/>
      <c r="E176" s="1"/>
      <c r="F176" s="1"/>
      <c r="G176" s="1"/>
      <c r="H176" s="1"/>
    </row>
    <row r="177" spans="2:8" x14ac:dyDescent="0.35">
      <c r="B177" s="1"/>
      <c r="C177" s="1"/>
      <c r="D177" s="1"/>
      <c r="E177" s="1"/>
      <c r="F177" s="1"/>
      <c r="G177" s="1"/>
      <c r="H177" s="1"/>
    </row>
    <row r="178" spans="2:8" x14ac:dyDescent="0.35">
      <c r="B178" s="1"/>
      <c r="C178" s="1"/>
      <c r="D178" s="1"/>
      <c r="E178" s="1"/>
      <c r="F178" s="1"/>
      <c r="G178" s="1"/>
      <c r="H178" s="1"/>
    </row>
    <row r="179" spans="2:8" x14ac:dyDescent="0.35">
      <c r="B179" s="1"/>
      <c r="C179" s="1"/>
      <c r="D179" s="1"/>
      <c r="E179" s="1"/>
      <c r="F179" s="1"/>
      <c r="G179" s="1"/>
      <c r="H179" s="1"/>
    </row>
    <row r="180" spans="2:8" x14ac:dyDescent="0.35">
      <c r="B180" s="1"/>
      <c r="C180" s="1"/>
      <c r="D180" s="1"/>
      <c r="E180" s="1"/>
      <c r="F180" s="1"/>
      <c r="G180" s="1"/>
      <c r="H180" s="1"/>
    </row>
    <row r="181" spans="2:8" x14ac:dyDescent="0.35">
      <c r="B181" s="1"/>
      <c r="C181" s="1"/>
      <c r="D181" s="1"/>
      <c r="E181" s="1"/>
      <c r="F181" s="1"/>
      <c r="G181" s="1"/>
      <c r="H181" s="1"/>
    </row>
    <row r="182" spans="2:8" x14ac:dyDescent="0.35">
      <c r="B182" s="1"/>
      <c r="C182" s="1"/>
      <c r="D182" s="1"/>
      <c r="E182" s="1"/>
      <c r="F182" s="1"/>
      <c r="G182" s="1"/>
      <c r="H182" s="1"/>
    </row>
    <row r="183" spans="2:8" x14ac:dyDescent="0.35">
      <c r="B183" s="1"/>
      <c r="C183" s="1"/>
      <c r="D183" s="1"/>
      <c r="E183" s="1"/>
      <c r="F183" s="1"/>
      <c r="G183" s="1"/>
      <c r="H183" s="1"/>
    </row>
    <row r="184" spans="2:8" x14ac:dyDescent="0.35">
      <c r="B184" s="1"/>
      <c r="C184" s="1"/>
      <c r="D184" s="1"/>
      <c r="E184" s="1"/>
      <c r="F184" s="1"/>
      <c r="G184" s="1"/>
      <c r="H184" s="1"/>
    </row>
    <row r="185" spans="2:8" x14ac:dyDescent="0.35">
      <c r="B185" s="1"/>
      <c r="C185" s="1"/>
      <c r="E185" s="1"/>
      <c r="F185" s="1"/>
      <c r="G185" s="1"/>
      <c r="H185" s="1"/>
    </row>
    <row r="186" spans="2:8" x14ac:dyDescent="0.35">
      <c r="B186" s="1"/>
      <c r="C186" s="1"/>
      <c r="D186" s="1"/>
      <c r="E186" s="1"/>
      <c r="F186" s="1"/>
      <c r="G186" s="1"/>
      <c r="H186" s="1"/>
    </row>
    <row r="187" spans="2:8" x14ac:dyDescent="0.35">
      <c r="B187" s="1"/>
      <c r="C187" s="1"/>
      <c r="D187" s="1"/>
      <c r="E187" s="1"/>
      <c r="F187" s="1"/>
      <c r="G187" s="1"/>
      <c r="H187" s="1"/>
    </row>
    <row r="188" spans="2:8" x14ac:dyDescent="0.35">
      <c r="B188" s="1"/>
      <c r="C188" s="1"/>
      <c r="D188" s="1"/>
      <c r="E188" s="1"/>
      <c r="F188" s="1"/>
      <c r="G188" s="1"/>
      <c r="H188" s="1"/>
    </row>
    <row r="189" spans="2:8" x14ac:dyDescent="0.35">
      <c r="B189" s="1"/>
      <c r="C189" s="1"/>
      <c r="E189" s="1"/>
      <c r="F189" s="1"/>
      <c r="G189" s="1"/>
      <c r="H189" s="1"/>
    </row>
    <row r="190" spans="2:8" x14ac:dyDescent="0.35">
      <c r="B190" s="1"/>
      <c r="C190" s="1"/>
      <c r="D190" s="1"/>
      <c r="E190" s="1"/>
      <c r="F190" s="1"/>
      <c r="G190" s="1"/>
      <c r="H190" s="1"/>
    </row>
    <row r="191" spans="2:8" x14ac:dyDescent="0.35">
      <c r="B191" s="1"/>
      <c r="C191" s="1"/>
      <c r="E191" s="1"/>
      <c r="F191" s="1"/>
      <c r="G191" s="1"/>
      <c r="H191" s="1"/>
    </row>
    <row r="192" spans="2:8" x14ac:dyDescent="0.35">
      <c r="B192" s="1"/>
      <c r="C192" s="1"/>
      <c r="D192" s="1"/>
      <c r="E192" s="1"/>
      <c r="F192" s="1"/>
      <c r="G192" s="1"/>
      <c r="H192" s="1"/>
    </row>
    <row r="193" spans="2:8" x14ac:dyDescent="0.35">
      <c r="B193" s="1"/>
      <c r="C193" s="1"/>
      <c r="D193" s="1"/>
      <c r="E193" s="1"/>
      <c r="F193" s="1"/>
      <c r="G193" s="1"/>
      <c r="H193" s="1"/>
    </row>
    <row r="194" spans="2:8" x14ac:dyDescent="0.35">
      <c r="B194" s="1"/>
      <c r="C194" s="1"/>
      <c r="D194" s="1"/>
      <c r="E194" s="1"/>
      <c r="F194" s="1"/>
      <c r="G194" s="1"/>
      <c r="H194" s="1"/>
    </row>
    <row r="195" spans="2:8" x14ac:dyDescent="0.35">
      <c r="B195" s="1"/>
      <c r="C195" s="1"/>
      <c r="D195" s="1"/>
      <c r="E195" s="1"/>
      <c r="F195" s="1"/>
      <c r="G195" s="1"/>
      <c r="H195" s="1"/>
    </row>
    <row r="196" spans="2:8" x14ac:dyDescent="0.35">
      <c r="B196" s="1"/>
      <c r="C196" s="1"/>
      <c r="D196" s="1"/>
      <c r="E196" s="1"/>
      <c r="F196" s="1"/>
      <c r="G196" s="1"/>
      <c r="H196" s="1"/>
    </row>
    <row r="197" spans="2:8" x14ac:dyDescent="0.35">
      <c r="B197" s="1"/>
      <c r="C197" s="1"/>
      <c r="D197" s="1"/>
      <c r="E197" s="1"/>
      <c r="F197" s="1"/>
      <c r="G197" s="1"/>
      <c r="H197" s="1"/>
    </row>
    <row r="198" spans="2:8" x14ac:dyDescent="0.35">
      <c r="B198" s="1"/>
      <c r="C198" s="1"/>
      <c r="D198" s="1"/>
      <c r="E198" s="1"/>
      <c r="F198" s="1"/>
      <c r="G198" s="1"/>
      <c r="H198" s="1"/>
    </row>
    <row r="199" spans="2:8" x14ac:dyDescent="0.35">
      <c r="B199" s="1"/>
      <c r="C199" s="1"/>
      <c r="D199" s="1"/>
      <c r="E199" s="1"/>
      <c r="F199" s="1"/>
      <c r="G199" s="1"/>
      <c r="H199" s="1"/>
    </row>
    <row r="200" spans="2:8" x14ac:dyDescent="0.35">
      <c r="B200" s="1"/>
      <c r="C200" s="1"/>
      <c r="D200" s="1"/>
      <c r="E200" s="1"/>
      <c r="F200" s="1"/>
      <c r="G200" s="1"/>
      <c r="H200" s="1"/>
    </row>
    <row r="201" spans="2:8" x14ac:dyDescent="0.35">
      <c r="B201" s="1"/>
      <c r="C201" s="1"/>
      <c r="D201" s="1"/>
      <c r="E201" s="1"/>
      <c r="F201" s="1"/>
      <c r="G201" s="1"/>
      <c r="H201" s="1"/>
    </row>
    <row r="202" spans="2:8" x14ac:dyDescent="0.35">
      <c r="B202" s="1"/>
      <c r="C202" s="1"/>
      <c r="D202" s="1"/>
      <c r="E202" s="1"/>
      <c r="F202" s="1"/>
      <c r="G202" s="1"/>
      <c r="H202" s="1"/>
    </row>
    <row r="203" spans="2:8" x14ac:dyDescent="0.35">
      <c r="B203" s="1"/>
      <c r="C203" s="1"/>
      <c r="E203" s="1"/>
      <c r="F203" s="1"/>
      <c r="G203" s="1"/>
      <c r="H203" s="1"/>
    </row>
    <row r="204" spans="2:8" x14ac:dyDescent="0.35">
      <c r="B204" s="1"/>
      <c r="C204" s="1"/>
      <c r="D204" s="1"/>
      <c r="E204" s="1"/>
      <c r="F204" s="1"/>
      <c r="G204" s="1"/>
      <c r="H204" s="1"/>
    </row>
    <row r="205" spans="2:8" x14ac:dyDescent="0.35">
      <c r="B205" s="1"/>
      <c r="C205" s="1"/>
      <c r="D205" s="1"/>
      <c r="E205" s="1"/>
      <c r="F205" s="1"/>
      <c r="G205" s="1"/>
      <c r="H205" s="1"/>
    </row>
    <row r="206" spans="2:8" x14ac:dyDescent="0.35">
      <c r="B206" s="1"/>
      <c r="C206" s="1"/>
      <c r="E206" s="1"/>
      <c r="F206" s="1"/>
      <c r="G206" s="1"/>
      <c r="H206" s="1"/>
    </row>
    <row r="207" spans="2:8" x14ac:dyDescent="0.35">
      <c r="B207" s="1"/>
      <c r="C207" s="1"/>
      <c r="D207" s="1"/>
      <c r="E207" s="1"/>
      <c r="F207" s="1"/>
      <c r="G207" s="1"/>
      <c r="H207" s="1"/>
    </row>
    <row r="208" spans="2:8" x14ac:dyDescent="0.35">
      <c r="B208" s="1"/>
      <c r="C208" s="1"/>
      <c r="D208" s="1"/>
      <c r="E208" s="1"/>
      <c r="F208" s="1"/>
      <c r="G208" s="1"/>
      <c r="H208" s="1"/>
    </row>
    <row r="209" spans="2:8" x14ac:dyDescent="0.35">
      <c r="B209" s="1"/>
      <c r="C209" s="1"/>
      <c r="D209" s="1"/>
      <c r="E209" s="1"/>
      <c r="F209" s="1"/>
      <c r="G209" s="1"/>
      <c r="H209" s="1"/>
    </row>
    <row r="210" spans="2:8" x14ac:dyDescent="0.35">
      <c r="B210" s="1"/>
      <c r="C210" s="1"/>
      <c r="E210" s="1"/>
      <c r="F210" s="1"/>
      <c r="G210" s="1"/>
      <c r="H210" s="1"/>
    </row>
    <row r="211" spans="2:8" x14ac:dyDescent="0.35">
      <c r="B211" s="1"/>
      <c r="C211" s="1"/>
      <c r="D211" s="1"/>
      <c r="E211" s="1"/>
      <c r="F211" s="1"/>
      <c r="G211" s="1"/>
      <c r="H211" s="1"/>
    </row>
    <row r="212" spans="2:8" x14ac:dyDescent="0.35">
      <c r="B212" s="1"/>
      <c r="C212" s="1"/>
      <c r="D212" s="1"/>
      <c r="E212" s="1"/>
      <c r="F212" s="1"/>
      <c r="G212" s="1"/>
      <c r="H212" s="1"/>
    </row>
    <row r="213" spans="2:8" x14ac:dyDescent="0.35">
      <c r="B213" s="1"/>
      <c r="C213" s="1"/>
      <c r="D213" s="1"/>
      <c r="E213" s="1"/>
      <c r="F213" s="1"/>
      <c r="G213" s="1"/>
      <c r="H213" s="1"/>
    </row>
    <row r="214" spans="2:8" x14ac:dyDescent="0.35">
      <c r="B214" s="1"/>
      <c r="C214" s="1"/>
      <c r="E214" s="1"/>
      <c r="F214" s="1"/>
      <c r="G214" s="1"/>
      <c r="H214" s="1"/>
    </row>
    <row r="215" spans="2:8" x14ac:dyDescent="0.35">
      <c r="B215" s="1"/>
      <c r="C215" s="1"/>
      <c r="D215" s="1"/>
      <c r="E215" s="1"/>
      <c r="F215" s="1"/>
      <c r="G215" s="1"/>
      <c r="H215" s="1"/>
    </row>
    <row r="216" spans="2:8" x14ac:dyDescent="0.35">
      <c r="B216" s="1"/>
      <c r="C216" s="1"/>
      <c r="E216" s="1"/>
      <c r="F216" s="1"/>
      <c r="G216" s="1"/>
      <c r="H216" s="1"/>
    </row>
    <row r="217" spans="2:8" x14ac:dyDescent="0.35">
      <c r="B217" s="1"/>
      <c r="C217" s="1"/>
      <c r="D217" s="1"/>
      <c r="E217" s="1"/>
      <c r="F217" s="1"/>
      <c r="G217" s="1"/>
      <c r="H217" s="1"/>
    </row>
    <row r="218" spans="2:8" x14ac:dyDescent="0.35">
      <c r="B218" s="1"/>
      <c r="C218" s="1"/>
      <c r="D218" s="1"/>
      <c r="E218" s="1"/>
      <c r="F218" s="1"/>
      <c r="G218" s="1"/>
      <c r="H218" s="1"/>
    </row>
    <row r="219" spans="2:8" x14ac:dyDescent="0.35">
      <c r="B219" s="1"/>
      <c r="C219" s="1"/>
      <c r="D219" s="1"/>
      <c r="E219" s="1"/>
      <c r="F219" s="1"/>
      <c r="G219" s="1"/>
      <c r="H219" s="1"/>
    </row>
    <row r="220" spans="2:8" x14ac:dyDescent="0.35">
      <c r="B220" s="1"/>
      <c r="C220" s="1"/>
      <c r="D220" s="1"/>
      <c r="E220" s="1"/>
      <c r="F220" s="1"/>
      <c r="G220" s="1"/>
      <c r="H220" s="1"/>
    </row>
    <row r="221" spans="2:8" x14ac:dyDescent="0.35">
      <c r="B221" s="1"/>
      <c r="C221" s="1"/>
      <c r="D221" s="1"/>
      <c r="E221" s="1"/>
      <c r="F221" s="1"/>
      <c r="G221" s="1"/>
      <c r="H221" s="1"/>
    </row>
    <row r="222" spans="2:8" x14ac:dyDescent="0.35">
      <c r="B222" s="1"/>
      <c r="C222" s="1"/>
      <c r="D222" s="1"/>
      <c r="E222" s="1"/>
      <c r="F222" s="1"/>
      <c r="G222" s="1"/>
      <c r="H222" s="1"/>
    </row>
    <row r="223" spans="2:8" x14ac:dyDescent="0.35">
      <c r="B223" s="1"/>
      <c r="C223" s="1"/>
      <c r="D223" s="1"/>
      <c r="E223" s="1"/>
      <c r="F223" s="1"/>
      <c r="G223" s="1"/>
      <c r="H223" s="1"/>
    </row>
    <row r="224" spans="2:8" x14ac:dyDescent="0.35">
      <c r="B224" s="1"/>
      <c r="C224" s="1"/>
      <c r="D224" s="1"/>
      <c r="E224" s="1"/>
      <c r="F224" s="1"/>
      <c r="G224" s="1"/>
      <c r="H224" s="1"/>
    </row>
    <row r="225" spans="2:8" x14ac:dyDescent="0.35">
      <c r="B225" s="1"/>
      <c r="C225" s="1"/>
      <c r="D225" s="1"/>
      <c r="E225" s="1"/>
      <c r="F225" s="1"/>
      <c r="G225" s="1"/>
      <c r="H225" s="1"/>
    </row>
    <row r="226" spans="2:8" x14ac:dyDescent="0.35">
      <c r="B226" s="1"/>
      <c r="C226" s="1"/>
      <c r="E226" s="1"/>
      <c r="F226" s="1"/>
      <c r="G226" s="1"/>
      <c r="H226" s="1"/>
    </row>
    <row r="227" spans="2:8" x14ac:dyDescent="0.35">
      <c r="B227" s="1"/>
      <c r="C227" s="1"/>
      <c r="D227" s="1"/>
      <c r="E227" s="1"/>
      <c r="F227" s="1"/>
      <c r="G227" s="1"/>
      <c r="H227" s="1"/>
    </row>
    <row r="228" spans="2:8" x14ac:dyDescent="0.35">
      <c r="B228" s="1"/>
      <c r="C228" s="1"/>
      <c r="D228" s="1"/>
      <c r="E228" s="1"/>
      <c r="F228" s="1"/>
      <c r="G228" s="1"/>
      <c r="H228" s="1"/>
    </row>
    <row r="229" spans="2:8" x14ac:dyDescent="0.35">
      <c r="B229" s="1"/>
      <c r="C229" s="1"/>
      <c r="D229" s="1"/>
      <c r="E229" s="1"/>
      <c r="F229" s="1"/>
      <c r="G229" s="1"/>
      <c r="H229" s="1"/>
    </row>
    <row r="230" spans="2:8" x14ac:dyDescent="0.35">
      <c r="B230" s="1"/>
      <c r="C230" s="1"/>
      <c r="E230" s="1"/>
      <c r="F230" s="1"/>
      <c r="G230" s="1"/>
      <c r="H230" s="1"/>
    </row>
    <row r="231" spans="2:8" x14ac:dyDescent="0.35">
      <c r="B231" s="1"/>
      <c r="C231" s="1"/>
      <c r="D231" s="1"/>
      <c r="E231" s="1"/>
      <c r="F231" s="1"/>
      <c r="G231" s="1"/>
      <c r="H231" s="1"/>
    </row>
    <row r="232" spans="2:8" x14ac:dyDescent="0.35">
      <c r="B232" s="1"/>
      <c r="C232" s="1"/>
      <c r="D232" s="1"/>
      <c r="E232" s="1"/>
      <c r="F232" s="1"/>
      <c r="G232" s="1"/>
      <c r="H232" s="1"/>
    </row>
    <row r="233" spans="2:8" x14ac:dyDescent="0.35">
      <c r="B233" s="1"/>
      <c r="C233" s="1"/>
      <c r="D233" s="1"/>
      <c r="E233" s="1"/>
      <c r="F233" s="1"/>
      <c r="G233" s="1"/>
      <c r="H233" s="1"/>
    </row>
    <row r="234" spans="2:8" x14ac:dyDescent="0.35">
      <c r="B234" s="1"/>
      <c r="C234" s="1"/>
      <c r="E234" s="1"/>
      <c r="F234" s="1"/>
      <c r="G234" s="1"/>
      <c r="H234" s="1"/>
    </row>
    <row r="235" spans="2:8" x14ac:dyDescent="0.35">
      <c r="B235" s="1"/>
      <c r="C235" s="1"/>
      <c r="D235" s="1"/>
      <c r="E235" s="1"/>
      <c r="F235" s="1"/>
      <c r="G235" s="1"/>
      <c r="H235" s="1"/>
    </row>
    <row r="236" spans="2:8" x14ac:dyDescent="0.35">
      <c r="B236" s="1"/>
      <c r="C236" s="1"/>
      <c r="D236" s="1"/>
      <c r="E236" s="1"/>
      <c r="F236" s="1"/>
      <c r="G236" s="1"/>
      <c r="H236" s="1"/>
    </row>
    <row r="237" spans="2:8" x14ac:dyDescent="0.35">
      <c r="B237" s="1"/>
      <c r="C237" s="1"/>
      <c r="E237" s="1"/>
      <c r="F237" s="1"/>
      <c r="G237" s="1"/>
      <c r="H237" s="1"/>
    </row>
    <row r="238" spans="2:8" x14ac:dyDescent="0.35">
      <c r="B238" s="1"/>
      <c r="C238" s="1"/>
      <c r="E238" s="1"/>
      <c r="F238" s="1"/>
      <c r="G238" s="1"/>
      <c r="H238" s="1"/>
    </row>
    <row r="239" spans="2:8" x14ac:dyDescent="0.35">
      <c r="B239" s="1"/>
      <c r="C239" s="1"/>
      <c r="D239" s="1"/>
      <c r="E239" s="1"/>
      <c r="F239" s="1"/>
      <c r="G239" s="1"/>
      <c r="H239" s="1"/>
    </row>
    <row r="240" spans="2:8" x14ac:dyDescent="0.35">
      <c r="B240" s="1"/>
      <c r="C240" s="1"/>
      <c r="D240" s="1"/>
      <c r="E240" s="1"/>
      <c r="F240" s="1"/>
      <c r="G240" s="1"/>
      <c r="H240" s="1"/>
    </row>
    <row r="241" spans="2:8" x14ac:dyDescent="0.35">
      <c r="B241" s="1"/>
      <c r="C241" s="1"/>
      <c r="E241" s="1"/>
      <c r="F241" s="1"/>
      <c r="G241" s="1"/>
      <c r="H241" s="1"/>
    </row>
    <row r="242" spans="2:8" x14ac:dyDescent="0.35">
      <c r="B242" s="1"/>
      <c r="C242" s="1"/>
      <c r="D242" s="1"/>
      <c r="E242" s="1"/>
      <c r="F242" s="1"/>
      <c r="G242" s="1"/>
      <c r="H242" s="1"/>
    </row>
    <row r="243" spans="2:8" x14ac:dyDescent="0.35">
      <c r="B243" s="1"/>
      <c r="C243" s="1"/>
      <c r="D243" s="1"/>
      <c r="E243" s="1"/>
      <c r="F243" s="1"/>
      <c r="G243" s="1"/>
      <c r="H243" s="1"/>
    </row>
    <row r="244" spans="2:8" x14ac:dyDescent="0.35">
      <c r="B244" s="1"/>
      <c r="C244" s="1"/>
      <c r="D244" s="1"/>
      <c r="E244" s="1"/>
      <c r="F244" s="1"/>
      <c r="G244" s="1"/>
      <c r="H244" s="1"/>
    </row>
    <row r="245" spans="2:8" x14ac:dyDescent="0.35">
      <c r="B245" s="1"/>
      <c r="C245" s="1"/>
      <c r="D245" s="1"/>
      <c r="E245" s="1"/>
      <c r="F245" s="1"/>
      <c r="G245" s="1"/>
      <c r="H245" s="1"/>
    </row>
    <row r="246" spans="2:8" x14ac:dyDescent="0.35">
      <c r="B246" s="1"/>
      <c r="C246" s="1"/>
      <c r="D246" s="1"/>
      <c r="E246" s="1"/>
      <c r="F246" s="1"/>
      <c r="G246" s="1"/>
      <c r="H246" s="1"/>
    </row>
    <row r="247" spans="2:8" x14ac:dyDescent="0.35">
      <c r="B247" s="1"/>
      <c r="C247" s="1"/>
      <c r="D247" s="1"/>
      <c r="E247" s="1"/>
      <c r="F247" s="1"/>
      <c r="G247" s="1"/>
      <c r="H247" s="1"/>
    </row>
    <row r="248" spans="2:8" x14ac:dyDescent="0.35">
      <c r="B248" s="1"/>
      <c r="C248" s="1"/>
      <c r="D248" s="1"/>
      <c r="E248" s="1"/>
      <c r="F248" s="1"/>
      <c r="G248" s="1"/>
      <c r="H248" s="1"/>
    </row>
    <row r="249" spans="2:8" x14ac:dyDescent="0.35">
      <c r="B249" s="1"/>
      <c r="C249" s="1"/>
      <c r="D249" s="1"/>
      <c r="E249" s="1"/>
      <c r="F249" s="1"/>
      <c r="G249" s="1"/>
      <c r="H249" s="1"/>
    </row>
    <row r="250" spans="2:8" x14ac:dyDescent="0.35">
      <c r="B250" s="1"/>
      <c r="C250" s="1"/>
      <c r="D250" s="1"/>
      <c r="E250" s="1"/>
      <c r="F250" s="1"/>
      <c r="G250" s="1"/>
      <c r="H250" s="1"/>
    </row>
    <row r="251" spans="2:8" x14ac:dyDescent="0.35">
      <c r="B251" s="1"/>
      <c r="C251" s="1"/>
      <c r="D251" s="1"/>
      <c r="E251" s="1"/>
      <c r="F251" s="1"/>
      <c r="G251" s="1"/>
      <c r="H251" s="1"/>
    </row>
    <row r="252" spans="2:8" x14ac:dyDescent="0.35">
      <c r="B252" s="1"/>
      <c r="C252" s="1"/>
      <c r="D252" s="1"/>
      <c r="E252" s="1"/>
      <c r="F252" s="1"/>
      <c r="G252" s="1"/>
      <c r="H252" s="1"/>
    </row>
    <row r="253" spans="2:8" x14ac:dyDescent="0.35">
      <c r="B253" s="1"/>
      <c r="C253" s="1"/>
      <c r="D253" s="1"/>
      <c r="E253" s="1"/>
      <c r="F253" s="1"/>
      <c r="G253" s="1"/>
      <c r="H253" s="1"/>
    </row>
    <row r="254" spans="2:8" x14ac:dyDescent="0.35">
      <c r="B254" s="1"/>
      <c r="C254" s="1"/>
      <c r="D254" s="1"/>
      <c r="E254" s="1"/>
      <c r="F254" s="1"/>
      <c r="G254" s="1"/>
      <c r="H254" s="1"/>
    </row>
    <row r="255" spans="2:8" x14ac:dyDescent="0.35">
      <c r="B255" s="1"/>
      <c r="C255" s="1"/>
      <c r="D255" s="1"/>
      <c r="E255" s="1"/>
      <c r="F255" s="1"/>
      <c r="G255" s="1"/>
      <c r="H255" s="1"/>
    </row>
    <row r="256" spans="2:8" x14ac:dyDescent="0.35">
      <c r="B256" s="1"/>
      <c r="C256" s="1"/>
      <c r="D256" s="1"/>
      <c r="E256" s="1"/>
      <c r="F256" s="1"/>
      <c r="G256" s="1"/>
      <c r="H256" s="1"/>
    </row>
    <row r="257" spans="2:8" x14ac:dyDescent="0.35">
      <c r="B257" s="1"/>
      <c r="C257" s="1"/>
      <c r="E257" s="1"/>
      <c r="F257" s="1"/>
      <c r="G257" s="1"/>
      <c r="H257" s="1"/>
    </row>
    <row r="258" spans="2:8" x14ac:dyDescent="0.35">
      <c r="B258" s="1"/>
      <c r="C258" s="1"/>
      <c r="D258" s="1"/>
      <c r="E258" s="1"/>
      <c r="F258" s="1"/>
      <c r="G258" s="1"/>
      <c r="H258" s="1"/>
    </row>
    <row r="259" spans="2:8" x14ac:dyDescent="0.35">
      <c r="B259" s="1"/>
      <c r="C259" s="1"/>
      <c r="D259" s="1"/>
      <c r="E259" s="1"/>
      <c r="F259" s="1"/>
      <c r="G259" s="1"/>
      <c r="H259" s="1"/>
    </row>
    <row r="260" spans="2:8" x14ac:dyDescent="0.35">
      <c r="B260" s="1"/>
      <c r="C260" s="1"/>
      <c r="D260" s="1"/>
      <c r="E260" s="1"/>
      <c r="F260" s="1"/>
      <c r="G260" s="1"/>
      <c r="H260" s="1"/>
    </row>
    <row r="261" spans="2:8" x14ac:dyDescent="0.35">
      <c r="B261" s="1"/>
      <c r="C261" s="1"/>
      <c r="D261" s="1"/>
      <c r="E261" s="1"/>
      <c r="F261" s="1"/>
      <c r="G261" s="1"/>
      <c r="H261" s="1"/>
    </row>
    <row r="262" spans="2:8" x14ac:dyDescent="0.35">
      <c r="B262" s="1"/>
      <c r="C262" s="1"/>
      <c r="E262" s="1"/>
      <c r="F262" s="1"/>
      <c r="G262" s="1"/>
      <c r="H262" s="1"/>
    </row>
    <row r="263" spans="2:8" x14ac:dyDescent="0.35">
      <c r="B263" s="1"/>
      <c r="C263" s="1"/>
      <c r="D263" s="1"/>
      <c r="E263" s="1"/>
      <c r="F263" s="1"/>
      <c r="G263" s="1"/>
      <c r="H263" s="1"/>
    </row>
    <row r="264" spans="2:8" x14ac:dyDescent="0.35">
      <c r="B264" s="1"/>
      <c r="C264" s="1"/>
      <c r="D264" s="1"/>
      <c r="E264" s="1"/>
      <c r="F264" s="1"/>
      <c r="G264" s="1"/>
      <c r="H264" s="1"/>
    </row>
    <row r="265" spans="2:8" x14ac:dyDescent="0.35">
      <c r="B265" s="1"/>
      <c r="C265" s="1"/>
      <c r="D265" s="1"/>
      <c r="E265" s="1"/>
      <c r="F265" s="1"/>
      <c r="G265" s="1"/>
      <c r="H265" s="1"/>
    </row>
    <row r="266" spans="2:8" x14ac:dyDescent="0.35">
      <c r="B266" s="1"/>
      <c r="C266" s="1"/>
      <c r="D266" s="1"/>
      <c r="E266" s="1"/>
      <c r="F266" s="1"/>
      <c r="G266" s="1"/>
      <c r="H266" s="1"/>
    </row>
    <row r="267" spans="2:8" x14ac:dyDescent="0.35">
      <c r="B267" s="1"/>
      <c r="C267" s="1"/>
      <c r="D267" s="1"/>
      <c r="E267" s="1"/>
      <c r="F267" s="1"/>
      <c r="G267" s="1"/>
      <c r="H267" s="1"/>
    </row>
    <row r="268" spans="2:8" x14ac:dyDescent="0.35">
      <c r="B268" s="1"/>
      <c r="C268" s="1"/>
      <c r="D268" s="1"/>
      <c r="E268" s="1"/>
      <c r="F268" s="1"/>
      <c r="G268" s="1"/>
      <c r="H268" s="1"/>
    </row>
    <row r="269" spans="2:8" x14ac:dyDescent="0.35">
      <c r="B269" s="1"/>
      <c r="C269" s="1"/>
      <c r="E269" s="1"/>
      <c r="F269" s="1"/>
      <c r="G269" s="1"/>
      <c r="H269" s="1"/>
    </row>
    <row r="270" spans="2:8" x14ac:dyDescent="0.35">
      <c r="B270" s="1"/>
      <c r="C270" s="1"/>
      <c r="E270" s="1"/>
      <c r="F270" s="1"/>
      <c r="G270" s="1"/>
      <c r="H270" s="1"/>
    </row>
    <row r="271" spans="2:8" x14ac:dyDescent="0.35">
      <c r="B271" s="1"/>
      <c r="C271" s="1"/>
      <c r="D271" s="1"/>
      <c r="E271" s="1"/>
      <c r="F271" s="1"/>
      <c r="G271" s="1"/>
      <c r="H271" s="1"/>
    </row>
    <row r="272" spans="2:8" x14ac:dyDescent="0.35">
      <c r="B272" s="1"/>
      <c r="C272" s="1"/>
      <c r="D272" s="1"/>
      <c r="E272" s="1"/>
      <c r="F272" s="1"/>
      <c r="G272" s="1"/>
      <c r="H272" s="1"/>
    </row>
    <row r="273" spans="2:8" x14ac:dyDescent="0.35">
      <c r="B273" s="1"/>
      <c r="C273" s="1"/>
      <c r="D273" s="1"/>
      <c r="E273" s="1"/>
      <c r="F273" s="1"/>
      <c r="G273" s="1"/>
      <c r="H273" s="1"/>
    </row>
    <row r="274" spans="2:8" x14ac:dyDescent="0.35">
      <c r="B274" s="1"/>
      <c r="C274" s="1"/>
      <c r="D274" s="1"/>
      <c r="E274" s="1"/>
      <c r="F274" s="1"/>
      <c r="G274" s="1"/>
      <c r="H274" s="1"/>
    </row>
    <row r="275" spans="2:8" x14ac:dyDescent="0.35">
      <c r="B275" s="1"/>
      <c r="C275" s="1"/>
      <c r="E275" s="1"/>
      <c r="F275" s="1"/>
      <c r="G275" s="1"/>
      <c r="H275" s="1"/>
    </row>
    <row r="276" spans="2:8" x14ac:dyDescent="0.35">
      <c r="B276" s="1"/>
      <c r="C276" s="1"/>
      <c r="E276" s="1"/>
      <c r="F276" s="1"/>
      <c r="G276" s="1"/>
      <c r="H276" s="1"/>
    </row>
    <row r="277" spans="2:8" x14ac:dyDescent="0.35">
      <c r="B277" s="1"/>
      <c r="C277" s="1"/>
      <c r="D277" s="1"/>
      <c r="E277" s="1"/>
      <c r="F277" s="1"/>
      <c r="G277" s="1"/>
      <c r="H277" s="1"/>
    </row>
    <row r="278" spans="2:8" x14ac:dyDescent="0.35">
      <c r="B278" s="1"/>
      <c r="C278" s="1"/>
      <c r="E278" s="1"/>
      <c r="F278" s="1"/>
      <c r="G278" s="1"/>
      <c r="H278" s="1"/>
    </row>
    <row r="279" spans="2:8" x14ac:dyDescent="0.35">
      <c r="B279" s="1"/>
      <c r="C279" s="1"/>
      <c r="D279" s="1"/>
      <c r="E279" s="1"/>
      <c r="F279" s="1"/>
      <c r="G279" s="1"/>
      <c r="H279" s="1"/>
    </row>
    <row r="280" spans="2:8" x14ac:dyDescent="0.35">
      <c r="B280" s="1"/>
      <c r="C280" s="1"/>
      <c r="D280" s="1"/>
      <c r="E280" s="1"/>
      <c r="F280" s="1"/>
      <c r="G280" s="1"/>
      <c r="H280" s="1"/>
    </row>
    <row r="281" spans="2:8" x14ac:dyDescent="0.35">
      <c r="B281" s="1"/>
      <c r="C281" s="1"/>
      <c r="D281" s="1"/>
      <c r="E281" s="1"/>
      <c r="F281" s="1"/>
      <c r="G281" s="1"/>
      <c r="H281" s="1"/>
    </row>
    <row r="282" spans="2:8" x14ac:dyDescent="0.35">
      <c r="B282" s="1"/>
      <c r="C282" s="1"/>
      <c r="D282" s="1"/>
      <c r="E282" s="1"/>
      <c r="F282" s="1"/>
      <c r="G282" s="1"/>
      <c r="H282" s="1"/>
    </row>
    <row r="283" spans="2:8" x14ac:dyDescent="0.35">
      <c r="B283" s="1"/>
      <c r="C283" s="1"/>
      <c r="D283" s="1"/>
      <c r="E283" s="1"/>
      <c r="F283" s="1"/>
      <c r="G283" s="1"/>
      <c r="H283" s="1"/>
    </row>
    <row r="284" spans="2:8" x14ac:dyDescent="0.35">
      <c r="B284" s="1"/>
      <c r="C284" s="1"/>
      <c r="D284" s="1"/>
      <c r="E284" s="1"/>
      <c r="F284" s="1"/>
      <c r="G284" s="1"/>
      <c r="H284" s="1"/>
    </row>
    <row r="285" spans="2:8" x14ac:dyDescent="0.35">
      <c r="B285" s="1"/>
      <c r="C285" s="1"/>
      <c r="D285" s="1"/>
      <c r="E285" s="1"/>
      <c r="F285" s="1"/>
      <c r="G285" s="1"/>
      <c r="H285" s="1"/>
    </row>
    <row r="286" spans="2:8" x14ac:dyDescent="0.35">
      <c r="B286" s="1"/>
      <c r="C286" s="1"/>
      <c r="E286" s="1"/>
      <c r="F286" s="1"/>
      <c r="G286" s="1"/>
      <c r="H286" s="1"/>
    </row>
    <row r="287" spans="2:8" x14ac:dyDescent="0.35">
      <c r="B287" s="1"/>
      <c r="C287" s="1"/>
      <c r="D287" s="1"/>
      <c r="E287" s="1"/>
      <c r="F287" s="1"/>
      <c r="G287" s="1"/>
      <c r="H287" s="1"/>
    </row>
    <row r="288" spans="2:8" x14ac:dyDescent="0.35">
      <c r="B288" s="1"/>
      <c r="C288" s="1"/>
      <c r="E288" s="1"/>
      <c r="F288" s="1"/>
      <c r="G288" s="1"/>
      <c r="H288" s="1"/>
    </row>
    <row r="289" spans="2:8" x14ac:dyDescent="0.35">
      <c r="B289" s="1"/>
      <c r="C289" s="1"/>
      <c r="D289" s="1"/>
      <c r="E289" s="1"/>
      <c r="F289" s="1"/>
      <c r="G289" s="1"/>
      <c r="H289" s="1"/>
    </row>
    <row r="290" spans="2:8" x14ac:dyDescent="0.35">
      <c r="B290" s="1"/>
      <c r="C290" s="1"/>
      <c r="D290" s="1"/>
      <c r="E290" s="1"/>
      <c r="F290" s="1"/>
      <c r="G290" s="1"/>
      <c r="H290" s="1"/>
    </row>
    <row r="291" spans="2:8" x14ac:dyDescent="0.35">
      <c r="B291" s="1"/>
      <c r="C291" s="1"/>
      <c r="D291" s="1"/>
      <c r="E291" s="1"/>
      <c r="F291" s="1"/>
      <c r="G291" s="1"/>
      <c r="H291" s="1"/>
    </row>
    <row r="292" spans="2:8" x14ac:dyDescent="0.35">
      <c r="B292" s="1"/>
      <c r="C292" s="1"/>
      <c r="D292" s="1"/>
      <c r="E292" s="1"/>
      <c r="F292" s="1"/>
      <c r="G292" s="1"/>
      <c r="H292" s="1"/>
    </row>
    <row r="293" spans="2:8" x14ac:dyDescent="0.35">
      <c r="B293" s="1"/>
      <c r="C293" s="1"/>
      <c r="D293" s="1"/>
      <c r="E293" s="1"/>
      <c r="F293" s="1"/>
      <c r="G293" s="1"/>
      <c r="H293" s="1"/>
    </row>
    <row r="294" spans="2:8" x14ac:dyDescent="0.35">
      <c r="B294" s="1"/>
      <c r="C294" s="1"/>
      <c r="D294" s="1"/>
      <c r="E294" s="1"/>
      <c r="F294" s="1"/>
      <c r="G294" s="1"/>
      <c r="H294" s="1"/>
    </row>
    <row r="295" spans="2:8" x14ac:dyDescent="0.35">
      <c r="B295" s="1"/>
      <c r="C295" s="1"/>
      <c r="D295" s="1"/>
      <c r="E295" s="1"/>
      <c r="F295" s="1"/>
      <c r="G295" s="1"/>
      <c r="H295" s="1"/>
    </row>
    <row r="296" spans="2:8" x14ac:dyDescent="0.35">
      <c r="B296" s="1"/>
      <c r="C296" s="1"/>
      <c r="D296" s="1"/>
      <c r="E296" s="1"/>
      <c r="F296" s="1"/>
      <c r="G296" s="1"/>
      <c r="H296" s="1"/>
    </row>
    <row r="297" spans="2:8" x14ac:dyDescent="0.35">
      <c r="B297" s="1"/>
      <c r="C297" s="1"/>
      <c r="D297" s="1"/>
      <c r="E297" s="1"/>
      <c r="F297" s="1"/>
      <c r="G297" s="1"/>
      <c r="H297" s="1"/>
    </row>
    <row r="298" spans="2:8" x14ac:dyDescent="0.35">
      <c r="B298" s="1"/>
      <c r="C298" s="1"/>
      <c r="D298" s="1"/>
      <c r="E298" s="1"/>
      <c r="F298" s="1"/>
      <c r="G298" s="1"/>
      <c r="H298" s="1"/>
    </row>
    <row r="299" spans="2:8" x14ac:dyDescent="0.35">
      <c r="B299" s="1"/>
      <c r="C299" s="1"/>
      <c r="D299" s="1"/>
      <c r="E299" s="1"/>
      <c r="F299" s="1"/>
      <c r="G299" s="1"/>
      <c r="H299" s="1"/>
    </row>
    <row r="300" spans="2:8" x14ac:dyDescent="0.35">
      <c r="B300" s="1"/>
      <c r="C300" s="1"/>
      <c r="E300" s="1"/>
      <c r="F300" s="1"/>
      <c r="G300" s="1"/>
      <c r="H300" s="1"/>
    </row>
    <row r="301" spans="2:8" x14ac:dyDescent="0.35">
      <c r="B301" s="1"/>
      <c r="C301" s="1"/>
      <c r="E301" s="1"/>
      <c r="F301" s="1"/>
      <c r="G301" s="1"/>
      <c r="H301" s="1"/>
    </row>
    <row r="302" spans="2:8" x14ac:dyDescent="0.35">
      <c r="B302" s="1"/>
      <c r="C302" s="1"/>
      <c r="E302" s="1"/>
      <c r="F302" s="1"/>
      <c r="G302" s="1"/>
      <c r="H302" s="1"/>
    </row>
    <row r="303" spans="2:8" x14ac:dyDescent="0.35">
      <c r="B303" s="1"/>
      <c r="C303" s="1"/>
      <c r="E303" s="1"/>
      <c r="F303" s="1"/>
      <c r="G303" s="1"/>
      <c r="H303" s="1"/>
    </row>
    <row r="304" spans="2:8" x14ac:dyDescent="0.35">
      <c r="B304" s="1"/>
      <c r="C304" s="1"/>
      <c r="D304" s="1"/>
      <c r="E304" s="1"/>
      <c r="F304" s="1"/>
      <c r="G304" s="1"/>
      <c r="H304" s="1"/>
    </row>
    <row r="305" spans="2:8" x14ac:dyDescent="0.35">
      <c r="B305" s="1"/>
      <c r="C305" s="1"/>
      <c r="D305" s="1"/>
      <c r="E305" s="1"/>
      <c r="F305" s="1"/>
      <c r="G305" s="1"/>
      <c r="H305" s="1"/>
    </row>
    <row r="306" spans="2:8" x14ac:dyDescent="0.35">
      <c r="B306" s="1"/>
      <c r="C306" s="1"/>
      <c r="E306" s="1"/>
      <c r="F306" s="1"/>
      <c r="G306" s="1"/>
      <c r="H306" s="1"/>
    </row>
    <row r="307" spans="2:8" x14ac:dyDescent="0.35">
      <c r="B307" s="1"/>
      <c r="C307" s="1"/>
      <c r="D307" s="1"/>
      <c r="E307" s="1"/>
      <c r="F307" s="1"/>
      <c r="G307" s="1"/>
      <c r="H307" s="1"/>
    </row>
    <row r="308" spans="2:8" x14ac:dyDescent="0.35">
      <c r="B308" s="1"/>
      <c r="C308" s="1"/>
      <c r="D308" s="1"/>
      <c r="E308" s="1"/>
      <c r="F308" s="1"/>
      <c r="G308" s="1"/>
      <c r="H308" s="1"/>
    </row>
    <row r="309" spans="2:8" x14ac:dyDescent="0.35">
      <c r="B309" s="1"/>
      <c r="C309" s="1"/>
      <c r="D309" s="1"/>
      <c r="E309" s="1"/>
      <c r="F309" s="1"/>
      <c r="G309" s="1"/>
      <c r="H309" s="1"/>
    </row>
    <row r="310" spans="2:8" x14ac:dyDescent="0.35">
      <c r="B310" s="1"/>
      <c r="C310" s="1"/>
      <c r="D310" s="1"/>
      <c r="E310" s="1"/>
      <c r="F310" s="1"/>
      <c r="G310" s="1"/>
      <c r="H310" s="1"/>
    </row>
    <row r="311" spans="2:8" x14ac:dyDescent="0.35">
      <c r="B311" s="1"/>
      <c r="C311" s="1"/>
      <c r="D311" s="1"/>
      <c r="E311" s="1"/>
      <c r="F311" s="1"/>
      <c r="G311" s="1"/>
      <c r="H311" s="1"/>
    </row>
    <row r="312" spans="2:8" x14ac:dyDescent="0.35">
      <c r="B312" s="1"/>
      <c r="C312" s="1"/>
      <c r="D312" s="1"/>
      <c r="E312" s="1"/>
      <c r="F312" s="1"/>
      <c r="G312" s="1"/>
      <c r="H312" s="1"/>
    </row>
    <row r="313" spans="2:8" x14ac:dyDescent="0.35">
      <c r="B313" s="1"/>
      <c r="C313" s="1"/>
      <c r="D313" s="1"/>
      <c r="E313" s="1"/>
      <c r="F313" s="1"/>
      <c r="G313" s="1"/>
      <c r="H313" s="1"/>
    </row>
    <row r="314" spans="2:8" x14ac:dyDescent="0.35">
      <c r="B314" s="1"/>
      <c r="C314" s="1"/>
      <c r="E314" s="1"/>
      <c r="F314" s="1"/>
      <c r="G314" s="1"/>
      <c r="H314" s="1"/>
    </row>
    <row r="315" spans="2:8" x14ac:dyDescent="0.35">
      <c r="B315" s="1"/>
      <c r="C315" s="1"/>
      <c r="E315" s="1"/>
      <c r="F315" s="1"/>
      <c r="G315" s="1"/>
      <c r="H315" s="1"/>
    </row>
    <row r="316" spans="2:8" x14ac:dyDescent="0.35">
      <c r="B316" s="1"/>
      <c r="C316" s="1"/>
      <c r="D316" s="1"/>
      <c r="E316" s="1"/>
      <c r="F316" s="1"/>
      <c r="G316" s="1"/>
      <c r="H316" s="1"/>
    </row>
    <row r="317" spans="2:8" x14ac:dyDescent="0.35">
      <c r="B317" s="1"/>
      <c r="C317" s="1"/>
      <c r="E317" s="1"/>
      <c r="F317" s="1"/>
      <c r="G317" s="1"/>
      <c r="H317" s="1"/>
    </row>
    <row r="318" spans="2:8" x14ac:dyDescent="0.35">
      <c r="B318" s="1"/>
      <c r="C318" s="1"/>
      <c r="E318" s="1"/>
      <c r="F318" s="1"/>
      <c r="G318" s="1"/>
      <c r="H318" s="1"/>
    </row>
    <row r="319" spans="2:8" x14ac:dyDescent="0.35">
      <c r="B319" s="1"/>
      <c r="C319" s="1"/>
      <c r="D319" s="1"/>
      <c r="E319" s="1"/>
      <c r="F319" s="1"/>
      <c r="G319" s="1"/>
      <c r="H319" s="1"/>
    </row>
    <row r="320" spans="2:8" x14ac:dyDescent="0.35">
      <c r="B320" s="1"/>
      <c r="C320" s="1"/>
      <c r="D320" s="1"/>
      <c r="E320" s="1"/>
      <c r="F320" s="1"/>
      <c r="G320" s="1"/>
      <c r="H320" s="1"/>
    </row>
    <row r="321" spans="2:8" x14ac:dyDescent="0.35">
      <c r="B321" s="1"/>
      <c r="C321" s="1"/>
      <c r="D321" s="1"/>
      <c r="E321" s="1"/>
      <c r="F321" s="1"/>
      <c r="G321" s="1"/>
      <c r="H321" s="1"/>
    </row>
    <row r="322" spans="2:8" x14ac:dyDescent="0.35">
      <c r="B322" s="1"/>
      <c r="C322" s="1"/>
      <c r="D322" s="1"/>
      <c r="E322" s="1"/>
      <c r="F322" s="1"/>
      <c r="G322" s="1"/>
      <c r="H322" s="1"/>
    </row>
    <row r="323" spans="2:8" x14ac:dyDescent="0.35">
      <c r="B323" s="1"/>
      <c r="C323" s="1"/>
      <c r="D323" s="1"/>
      <c r="E323" s="1"/>
      <c r="F323" s="1"/>
      <c r="G323" s="1"/>
      <c r="H323" s="1"/>
    </row>
    <row r="324" spans="2:8" x14ac:dyDescent="0.35">
      <c r="B324" s="1"/>
      <c r="C324" s="1"/>
      <c r="E324" s="1"/>
      <c r="F324" s="1"/>
      <c r="G324" s="1"/>
      <c r="H324" s="1"/>
    </row>
  </sheetData>
  <autoFilter ref="A1:L324" xr:uid="{215C0571-F29D-4266-9373-11D416F986BB}">
    <sortState xmlns:xlrd2="http://schemas.microsoft.com/office/spreadsheetml/2017/richdata2" ref="A2:L324">
      <sortCondition descending="1" ref="I1:I3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1DC1-8067-4CA1-A3A7-3BAC7CB13ED3}">
  <dimension ref="A1:AH37"/>
  <sheetViews>
    <sheetView workbookViewId="0">
      <selection activeCell="B44" sqref="B44"/>
    </sheetView>
  </sheetViews>
  <sheetFormatPr defaultRowHeight="14.5" x14ac:dyDescent="0.35"/>
  <cols>
    <col min="1" max="1" width="8.453125" bestFit="1" customWidth="1"/>
    <col min="2" max="34" width="10.54296875" customWidth="1"/>
  </cols>
  <sheetData>
    <row r="1" spans="1:34" ht="219.5" x14ac:dyDescent="0.35">
      <c r="A1" t="s">
        <v>178</v>
      </c>
      <c r="B1" s="3" t="s">
        <v>160</v>
      </c>
      <c r="C1" s="3" t="s">
        <v>98</v>
      </c>
      <c r="D1" s="3" t="s">
        <v>93</v>
      </c>
      <c r="E1" s="3" t="s">
        <v>74</v>
      </c>
      <c r="F1" s="3" t="s">
        <v>46</v>
      </c>
      <c r="G1" s="3" t="s">
        <v>112</v>
      </c>
      <c r="H1" s="3" t="s">
        <v>62</v>
      </c>
      <c r="I1" s="3" t="s">
        <v>50</v>
      </c>
      <c r="J1" s="3" t="s">
        <v>106</v>
      </c>
      <c r="K1" s="3" t="s">
        <v>151</v>
      </c>
      <c r="L1" s="3" t="s">
        <v>139</v>
      </c>
      <c r="M1" s="3" t="s">
        <v>138</v>
      </c>
      <c r="N1" s="3" t="s">
        <v>122</v>
      </c>
      <c r="O1" s="3" t="s">
        <v>21</v>
      </c>
      <c r="P1" s="3" t="s">
        <v>154</v>
      </c>
      <c r="Q1" s="3" t="s">
        <v>137</v>
      </c>
      <c r="R1" s="3" t="s">
        <v>77</v>
      </c>
      <c r="S1" s="3" t="s">
        <v>66</v>
      </c>
      <c r="T1" s="3" t="s">
        <v>42</v>
      </c>
      <c r="U1" s="3" t="s">
        <v>153</v>
      </c>
      <c r="V1" s="3" t="s">
        <v>150</v>
      </c>
      <c r="W1" s="3" t="s">
        <v>124</v>
      </c>
      <c r="X1" s="3" t="s">
        <v>73</v>
      </c>
      <c r="Y1" s="3" t="s">
        <v>105</v>
      </c>
      <c r="Z1" s="3" t="s">
        <v>25</v>
      </c>
      <c r="AA1" s="3" t="s">
        <v>136</v>
      </c>
      <c r="AB1" s="3" t="s">
        <v>111</v>
      </c>
      <c r="AC1" s="3" t="s">
        <v>70</v>
      </c>
      <c r="AD1" s="3" t="s">
        <v>39</v>
      </c>
      <c r="AE1" s="3" t="s">
        <v>142</v>
      </c>
      <c r="AF1" s="3" t="s">
        <v>52</v>
      </c>
      <c r="AG1" s="3" t="s">
        <v>27</v>
      </c>
      <c r="AH1" s="3" t="s">
        <v>114</v>
      </c>
    </row>
    <row r="2" spans="1:34" x14ac:dyDescent="0.35">
      <c r="A2">
        <v>65</v>
      </c>
      <c r="F2">
        <v>1.008</v>
      </c>
      <c r="G2">
        <v>1.044</v>
      </c>
      <c r="J2">
        <v>0.96599999999999997</v>
      </c>
      <c r="T2">
        <v>1.1180000000000001</v>
      </c>
      <c r="W2">
        <v>0.96799999999999997</v>
      </c>
      <c r="AF2">
        <v>1.0629999999999999</v>
      </c>
    </row>
    <row r="3" spans="1:34" x14ac:dyDescent="0.35">
      <c r="A3">
        <v>66</v>
      </c>
      <c r="F3">
        <v>1.02</v>
      </c>
      <c r="G3">
        <v>1.056</v>
      </c>
      <c r="J3">
        <v>0.97</v>
      </c>
      <c r="T3">
        <v>1.121</v>
      </c>
      <c r="W3">
        <v>0.96899999999999997</v>
      </c>
      <c r="AF3">
        <v>1.1060000000000001</v>
      </c>
    </row>
    <row r="4" spans="1:34" x14ac:dyDescent="0.35">
      <c r="A4">
        <v>67</v>
      </c>
      <c r="F4">
        <v>1.0309999999999999</v>
      </c>
      <c r="G4">
        <v>1.0669999999999999</v>
      </c>
      <c r="J4">
        <v>0.97399999999999998</v>
      </c>
      <c r="T4">
        <v>1.1220000000000001</v>
      </c>
      <c r="W4">
        <v>0.97</v>
      </c>
      <c r="AF4">
        <v>1.1459999999999999</v>
      </c>
    </row>
    <row r="5" spans="1:34" x14ac:dyDescent="0.35">
      <c r="A5">
        <v>68</v>
      </c>
      <c r="F5">
        <v>1.04</v>
      </c>
      <c r="G5">
        <v>1.077</v>
      </c>
      <c r="I5">
        <v>0.93799999999999994</v>
      </c>
      <c r="J5">
        <v>0.97799999999999998</v>
      </c>
      <c r="T5">
        <v>1.123</v>
      </c>
      <c r="W5">
        <v>0.97099999999999997</v>
      </c>
      <c r="Y5">
        <v>1.038</v>
      </c>
      <c r="AF5">
        <v>1.1839999999999999</v>
      </c>
    </row>
    <row r="6" spans="1:34" x14ac:dyDescent="0.35">
      <c r="A6">
        <v>69</v>
      </c>
      <c r="E6">
        <v>1.0389999999999999</v>
      </c>
      <c r="F6">
        <v>1.048</v>
      </c>
      <c r="G6">
        <v>1.087</v>
      </c>
      <c r="I6">
        <v>0.95199999999999996</v>
      </c>
      <c r="J6">
        <v>0.98199999999999998</v>
      </c>
      <c r="O6">
        <v>0.98599999999999999</v>
      </c>
      <c r="S6">
        <v>0.995</v>
      </c>
      <c r="T6">
        <v>1.1220000000000001</v>
      </c>
      <c r="W6">
        <v>0.97099999999999997</v>
      </c>
      <c r="X6">
        <v>0.998</v>
      </c>
      <c r="Y6">
        <v>1.038</v>
      </c>
      <c r="AF6">
        <v>1.218</v>
      </c>
      <c r="AH6">
        <v>0.92</v>
      </c>
    </row>
    <row r="7" spans="1:34" x14ac:dyDescent="0.35">
      <c r="A7">
        <v>70</v>
      </c>
      <c r="E7">
        <v>1.04</v>
      </c>
      <c r="F7">
        <v>1.054</v>
      </c>
      <c r="G7">
        <v>1.0960000000000001</v>
      </c>
      <c r="I7">
        <v>0.96499999999999997</v>
      </c>
      <c r="J7">
        <v>0.98499999999999999</v>
      </c>
      <c r="O7">
        <v>0.99399999999999999</v>
      </c>
      <c r="S7">
        <v>0.995</v>
      </c>
      <c r="T7">
        <v>1.119</v>
      </c>
      <c r="W7">
        <v>0.97199999999999998</v>
      </c>
      <c r="X7">
        <v>0.999</v>
      </c>
      <c r="Y7">
        <v>1.0369999999999999</v>
      </c>
      <c r="AF7">
        <v>1.25</v>
      </c>
      <c r="AG7">
        <v>0.98</v>
      </c>
      <c r="AH7">
        <v>0.93400000000000005</v>
      </c>
    </row>
    <row r="8" spans="1:34" x14ac:dyDescent="0.35">
      <c r="A8">
        <v>71</v>
      </c>
      <c r="E8">
        <v>1.04</v>
      </c>
      <c r="F8">
        <v>1.0589999999999999</v>
      </c>
      <c r="G8">
        <v>1.1040000000000001</v>
      </c>
      <c r="I8">
        <v>0.97699999999999998</v>
      </c>
      <c r="J8">
        <v>0.98799999999999999</v>
      </c>
      <c r="O8">
        <v>1</v>
      </c>
      <c r="S8">
        <v>0.995</v>
      </c>
      <c r="T8">
        <v>1.115</v>
      </c>
      <c r="W8">
        <v>0.97199999999999998</v>
      </c>
      <c r="X8">
        <v>1</v>
      </c>
      <c r="Y8">
        <v>1.034</v>
      </c>
      <c r="AE8">
        <v>0.998</v>
      </c>
      <c r="AF8">
        <v>1.2789999999999999</v>
      </c>
      <c r="AG8">
        <v>0.98899999999999999</v>
      </c>
      <c r="AH8">
        <v>0.94699999999999995</v>
      </c>
    </row>
    <row r="9" spans="1:34" x14ac:dyDescent="0.35">
      <c r="A9">
        <v>72</v>
      </c>
      <c r="E9">
        <v>1.0409999999999999</v>
      </c>
      <c r="F9">
        <v>1.0609999999999999</v>
      </c>
      <c r="G9">
        <v>1.111</v>
      </c>
      <c r="I9">
        <v>0.98699999999999999</v>
      </c>
      <c r="J9">
        <v>0.99099999999999999</v>
      </c>
      <c r="O9">
        <v>1.0049999999999999</v>
      </c>
      <c r="S9">
        <v>0.995</v>
      </c>
      <c r="T9">
        <v>1.109</v>
      </c>
      <c r="W9">
        <v>0.97199999999999998</v>
      </c>
      <c r="X9">
        <v>1</v>
      </c>
      <c r="Y9">
        <v>1.03</v>
      </c>
      <c r="AE9">
        <v>0.99299999999999999</v>
      </c>
      <c r="AF9">
        <v>1.3049999999999999</v>
      </c>
      <c r="AG9">
        <v>0.998</v>
      </c>
      <c r="AH9">
        <v>0.95899999999999996</v>
      </c>
    </row>
    <row r="10" spans="1:34" x14ac:dyDescent="0.35">
      <c r="A10">
        <v>73</v>
      </c>
      <c r="E10">
        <v>1.0409999999999999</v>
      </c>
      <c r="F10">
        <v>1.0620000000000001</v>
      </c>
      <c r="G10">
        <v>1.117</v>
      </c>
      <c r="I10">
        <v>0.996</v>
      </c>
      <c r="J10">
        <v>0.99299999999999999</v>
      </c>
      <c r="O10">
        <v>1.0089999999999999</v>
      </c>
      <c r="P10">
        <v>1.0680000000000001</v>
      </c>
      <c r="S10">
        <v>0.996</v>
      </c>
      <c r="T10">
        <v>1.103</v>
      </c>
      <c r="W10">
        <v>0.97299999999999998</v>
      </c>
      <c r="X10">
        <v>1.0009999999999999</v>
      </c>
      <c r="Y10">
        <v>1.024</v>
      </c>
      <c r="AE10">
        <v>0.98899999999999999</v>
      </c>
      <c r="AF10">
        <v>1.3280000000000001</v>
      </c>
      <c r="AG10">
        <v>1.0049999999999999</v>
      </c>
      <c r="AH10">
        <v>0.96899999999999997</v>
      </c>
    </row>
    <row r="11" spans="1:34" x14ac:dyDescent="0.35">
      <c r="A11">
        <v>74</v>
      </c>
      <c r="D11">
        <v>1.02</v>
      </c>
      <c r="E11">
        <v>1.042</v>
      </c>
      <c r="F11">
        <v>1.0620000000000001</v>
      </c>
      <c r="G11">
        <v>1.123</v>
      </c>
      <c r="I11">
        <v>1.004</v>
      </c>
      <c r="J11">
        <v>0.995</v>
      </c>
      <c r="N11">
        <v>0.98199999999999998</v>
      </c>
      <c r="O11">
        <v>1.0109999999999999</v>
      </c>
      <c r="P11">
        <v>1.0629999999999999</v>
      </c>
      <c r="S11">
        <v>0.996</v>
      </c>
      <c r="T11">
        <v>1.0940000000000001</v>
      </c>
      <c r="W11">
        <v>0.97299999999999998</v>
      </c>
      <c r="X11">
        <v>1.002</v>
      </c>
      <c r="Y11">
        <v>1.0169999999999999</v>
      </c>
      <c r="AE11">
        <v>0.98399999999999999</v>
      </c>
      <c r="AF11">
        <v>1.3480000000000001</v>
      </c>
      <c r="AG11">
        <v>1.01</v>
      </c>
      <c r="AH11">
        <v>0.97899999999999998</v>
      </c>
    </row>
    <row r="12" spans="1:34" x14ac:dyDescent="0.35">
      <c r="A12">
        <v>75</v>
      </c>
      <c r="D12">
        <v>1.0449999999999999</v>
      </c>
      <c r="E12">
        <v>1.042</v>
      </c>
      <c r="F12">
        <v>1.06</v>
      </c>
      <c r="G12">
        <v>1.1279999999999999</v>
      </c>
      <c r="I12">
        <v>1.01</v>
      </c>
      <c r="J12">
        <v>0.997</v>
      </c>
      <c r="M12">
        <v>1.0489999999999999</v>
      </c>
      <c r="N12">
        <v>0.98399999999999999</v>
      </c>
      <c r="O12">
        <v>1.012</v>
      </c>
      <c r="P12">
        <v>1.0580000000000001</v>
      </c>
      <c r="S12">
        <v>0.997</v>
      </c>
      <c r="T12">
        <v>1.085</v>
      </c>
      <c r="W12">
        <v>0.97299999999999998</v>
      </c>
      <c r="X12">
        <v>1.0029999999999999</v>
      </c>
      <c r="Y12">
        <v>1.008</v>
      </c>
      <c r="AE12">
        <v>0.97899999999999998</v>
      </c>
      <c r="AF12">
        <v>1.3660000000000001</v>
      </c>
      <c r="AG12">
        <v>1.014</v>
      </c>
      <c r="AH12">
        <v>0.98699999999999999</v>
      </c>
    </row>
    <row r="13" spans="1:34" x14ac:dyDescent="0.35">
      <c r="A13">
        <v>76</v>
      </c>
      <c r="D13">
        <v>1.0669999999999999</v>
      </c>
      <c r="E13">
        <v>1.0429999999999999</v>
      </c>
      <c r="F13">
        <v>1.056</v>
      </c>
      <c r="G13">
        <v>1.1319999999999999</v>
      </c>
      <c r="I13">
        <v>1.016</v>
      </c>
      <c r="J13">
        <v>0.998</v>
      </c>
      <c r="M13">
        <v>1.046</v>
      </c>
      <c r="N13">
        <v>0.98499999999999999</v>
      </c>
      <c r="O13">
        <v>1.0109999999999999</v>
      </c>
      <c r="P13">
        <v>1.0529999999999999</v>
      </c>
      <c r="S13">
        <v>0.997</v>
      </c>
      <c r="T13">
        <v>1.0740000000000001</v>
      </c>
      <c r="W13">
        <v>0.97199999999999998</v>
      </c>
      <c r="X13">
        <v>1.004</v>
      </c>
      <c r="Y13">
        <v>0.998</v>
      </c>
      <c r="AE13">
        <v>0.97399999999999998</v>
      </c>
      <c r="AF13">
        <v>1.381</v>
      </c>
      <c r="AG13">
        <v>1.0169999999999999</v>
      </c>
      <c r="AH13">
        <v>0.99299999999999999</v>
      </c>
    </row>
    <row r="14" spans="1:34" x14ac:dyDescent="0.35">
      <c r="A14">
        <v>77</v>
      </c>
      <c r="D14">
        <v>1.0860000000000001</v>
      </c>
      <c r="E14">
        <v>1.0429999999999999</v>
      </c>
      <c r="F14">
        <v>1.0509999999999999</v>
      </c>
      <c r="G14">
        <v>1.1359999999999999</v>
      </c>
      <c r="I14">
        <v>1.02</v>
      </c>
      <c r="J14">
        <v>1</v>
      </c>
      <c r="M14">
        <v>1.0429999999999999</v>
      </c>
      <c r="N14">
        <v>0.98599999999999999</v>
      </c>
      <c r="O14">
        <v>1.01</v>
      </c>
      <c r="P14">
        <v>1.048</v>
      </c>
      <c r="S14">
        <v>0.998</v>
      </c>
      <c r="T14">
        <v>1.0609999999999999</v>
      </c>
      <c r="W14">
        <v>0.97199999999999998</v>
      </c>
      <c r="X14">
        <v>1.0049999999999999</v>
      </c>
      <c r="Y14">
        <v>0.98699999999999999</v>
      </c>
      <c r="AE14">
        <v>0.96899999999999997</v>
      </c>
      <c r="AF14">
        <v>1.393</v>
      </c>
      <c r="AG14">
        <v>1.018</v>
      </c>
      <c r="AH14">
        <v>0.999</v>
      </c>
    </row>
    <row r="15" spans="1:34" x14ac:dyDescent="0.35">
      <c r="A15">
        <v>78</v>
      </c>
      <c r="D15">
        <v>1.1020000000000001</v>
      </c>
      <c r="E15">
        <v>1.0429999999999999</v>
      </c>
      <c r="F15">
        <v>1.044</v>
      </c>
      <c r="G15">
        <v>1.1379999999999999</v>
      </c>
      <c r="I15">
        <v>1.0229999999999999</v>
      </c>
      <c r="J15">
        <v>1.0009999999999999</v>
      </c>
      <c r="L15">
        <v>1.0309999999999999</v>
      </c>
      <c r="M15">
        <v>1.04</v>
      </c>
      <c r="N15">
        <v>0.98699999999999999</v>
      </c>
      <c r="O15">
        <v>1.0069999999999999</v>
      </c>
      <c r="P15">
        <v>1.0429999999999999</v>
      </c>
      <c r="Q15">
        <v>1.054</v>
      </c>
      <c r="S15">
        <v>0.999</v>
      </c>
      <c r="T15">
        <v>1.0469999999999999</v>
      </c>
      <c r="W15">
        <v>0.97199999999999998</v>
      </c>
      <c r="X15">
        <v>1.006</v>
      </c>
      <c r="Y15">
        <v>0.97399999999999998</v>
      </c>
      <c r="AE15">
        <v>0.96399999999999997</v>
      </c>
      <c r="AF15">
        <v>1.4019999999999999</v>
      </c>
      <c r="AG15">
        <v>1.018</v>
      </c>
      <c r="AH15">
        <v>1.0029999999999999</v>
      </c>
    </row>
    <row r="16" spans="1:34" x14ac:dyDescent="0.35">
      <c r="A16">
        <v>79</v>
      </c>
      <c r="D16">
        <v>1.1160000000000001</v>
      </c>
      <c r="E16">
        <v>1.0429999999999999</v>
      </c>
      <c r="F16">
        <v>1.0349999999999999</v>
      </c>
      <c r="G16">
        <v>1.1399999999999999</v>
      </c>
      <c r="I16">
        <v>1.024</v>
      </c>
      <c r="J16">
        <v>1.0009999999999999</v>
      </c>
      <c r="L16">
        <v>1.028</v>
      </c>
      <c r="M16">
        <v>1.0369999999999999</v>
      </c>
      <c r="N16">
        <v>0.98799999999999999</v>
      </c>
      <c r="O16">
        <v>1.002</v>
      </c>
      <c r="P16">
        <v>1.038</v>
      </c>
      <c r="Q16">
        <v>1.0509999999999999</v>
      </c>
      <c r="S16">
        <v>0.999</v>
      </c>
      <c r="T16">
        <v>1.032</v>
      </c>
      <c r="W16">
        <v>0.97099999999999997</v>
      </c>
      <c r="X16">
        <v>1.008</v>
      </c>
      <c r="Y16">
        <v>0.95899999999999996</v>
      </c>
      <c r="Z16">
        <v>0.94</v>
      </c>
      <c r="AE16">
        <v>0.95899999999999996</v>
      </c>
      <c r="AF16">
        <v>1.4079999999999999</v>
      </c>
      <c r="AG16">
        <v>1.0169999999999999</v>
      </c>
      <c r="AH16">
        <v>1.006</v>
      </c>
    </row>
    <row r="17" spans="1:34" x14ac:dyDescent="0.35">
      <c r="A17">
        <v>80</v>
      </c>
      <c r="D17">
        <v>1.127</v>
      </c>
      <c r="E17">
        <v>1.0429999999999999</v>
      </c>
      <c r="F17">
        <v>1.0249999999999999</v>
      </c>
      <c r="G17">
        <v>1.141</v>
      </c>
      <c r="I17">
        <v>1.0249999999999999</v>
      </c>
      <c r="J17">
        <v>1.0009999999999999</v>
      </c>
      <c r="L17">
        <v>1.0249999999999999</v>
      </c>
      <c r="M17">
        <v>1.0329999999999999</v>
      </c>
      <c r="N17">
        <v>0.98899999999999999</v>
      </c>
      <c r="O17">
        <v>0.996</v>
      </c>
      <c r="P17">
        <v>1.0329999999999999</v>
      </c>
      <c r="Q17">
        <v>1.048</v>
      </c>
      <c r="S17">
        <v>1</v>
      </c>
      <c r="T17">
        <v>1.0149999999999999</v>
      </c>
      <c r="V17">
        <v>1.0649999999999999</v>
      </c>
      <c r="W17">
        <v>0.97</v>
      </c>
      <c r="X17">
        <v>1.0089999999999999</v>
      </c>
      <c r="Y17">
        <v>0.94399999999999995</v>
      </c>
      <c r="Z17">
        <v>0.94699999999999995</v>
      </c>
      <c r="AE17">
        <v>0.95299999999999996</v>
      </c>
      <c r="AF17">
        <v>1.4119999999999999</v>
      </c>
      <c r="AG17">
        <v>1.014</v>
      </c>
      <c r="AH17">
        <v>1.008</v>
      </c>
    </row>
    <row r="18" spans="1:34" x14ac:dyDescent="0.35">
      <c r="A18">
        <v>81</v>
      </c>
      <c r="D18">
        <v>1.135</v>
      </c>
      <c r="E18">
        <v>1.0429999999999999</v>
      </c>
      <c r="F18">
        <v>1.0129999999999999</v>
      </c>
      <c r="G18">
        <v>1.141</v>
      </c>
      <c r="I18">
        <v>1.024</v>
      </c>
      <c r="J18">
        <v>1.002</v>
      </c>
      <c r="L18">
        <v>1.022</v>
      </c>
      <c r="M18">
        <v>1.03</v>
      </c>
      <c r="N18">
        <v>0.98899999999999999</v>
      </c>
      <c r="O18">
        <v>0.98899999999999999</v>
      </c>
      <c r="P18">
        <v>1.0269999999999999</v>
      </c>
      <c r="Q18">
        <v>1.0449999999999999</v>
      </c>
      <c r="S18">
        <v>1.0009999999999999</v>
      </c>
      <c r="T18">
        <v>0.997</v>
      </c>
      <c r="U18">
        <v>1.0680000000000001</v>
      </c>
      <c r="V18">
        <v>1.0569999999999999</v>
      </c>
      <c r="W18">
        <v>0.97</v>
      </c>
      <c r="X18">
        <v>1.01</v>
      </c>
      <c r="Y18">
        <v>0.92700000000000005</v>
      </c>
      <c r="Z18">
        <v>0.95299999999999996</v>
      </c>
      <c r="AD18">
        <v>1.0389999999999999</v>
      </c>
      <c r="AE18">
        <v>0.94799999999999995</v>
      </c>
      <c r="AF18">
        <v>1.413</v>
      </c>
      <c r="AG18">
        <v>1.01</v>
      </c>
      <c r="AH18">
        <v>1.0089999999999999</v>
      </c>
    </row>
    <row r="19" spans="1:34" x14ac:dyDescent="0.35">
      <c r="A19">
        <v>82</v>
      </c>
      <c r="D19">
        <v>1.1399999999999999</v>
      </c>
      <c r="E19">
        <v>1.0429999999999999</v>
      </c>
      <c r="F19">
        <v>1</v>
      </c>
      <c r="G19">
        <v>1.141</v>
      </c>
      <c r="I19">
        <v>1.0209999999999999</v>
      </c>
      <c r="J19">
        <v>1.0009999999999999</v>
      </c>
      <c r="L19">
        <v>1.0189999999999999</v>
      </c>
      <c r="M19">
        <v>1.026</v>
      </c>
      <c r="N19">
        <v>0.98899999999999999</v>
      </c>
      <c r="O19">
        <v>0.98099999999999998</v>
      </c>
      <c r="P19">
        <v>1.022</v>
      </c>
      <c r="Q19">
        <v>1.0409999999999999</v>
      </c>
      <c r="S19">
        <v>1.002</v>
      </c>
      <c r="T19">
        <v>0.97699999999999998</v>
      </c>
      <c r="U19">
        <v>1.06</v>
      </c>
      <c r="V19">
        <v>1.0489999999999999</v>
      </c>
      <c r="W19">
        <v>0.96899999999999997</v>
      </c>
      <c r="X19">
        <v>1.012</v>
      </c>
      <c r="Y19">
        <v>0.90800000000000003</v>
      </c>
      <c r="Z19">
        <v>0.95899999999999996</v>
      </c>
      <c r="AD19">
        <v>1.036</v>
      </c>
      <c r="AE19">
        <v>0.94299999999999995</v>
      </c>
      <c r="AF19">
        <v>1.411</v>
      </c>
      <c r="AG19">
        <v>1.0049999999999999</v>
      </c>
      <c r="AH19">
        <v>1.008</v>
      </c>
    </row>
    <row r="20" spans="1:34" x14ac:dyDescent="0.35">
      <c r="A20">
        <v>83</v>
      </c>
      <c r="D20">
        <v>1.1419999999999999</v>
      </c>
      <c r="E20">
        <v>1.042</v>
      </c>
      <c r="F20">
        <v>0.98499999999999999</v>
      </c>
      <c r="G20">
        <v>1.1399999999999999</v>
      </c>
      <c r="H20">
        <v>1.081</v>
      </c>
      <c r="I20">
        <v>1.018</v>
      </c>
      <c r="J20">
        <v>1.0009999999999999</v>
      </c>
      <c r="L20">
        <v>1.016</v>
      </c>
      <c r="M20">
        <v>1.0229999999999999</v>
      </c>
      <c r="N20">
        <v>0.98899999999999999</v>
      </c>
      <c r="O20">
        <v>0.97099999999999997</v>
      </c>
      <c r="P20">
        <v>1.0169999999999999</v>
      </c>
      <c r="Q20">
        <v>1.0369999999999999</v>
      </c>
      <c r="R20">
        <v>1.036</v>
      </c>
      <c r="S20">
        <v>1.0029999999999999</v>
      </c>
      <c r="T20">
        <v>0.95599999999999996</v>
      </c>
      <c r="U20">
        <v>1.052</v>
      </c>
      <c r="V20">
        <v>1.04</v>
      </c>
      <c r="W20">
        <v>0.96799999999999997</v>
      </c>
      <c r="X20">
        <v>1.0129999999999999</v>
      </c>
      <c r="Y20">
        <v>0.88800000000000001</v>
      </c>
      <c r="Z20">
        <v>0.96399999999999997</v>
      </c>
      <c r="AD20">
        <v>1.0329999999999999</v>
      </c>
      <c r="AE20">
        <v>0.93799999999999994</v>
      </c>
      <c r="AF20">
        <v>1.4059999999999999</v>
      </c>
      <c r="AG20">
        <v>0.998</v>
      </c>
      <c r="AH20">
        <v>1.006</v>
      </c>
    </row>
    <row r="21" spans="1:34" x14ac:dyDescent="0.35">
      <c r="A21">
        <v>84</v>
      </c>
      <c r="D21">
        <v>1.141</v>
      </c>
      <c r="E21">
        <v>1.042</v>
      </c>
      <c r="F21">
        <v>0.96799999999999997</v>
      </c>
      <c r="G21">
        <v>1.1379999999999999</v>
      </c>
      <c r="H21">
        <v>1.077</v>
      </c>
      <c r="I21">
        <v>1.0129999999999999</v>
      </c>
      <c r="J21">
        <v>1</v>
      </c>
      <c r="L21">
        <v>1.0129999999999999</v>
      </c>
      <c r="M21">
        <v>1.0189999999999999</v>
      </c>
      <c r="N21">
        <v>0.98799999999999999</v>
      </c>
      <c r="P21">
        <v>1.0109999999999999</v>
      </c>
      <c r="Q21">
        <v>1.0329999999999999</v>
      </c>
      <c r="R21">
        <v>1.0389999999999999</v>
      </c>
      <c r="S21">
        <v>1.004</v>
      </c>
      <c r="T21">
        <v>0.93400000000000005</v>
      </c>
      <c r="U21">
        <v>1.044</v>
      </c>
      <c r="V21">
        <v>1.032</v>
      </c>
      <c r="W21">
        <v>0.96699999999999997</v>
      </c>
      <c r="X21">
        <v>1.0149999999999999</v>
      </c>
      <c r="Y21">
        <v>0.86699999999999999</v>
      </c>
      <c r="Z21">
        <v>0.96899999999999997</v>
      </c>
      <c r="AC21">
        <v>0.98099999999999998</v>
      </c>
      <c r="AD21">
        <v>1.0289999999999999</v>
      </c>
      <c r="AE21">
        <v>0.93300000000000005</v>
      </c>
      <c r="AF21">
        <v>1.3979999999999999</v>
      </c>
      <c r="AG21">
        <v>0.98899999999999999</v>
      </c>
      <c r="AH21">
        <v>1.0029999999999999</v>
      </c>
    </row>
    <row r="22" spans="1:34" x14ac:dyDescent="0.35">
      <c r="A22">
        <v>85</v>
      </c>
      <c r="B22">
        <v>1.0049999999999999</v>
      </c>
      <c r="D22">
        <v>1.1379999999999999</v>
      </c>
      <c r="E22">
        <v>1.042</v>
      </c>
      <c r="F22">
        <v>0.95</v>
      </c>
      <c r="G22">
        <v>1.135</v>
      </c>
      <c r="H22">
        <v>1.073</v>
      </c>
      <c r="I22">
        <v>1.008</v>
      </c>
      <c r="J22">
        <v>0.999</v>
      </c>
      <c r="K22">
        <v>1.0009999999999999</v>
      </c>
      <c r="L22">
        <v>1.0089999999999999</v>
      </c>
      <c r="M22">
        <v>1.016</v>
      </c>
      <c r="N22">
        <v>0.98799999999999999</v>
      </c>
      <c r="P22">
        <v>1.006</v>
      </c>
      <c r="Q22">
        <v>1.0289999999999999</v>
      </c>
      <c r="R22">
        <v>1.04</v>
      </c>
      <c r="S22">
        <v>1.0049999999999999</v>
      </c>
      <c r="T22">
        <v>0.91</v>
      </c>
      <c r="U22">
        <v>1.036</v>
      </c>
      <c r="V22">
        <v>1.024</v>
      </c>
      <c r="W22">
        <v>0.96499999999999997</v>
      </c>
      <c r="X22">
        <v>1.0169999999999999</v>
      </c>
      <c r="Y22">
        <v>0.84399999999999997</v>
      </c>
      <c r="Z22">
        <v>0.97399999999999998</v>
      </c>
      <c r="AA22">
        <v>1.014</v>
      </c>
      <c r="AC22">
        <v>0.98199999999999998</v>
      </c>
      <c r="AD22">
        <v>1.0249999999999999</v>
      </c>
      <c r="AE22">
        <v>0.92700000000000005</v>
      </c>
      <c r="AF22">
        <v>1.3879999999999999</v>
      </c>
      <c r="AG22">
        <v>0.98</v>
      </c>
      <c r="AH22">
        <v>0.998</v>
      </c>
    </row>
    <row r="23" spans="1:34" x14ac:dyDescent="0.35">
      <c r="A23">
        <v>86</v>
      </c>
      <c r="B23">
        <v>1.002</v>
      </c>
      <c r="D23">
        <v>1.1319999999999999</v>
      </c>
      <c r="E23">
        <v>1.0409999999999999</v>
      </c>
      <c r="F23">
        <v>0.93</v>
      </c>
      <c r="G23">
        <v>1.1319999999999999</v>
      </c>
      <c r="H23">
        <v>1.0680000000000001</v>
      </c>
      <c r="I23">
        <v>1</v>
      </c>
      <c r="J23">
        <v>0.997</v>
      </c>
      <c r="K23">
        <v>0.997</v>
      </c>
      <c r="L23">
        <v>1.006</v>
      </c>
      <c r="M23">
        <v>1.012</v>
      </c>
      <c r="N23">
        <v>0.98699999999999999</v>
      </c>
      <c r="P23">
        <v>1</v>
      </c>
      <c r="Q23">
        <v>1.0249999999999999</v>
      </c>
      <c r="R23">
        <v>1.04</v>
      </c>
      <c r="S23">
        <v>1.006</v>
      </c>
      <c r="T23">
        <v>0.88400000000000001</v>
      </c>
      <c r="U23">
        <v>1.0289999999999999</v>
      </c>
      <c r="V23">
        <v>1.0149999999999999</v>
      </c>
      <c r="W23">
        <v>0.96399999999999997</v>
      </c>
      <c r="X23">
        <v>1.018</v>
      </c>
      <c r="Y23">
        <v>0.82</v>
      </c>
      <c r="Z23">
        <v>0.97799999999999998</v>
      </c>
      <c r="AA23">
        <v>1.0089999999999999</v>
      </c>
      <c r="AC23">
        <v>0.98</v>
      </c>
      <c r="AD23">
        <v>1.0209999999999999</v>
      </c>
      <c r="AE23">
        <v>0.92200000000000004</v>
      </c>
      <c r="AF23">
        <v>1.375</v>
      </c>
      <c r="AG23">
        <v>0.96899999999999997</v>
      </c>
      <c r="AH23">
        <v>0.99199999999999999</v>
      </c>
    </row>
    <row r="24" spans="1:34" x14ac:dyDescent="0.35">
      <c r="A24">
        <v>87</v>
      </c>
      <c r="B24">
        <v>0.998</v>
      </c>
      <c r="D24">
        <v>1.123</v>
      </c>
      <c r="E24">
        <v>1.0409999999999999</v>
      </c>
      <c r="F24">
        <v>0.90800000000000003</v>
      </c>
      <c r="G24">
        <v>1.127</v>
      </c>
      <c r="H24">
        <v>1.0620000000000001</v>
      </c>
      <c r="I24">
        <v>0.99199999999999999</v>
      </c>
      <c r="J24">
        <v>0.996</v>
      </c>
      <c r="K24">
        <v>0.99299999999999999</v>
      </c>
      <c r="L24">
        <v>1.0029999999999999</v>
      </c>
      <c r="M24">
        <v>1.008</v>
      </c>
      <c r="N24">
        <v>0.98499999999999999</v>
      </c>
      <c r="P24">
        <v>0.995</v>
      </c>
      <c r="Q24">
        <v>1.02</v>
      </c>
      <c r="R24">
        <v>1.0389999999999999</v>
      </c>
      <c r="S24">
        <v>1.0069999999999999</v>
      </c>
      <c r="T24">
        <v>0.85799999999999998</v>
      </c>
      <c r="U24">
        <v>1.0209999999999999</v>
      </c>
      <c r="V24">
        <v>1.0069999999999999</v>
      </c>
      <c r="W24">
        <v>0.96299999999999997</v>
      </c>
      <c r="X24">
        <v>1.02</v>
      </c>
      <c r="Y24">
        <v>0.79400000000000004</v>
      </c>
      <c r="Z24">
        <v>0.98299999999999998</v>
      </c>
      <c r="AA24">
        <v>1.004</v>
      </c>
      <c r="AC24">
        <v>0.97799999999999998</v>
      </c>
      <c r="AD24">
        <v>1.016</v>
      </c>
      <c r="AF24">
        <v>1.359</v>
      </c>
      <c r="AG24">
        <v>0.95599999999999996</v>
      </c>
      <c r="AH24">
        <v>0.98499999999999999</v>
      </c>
    </row>
    <row r="25" spans="1:34" x14ac:dyDescent="0.35">
      <c r="A25">
        <v>88</v>
      </c>
      <c r="B25">
        <v>0.99399999999999999</v>
      </c>
      <c r="C25">
        <v>1.0529999999999999</v>
      </c>
      <c r="D25">
        <v>1.111</v>
      </c>
      <c r="E25">
        <v>1.04</v>
      </c>
      <c r="F25">
        <v>0.88500000000000001</v>
      </c>
      <c r="G25">
        <v>1.1220000000000001</v>
      </c>
      <c r="H25">
        <v>1.054</v>
      </c>
      <c r="I25">
        <v>0.98199999999999998</v>
      </c>
      <c r="J25">
        <v>0.99399999999999999</v>
      </c>
      <c r="K25">
        <v>0.98899999999999999</v>
      </c>
      <c r="L25">
        <v>0.999</v>
      </c>
      <c r="M25">
        <v>1.004</v>
      </c>
      <c r="N25">
        <v>0.98399999999999999</v>
      </c>
      <c r="P25">
        <v>0.98899999999999999</v>
      </c>
      <c r="Q25">
        <v>1.016</v>
      </c>
      <c r="R25">
        <v>1.036</v>
      </c>
      <c r="S25">
        <v>1.0089999999999999</v>
      </c>
      <c r="T25">
        <v>0.82899999999999996</v>
      </c>
      <c r="U25">
        <v>1.0129999999999999</v>
      </c>
      <c r="V25">
        <v>0.999</v>
      </c>
      <c r="W25">
        <v>0.96099999999999997</v>
      </c>
      <c r="X25">
        <v>1.022</v>
      </c>
      <c r="Y25">
        <v>0.76700000000000002</v>
      </c>
      <c r="Z25">
        <v>0.98599999999999999</v>
      </c>
      <c r="AA25">
        <v>1</v>
      </c>
      <c r="AB25">
        <v>1.014</v>
      </c>
      <c r="AC25">
        <v>0.97299999999999998</v>
      </c>
      <c r="AD25">
        <v>1.0109999999999999</v>
      </c>
      <c r="AF25">
        <v>1.34</v>
      </c>
      <c r="AH25">
        <v>0.97699999999999998</v>
      </c>
    </row>
    <row r="26" spans="1:34" x14ac:dyDescent="0.35">
      <c r="A26">
        <v>89</v>
      </c>
      <c r="B26">
        <v>0.99</v>
      </c>
      <c r="C26">
        <v>1.036</v>
      </c>
      <c r="D26">
        <v>1.097</v>
      </c>
      <c r="E26">
        <v>1.0389999999999999</v>
      </c>
      <c r="F26">
        <v>0.86</v>
      </c>
      <c r="G26">
        <v>1.117</v>
      </c>
      <c r="H26">
        <v>1.046</v>
      </c>
      <c r="I26">
        <v>0.97199999999999998</v>
      </c>
      <c r="J26">
        <v>0.99099999999999999</v>
      </c>
      <c r="K26">
        <v>0.98499999999999999</v>
      </c>
      <c r="L26">
        <v>0.995</v>
      </c>
      <c r="M26">
        <v>1</v>
      </c>
      <c r="N26">
        <v>0.98199999999999998</v>
      </c>
      <c r="Q26">
        <v>1.0109999999999999</v>
      </c>
      <c r="R26">
        <v>1.0329999999999999</v>
      </c>
      <c r="S26">
        <v>1.01</v>
      </c>
      <c r="T26">
        <v>0.8</v>
      </c>
      <c r="U26">
        <v>1.0049999999999999</v>
      </c>
      <c r="V26">
        <v>0.99</v>
      </c>
      <c r="W26">
        <v>0.95899999999999996</v>
      </c>
      <c r="X26">
        <v>1.024</v>
      </c>
      <c r="Y26">
        <v>0.73899999999999999</v>
      </c>
      <c r="Z26">
        <v>0.99</v>
      </c>
      <c r="AA26">
        <v>0.995</v>
      </c>
      <c r="AB26">
        <v>1.0049999999999999</v>
      </c>
      <c r="AC26">
        <v>0.96799999999999997</v>
      </c>
      <c r="AD26">
        <v>1.006</v>
      </c>
      <c r="AF26">
        <v>1.3180000000000001</v>
      </c>
      <c r="AH26">
        <v>0.96799999999999997</v>
      </c>
    </row>
    <row r="27" spans="1:34" x14ac:dyDescent="0.35">
      <c r="A27">
        <v>90</v>
      </c>
      <c r="B27">
        <v>0.98699999999999999</v>
      </c>
      <c r="C27">
        <v>1.018</v>
      </c>
      <c r="D27">
        <v>1.079</v>
      </c>
      <c r="E27">
        <v>1.038</v>
      </c>
      <c r="F27">
        <v>0.83399999999999996</v>
      </c>
      <c r="G27">
        <v>1.1100000000000001</v>
      </c>
      <c r="H27">
        <v>1.0369999999999999</v>
      </c>
      <c r="I27">
        <v>0.96</v>
      </c>
      <c r="J27">
        <v>0.98899999999999999</v>
      </c>
      <c r="K27">
        <v>0.98099999999999998</v>
      </c>
      <c r="L27">
        <v>0.99199999999999999</v>
      </c>
      <c r="M27">
        <v>0.996</v>
      </c>
      <c r="N27">
        <v>0.98099999999999998</v>
      </c>
      <c r="Q27">
        <v>1.006</v>
      </c>
      <c r="R27">
        <v>1.028</v>
      </c>
      <c r="S27">
        <v>1.012</v>
      </c>
      <c r="T27">
        <v>0.76900000000000002</v>
      </c>
      <c r="U27">
        <v>0.997</v>
      </c>
      <c r="Y27">
        <v>0.70899999999999996</v>
      </c>
      <c r="Z27">
        <v>0.99299999999999999</v>
      </c>
      <c r="AA27">
        <v>0.99</v>
      </c>
      <c r="AB27">
        <v>0.996</v>
      </c>
      <c r="AC27">
        <v>0.96099999999999997</v>
      </c>
      <c r="AD27">
        <v>1</v>
      </c>
      <c r="AF27">
        <v>1.294</v>
      </c>
      <c r="AH27">
        <v>0.95699999999999996</v>
      </c>
    </row>
    <row r="28" spans="1:34" x14ac:dyDescent="0.35">
      <c r="A28">
        <v>91</v>
      </c>
      <c r="B28">
        <v>0.98299999999999998</v>
      </c>
      <c r="C28">
        <v>1</v>
      </c>
      <c r="D28">
        <v>1.0589999999999999</v>
      </c>
      <c r="E28">
        <v>1.038</v>
      </c>
      <c r="F28">
        <v>0.80600000000000005</v>
      </c>
      <c r="G28">
        <v>1.103</v>
      </c>
      <c r="H28">
        <v>1.0269999999999999</v>
      </c>
      <c r="I28">
        <v>0.94599999999999995</v>
      </c>
      <c r="J28">
        <v>0.98599999999999999</v>
      </c>
      <c r="K28">
        <v>0.97699999999999998</v>
      </c>
      <c r="L28">
        <v>0.98799999999999999</v>
      </c>
      <c r="N28">
        <v>0.97799999999999998</v>
      </c>
      <c r="Q28">
        <v>1</v>
      </c>
      <c r="R28">
        <v>1.022</v>
      </c>
      <c r="T28">
        <v>0.73599999999999999</v>
      </c>
      <c r="U28">
        <v>0.98899999999999999</v>
      </c>
      <c r="Y28">
        <v>0.67700000000000005</v>
      </c>
      <c r="Z28">
        <v>0.995</v>
      </c>
      <c r="AA28">
        <v>0.98499999999999999</v>
      </c>
      <c r="AB28">
        <v>0.98499999999999999</v>
      </c>
      <c r="AC28">
        <v>0.95199999999999996</v>
      </c>
      <c r="AD28">
        <v>0.99399999999999999</v>
      </c>
      <c r="AF28">
        <v>1.266</v>
      </c>
      <c r="AH28">
        <v>0.94499999999999995</v>
      </c>
    </row>
    <row r="29" spans="1:34" x14ac:dyDescent="0.35">
      <c r="A29">
        <v>92</v>
      </c>
      <c r="B29">
        <v>0.97899999999999998</v>
      </c>
      <c r="C29">
        <v>0.98099999999999998</v>
      </c>
      <c r="D29">
        <v>1.036</v>
      </c>
      <c r="F29">
        <v>0.77600000000000002</v>
      </c>
      <c r="G29">
        <v>1.095</v>
      </c>
      <c r="H29">
        <v>1.0149999999999999</v>
      </c>
      <c r="I29">
        <v>0.93200000000000005</v>
      </c>
      <c r="J29">
        <v>0.98199999999999998</v>
      </c>
      <c r="K29">
        <v>0.97299999999999998</v>
      </c>
      <c r="L29">
        <v>0.98399999999999999</v>
      </c>
      <c r="N29">
        <v>0.97599999999999998</v>
      </c>
      <c r="Q29">
        <v>0.995</v>
      </c>
      <c r="R29">
        <v>1.0149999999999999</v>
      </c>
      <c r="T29">
        <v>0.70299999999999996</v>
      </c>
      <c r="Y29">
        <v>0.64500000000000002</v>
      </c>
      <c r="Z29">
        <v>0.997</v>
      </c>
      <c r="AA29">
        <v>0.98</v>
      </c>
      <c r="AB29">
        <v>0.97399999999999998</v>
      </c>
      <c r="AC29">
        <v>0.94199999999999995</v>
      </c>
      <c r="AD29">
        <v>0.98799999999999999</v>
      </c>
      <c r="AF29">
        <v>1.236</v>
      </c>
      <c r="AH29">
        <v>0.93200000000000005</v>
      </c>
    </row>
    <row r="30" spans="1:34" x14ac:dyDescent="0.35">
      <c r="A30">
        <v>93</v>
      </c>
      <c r="B30">
        <v>0.97499999999999998</v>
      </c>
      <c r="C30">
        <v>0.96199999999999997</v>
      </c>
      <c r="D30">
        <v>1.01</v>
      </c>
      <c r="F30">
        <v>0.74399999999999999</v>
      </c>
      <c r="G30">
        <v>1.0860000000000001</v>
      </c>
      <c r="H30">
        <v>1.0029999999999999</v>
      </c>
      <c r="I30">
        <v>0.91600000000000004</v>
      </c>
      <c r="J30">
        <v>0.97899999999999998</v>
      </c>
      <c r="K30">
        <v>0.96799999999999997</v>
      </c>
      <c r="L30">
        <v>0.98099999999999998</v>
      </c>
      <c r="N30">
        <v>0.97299999999999998</v>
      </c>
      <c r="Q30">
        <v>0.98899999999999999</v>
      </c>
      <c r="R30">
        <v>1.006</v>
      </c>
      <c r="T30">
        <v>0.66700000000000004</v>
      </c>
      <c r="Y30">
        <v>0.61</v>
      </c>
      <c r="Z30">
        <v>0.999</v>
      </c>
      <c r="AA30">
        <v>0.97499999999999998</v>
      </c>
      <c r="AB30">
        <v>0.96199999999999997</v>
      </c>
      <c r="AC30">
        <v>0.93</v>
      </c>
      <c r="AD30">
        <v>0.98099999999999998</v>
      </c>
      <c r="AF30">
        <v>1.204</v>
      </c>
      <c r="AH30">
        <v>0.91700000000000004</v>
      </c>
    </row>
    <row r="31" spans="1:34" x14ac:dyDescent="0.35">
      <c r="A31">
        <v>94</v>
      </c>
      <c r="B31">
        <v>0.97099999999999997</v>
      </c>
      <c r="C31">
        <v>0.94199999999999995</v>
      </c>
      <c r="D31">
        <v>0.98099999999999998</v>
      </c>
      <c r="G31">
        <v>1.0760000000000001</v>
      </c>
      <c r="I31">
        <v>0.89900000000000002</v>
      </c>
      <c r="J31">
        <v>0.97499999999999998</v>
      </c>
      <c r="K31">
        <v>0.96399999999999997</v>
      </c>
      <c r="L31">
        <v>0.97699999999999998</v>
      </c>
      <c r="N31">
        <v>0.97099999999999997</v>
      </c>
      <c r="Q31">
        <v>0.98399999999999999</v>
      </c>
      <c r="R31">
        <v>0.997</v>
      </c>
      <c r="Y31">
        <v>0.57499999999999996</v>
      </c>
      <c r="Z31">
        <v>1.0009999999999999</v>
      </c>
      <c r="AA31">
        <v>0.97</v>
      </c>
      <c r="AB31">
        <v>0.95</v>
      </c>
      <c r="AC31">
        <v>0.91700000000000004</v>
      </c>
      <c r="AD31">
        <v>0.97399999999999998</v>
      </c>
      <c r="AF31">
        <v>1.1679999999999999</v>
      </c>
      <c r="AH31">
        <v>0.90200000000000002</v>
      </c>
    </row>
    <row r="32" spans="1:34" x14ac:dyDescent="0.35">
      <c r="A32">
        <v>95</v>
      </c>
      <c r="B32">
        <v>0.96699999999999997</v>
      </c>
      <c r="C32">
        <v>0.92100000000000004</v>
      </c>
      <c r="G32">
        <v>1.0660000000000001</v>
      </c>
      <c r="I32">
        <v>0.88</v>
      </c>
      <c r="J32">
        <v>0.97099999999999997</v>
      </c>
      <c r="K32">
        <v>0.96</v>
      </c>
      <c r="Z32">
        <v>1.002</v>
      </c>
      <c r="AA32">
        <v>0.96499999999999997</v>
      </c>
      <c r="AB32">
        <v>0.93700000000000006</v>
      </c>
      <c r="AC32">
        <v>0.90200000000000002</v>
      </c>
      <c r="AD32">
        <v>0.96599999999999997</v>
      </c>
      <c r="AF32">
        <v>1.129</v>
      </c>
      <c r="AH32">
        <v>0.88500000000000001</v>
      </c>
    </row>
    <row r="33" spans="1:32" x14ac:dyDescent="0.35">
      <c r="A33">
        <v>96</v>
      </c>
      <c r="B33">
        <v>0.96299999999999997</v>
      </c>
      <c r="C33">
        <v>0.9</v>
      </c>
      <c r="I33">
        <v>0.86099999999999999</v>
      </c>
      <c r="J33">
        <v>0.96699999999999997</v>
      </c>
      <c r="K33">
        <v>0.95599999999999996</v>
      </c>
      <c r="Z33">
        <v>1.0029999999999999</v>
      </c>
      <c r="AA33">
        <v>0.96</v>
      </c>
      <c r="AB33">
        <v>0.92300000000000004</v>
      </c>
      <c r="AC33">
        <v>0.88600000000000001</v>
      </c>
      <c r="AD33">
        <v>0.95899999999999996</v>
      </c>
      <c r="AF33">
        <v>1.0880000000000001</v>
      </c>
    </row>
    <row r="34" spans="1:32" x14ac:dyDescent="0.35">
      <c r="A34">
        <v>97</v>
      </c>
      <c r="B34">
        <v>0.95899999999999996</v>
      </c>
      <c r="I34">
        <v>0.84</v>
      </c>
      <c r="K34">
        <v>0.95099999999999996</v>
      </c>
      <c r="Z34">
        <v>1.004</v>
      </c>
      <c r="AA34">
        <v>0.95499999999999996</v>
      </c>
      <c r="AB34">
        <v>0.90800000000000003</v>
      </c>
      <c r="AC34">
        <v>0.86799999999999999</v>
      </c>
      <c r="AD34">
        <v>0.95</v>
      </c>
    </row>
    <row r="35" spans="1:32" x14ac:dyDescent="0.35">
      <c r="A35">
        <v>98</v>
      </c>
      <c r="B35">
        <v>0.95499999999999996</v>
      </c>
      <c r="I35">
        <v>0.81799999999999995</v>
      </c>
      <c r="K35">
        <v>0.94699999999999995</v>
      </c>
      <c r="AA35">
        <v>0.94899999999999995</v>
      </c>
      <c r="AB35">
        <v>0.89300000000000002</v>
      </c>
      <c r="AC35">
        <v>0.84899999999999998</v>
      </c>
      <c r="AD35">
        <v>0.94199999999999995</v>
      </c>
    </row>
    <row r="36" spans="1:32" x14ac:dyDescent="0.35">
      <c r="A36">
        <v>99</v>
      </c>
      <c r="B36">
        <v>0.95099999999999996</v>
      </c>
      <c r="I36">
        <v>0.79500000000000004</v>
      </c>
      <c r="K36">
        <v>0.94199999999999995</v>
      </c>
      <c r="AA36">
        <v>0.94399999999999995</v>
      </c>
      <c r="AC36">
        <v>0.82799999999999996</v>
      </c>
      <c r="AD36">
        <v>0.93300000000000005</v>
      </c>
    </row>
    <row r="37" spans="1:32" x14ac:dyDescent="0.35">
      <c r="A37">
        <v>100</v>
      </c>
      <c r="B37">
        <v>0.94699999999999995</v>
      </c>
      <c r="I37">
        <v>0.77</v>
      </c>
      <c r="K37">
        <v>0.93799999999999994</v>
      </c>
      <c r="AA37">
        <v>0.93899999999999995</v>
      </c>
      <c r="AC37">
        <v>0.80600000000000005</v>
      </c>
      <c r="AD37">
        <v>0.92400000000000004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0594-2AFC-449E-979F-703BBC96477B}">
  <dimension ref="C8:I13"/>
  <sheetViews>
    <sheetView workbookViewId="0">
      <selection activeCell="E8" sqref="E8"/>
    </sheetView>
  </sheetViews>
  <sheetFormatPr defaultRowHeight="14.5" x14ac:dyDescent="0.35"/>
  <sheetData>
    <row r="8" spans="3:9" x14ac:dyDescent="0.35">
      <c r="C8">
        <v>0.1098635</v>
      </c>
      <c r="E8">
        <v>5.55</v>
      </c>
      <c r="F8">
        <v>20</v>
      </c>
      <c r="I8">
        <f>$C$8 + ($C$9 * E8) + ($C$10 * E8 * E8) + ($C$11 * F8) + ($C$12 * F8 * F8) + ($C$13 * E8 * F8)</f>
        <v>1.0404102092025005</v>
      </c>
    </row>
    <row r="9" spans="3:9" x14ac:dyDescent="0.35">
      <c r="C9">
        <v>-4.154795E-2</v>
      </c>
    </row>
    <row r="10" spans="3:9" x14ac:dyDescent="0.35">
      <c r="C10">
        <v>-6.3480389999999998E-3</v>
      </c>
    </row>
    <row r="11" spans="3:9" x14ac:dyDescent="0.35">
      <c r="C11">
        <v>8.8015700000000002E-2</v>
      </c>
    </row>
    <row r="12" spans="3:9" x14ac:dyDescent="0.35">
      <c r="C12">
        <v>-2.6313869999999998E-3</v>
      </c>
    </row>
    <row r="13" spans="3:9" x14ac:dyDescent="0.35">
      <c r="C13">
        <v>5.8460730000000002E-3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dcterms:created xsi:type="dcterms:W3CDTF">2022-02-04T18:27:34Z</dcterms:created>
  <dcterms:modified xsi:type="dcterms:W3CDTF">2022-02-04T22:35:11Z</dcterms:modified>
</cp:coreProperties>
</file>