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Research_local/SULI/portable_component_model/"/>
    </mc:Choice>
  </mc:AlternateContent>
  <xr:revisionPtr revIDLastSave="0" documentId="13_ncr:1_{AC614723-AB25-624B-8674-AEBFC4AEF7DF}" xr6:coauthVersionLast="47" xr6:coauthVersionMax="47" xr10:uidLastSave="{00000000-0000-0000-0000-000000000000}"/>
  <bookViews>
    <workbookView xWindow="380" yWindow="500" windowWidth="28040" windowHeight="15880" xr2:uid="{6CA8C6A2-C876-3645-B09F-AF6E85DCF528}"/>
  </bookViews>
  <sheets>
    <sheet name="ouputs" sheetId="2" r:id="rId1"/>
    <sheet name="Sheet1" sheetId="1" r:id="rId2"/>
  </sheets>
  <definedNames>
    <definedName name="ExternalData_1" localSheetId="0" hidden="1">ouputs!$A$1:$E$101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03FFC6-99CC-0B41-9B7A-E9B5DA7CC622}" keepAlive="1" name="Query - ouputs" description="Connection to the 'ouputs' query in the workbook." type="5" refreshedVersion="8" background="1" saveData="1">
    <dbPr connection="Provider=Microsoft.Mashup.OleDb.1;Data Source=$Workbook$;Location=ouputs;Extended Properties=&quot;&quot;" command="SELECT * FROM [ouputs]"/>
  </connection>
</connections>
</file>

<file path=xl/sharedStrings.xml><?xml version="1.0" encoding="utf-8"?>
<sst xmlns="http://schemas.openxmlformats.org/spreadsheetml/2006/main" count="6" uniqueCount="6">
  <si>
    <t>n</t>
  </si>
  <si>
    <t>GHE Load</t>
  </si>
  <si>
    <t>ghe_Tout/HP_Tin</t>
  </si>
  <si>
    <t>ghe_Tin/HP_Tout</t>
  </si>
  <si>
    <t>bldgload</t>
  </si>
  <si>
    <t>Difference (ghe_out - ghe_in)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</si>
</sst>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852B905-073D-6141-A30C-EB7B0C799A3F}" autoFormatId="16" applyNumberFormats="0" applyBorderFormats="0" applyFontFormats="0" applyPatternFormats="0" applyAlignmentFormats="0" applyWidthHeightFormats="0">
  <queryTableRefresh preserveSortFilterLayout="0" nextId="7" unboundColumnsRight="1">
    <queryTableFields count="6">
      <queryTableField id="1" name="n" tableColumnId="72"/>
      <queryTableField id="2" name="GHE Load" tableColumnId="73"/>
      <queryTableField id="3" name="ghe_Tin/HP_Tout" tableColumnId="74"/>
      <queryTableField id="4" name="ghe_Tout/HP_Tin" tableColumnId="75"/>
      <queryTableField id="5" name="bldgload" tableColumnId="76"/>
      <queryTableField id="6" dataBound="0" tableColumnId="7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C2C879-3235-C245-BD6A-BE98DFEC87BF}" name="ouputs" displayName="ouputs" ref="A1:F101" tableType="queryTable" totalsRowShown="0">
  <autoFilter ref="A1:F101" xr:uid="{27C2C879-3235-C245-BD6A-BE98DFEC87BF}"/>
  <tableColumns count="6">
    <tableColumn id="72" xr3:uid="{47F59A88-31CB-7F40-833C-9783EE7C4B4C}" uniqueName="72" name="n" queryTableFieldId="1"/>
    <tableColumn id="73" xr3:uid="{2100E631-443C-FD49-9231-E7A871609FE0}" uniqueName="73" name="GHE Load" queryTableFieldId="2"/>
    <tableColumn id="74" xr3:uid="{553042DE-9831-924E-939B-410F89CF779F}" uniqueName="74" name="ghe_Tin/HP_Tout" queryTableFieldId="3"/>
    <tableColumn id="75" xr3:uid="{4158687C-838E-5144-A402-7CC7DD0D0908}" uniqueName="75" name="ghe_Tout/HP_Tin" queryTableFieldId="4"/>
    <tableColumn id="76" xr3:uid="{5AC5D108-9739-5048-8CA2-3F834076E9AA}" uniqueName="76" name="bldgload" queryTableFieldId="5"/>
    <tableColumn id="77" xr3:uid="{801BEB67-99EE-0D42-B32C-A6D28F058765}" uniqueName="77" name="Difference (ghe_out - ghe_in)" queryTableFieldId="6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9D29-398E-824E-9679-1FE5DA111C3C}">
  <dimension ref="A1:F101"/>
  <sheetViews>
    <sheetView tabSelected="1" workbookViewId="0">
      <selection activeCell="H11" sqref="H11"/>
    </sheetView>
  </sheetViews>
  <sheetFormatPr baseColWidth="10" defaultRowHeight="16" x14ac:dyDescent="0.2"/>
  <cols>
    <col min="1" max="1" width="4.6640625" bestFit="1" customWidth="1"/>
    <col min="2" max="2" width="11.5" bestFit="1" customWidth="1"/>
    <col min="3" max="4" width="17.83203125" bestFit="1" customWidth="1"/>
    <col min="5" max="5" width="10.6640625" bestFit="1" customWidth="1"/>
    <col min="6" max="6" width="12.1640625" bestFit="1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2">
      <c r="A2">
        <v>0</v>
      </c>
      <c r="B2">
        <v>-35.847900000000003</v>
      </c>
      <c r="C2">
        <v>0.793651</v>
      </c>
      <c r="D2">
        <v>5.0612599999999999</v>
      </c>
      <c r="E2">
        <v>-1000</v>
      </c>
      <c r="F2">
        <f>ouputs[[#This Row],[ghe_Tout/HP_Tin]]-ouputs[[#This Row],[ghe_Tin/HP_Tout]]</f>
        <v>4.2676090000000002</v>
      </c>
    </row>
    <row r="3" spans="1:6" x14ac:dyDescent="0.2">
      <c r="A3">
        <v>1</v>
      </c>
      <c r="B3">
        <v>-13.4656</v>
      </c>
      <c r="C3">
        <v>5.8549100000000003</v>
      </c>
      <c r="D3">
        <v>7.4579599999999999</v>
      </c>
      <c r="E3">
        <v>-1000</v>
      </c>
      <c r="F3">
        <f>ouputs[[#This Row],[ghe_Tout/HP_Tin]]-ouputs[[#This Row],[ghe_Tin/HP_Tout]]</f>
        <v>1.6030499999999996</v>
      </c>
    </row>
    <row r="4" spans="1:6" x14ac:dyDescent="0.2">
      <c r="A4">
        <v>2</v>
      </c>
      <c r="B4">
        <v>-3.31799</v>
      </c>
      <c r="C4">
        <v>8.2516099999999994</v>
      </c>
      <c r="D4">
        <v>8.6466100000000008</v>
      </c>
      <c r="E4">
        <v>-1000</v>
      </c>
      <c r="F4">
        <f>ouputs[[#This Row],[ghe_Tout/HP_Tin]]-ouputs[[#This Row],[ghe_Tin/HP_Tout]]</f>
        <v>0.39500000000000135</v>
      </c>
    </row>
    <row r="5" spans="1:6" x14ac:dyDescent="0.2">
      <c r="A5">
        <v>3</v>
      </c>
      <c r="B5">
        <v>0.95252099999999995</v>
      </c>
      <c r="C5">
        <v>9.4402600000000003</v>
      </c>
      <c r="D5">
        <v>9.3268599999999999</v>
      </c>
      <c r="E5">
        <v>-1000</v>
      </c>
      <c r="F5">
        <f>ouputs[[#This Row],[ghe_Tout/HP_Tin]]-ouputs[[#This Row],[ghe_Tin/HP_Tout]]</f>
        <v>-0.11340000000000039</v>
      </c>
    </row>
    <row r="6" spans="1:6" x14ac:dyDescent="0.2">
      <c r="A6">
        <v>4</v>
      </c>
      <c r="B6">
        <v>2.7558099999999999</v>
      </c>
      <c r="C6">
        <v>10.1205</v>
      </c>
      <c r="D6">
        <v>9.7924399999999991</v>
      </c>
      <c r="E6">
        <v>-1000</v>
      </c>
      <c r="F6">
        <f>ouputs[[#This Row],[ghe_Tout/HP_Tin]]-ouputs[[#This Row],[ghe_Tin/HP_Tout]]</f>
        <v>-0.32806000000000068</v>
      </c>
    </row>
    <row r="7" spans="1:6" x14ac:dyDescent="0.2">
      <c r="A7">
        <v>5</v>
      </c>
      <c r="B7">
        <v>3.6532100000000001</v>
      </c>
      <c r="C7">
        <v>10.5861</v>
      </c>
      <c r="D7">
        <v>10.151199999999999</v>
      </c>
      <c r="E7">
        <v>-1000</v>
      </c>
      <c r="F7">
        <f>ouputs[[#This Row],[ghe_Tout/HP_Tin]]-ouputs[[#This Row],[ghe_Tin/HP_Tout]]</f>
        <v>-0.43490000000000073</v>
      </c>
    </row>
    <row r="8" spans="1:6" x14ac:dyDescent="0.2">
      <c r="A8">
        <v>6</v>
      </c>
      <c r="B8">
        <v>4.2316900000000004</v>
      </c>
      <c r="C8">
        <v>10.944800000000001</v>
      </c>
      <c r="D8">
        <v>10.4411</v>
      </c>
      <c r="E8">
        <v>-1000</v>
      </c>
      <c r="F8">
        <f>ouputs[[#This Row],[ghe_Tout/HP_Tin]]-ouputs[[#This Row],[ghe_Tin/HP_Tout]]</f>
        <v>-0.50370000000000026</v>
      </c>
    </row>
    <row r="9" spans="1:6" x14ac:dyDescent="0.2">
      <c r="A9">
        <v>7</v>
      </c>
      <c r="B9">
        <v>4.6767700000000003</v>
      </c>
      <c r="C9">
        <v>11.2347</v>
      </c>
      <c r="D9">
        <v>10.678000000000001</v>
      </c>
      <c r="E9">
        <v>-1000</v>
      </c>
      <c r="F9">
        <f>ouputs[[#This Row],[ghe_Tout/HP_Tin]]-ouputs[[#This Row],[ghe_Tin/HP_Tout]]</f>
        <v>-0.55669999999999931</v>
      </c>
    </row>
    <row r="10" spans="1:6" x14ac:dyDescent="0.2">
      <c r="A10">
        <v>8</v>
      </c>
      <c r="B10">
        <v>5.0369599999999997</v>
      </c>
      <c r="C10">
        <v>11.4716</v>
      </c>
      <c r="D10">
        <v>10.872</v>
      </c>
      <c r="E10">
        <v>-1000</v>
      </c>
      <c r="F10">
        <f>ouputs[[#This Row],[ghe_Tout/HP_Tin]]-ouputs[[#This Row],[ghe_Tin/HP_Tout]]</f>
        <v>-0.59960000000000058</v>
      </c>
    </row>
    <row r="11" spans="1:6" x14ac:dyDescent="0.2">
      <c r="A11">
        <v>9</v>
      </c>
      <c r="B11">
        <v>5.3263100000000003</v>
      </c>
      <c r="C11">
        <v>11.6656</v>
      </c>
      <c r="D11">
        <v>11.031499999999999</v>
      </c>
      <c r="E11">
        <v>-1000</v>
      </c>
      <c r="F11">
        <f>ouputs[[#This Row],[ghe_Tout/HP_Tin]]-ouputs[[#This Row],[ghe_Tin/HP_Tout]]</f>
        <v>-0.63410000000000011</v>
      </c>
    </row>
    <row r="12" spans="1:6" x14ac:dyDescent="0.2">
      <c r="A12">
        <v>10</v>
      </c>
      <c r="B12">
        <v>5.5548299999999999</v>
      </c>
      <c r="C12">
        <v>11.825200000000001</v>
      </c>
      <c r="D12">
        <v>11.1639</v>
      </c>
      <c r="E12">
        <v>-1000</v>
      </c>
      <c r="F12">
        <f>ouputs[[#This Row],[ghe_Tout/HP_Tin]]-ouputs[[#This Row],[ghe_Tin/HP_Tout]]</f>
        <v>-0.66130000000000067</v>
      </c>
    </row>
    <row r="13" spans="1:6" x14ac:dyDescent="0.2">
      <c r="A13">
        <v>11</v>
      </c>
      <c r="B13">
        <v>5.7326800000000002</v>
      </c>
      <c r="C13">
        <v>11.9575</v>
      </c>
      <c r="D13">
        <v>11.2751</v>
      </c>
      <c r="E13">
        <v>-1000</v>
      </c>
      <c r="F13">
        <f>ouputs[[#This Row],[ghe_Tout/HP_Tin]]-ouputs[[#This Row],[ghe_Tin/HP_Tout]]</f>
        <v>-0.68239999999999945</v>
      </c>
    </row>
    <row r="14" spans="1:6" x14ac:dyDescent="0.2">
      <c r="A14">
        <v>12</v>
      </c>
      <c r="B14">
        <v>5.8683399999999999</v>
      </c>
      <c r="C14">
        <v>12.0687</v>
      </c>
      <c r="D14">
        <v>11.370100000000001</v>
      </c>
      <c r="E14">
        <v>-1000</v>
      </c>
      <c r="F14">
        <f>ouputs[[#This Row],[ghe_Tout/HP_Tin]]-ouputs[[#This Row],[ghe_Tin/HP_Tout]]</f>
        <v>-0.698599999999999</v>
      </c>
    </row>
    <row r="15" spans="1:6" x14ac:dyDescent="0.2">
      <c r="A15">
        <v>13</v>
      </c>
      <c r="B15">
        <v>5.97851</v>
      </c>
      <c r="C15">
        <v>12.1638</v>
      </c>
      <c r="D15">
        <v>11.452</v>
      </c>
      <c r="E15">
        <v>-1000</v>
      </c>
      <c r="F15">
        <f>ouputs[[#This Row],[ghe_Tout/HP_Tin]]-ouputs[[#This Row],[ghe_Tin/HP_Tout]]</f>
        <v>-0.71180000000000021</v>
      </c>
    </row>
    <row r="16" spans="1:6" x14ac:dyDescent="0.2">
      <c r="A16">
        <v>14</v>
      </c>
      <c r="B16">
        <v>6.0648</v>
      </c>
      <c r="C16">
        <v>12.245699999999999</v>
      </c>
      <c r="D16">
        <v>11.5237</v>
      </c>
      <c r="E16">
        <v>-1000</v>
      </c>
      <c r="F16">
        <f>ouputs[[#This Row],[ghe_Tout/HP_Tin]]-ouputs[[#This Row],[ghe_Tin/HP_Tout]]</f>
        <v>-0.72199999999999953</v>
      </c>
    </row>
    <row r="17" spans="1:6" x14ac:dyDescent="0.2">
      <c r="A17">
        <v>15</v>
      </c>
      <c r="B17">
        <v>6.1381100000000002</v>
      </c>
      <c r="C17">
        <v>12.317299999999999</v>
      </c>
      <c r="D17">
        <v>11.586600000000001</v>
      </c>
      <c r="E17">
        <v>-1000</v>
      </c>
      <c r="F17">
        <f>ouputs[[#This Row],[ghe_Tout/HP_Tin]]-ouputs[[#This Row],[ghe_Tin/HP_Tout]]</f>
        <v>-0.73069999999999879</v>
      </c>
    </row>
    <row r="18" spans="1:6" x14ac:dyDescent="0.2">
      <c r="A18">
        <v>16</v>
      </c>
      <c r="B18">
        <v>6.1963800000000004</v>
      </c>
      <c r="C18">
        <v>12.3803</v>
      </c>
      <c r="D18">
        <v>11.6426</v>
      </c>
      <c r="E18">
        <v>-1000</v>
      </c>
      <c r="F18">
        <f>ouputs[[#This Row],[ghe_Tout/HP_Tin]]-ouputs[[#This Row],[ghe_Tin/HP_Tout]]</f>
        <v>-0.73770000000000024</v>
      </c>
    </row>
    <row r="19" spans="1:6" x14ac:dyDescent="0.2">
      <c r="A19">
        <v>17</v>
      </c>
      <c r="B19">
        <v>6.2472799999999999</v>
      </c>
      <c r="C19">
        <v>12.436299999999999</v>
      </c>
      <c r="D19">
        <v>11.692500000000001</v>
      </c>
      <c r="E19">
        <v>-1000</v>
      </c>
      <c r="F19">
        <f>ouputs[[#This Row],[ghe_Tout/HP_Tin]]-ouputs[[#This Row],[ghe_Tin/HP_Tout]]</f>
        <v>-0.74379999999999846</v>
      </c>
    </row>
    <row r="20" spans="1:6" x14ac:dyDescent="0.2">
      <c r="A20">
        <v>18</v>
      </c>
      <c r="B20">
        <v>6.2890800000000002</v>
      </c>
      <c r="C20">
        <v>12.4862</v>
      </c>
      <c r="D20">
        <v>11.737500000000001</v>
      </c>
      <c r="E20">
        <v>-1000</v>
      </c>
      <c r="F20">
        <f>ouputs[[#This Row],[ghe_Tout/HP_Tin]]-ouputs[[#This Row],[ghe_Tin/HP_Tout]]</f>
        <v>-0.74869999999999948</v>
      </c>
    </row>
    <row r="21" spans="1:6" x14ac:dyDescent="0.2">
      <c r="A21">
        <v>19</v>
      </c>
      <c r="B21">
        <v>6.3249300000000002</v>
      </c>
      <c r="C21">
        <v>12.5311</v>
      </c>
      <c r="D21">
        <v>11.7782</v>
      </c>
      <c r="E21">
        <v>-1000</v>
      </c>
      <c r="F21">
        <f>ouputs[[#This Row],[ghe_Tout/HP_Tin]]-ouputs[[#This Row],[ghe_Tin/HP_Tout]]</f>
        <v>-0.75290000000000035</v>
      </c>
    </row>
    <row r="22" spans="1:6" x14ac:dyDescent="0.2">
      <c r="A22">
        <v>20</v>
      </c>
      <c r="B22">
        <v>6.3567499999999999</v>
      </c>
      <c r="C22">
        <v>12.5718</v>
      </c>
      <c r="D22">
        <v>11.815099999999999</v>
      </c>
      <c r="E22">
        <v>-1000</v>
      </c>
      <c r="F22">
        <f>ouputs[[#This Row],[ghe_Tout/HP_Tin]]-ouputs[[#This Row],[ghe_Tin/HP_Tout]]</f>
        <v>-0.75670000000000037</v>
      </c>
    </row>
    <row r="23" spans="1:6" x14ac:dyDescent="0.2">
      <c r="A23">
        <v>21</v>
      </c>
      <c r="B23">
        <v>6.3820199999999998</v>
      </c>
      <c r="C23">
        <v>12.608700000000001</v>
      </c>
      <c r="D23">
        <v>11.8489</v>
      </c>
      <c r="E23">
        <v>-1000</v>
      </c>
      <c r="F23">
        <f>ouputs[[#This Row],[ghe_Tout/HP_Tin]]-ouputs[[#This Row],[ghe_Tin/HP_Tout]]</f>
        <v>-0.75980000000000025</v>
      </c>
    </row>
    <row r="24" spans="1:6" x14ac:dyDescent="0.2">
      <c r="A24">
        <v>22</v>
      </c>
      <c r="B24">
        <v>6.4049699999999996</v>
      </c>
      <c r="C24">
        <v>12.6426</v>
      </c>
      <c r="D24">
        <v>11.880100000000001</v>
      </c>
      <c r="E24">
        <v>-1000</v>
      </c>
      <c r="F24">
        <f>ouputs[[#This Row],[ghe_Tout/HP_Tin]]-ouputs[[#This Row],[ghe_Tin/HP_Tout]]</f>
        <v>-0.76249999999999929</v>
      </c>
    </row>
    <row r="25" spans="1:6" x14ac:dyDescent="0.2">
      <c r="A25">
        <v>23</v>
      </c>
      <c r="B25">
        <v>6.4260200000000003</v>
      </c>
      <c r="C25">
        <v>12.6738</v>
      </c>
      <c r="D25">
        <v>11.908799999999999</v>
      </c>
      <c r="E25">
        <v>-1000</v>
      </c>
      <c r="F25">
        <f>ouputs[[#This Row],[ghe_Tout/HP_Tin]]-ouputs[[#This Row],[ghe_Tin/HP_Tout]]</f>
        <v>-0.76500000000000057</v>
      </c>
    </row>
    <row r="26" spans="1:6" x14ac:dyDescent="0.2">
      <c r="A26">
        <v>24</v>
      </c>
      <c r="B26">
        <v>6.4427500000000002</v>
      </c>
      <c r="C26">
        <v>12.702400000000001</v>
      </c>
      <c r="D26">
        <v>11.9354</v>
      </c>
      <c r="E26">
        <v>-1000</v>
      </c>
      <c r="F26">
        <f>ouputs[[#This Row],[ghe_Tout/HP_Tin]]-ouputs[[#This Row],[ghe_Tin/HP_Tout]]</f>
        <v>-0.76700000000000124</v>
      </c>
    </row>
    <row r="27" spans="1:6" x14ac:dyDescent="0.2">
      <c r="A27">
        <v>25</v>
      </c>
      <c r="B27">
        <v>6.4580900000000003</v>
      </c>
      <c r="C27">
        <v>12.729100000000001</v>
      </c>
      <c r="D27">
        <v>11.9602</v>
      </c>
      <c r="E27">
        <v>-1000</v>
      </c>
      <c r="F27">
        <f>ouputs[[#This Row],[ghe_Tout/HP_Tin]]-ouputs[[#This Row],[ghe_Tin/HP_Tout]]</f>
        <v>-0.76890000000000036</v>
      </c>
    </row>
    <row r="28" spans="1:6" x14ac:dyDescent="0.2">
      <c r="A28">
        <v>26</v>
      </c>
      <c r="B28">
        <v>6.4725000000000001</v>
      </c>
      <c r="C28">
        <v>12.7539</v>
      </c>
      <c r="D28">
        <v>11.9834</v>
      </c>
      <c r="E28">
        <v>-1000</v>
      </c>
      <c r="F28">
        <f>ouputs[[#This Row],[ghe_Tout/HP_Tin]]-ouputs[[#This Row],[ghe_Tin/HP_Tout]]</f>
        <v>-0.77050000000000018</v>
      </c>
    </row>
    <row r="29" spans="1:6" x14ac:dyDescent="0.2">
      <c r="A29">
        <v>27</v>
      </c>
      <c r="B29">
        <v>6.4849399999999999</v>
      </c>
      <c r="C29">
        <v>12.776999999999999</v>
      </c>
      <c r="D29">
        <v>12.005000000000001</v>
      </c>
      <c r="E29">
        <v>-1000</v>
      </c>
      <c r="F29">
        <f>ouputs[[#This Row],[ghe_Tout/HP_Tin]]-ouputs[[#This Row],[ghe_Tin/HP_Tout]]</f>
        <v>-0.77199999999999847</v>
      </c>
    </row>
    <row r="30" spans="1:6" x14ac:dyDescent="0.2">
      <c r="A30">
        <v>28</v>
      </c>
      <c r="B30">
        <v>6.4953500000000002</v>
      </c>
      <c r="C30">
        <v>12.7986</v>
      </c>
      <c r="D30">
        <v>12.025399999999999</v>
      </c>
      <c r="E30">
        <v>-1000</v>
      </c>
      <c r="F30">
        <f>ouputs[[#This Row],[ghe_Tout/HP_Tin]]-ouputs[[#This Row],[ghe_Tin/HP_Tout]]</f>
        <v>-0.773200000000001</v>
      </c>
    </row>
    <row r="31" spans="1:6" x14ac:dyDescent="0.2">
      <c r="A31">
        <v>29</v>
      </c>
      <c r="B31">
        <v>6.5052500000000002</v>
      </c>
      <c r="C31">
        <v>12.819000000000001</v>
      </c>
      <c r="D31">
        <v>12.044600000000001</v>
      </c>
      <c r="E31">
        <v>-1000</v>
      </c>
      <c r="F31">
        <f>ouputs[[#This Row],[ghe_Tout/HP_Tin]]-ouputs[[#This Row],[ghe_Tin/HP_Tout]]</f>
        <v>-0.77439999999999998</v>
      </c>
    </row>
    <row r="32" spans="1:6" x14ac:dyDescent="0.2">
      <c r="A32">
        <v>30</v>
      </c>
      <c r="B32">
        <v>6.5146600000000001</v>
      </c>
      <c r="C32">
        <v>12.8383</v>
      </c>
      <c r="D32">
        <v>12.0627</v>
      </c>
      <c r="E32">
        <v>-1000</v>
      </c>
      <c r="F32">
        <f>ouputs[[#This Row],[ghe_Tout/HP_Tin]]-ouputs[[#This Row],[ghe_Tin/HP_Tout]]</f>
        <v>-0.77560000000000073</v>
      </c>
    </row>
    <row r="33" spans="1:6" x14ac:dyDescent="0.2">
      <c r="A33">
        <v>31</v>
      </c>
      <c r="B33">
        <v>6.5228400000000004</v>
      </c>
      <c r="C33">
        <v>12.856299999999999</v>
      </c>
      <c r="D33">
        <v>12.079800000000001</v>
      </c>
      <c r="E33">
        <v>-1000</v>
      </c>
      <c r="F33">
        <f>ouputs[[#This Row],[ghe_Tout/HP_Tin]]-ouputs[[#This Row],[ghe_Tin/HP_Tout]]</f>
        <v>-0.77649999999999864</v>
      </c>
    </row>
    <row r="34" spans="1:6" x14ac:dyDescent="0.2">
      <c r="A34">
        <v>32</v>
      </c>
      <c r="B34">
        <v>6.5296099999999999</v>
      </c>
      <c r="C34">
        <v>12.8735</v>
      </c>
      <c r="D34">
        <v>12.0961</v>
      </c>
      <c r="E34">
        <v>-1000</v>
      </c>
      <c r="F34">
        <f>ouputs[[#This Row],[ghe_Tout/HP_Tin]]-ouputs[[#This Row],[ghe_Tin/HP_Tout]]</f>
        <v>-0.77740000000000009</v>
      </c>
    </row>
    <row r="35" spans="1:6" x14ac:dyDescent="0.2">
      <c r="A35">
        <v>33</v>
      </c>
      <c r="B35">
        <v>6.5362200000000001</v>
      </c>
      <c r="C35">
        <v>12.889799999999999</v>
      </c>
      <c r="D35">
        <v>12.111700000000001</v>
      </c>
      <c r="E35">
        <v>-1000</v>
      </c>
      <c r="F35">
        <f>ouputs[[#This Row],[ghe_Tout/HP_Tin]]-ouputs[[#This Row],[ghe_Tin/HP_Tout]]</f>
        <v>-0.77809999999999846</v>
      </c>
    </row>
    <row r="36" spans="1:6" x14ac:dyDescent="0.2">
      <c r="A36">
        <v>34</v>
      </c>
      <c r="B36">
        <v>6.5426799999999998</v>
      </c>
      <c r="C36">
        <v>12.9053</v>
      </c>
      <c r="D36">
        <v>12.1264</v>
      </c>
      <c r="E36">
        <v>-1000</v>
      </c>
      <c r="F36">
        <f>ouputs[[#This Row],[ghe_Tout/HP_Tin]]-ouputs[[#This Row],[ghe_Tin/HP_Tout]]</f>
        <v>-0.77890000000000015</v>
      </c>
    </row>
    <row r="37" spans="1:6" x14ac:dyDescent="0.2">
      <c r="A37">
        <v>35</v>
      </c>
      <c r="B37">
        <v>6.5487399999999996</v>
      </c>
      <c r="C37">
        <v>12.9201</v>
      </c>
      <c r="D37">
        <v>12.140499999999999</v>
      </c>
      <c r="E37">
        <v>-1000</v>
      </c>
      <c r="F37">
        <f>ouputs[[#This Row],[ghe_Tout/HP_Tin]]-ouputs[[#This Row],[ghe_Tin/HP_Tout]]</f>
        <v>-0.77960000000000029</v>
      </c>
    </row>
    <row r="38" spans="1:6" x14ac:dyDescent="0.2">
      <c r="A38">
        <v>36</v>
      </c>
      <c r="B38">
        <v>6.5535800000000002</v>
      </c>
      <c r="C38">
        <v>12.934100000000001</v>
      </c>
      <c r="D38">
        <v>12.1539</v>
      </c>
      <c r="E38">
        <v>-1000</v>
      </c>
      <c r="F38">
        <f>ouputs[[#This Row],[ghe_Tout/HP_Tin]]-ouputs[[#This Row],[ghe_Tin/HP_Tout]]</f>
        <v>-0.78020000000000067</v>
      </c>
    </row>
    <row r="39" spans="1:6" x14ac:dyDescent="0.2">
      <c r="A39">
        <v>37</v>
      </c>
      <c r="B39">
        <v>6.5579700000000001</v>
      </c>
      <c r="C39">
        <v>12.9476</v>
      </c>
      <c r="D39">
        <v>12.1669</v>
      </c>
      <c r="E39">
        <v>-1000</v>
      </c>
      <c r="F39">
        <f>ouputs[[#This Row],[ghe_Tout/HP_Tin]]-ouputs[[#This Row],[ghe_Tin/HP_Tout]]</f>
        <v>-0.78069999999999951</v>
      </c>
    </row>
    <row r="40" spans="1:6" x14ac:dyDescent="0.2">
      <c r="A40">
        <v>38</v>
      </c>
      <c r="B40">
        <v>6.5624099999999999</v>
      </c>
      <c r="C40">
        <v>12.9605</v>
      </c>
      <c r="D40">
        <v>12.1793</v>
      </c>
      <c r="E40">
        <v>-1000</v>
      </c>
      <c r="F40">
        <f>ouputs[[#This Row],[ghe_Tout/HP_Tin]]-ouputs[[#This Row],[ghe_Tin/HP_Tout]]</f>
        <v>-0.78120000000000012</v>
      </c>
    </row>
    <row r="41" spans="1:6" x14ac:dyDescent="0.2">
      <c r="A41">
        <v>39</v>
      </c>
      <c r="B41">
        <v>6.5667999999999997</v>
      </c>
      <c r="C41">
        <v>12.972899999999999</v>
      </c>
      <c r="D41">
        <v>12.1912</v>
      </c>
      <c r="E41">
        <v>-1000</v>
      </c>
      <c r="F41">
        <f>ouputs[[#This Row],[ghe_Tout/HP_Tin]]-ouputs[[#This Row],[ghe_Tin/HP_Tout]]</f>
        <v>-0.78169999999999895</v>
      </c>
    </row>
    <row r="42" spans="1:6" x14ac:dyDescent="0.2">
      <c r="A42">
        <v>40</v>
      </c>
      <c r="B42">
        <v>6.5709299999999997</v>
      </c>
      <c r="C42">
        <v>12.9848</v>
      </c>
      <c r="D42">
        <v>12.2026</v>
      </c>
      <c r="E42">
        <v>-1000</v>
      </c>
      <c r="F42">
        <f>ouputs[[#This Row],[ghe_Tout/HP_Tin]]-ouputs[[#This Row],[ghe_Tin/HP_Tout]]</f>
        <v>-0.78219999999999956</v>
      </c>
    </row>
    <row r="43" spans="1:6" x14ac:dyDescent="0.2">
      <c r="A43">
        <v>41</v>
      </c>
      <c r="B43">
        <v>6.5744300000000004</v>
      </c>
      <c r="C43">
        <v>12.9962</v>
      </c>
      <c r="D43">
        <v>12.2135</v>
      </c>
      <c r="E43">
        <v>-1000</v>
      </c>
      <c r="F43">
        <f>ouputs[[#This Row],[ghe_Tout/HP_Tin]]-ouputs[[#This Row],[ghe_Tin/HP_Tout]]</f>
        <v>-0.78270000000000017</v>
      </c>
    </row>
    <row r="44" spans="1:6" x14ac:dyDescent="0.2">
      <c r="A44">
        <v>42</v>
      </c>
      <c r="B44">
        <v>6.5772899999999996</v>
      </c>
      <c r="C44">
        <v>13.007199999999999</v>
      </c>
      <c r="D44">
        <v>12.2242</v>
      </c>
      <c r="E44">
        <v>-1000</v>
      </c>
      <c r="F44">
        <f>ouputs[[#This Row],[ghe_Tout/HP_Tin]]-ouputs[[#This Row],[ghe_Tin/HP_Tout]]</f>
        <v>-0.78299999999999947</v>
      </c>
    </row>
    <row r="45" spans="1:6" x14ac:dyDescent="0.2">
      <c r="A45">
        <v>43</v>
      </c>
      <c r="B45">
        <v>6.5802399999999999</v>
      </c>
      <c r="C45">
        <v>13.017799999999999</v>
      </c>
      <c r="D45">
        <v>12.234500000000001</v>
      </c>
      <c r="E45">
        <v>-1000</v>
      </c>
      <c r="F45">
        <f>ouputs[[#This Row],[ghe_Tout/HP_Tin]]-ouputs[[#This Row],[ghe_Tin/HP_Tout]]</f>
        <v>-0.78329999999999878</v>
      </c>
    </row>
    <row r="46" spans="1:6" x14ac:dyDescent="0.2">
      <c r="A46">
        <v>44</v>
      </c>
      <c r="B46">
        <v>6.5832899999999999</v>
      </c>
      <c r="C46">
        <v>13.0281</v>
      </c>
      <c r="D46">
        <v>12.244400000000001</v>
      </c>
      <c r="E46">
        <v>-1000</v>
      </c>
      <c r="F46">
        <f>ouputs[[#This Row],[ghe_Tout/HP_Tin]]-ouputs[[#This Row],[ghe_Tin/HP_Tout]]</f>
        <v>-0.78369999999999962</v>
      </c>
    </row>
    <row r="47" spans="1:6" x14ac:dyDescent="0.2">
      <c r="A47">
        <v>45</v>
      </c>
      <c r="B47">
        <v>6.5862699999999998</v>
      </c>
      <c r="C47">
        <v>13.0381</v>
      </c>
      <c r="D47">
        <v>12.254</v>
      </c>
      <c r="E47">
        <v>-1000</v>
      </c>
      <c r="F47">
        <f>ouputs[[#This Row],[ghe_Tout/HP_Tin]]-ouputs[[#This Row],[ghe_Tin/HP_Tout]]</f>
        <v>-0.78410000000000046</v>
      </c>
    </row>
    <row r="48" spans="1:6" x14ac:dyDescent="0.2">
      <c r="A48">
        <v>46</v>
      </c>
      <c r="B48">
        <v>6.5890500000000003</v>
      </c>
      <c r="C48">
        <v>13.047599999999999</v>
      </c>
      <c r="D48">
        <v>12.263199999999999</v>
      </c>
      <c r="E48">
        <v>-1000</v>
      </c>
      <c r="F48">
        <f>ouputs[[#This Row],[ghe_Tout/HP_Tin]]-ouputs[[#This Row],[ghe_Tin/HP_Tout]]</f>
        <v>-0.78439999999999976</v>
      </c>
    </row>
    <row r="49" spans="1:6" x14ac:dyDescent="0.2">
      <c r="A49">
        <v>47</v>
      </c>
      <c r="B49">
        <v>6.5914400000000004</v>
      </c>
      <c r="C49">
        <v>13.056900000000001</v>
      </c>
      <c r="D49">
        <v>12.2722</v>
      </c>
      <c r="E49">
        <v>-1000</v>
      </c>
      <c r="F49">
        <f>ouputs[[#This Row],[ghe_Tout/HP_Tin]]-ouputs[[#This Row],[ghe_Tin/HP_Tout]]</f>
        <v>-0.78470000000000084</v>
      </c>
    </row>
    <row r="50" spans="1:6" x14ac:dyDescent="0.2">
      <c r="A50">
        <v>48</v>
      </c>
      <c r="B50">
        <v>6.5933000000000002</v>
      </c>
      <c r="C50">
        <v>13.065799999999999</v>
      </c>
      <c r="D50">
        <v>12.280900000000001</v>
      </c>
      <c r="E50">
        <v>-1000</v>
      </c>
      <c r="F50">
        <f>ouputs[[#This Row],[ghe_Tout/HP_Tin]]-ouputs[[#This Row],[ghe_Tin/HP_Tout]]</f>
        <v>-0.7848999999999986</v>
      </c>
    </row>
    <row r="51" spans="1:6" x14ac:dyDescent="0.2">
      <c r="A51">
        <v>49</v>
      </c>
      <c r="B51">
        <v>6.5952700000000002</v>
      </c>
      <c r="C51">
        <v>13.0746</v>
      </c>
      <c r="D51">
        <v>12.289400000000001</v>
      </c>
      <c r="E51">
        <v>-1000</v>
      </c>
      <c r="F51">
        <f>ouputs[[#This Row],[ghe_Tout/HP_Tin]]-ouputs[[#This Row],[ghe_Tin/HP_Tout]]</f>
        <v>-0.78519999999999968</v>
      </c>
    </row>
    <row r="52" spans="1:6" x14ac:dyDescent="0.2">
      <c r="A52">
        <v>50</v>
      </c>
      <c r="B52">
        <v>6.5973899999999999</v>
      </c>
      <c r="C52">
        <v>13.0831</v>
      </c>
      <c r="D52">
        <v>12.297599999999999</v>
      </c>
      <c r="E52">
        <v>-1000</v>
      </c>
      <c r="F52">
        <f>ouputs[[#This Row],[ghe_Tout/HP_Tin]]-ouputs[[#This Row],[ghe_Tin/HP_Tout]]</f>
        <v>-0.78550000000000075</v>
      </c>
    </row>
    <row r="53" spans="1:6" x14ac:dyDescent="0.2">
      <c r="A53">
        <v>51</v>
      </c>
      <c r="B53">
        <v>6.5995200000000001</v>
      </c>
      <c r="C53">
        <v>13.0913</v>
      </c>
      <c r="D53">
        <v>12.3056</v>
      </c>
      <c r="E53">
        <v>-1000</v>
      </c>
      <c r="F53">
        <f>ouputs[[#This Row],[ghe_Tout/HP_Tin]]-ouputs[[#This Row],[ghe_Tin/HP_Tout]]</f>
        <v>-0.78570000000000029</v>
      </c>
    </row>
    <row r="54" spans="1:6" x14ac:dyDescent="0.2">
      <c r="A54">
        <v>52</v>
      </c>
      <c r="B54">
        <v>6.6015199999999998</v>
      </c>
      <c r="C54">
        <v>13.099299999999999</v>
      </c>
      <c r="D54">
        <v>12.3134</v>
      </c>
      <c r="E54">
        <v>-1000</v>
      </c>
      <c r="F54">
        <f>ouputs[[#This Row],[ghe_Tout/HP_Tin]]-ouputs[[#This Row],[ghe_Tin/HP_Tout]]</f>
        <v>-0.78589999999999982</v>
      </c>
    </row>
    <row r="55" spans="1:6" x14ac:dyDescent="0.2">
      <c r="A55">
        <v>53</v>
      </c>
      <c r="B55">
        <v>6.60337</v>
      </c>
      <c r="C55">
        <v>13.107100000000001</v>
      </c>
      <c r="D55">
        <v>12.3209</v>
      </c>
      <c r="E55">
        <v>-1000</v>
      </c>
      <c r="F55">
        <f>ouputs[[#This Row],[ghe_Tout/HP_Tin]]-ouputs[[#This Row],[ghe_Tin/HP_Tout]]</f>
        <v>-0.7862000000000009</v>
      </c>
    </row>
    <row r="56" spans="1:6" x14ac:dyDescent="0.2">
      <c r="A56">
        <v>54</v>
      </c>
      <c r="B56">
        <v>6.6049600000000002</v>
      </c>
      <c r="C56">
        <v>13.114599999999999</v>
      </c>
      <c r="D56">
        <v>12.3283</v>
      </c>
      <c r="E56">
        <v>-1000</v>
      </c>
      <c r="F56">
        <f>ouputs[[#This Row],[ghe_Tout/HP_Tin]]-ouputs[[#This Row],[ghe_Tin/HP_Tout]]</f>
        <v>-0.78629999999999889</v>
      </c>
    </row>
    <row r="57" spans="1:6" x14ac:dyDescent="0.2">
      <c r="A57">
        <v>55</v>
      </c>
      <c r="B57">
        <v>6.6061800000000002</v>
      </c>
      <c r="C57">
        <v>13.1219</v>
      </c>
      <c r="D57">
        <v>12.3355</v>
      </c>
      <c r="E57">
        <v>-1000</v>
      </c>
      <c r="F57">
        <f>ouputs[[#This Row],[ghe_Tout/HP_Tin]]-ouputs[[#This Row],[ghe_Tin/HP_Tout]]</f>
        <v>-0.78640000000000043</v>
      </c>
    </row>
    <row r="58" spans="1:6" x14ac:dyDescent="0.2">
      <c r="A58">
        <v>56</v>
      </c>
      <c r="B58">
        <v>6.6075100000000004</v>
      </c>
      <c r="C58">
        <v>13.129099999999999</v>
      </c>
      <c r="D58">
        <v>12.342499999999999</v>
      </c>
      <c r="E58">
        <v>-1000</v>
      </c>
      <c r="F58">
        <f>ouputs[[#This Row],[ghe_Tout/HP_Tin]]-ouputs[[#This Row],[ghe_Tin/HP_Tout]]</f>
        <v>-0.78659999999999997</v>
      </c>
    </row>
    <row r="59" spans="1:6" x14ac:dyDescent="0.2">
      <c r="A59">
        <v>57</v>
      </c>
      <c r="B59">
        <v>6.609</v>
      </c>
      <c r="C59">
        <v>13.136200000000001</v>
      </c>
      <c r="D59">
        <v>12.349399999999999</v>
      </c>
      <c r="E59">
        <v>-1000</v>
      </c>
      <c r="F59">
        <f>ouputs[[#This Row],[ghe_Tout/HP_Tin]]-ouputs[[#This Row],[ghe_Tin/HP_Tout]]</f>
        <v>-0.78680000000000128</v>
      </c>
    </row>
    <row r="60" spans="1:6" x14ac:dyDescent="0.2">
      <c r="A60">
        <v>58</v>
      </c>
      <c r="B60">
        <v>6.6105099999999997</v>
      </c>
      <c r="C60">
        <v>13.143000000000001</v>
      </c>
      <c r="D60">
        <v>12.3561</v>
      </c>
      <c r="E60">
        <v>-1000</v>
      </c>
      <c r="F60">
        <f>ouputs[[#This Row],[ghe_Tout/HP_Tin]]-ouputs[[#This Row],[ghe_Tin/HP_Tout]]</f>
        <v>-0.78690000000000104</v>
      </c>
    </row>
    <row r="61" spans="1:6" x14ac:dyDescent="0.2">
      <c r="A61">
        <v>59</v>
      </c>
      <c r="B61">
        <v>6.6119599999999998</v>
      </c>
      <c r="C61">
        <v>13.149699999999999</v>
      </c>
      <c r="D61">
        <v>12.3626</v>
      </c>
      <c r="E61">
        <v>-1000</v>
      </c>
      <c r="F61">
        <f>ouputs[[#This Row],[ghe_Tout/HP_Tin]]-ouputs[[#This Row],[ghe_Tin/HP_Tout]]</f>
        <v>-0.7870999999999988</v>
      </c>
    </row>
    <row r="62" spans="1:6" x14ac:dyDescent="0.2">
      <c r="A62">
        <v>60</v>
      </c>
      <c r="B62">
        <v>6.6132999999999997</v>
      </c>
      <c r="C62">
        <v>13.1562</v>
      </c>
      <c r="D62">
        <v>12.3689</v>
      </c>
      <c r="E62">
        <v>-1000</v>
      </c>
      <c r="F62">
        <f>ouputs[[#This Row],[ghe_Tout/HP_Tin]]-ouputs[[#This Row],[ghe_Tin/HP_Tout]]</f>
        <v>-0.78730000000000011</v>
      </c>
    </row>
    <row r="63" spans="1:6" x14ac:dyDescent="0.2">
      <c r="A63">
        <v>61</v>
      </c>
      <c r="B63">
        <v>6.6145300000000002</v>
      </c>
      <c r="C63">
        <v>13.162599999999999</v>
      </c>
      <c r="D63">
        <v>12.3751</v>
      </c>
      <c r="E63">
        <v>-1000</v>
      </c>
      <c r="F63">
        <f>ouputs[[#This Row],[ghe_Tout/HP_Tin]]-ouputs[[#This Row],[ghe_Tin/HP_Tout]]</f>
        <v>-0.78749999999999964</v>
      </c>
    </row>
    <row r="64" spans="1:6" x14ac:dyDescent="0.2">
      <c r="A64">
        <v>62</v>
      </c>
      <c r="B64">
        <v>6.6094099999999996</v>
      </c>
      <c r="C64">
        <v>13.168799999999999</v>
      </c>
      <c r="D64">
        <v>12.382</v>
      </c>
      <c r="E64">
        <v>-1000</v>
      </c>
      <c r="F64">
        <f>ouputs[[#This Row],[ghe_Tout/HP_Tin]]-ouputs[[#This Row],[ghe_Tin/HP_Tout]]</f>
        <v>-0.7867999999999995</v>
      </c>
    </row>
    <row r="65" spans="1:6" x14ac:dyDescent="0.2">
      <c r="A65">
        <v>63</v>
      </c>
      <c r="B65">
        <v>6.58277</v>
      </c>
      <c r="C65">
        <v>13.175599999999999</v>
      </c>
      <c r="D65">
        <v>12.391999999999999</v>
      </c>
      <c r="E65">
        <v>-1000</v>
      </c>
      <c r="F65">
        <f>ouputs[[#This Row],[ghe_Tout/HP_Tin]]-ouputs[[#This Row],[ghe_Tin/HP_Tout]]</f>
        <v>-0.78359999999999985</v>
      </c>
    </row>
    <row r="66" spans="1:6" x14ac:dyDescent="0.2">
      <c r="A66">
        <v>64</v>
      </c>
      <c r="B66">
        <v>6.5727700000000002</v>
      </c>
      <c r="C66">
        <v>13.185600000000001</v>
      </c>
      <c r="D66">
        <v>12.4031</v>
      </c>
      <c r="E66">
        <v>-1000</v>
      </c>
      <c r="F66">
        <f>ouputs[[#This Row],[ghe_Tout/HP_Tin]]-ouputs[[#This Row],[ghe_Tin/HP_Tout]]</f>
        <v>-0.78250000000000064</v>
      </c>
    </row>
    <row r="67" spans="1:6" x14ac:dyDescent="0.2">
      <c r="A67">
        <v>65</v>
      </c>
      <c r="B67">
        <v>6.58094</v>
      </c>
      <c r="C67">
        <v>13.1968</v>
      </c>
      <c r="D67">
        <v>12.4133</v>
      </c>
      <c r="E67">
        <v>-1000</v>
      </c>
      <c r="F67">
        <f>ouputs[[#This Row],[ghe_Tout/HP_Tin]]-ouputs[[#This Row],[ghe_Tin/HP_Tout]]</f>
        <v>-0.78350000000000009</v>
      </c>
    </row>
    <row r="68" spans="1:6" x14ac:dyDescent="0.2">
      <c r="A68">
        <v>66</v>
      </c>
      <c r="B68">
        <v>6.5974000000000004</v>
      </c>
      <c r="C68">
        <v>13.207000000000001</v>
      </c>
      <c r="D68">
        <v>12.4216</v>
      </c>
      <c r="E68">
        <v>-1000</v>
      </c>
      <c r="F68">
        <f>ouputs[[#This Row],[ghe_Tout/HP_Tin]]-ouputs[[#This Row],[ghe_Tin/HP_Tout]]</f>
        <v>-0.78540000000000099</v>
      </c>
    </row>
    <row r="69" spans="1:6" x14ac:dyDescent="0.2">
      <c r="A69">
        <v>67</v>
      </c>
      <c r="B69">
        <v>6.6135599999999997</v>
      </c>
      <c r="C69">
        <v>13.215199999999999</v>
      </c>
      <c r="D69">
        <v>12.427899999999999</v>
      </c>
      <c r="E69">
        <v>-1000</v>
      </c>
      <c r="F69">
        <f>ouputs[[#This Row],[ghe_Tout/HP_Tin]]-ouputs[[#This Row],[ghe_Tin/HP_Tout]]</f>
        <v>-0.78730000000000011</v>
      </c>
    </row>
    <row r="70" spans="1:6" x14ac:dyDescent="0.2">
      <c r="A70">
        <v>68</v>
      </c>
      <c r="B70">
        <v>6.6254900000000001</v>
      </c>
      <c r="C70">
        <v>13.2216</v>
      </c>
      <c r="D70">
        <v>12.4328</v>
      </c>
      <c r="E70">
        <v>-1000</v>
      </c>
      <c r="F70">
        <f>ouputs[[#This Row],[ghe_Tout/HP_Tin]]-ouputs[[#This Row],[ghe_Tin/HP_Tout]]</f>
        <v>-0.78880000000000017</v>
      </c>
    </row>
    <row r="71" spans="1:6" x14ac:dyDescent="0.2">
      <c r="A71">
        <v>69</v>
      </c>
      <c r="B71">
        <v>6.6328399999999998</v>
      </c>
      <c r="C71">
        <v>13.2265</v>
      </c>
      <c r="D71">
        <v>12.4368</v>
      </c>
      <c r="E71">
        <v>-1000</v>
      </c>
      <c r="F71">
        <f>ouputs[[#This Row],[ghe_Tout/HP_Tin]]-ouputs[[#This Row],[ghe_Tin/HP_Tout]]</f>
        <v>-0.78969999999999985</v>
      </c>
    </row>
    <row r="72" spans="1:6" x14ac:dyDescent="0.2">
      <c r="A72">
        <v>70</v>
      </c>
      <c r="B72">
        <v>6.6369199999999999</v>
      </c>
      <c r="C72">
        <v>13.230499999999999</v>
      </c>
      <c r="D72">
        <v>12.4404</v>
      </c>
      <c r="E72">
        <v>-1000</v>
      </c>
      <c r="F72">
        <f>ouputs[[#This Row],[ghe_Tout/HP_Tin]]-ouputs[[#This Row],[ghe_Tin/HP_Tout]]</f>
        <v>-0.79009999999999891</v>
      </c>
    </row>
    <row r="73" spans="1:6" x14ac:dyDescent="0.2">
      <c r="A73">
        <v>71</v>
      </c>
      <c r="B73">
        <v>6.6391999999999998</v>
      </c>
      <c r="C73">
        <v>13.234</v>
      </c>
      <c r="D73">
        <v>12.4436</v>
      </c>
      <c r="E73">
        <v>-1000</v>
      </c>
      <c r="F73">
        <f>ouputs[[#This Row],[ghe_Tout/HP_Tin]]-ouputs[[#This Row],[ghe_Tin/HP_Tout]]</f>
        <v>-0.79039999999999999</v>
      </c>
    </row>
    <row r="74" spans="1:6" x14ac:dyDescent="0.2">
      <c r="A74">
        <v>72</v>
      </c>
      <c r="B74">
        <v>6.6407499999999997</v>
      </c>
      <c r="C74">
        <v>13.237299999999999</v>
      </c>
      <c r="D74">
        <v>12.4467</v>
      </c>
      <c r="E74">
        <v>-1000</v>
      </c>
      <c r="F74">
        <f>ouputs[[#This Row],[ghe_Tout/HP_Tin]]-ouputs[[#This Row],[ghe_Tin/HP_Tout]]</f>
        <v>-0.79059999999999953</v>
      </c>
    </row>
    <row r="75" spans="1:6" x14ac:dyDescent="0.2">
      <c r="A75">
        <v>73</v>
      </c>
      <c r="B75">
        <v>6.6421000000000001</v>
      </c>
      <c r="C75">
        <v>13.240399999999999</v>
      </c>
      <c r="D75">
        <v>12.4497</v>
      </c>
      <c r="E75">
        <v>-1000</v>
      </c>
      <c r="F75">
        <f>ouputs[[#This Row],[ghe_Tout/HP_Tin]]-ouputs[[#This Row],[ghe_Tin/HP_Tout]]</f>
        <v>-0.79069999999999929</v>
      </c>
    </row>
    <row r="76" spans="1:6" x14ac:dyDescent="0.2">
      <c r="A76">
        <v>74</v>
      </c>
      <c r="B76">
        <v>6.6434199999999999</v>
      </c>
      <c r="C76">
        <v>13.2433</v>
      </c>
      <c r="D76">
        <v>12.452400000000001</v>
      </c>
      <c r="E76">
        <v>-1000</v>
      </c>
      <c r="F76">
        <f>ouputs[[#This Row],[ghe_Tout/HP_Tin]]-ouputs[[#This Row],[ghe_Tin/HP_Tout]]</f>
        <v>-0.79089999999999883</v>
      </c>
    </row>
    <row r="77" spans="1:6" x14ac:dyDescent="0.2">
      <c r="A77">
        <v>75</v>
      </c>
      <c r="B77">
        <v>6.6446899999999998</v>
      </c>
      <c r="C77">
        <v>13.2461</v>
      </c>
      <c r="D77">
        <v>12.455</v>
      </c>
      <c r="E77">
        <v>-1000</v>
      </c>
      <c r="F77">
        <f>ouputs[[#This Row],[ghe_Tout/HP_Tin]]-ouputs[[#This Row],[ghe_Tin/HP_Tout]]</f>
        <v>-0.79110000000000014</v>
      </c>
    </row>
    <row r="78" spans="1:6" x14ac:dyDescent="0.2">
      <c r="A78">
        <v>76</v>
      </c>
      <c r="B78">
        <v>6.6458700000000004</v>
      </c>
      <c r="C78">
        <v>13.248699999999999</v>
      </c>
      <c r="D78">
        <v>12.4575</v>
      </c>
      <c r="E78">
        <v>-1000</v>
      </c>
      <c r="F78">
        <f>ouputs[[#This Row],[ghe_Tout/HP_Tin]]-ouputs[[#This Row],[ghe_Tin/HP_Tout]]</f>
        <v>-0.7911999999999999</v>
      </c>
    </row>
    <row r="79" spans="1:6" x14ac:dyDescent="0.2">
      <c r="A79">
        <v>77</v>
      </c>
      <c r="B79">
        <v>6.6469199999999997</v>
      </c>
      <c r="C79">
        <v>13.251200000000001</v>
      </c>
      <c r="D79">
        <v>12.459899999999999</v>
      </c>
      <c r="E79">
        <v>-1000</v>
      </c>
      <c r="F79">
        <f>ouputs[[#This Row],[ghe_Tout/HP_Tin]]-ouputs[[#This Row],[ghe_Tin/HP_Tout]]</f>
        <v>-0.79130000000000145</v>
      </c>
    </row>
    <row r="80" spans="1:6" x14ac:dyDescent="0.2">
      <c r="A80">
        <v>78</v>
      </c>
      <c r="B80">
        <v>6.6478299999999999</v>
      </c>
      <c r="C80">
        <v>13.253500000000001</v>
      </c>
      <c r="D80">
        <v>12.4621</v>
      </c>
      <c r="E80">
        <v>-1000</v>
      </c>
      <c r="F80">
        <f>ouputs[[#This Row],[ghe_Tout/HP_Tin]]-ouputs[[#This Row],[ghe_Tin/HP_Tout]]</f>
        <v>-0.79140000000000121</v>
      </c>
    </row>
    <row r="81" spans="1:6" x14ac:dyDescent="0.2">
      <c r="A81">
        <v>79</v>
      </c>
      <c r="B81">
        <v>6.6486200000000002</v>
      </c>
      <c r="C81">
        <v>13.255800000000001</v>
      </c>
      <c r="D81">
        <v>12.4643</v>
      </c>
      <c r="E81">
        <v>-1000</v>
      </c>
      <c r="F81">
        <f>ouputs[[#This Row],[ghe_Tout/HP_Tin]]-ouputs[[#This Row],[ghe_Tin/HP_Tout]]</f>
        <v>-0.79150000000000098</v>
      </c>
    </row>
    <row r="82" spans="1:6" x14ac:dyDescent="0.2">
      <c r="A82">
        <v>80</v>
      </c>
      <c r="B82">
        <v>6.6493000000000002</v>
      </c>
      <c r="C82">
        <v>13.257899999999999</v>
      </c>
      <c r="D82">
        <v>12.4663</v>
      </c>
      <c r="E82">
        <v>-1000</v>
      </c>
      <c r="F82">
        <f>ouputs[[#This Row],[ghe_Tout/HP_Tin]]-ouputs[[#This Row],[ghe_Tin/HP_Tout]]</f>
        <v>-0.79159999999999897</v>
      </c>
    </row>
    <row r="83" spans="1:6" x14ac:dyDescent="0.2">
      <c r="A83">
        <v>81</v>
      </c>
      <c r="B83">
        <v>6.6499100000000002</v>
      </c>
      <c r="C83">
        <v>13.26</v>
      </c>
      <c r="D83">
        <v>12.468299999999999</v>
      </c>
      <c r="E83">
        <v>-1000</v>
      </c>
      <c r="F83">
        <f>ouputs[[#This Row],[ghe_Tout/HP_Tin]]-ouputs[[#This Row],[ghe_Tin/HP_Tout]]</f>
        <v>-0.79170000000000051</v>
      </c>
    </row>
    <row r="84" spans="1:6" x14ac:dyDescent="0.2">
      <c r="A84">
        <v>82</v>
      </c>
      <c r="B84">
        <v>6.6504500000000002</v>
      </c>
      <c r="C84">
        <v>13.262</v>
      </c>
      <c r="D84">
        <v>12.4702</v>
      </c>
      <c r="E84">
        <v>-1000</v>
      </c>
      <c r="F84">
        <f>ouputs[[#This Row],[ghe_Tout/HP_Tin]]-ouputs[[#This Row],[ghe_Tin/HP_Tout]]</f>
        <v>-0.79180000000000028</v>
      </c>
    </row>
    <row r="85" spans="1:6" x14ac:dyDescent="0.2">
      <c r="A85">
        <v>83</v>
      </c>
      <c r="B85">
        <v>6.6509400000000003</v>
      </c>
      <c r="C85">
        <v>13.2639</v>
      </c>
      <c r="D85">
        <v>12.472099999999999</v>
      </c>
      <c r="E85">
        <v>-1000</v>
      </c>
      <c r="F85">
        <f>ouputs[[#This Row],[ghe_Tout/HP_Tin]]-ouputs[[#This Row],[ghe_Tin/HP_Tout]]</f>
        <v>-0.79180000000000028</v>
      </c>
    </row>
    <row r="86" spans="1:6" x14ac:dyDescent="0.2">
      <c r="A86">
        <v>84</v>
      </c>
      <c r="B86">
        <v>6.6513799999999996</v>
      </c>
      <c r="C86">
        <v>13.2658</v>
      </c>
      <c r="D86">
        <v>12.4739</v>
      </c>
      <c r="E86">
        <v>-1000</v>
      </c>
      <c r="F86">
        <f>ouputs[[#This Row],[ghe_Tout/HP_Tin]]-ouputs[[#This Row],[ghe_Tin/HP_Tout]]</f>
        <v>-0.79190000000000005</v>
      </c>
    </row>
    <row r="87" spans="1:6" x14ac:dyDescent="0.2">
      <c r="A87">
        <v>85</v>
      </c>
      <c r="B87">
        <v>6.6517900000000001</v>
      </c>
      <c r="C87">
        <v>13.2676</v>
      </c>
      <c r="D87">
        <v>12.4757</v>
      </c>
      <c r="E87">
        <v>-1000</v>
      </c>
      <c r="F87">
        <f>ouputs[[#This Row],[ghe_Tout/HP_Tin]]-ouputs[[#This Row],[ghe_Tin/HP_Tout]]</f>
        <v>-0.79190000000000005</v>
      </c>
    </row>
    <row r="88" spans="1:6" x14ac:dyDescent="0.2">
      <c r="A88">
        <v>86</v>
      </c>
      <c r="B88">
        <v>6.6521699999999999</v>
      </c>
      <c r="C88">
        <v>13.269399999999999</v>
      </c>
      <c r="D88">
        <v>12.477399999999999</v>
      </c>
      <c r="E88">
        <v>-1000</v>
      </c>
      <c r="F88">
        <f>ouputs[[#This Row],[ghe_Tout/HP_Tin]]-ouputs[[#This Row],[ghe_Tin/HP_Tout]]</f>
        <v>-0.79199999999999982</v>
      </c>
    </row>
    <row r="89" spans="1:6" x14ac:dyDescent="0.2">
      <c r="A89">
        <v>87</v>
      </c>
      <c r="B89">
        <v>6.65252</v>
      </c>
      <c r="C89">
        <v>13.271100000000001</v>
      </c>
      <c r="D89">
        <v>12.479100000000001</v>
      </c>
      <c r="E89">
        <v>-1000</v>
      </c>
      <c r="F89">
        <f>ouputs[[#This Row],[ghe_Tout/HP_Tin]]-ouputs[[#This Row],[ghe_Tin/HP_Tout]]</f>
        <v>-0.79199999999999982</v>
      </c>
    </row>
    <row r="90" spans="1:6" x14ac:dyDescent="0.2">
      <c r="A90">
        <v>88</v>
      </c>
      <c r="B90">
        <v>6.6528499999999999</v>
      </c>
      <c r="C90">
        <v>13.2728</v>
      </c>
      <c r="D90">
        <v>12.4808</v>
      </c>
      <c r="E90">
        <v>-1000</v>
      </c>
      <c r="F90">
        <f>ouputs[[#This Row],[ghe_Tout/HP_Tin]]-ouputs[[#This Row],[ghe_Tin/HP_Tout]]</f>
        <v>-0.79199999999999982</v>
      </c>
    </row>
    <row r="91" spans="1:6" x14ac:dyDescent="0.2">
      <c r="A91">
        <v>89</v>
      </c>
      <c r="B91">
        <v>6.6531500000000001</v>
      </c>
      <c r="C91">
        <v>13.2744</v>
      </c>
      <c r="D91">
        <v>12.4824</v>
      </c>
      <c r="E91">
        <v>-1000</v>
      </c>
      <c r="F91">
        <f>ouputs[[#This Row],[ghe_Tout/HP_Tin]]-ouputs[[#This Row],[ghe_Tin/HP_Tout]]</f>
        <v>-0.79199999999999982</v>
      </c>
    </row>
    <row r="92" spans="1:6" x14ac:dyDescent="0.2">
      <c r="A92">
        <v>90</v>
      </c>
      <c r="B92">
        <v>6.6534399999999998</v>
      </c>
      <c r="C92">
        <v>13.276</v>
      </c>
      <c r="D92">
        <v>12.4839</v>
      </c>
      <c r="E92">
        <v>-1000</v>
      </c>
      <c r="F92">
        <f>ouputs[[#This Row],[ghe_Tout/HP_Tin]]-ouputs[[#This Row],[ghe_Tin/HP_Tout]]</f>
        <v>-0.79209999999999958</v>
      </c>
    </row>
    <row r="93" spans="1:6" x14ac:dyDescent="0.2">
      <c r="A93">
        <v>91</v>
      </c>
      <c r="B93">
        <v>6.6537100000000002</v>
      </c>
      <c r="C93">
        <v>13.2776</v>
      </c>
      <c r="D93">
        <v>12.4855</v>
      </c>
      <c r="E93">
        <v>-1000</v>
      </c>
      <c r="F93">
        <f>ouputs[[#This Row],[ghe_Tout/HP_Tin]]-ouputs[[#This Row],[ghe_Tin/HP_Tout]]</f>
        <v>-0.79209999999999958</v>
      </c>
    </row>
    <row r="94" spans="1:6" x14ac:dyDescent="0.2">
      <c r="A94">
        <v>92</v>
      </c>
      <c r="B94">
        <v>6.6539599999999997</v>
      </c>
      <c r="C94">
        <v>13.2791</v>
      </c>
      <c r="D94">
        <v>12.487</v>
      </c>
      <c r="E94">
        <v>-1000</v>
      </c>
      <c r="F94">
        <f>ouputs[[#This Row],[ghe_Tout/HP_Tin]]-ouputs[[#This Row],[ghe_Tin/HP_Tout]]</f>
        <v>-0.79209999999999958</v>
      </c>
    </row>
    <row r="95" spans="1:6" x14ac:dyDescent="0.2">
      <c r="A95">
        <v>93</v>
      </c>
      <c r="B95">
        <v>6.6542000000000003</v>
      </c>
      <c r="C95">
        <v>13.2807</v>
      </c>
      <c r="D95">
        <v>12.4885</v>
      </c>
      <c r="E95">
        <v>-1000</v>
      </c>
      <c r="F95">
        <f>ouputs[[#This Row],[ghe_Tout/HP_Tin]]-ouputs[[#This Row],[ghe_Tin/HP_Tout]]</f>
        <v>-0.79219999999999935</v>
      </c>
    </row>
    <row r="96" spans="1:6" x14ac:dyDescent="0.2">
      <c r="A96">
        <v>94</v>
      </c>
      <c r="B96">
        <v>6.6544299999999996</v>
      </c>
      <c r="C96">
        <v>13.2821</v>
      </c>
      <c r="D96">
        <v>12.4899</v>
      </c>
      <c r="E96">
        <v>-1000</v>
      </c>
      <c r="F96">
        <f>ouputs[[#This Row],[ghe_Tout/HP_Tin]]-ouputs[[#This Row],[ghe_Tin/HP_Tout]]</f>
        <v>-0.79219999999999935</v>
      </c>
    </row>
    <row r="97" spans="1:6" x14ac:dyDescent="0.2">
      <c r="A97">
        <v>95</v>
      </c>
      <c r="B97">
        <v>6.6546399999999997</v>
      </c>
      <c r="C97">
        <v>13.2836</v>
      </c>
      <c r="D97">
        <v>12.491400000000001</v>
      </c>
      <c r="E97">
        <v>-1000</v>
      </c>
      <c r="F97">
        <f>ouputs[[#This Row],[ghe_Tout/HP_Tin]]-ouputs[[#This Row],[ghe_Tin/HP_Tout]]</f>
        <v>-0.79219999999999935</v>
      </c>
    </row>
    <row r="98" spans="1:6" x14ac:dyDescent="0.2">
      <c r="A98">
        <v>96</v>
      </c>
      <c r="B98">
        <v>6.6548499999999997</v>
      </c>
      <c r="C98">
        <v>13.285</v>
      </c>
      <c r="D98">
        <v>12.492800000000001</v>
      </c>
      <c r="E98">
        <v>-1000</v>
      </c>
      <c r="F98">
        <f>ouputs[[#This Row],[ghe_Tout/HP_Tin]]-ouputs[[#This Row],[ghe_Tin/HP_Tout]]</f>
        <v>-0.79219999999999935</v>
      </c>
    </row>
    <row r="99" spans="1:6" x14ac:dyDescent="0.2">
      <c r="A99">
        <v>97</v>
      </c>
      <c r="B99">
        <v>6.6550399999999996</v>
      </c>
      <c r="C99">
        <v>13.2864</v>
      </c>
      <c r="D99">
        <v>12.494199999999999</v>
      </c>
      <c r="E99">
        <v>-1000</v>
      </c>
      <c r="F99">
        <f>ouputs[[#This Row],[ghe_Tout/HP_Tin]]-ouputs[[#This Row],[ghe_Tin/HP_Tout]]</f>
        <v>-0.79220000000000113</v>
      </c>
    </row>
    <row r="100" spans="1:6" x14ac:dyDescent="0.2">
      <c r="A100">
        <v>98</v>
      </c>
      <c r="B100">
        <v>6.6552300000000004</v>
      </c>
      <c r="C100">
        <v>13.287800000000001</v>
      </c>
      <c r="D100">
        <v>12.4955</v>
      </c>
      <c r="E100">
        <v>-1000</v>
      </c>
      <c r="F100">
        <f>ouputs[[#This Row],[ghe_Tout/HP_Tin]]-ouputs[[#This Row],[ghe_Tin/HP_Tout]]</f>
        <v>-0.79230000000000089</v>
      </c>
    </row>
    <row r="101" spans="1:6" x14ac:dyDescent="0.2">
      <c r="A101">
        <v>99</v>
      </c>
      <c r="B101">
        <v>6.6554099999999998</v>
      </c>
      <c r="C101">
        <v>13.289199999999999</v>
      </c>
      <c r="D101">
        <v>12.4969</v>
      </c>
      <c r="E101">
        <v>-1000</v>
      </c>
      <c r="F101">
        <f>ouputs[[#This Row],[ghe_Tout/HP_Tin]]-ouputs[[#This Row],[ghe_Tin/HP_Tout]]</f>
        <v>-0.79229999999999912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A6AD3-0DDB-2443-B8CA-E54774E0709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4453D2-EBD0-B647-9D6C-4821AE545E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ouputs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Davies</dc:creator>
  <cp:lastModifiedBy>Ryan Davies</cp:lastModifiedBy>
  <dcterms:created xsi:type="dcterms:W3CDTF">2022-06-30T16:01:38Z</dcterms:created>
  <dcterms:modified xsi:type="dcterms:W3CDTF">2022-06-30T16:31:50Z</dcterms:modified>
</cp:coreProperties>
</file>