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ent work\miten vaghani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12" i="1" s="1"/>
  <c r="D13" i="1" s="1"/>
  <c r="F9" i="1" l="1"/>
  <c r="F8" i="1"/>
  <c r="F12" i="1" s="1"/>
  <c r="F13" i="1" s="1"/>
</calcChain>
</file>

<file path=xl/sharedStrings.xml><?xml version="1.0" encoding="utf-8"?>
<sst xmlns="http://schemas.openxmlformats.org/spreadsheetml/2006/main" count="16" uniqueCount="15">
  <si>
    <t>Employment salary detail</t>
  </si>
  <si>
    <t xml:space="preserve">name </t>
  </si>
  <si>
    <t xml:space="preserve">milan </t>
  </si>
  <si>
    <t xml:space="preserve">emp salary </t>
  </si>
  <si>
    <t xml:space="preserve">earning </t>
  </si>
  <si>
    <t>dedrction</t>
  </si>
  <si>
    <t xml:space="preserve">da </t>
  </si>
  <si>
    <t>hra</t>
  </si>
  <si>
    <t xml:space="preserve">travelling </t>
  </si>
  <si>
    <t xml:space="preserve">mobile </t>
  </si>
  <si>
    <t xml:space="preserve">total </t>
  </si>
  <si>
    <t xml:space="preserve">dross salary </t>
  </si>
  <si>
    <t>pf</t>
  </si>
  <si>
    <t>it</t>
  </si>
  <si>
    <t xml:space="preserve">net 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</si>
</sst>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9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3"/>
  <sheetViews>
    <sheetView tabSelected="1" workbookViewId="0">
      <selection activeCell="D2" sqref="D2"/>
    </sheetView>
  </sheetViews>
  <sheetFormatPr defaultRowHeight="15" x14ac:dyDescent="0.25"/>
  <cols>
    <col min="1" max="2" width="9.42578125" customWidth="1"/>
    <col min="3" max="6" width="22" customWidth="1"/>
    <col min="7" max="8" width="9.140625" customWidth="1"/>
  </cols>
  <sheetData>
    <row r="5" spans="3:6" ht="26.25" x14ac:dyDescent="0.4">
      <c r="C5" s="1" t="s">
        <v>0</v>
      </c>
      <c r="D5" s="1"/>
      <c r="E5" s="1"/>
      <c r="F5" s="1"/>
    </row>
    <row r="6" spans="3:6" ht="26.25" x14ac:dyDescent="0.4">
      <c r="C6" s="2" t="s">
        <v>1</v>
      </c>
      <c r="D6" s="3" t="s">
        <v>2</v>
      </c>
      <c r="E6" s="2" t="s">
        <v>3</v>
      </c>
      <c r="F6" s="3">
        <v>15000</v>
      </c>
    </row>
    <row r="7" spans="3:6" ht="26.25" x14ac:dyDescent="0.4">
      <c r="C7" s="4" t="s">
        <v>4</v>
      </c>
      <c r="D7" s="4"/>
      <c r="E7" s="5" t="s">
        <v>5</v>
      </c>
      <c r="F7" s="5"/>
    </row>
    <row r="8" spans="3:6" ht="26.25" x14ac:dyDescent="0.4">
      <c r="C8" s="6" t="s">
        <v>6</v>
      </c>
      <c r="D8" s="7">
        <f>IF(F6&lt;5000,F6*5%,IF(F6&lt;10000,F6*7%,IF(F6&lt;15000,F6*8%,F6*10%)))</f>
        <v>1500</v>
      </c>
      <c r="E8" s="6" t="s">
        <v>12</v>
      </c>
      <c r="F8" s="7">
        <f>IF(D13&lt;8000,D13*7%,IF(D13&lt;15000,D13*9%,D13*10%))</f>
        <v>2025</v>
      </c>
    </row>
    <row r="9" spans="3:6" ht="26.25" x14ac:dyDescent="0.4">
      <c r="C9" s="6" t="s">
        <v>7</v>
      </c>
      <c r="D9" s="7">
        <f>IF(F6&lt;7000,F6*7%,IF(F6&lt;12000,F6*9%,IF(F6&lt;=20000,F6*10%,F6*12%)))</f>
        <v>1500</v>
      </c>
      <c r="E9" s="6" t="s">
        <v>13</v>
      </c>
      <c r="F9" s="7">
        <f>IF(D13&lt;10000,D13*6%,IF(D13&lt;=20000,D13*8%,D13*10%))</f>
        <v>2025</v>
      </c>
    </row>
    <row r="10" spans="3:6" ht="26.25" x14ac:dyDescent="0.4">
      <c r="C10" s="6" t="s">
        <v>8</v>
      </c>
      <c r="D10" s="7">
        <f>IF(F6&lt;5000,F6*5%,IF(F6&lt;=10000,F6*7%,IF(F6&lt;15000,F6*8%,F6*10%)))</f>
        <v>1500</v>
      </c>
      <c r="E10" s="8"/>
      <c r="F10" s="8"/>
    </row>
    <row r="11" spans="3:6" ht="26.25" x14ac:dyDescent="0.4">
      <c r="C11" s="6" t="s">
        <v>9</v>
      </c>
      <c r="D11" s="7">
        <f>IF(F6&lt;10000,F6*2%,F6*5%)</f>
        <v>750</v>
      </c>
      <c r="E11" s="8"/>
      <c r="F11" s="8"/>
    </row>
    <row r="12" spans="3:6" ht="26.25" x14ac:dyDescent="0.4">
      <c r="C12" s="9" t="s">
        <v>10</v>
      </c>
      <c r="D12" s="9">
        <f>SUM(D8:D11)</f>
        <v>5250</v>
      </c>
      <c r="E12" s="9" t="s">
        <v>10</v>
      </c>
      <c r="F12" s="9">
        <f>F8+F9</f>
        <v>4050</v>
      </c>
    </row>
    <row r="13" spans="3:6" ht="26.25" x14ac:dyDescent="0.4">
      <c r="C13" s="10" t="s">
        <v>11</v>
      </c>
      <c r="D13" s="10">
        <f>F6+D12</f>
        <v>20250</v>
      </c>
      <c r="E13" s="11" t="s">
        <v>14</v>
      </c>
      <c r="F13" s="11">
        <f>D13-F12</f>
        <v>16200</v>
      </c>
    </row>
  </sheetData>
  <mergeCells count="3">
    <mergeCell ref="C5:F5"/>
    <mergeCell ref="C7:D7"/>
    <mergeCell ref="E7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c33</dc:creator>
  <cp:lastModifiedBy>c33</cp:lastModifiedBy>
  <dcterms:created xsi:type="dcterms:W3CDTF">2023-07-06T06:39:34Z</dcterms:created>
  <dcterms:modified xsi:type="dcterms:W3CDTF">2023-07-06T07:15:35Z</dcterms:modified>
</cp:coreProperties>
</file>