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 DATA\Desktop\Mitesh Prajapati\Module 3 Excel\"/>
    </mc:Choice>
  </mc:AlternateContent>
  <bookViews>
    <workbookView xWindow="0" yWindow="0" windowWidth="24975" windowHeight="10155"/>
  </bookViews>
  <sheets>
    <sheet name="Central Tendancy" sheetId="1" r:id="rId1"/>
    <sheet name="T Test" sheetId="2" r:id="rId2"/>
    <sheet name="Z Tes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3"/>
  <c r="D8" i="1" l="1"/>
  <c r="D10" i="1" s="1"/>
  <c r="D6" i="1"/>
  <c r="D4" i="1"/>
  <c r="D2" i="1"/>
</calcChain>
</file>

<file path=xl/sharedStrings.xml><?xml version="1.0" encoding="utf-8"?>
<sst xmlns="http://schemas.openxmlformats.org/spreadsheetml/2006/main" count="66" uniqueCount="28">
  <si>
    <t>Dataset</t>
  </si>
  <si>
    <t>Mean</t>
  </si>
  <si>
    <t>Median</t>
  </si>
  <si>
    <t>Mode</t>
  </si>
  <si>
    <t>Variance</t>
  </si>
  <si>
    <t>S.D</t>
  </si>
  <si>
    <t>df</t>
  </si>
  <si>
    <t>Dataset1</t>
  </si>
  <si>
    <t>Dataset2</t>
  </si>
  <si>
    <t>t-Test: Paired Two Sample for Means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</si>
  <si>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</si>
  <si>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</si>
  <si>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</si>
  <si>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</si>
  <si>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</si>
  <si>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</si>
  <si>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</si>
  <si>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</si>
  <si>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</si>
  <si>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</si>
  <si>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t-Test: Two-Sample Assuming Unequal Variances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</si>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</sst>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G9" sqref="G9"/>
    </sheetView>
  </sheetViews>
  <sheetFormatPr defaultRowHeight="15" x14ac:dyDescent="0.25"/>
  <cols>
    <col min="1" max="1" width="7.7109375" bestFit="1" customWidth="1"/>
    <col min="3" max="3" width="8.7109375" bestFit="1" customWidth="1"/>
    <col min="4" max="4" width="12" bestFit="1" customWidth="1"/>
    <col min="8" max="8" width="19.140625" bestFit="1" customWidth="1"/>
    <col min="9" max="9" width="6.85546875" bestFit="1" customWidth="1"/>
    <col min="10" max="10" width="5.42578125" bestFit="1" customWidth="1"/>
    <col min="11" max="11" width="12" bestFit="1" customWidth="1"/>
    <col min="12" max="12" width="9.28515625" bestFit="1" customWidth="1"/>
    <col min="13" max="13" width="8.140625" bestFit="1" customWidth="1"/>
    <col min="14" max="14" width="7.140625" bestFit="1" customWidth="1"/>
  </cols>
  <sheetData>
    <row r="1" spans="1:4" x14ac:dyDescent="0.25">
      <c r="A1" s="5" t="s">
        <v>0</v>
      </c>
    </row>
    <row r="2" spans="1:4" x14ac:dyDescent="0.25">
      <c r="A2" s="4">
        <v>15</v>
      </c>
      <c r="C2" s="5" t="s">
        <v>1</v>
      </c>
      <c r="D2" s="4">
        <f>AVERAGE(A2:A20)</f>
        <v>50.526315789473685</v>
      </c>
    </row>
    <row r="3" spans="1:4" x14ac:dyDescent="0.25">
      <c r="A3" s="4">
        <v>25</v>
      </c>
    </row>
    <row r="4" spans="1:4" x14ac:dyDescent="0.25">
      <c r="A4" s="4">
        <v>35</v>
      </c>
      <c r="C4" s="5" t="s">
        <v>2</v>
      </c>
      <c r="D4" s="4">
        <f>MEDIAN(A2:A20)</f>
        <v>45</v>
      </c>
    </row>
    <row r="5" spans="1:4" x14ac:dyDescent="0.25">
      <c r="A5" s="4">
        <v>65</v>
      </c>
    </row>
    <row r="6" spans="1:4" x14ac:dyDescent="0.25">
      <c r="A6" s="4">
        <v>35</v>
      </c>
      <c r="C6" s="5" t="s">
        <v>3</v>
      </c>
      <c r="D6" s="4">
        <f>MODE(A2:A20)</f>
        <v>45</v>
      </c>
    </row>
    <row r="7" spans="1:4" x14ac:dyDescent="0.25">
      <c r="A7" s="4">
        <v>45</v>
      </c>
    </row>
    <row r="8" spans="1:4" x14ac:dyDescent="0.25">
      <c r="A8" s="4">
        <v>74</v>
      </c>
      <c r="C8" s="5" t="s">
        <v>4</v>
      </c>
      <c r="D8" s="4">
        <f>_xlfn.VAR.P(A2:A20)</f>
        <v>530.67036011080336</v>
      </c>
    </row>
    <row r="9" spans="1:4" x14ac:dyDescent="0.25">
      <c r="A9" s="4">
        <v>85</v>
      </c>
    </row>
    <row r="10" spans="1:4" x14ac:dyDescent="0.25">
      <c r="A10" s="4">
        <v>69</v>
      </c>
      <c r="C10" s="5" t="s">
        <v>5</v>
      </c>
      <c r="D10" s="4">
        <f>SQRT(D8)</f>
        <v>23.03628355683276</v>
      </c>
    </row>
    <row r="11" spans="1:4" x14ac:dyDescent="0.25">
      <c r="A11" s="4">
        <v>45</v>
      </c>
    </row>
    <row r="12" spans="1:4" x14ac:dyDescent="0.25">
      <c r="A12" s="4">
        <v>45</v>
      </c>
    </row>
    <row r="13" spans="1:4" x14ac:dyDescent="0.25">
      <c r="A13" s="4">
        <v>45</v>
      </c>
    </row>
    <row r="14" spans="1:4" x14ac:dyDescent="0.25">
      <c r="A14" s="4">
        <v>25</v>
      </c>
    </row>
    <row r="15" spans="1:4" x14ac:dyDescent="0.25">
      <c r="A15" s="4">
        <v>96</v>
      </c>
    </row>
    <row r="16" spans="1:4" x14ac:dyDescent="0.25">
      <c r="A16" s="4">
        <v>32</v>
      </c>
    </row>
    <row r="17" spans="1:1" x14ac:dyDescent="0.25">
      <c r="A17" s="4">
        <v>45</v>
      </c>
    </row>
    <row r="18" spans="1:1" x14ac:dyDescent="0.25">
      <c r="A18" s="4">
        <v>85</v>
      </c>
    </row>
    <row r="19" spans="1:1" x14ac:dyDescent="0.25">
      <c r="A19" s="4">
        <v>69</v>
      </c>
    </row>
    <row r="20" spans="1:1" x14ac:dyDescent="0.25">
      <c r="A20" s="4">
        <v>25</v>
      </c>
    </row>
  </sheetData>
  <sortState ref="B2:B8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zoomScaleNormal="100" workbookViewId="0">
      <selection activeCell="A17" sqref="A17"/>
    </sheetView>
  </sheetViews>
  <sheetFormatPr defaultRowHeight="15" x14ac:dyDescent="0.25"/>
  <cols>
    <col min="1" max="2" width="8.7109375" bestFit="1" customWidth="1"/>
    <col min="3" max="3" width="3.5703125" customWidth="1"/>
    <col min="4" max="4" width="29" bestFit="1" customWidth="1"/>
    <col min="5" max="5" width="12.7109375" bestFit="1" customWidth="1"/>
    <col min="6" max="6" width="12" bestFit="1" customWidth="1"/>
    <col min="7" max="7" width="3.140625" customWidth="1"/>
    <col min="8" max="8" width="29" bestFit="1" customWidth="1"/>
    <col min="9" max="9" width="12.7109375" bestFit="1" customWidth="1"/>
    <col min="10" max="10" width="12" bestFit="1" customWidth="1"/>
    <col min="11" max="11" width="3.85546875" customWidth="1"/>
    <col min="12" max="12" width="28.7109375" customWidth="1"/>
    <col min="13" max="13" width="12.7109375" bestFit="1" customWidth="1"/>
    <col min="14" max="14" width="12" bestFit="1" customWidth="1"/>
  </cols>
  <sheetData>
    <row r="2" spans="1:14" x14ac:dyDescent="0.25">
      <c r="A2" s="5" t="s">
        <v>7</v>
      </c>
      <c r="B2" s="5" t="s">
        <v>8</v>
      </c>
      <c r="D2" s="6" t="s">
        <v>9</v>
      </c>
      <c r="E2" s="6"/>
      <c r="F2" s="6"/>
      <c r="H2" s="6" t="s">
        <v>18</v>
      </c>
      <c r="I2" s="6"/>
      <c r="J2" s="6"/>
      <c r="L2" s="6" t="s">
        <v>20</v>
      </c>
      <c r="M2" s="6"/>
      <c r="N2" s="6"/>
    </row>
    <row r="3" spans="1:14" ht="15.75" thickBot="1" x14ac:dyDescent="0.3">
      <c r="A3" s="4">
        <v>25</v>
      </c>
      <c r="B3" s="4">
        <v>85</v>
      </c>
    </row>
    <row r="4" spans="1:14" x14ac:dyDescent="0.25">
      <c r="A4" s="4">
        <v>32</v>
      </c>
      <c r="B4" s="4">
        <v>96</v>
      </c>
      <c r="D4" s="3"/>
      <c r="E4" s="3" t="s">
        <v>7</v>
      </c>
      <c r="F4" s="3" t="s">
        <v>8</v>
      </c>
      <c r="H4" s="3"/>
      <c r="I4" s="3" t="s">
        <v>7</v>
      </c>
      <c r="J4" s="3" t="s">
        <v>8</v>
      </c>
      <c r="L4" s="3"/>
      <c r="M4" s="3" t="s">
        <v>7</v>
      </c>
      <c r="N4" s="3" t="s">
        <v>8</v>
      </c>
    </row>
    <row r="5" spans="1:14" x14ac:dyDescent="0.25">
      <c r="A5" s="4">
        <v>63</v>
      </c>
      <c r="B5" s="4">
        <v>25</v>
      </c>
      <c r="D5" s="1" t="s">
        <v>1</v>
      </c>
      <c r="E5" s="1">
        <v>40.368421052631582</v>
      </c>
      <c r="F5" s="1">
        <v>64.15789473684211</v>
      </c>
      <c r="H5" s="1" t="s">
        <v>1</v>
      </c>
      <c r="I5" s="1">
        <v>40.368421052631582</v>
      </c>
      <c r="J5" s="1">
        <v>64.15789473684211</v>
      </c>
      <c r="L5" s="1" t="s">
        <v>1</v>
      </c>
      <c r="M5" s="1">
        <v>40.368421052631582</v>
      </c>
      <c r="N5" s="1">
        <v>64.15789473684211</v>
      </c>
    </row>
    <row r="6" spans="1:14" x14ac:dyDescent="0.25">
      <c r="A6" s="4">
        <v>52</v>
      </c>
      <c r="B6" s="4">
        <v>45</v>
      </c>
      <c r="D6" s="1" t="s">
        <v>4</v>
      </c>
      <c r="E6" s="1">
        <v>690.46783625730995</v>
      </c>
      <c r="F6" s="1">
        <v>777.80701754386007</v>
      </c>
      <c r="H6" s="1" t="s">
        <v>4</v>
      </c>
      <c r="I6" s="1">
        <v>690.46783625730995</v>
      </c>
      <c r="J6" s="1">
        <v>777.80701754386007</v>
      </c>
      <c r="L6" s="1" t="s">
        <v>4</v>
      </c>
      <c r="M6" s="1">
        <v>690.46783625730995</v>
      </c>
      <c r="N6" s="1">
        <v>777.80701754386007</v>
      </c>
    </row>
    <row r="7" spans="1:14" x14ac:dyDescent="0.25">
      <c r="A7" s="4">
        <v>32</v>
      </c>
      <c r="B7" s="4">
        <v>85</v>
      </c>
      <c r="D7" s="1" t="s">
        <v>10</v>
      </c>
      <c r="E7" s="1">
        <v>19</v>
      </c>
      <c r="F7" s="1">
        <v>19</v>
      </c>
      <c r="H7" s="1" t="s">
        <v>10</v>
      </c>
      <c r="I7" s="1">
        <v>19</v>
      </c>
      <c r="J7" s="1">
        <v>19</v>
      </c>
      <c r="L7" s="1" t="s">
        <v>10</v>
      </c>
      <c r="M7" s="1">
        <v>19</v>
      </c>
      <c r="N7" s="1">
        <v>19</v>
      </c>
    </row>
    <row r="8" spans="1:14" x14ac:dyDescent="0.25">
      <c r="A8" s="4">
        <v>45</v>
      </c>
      <c r="B8" s="4">
        <v>74</v>
      </c>
      <c r="D8" s="1" t="s">
        <v>11</v>
      </c>
      <c r="E8" s="1">
        <v>-7.5134538352327182E-2</v>
      </c>
      <c r="F8" s="1"/>
      <c r="H8" s="1" t="s">
        <v>19</v>
      </c>
      <c r="I8" s="1">
        <v>734.13742690058507</v>
      </c>
      <c r="J8" s="1"/>
      <c r="L8" s="1" t="s">
        <v>12</v>
      </c>
      <c r="M8" s="1">
        <v>0</v>
      </c>
      <c r="N8" s="1"/>
    </row>
    <row r="9" spans="1:14" x14ac:dyDescent="0.25">
      <c r="A9" s="4">
        <v>15</v>
      </c>
      <c r="B9" s="4">
        <v>96</v>
      </c>
      <c r="D9" s="1" t="s">
        <v>12</v>
      </c>
      <c r="E9" s="1">
        <v>0</v>
      </c>
      <c r="F9" s="1"/>
      <c r="H9" s="1" t="s">
        <v>12</v>
      </c>
      <c r="I9" s="1">
        <v>0</v>
      </c>
      <c r="J9" s="1"/>
      <c r="L9" s="1" t="s">
        <v>6</v>
      </c>
      <c r="M9" s="1">
        <v>36</v>
      </c>
      <c r="N9" s="1"/>
    </row>
    <row r="10" spans="1:14" x14ac:dyDescent="0.25">
      <c r="A10" s="4">
        <v>20</v>
      </c>
      <c r="B10" s="4">
        <v>36</v>
      </c>
      <c r="D10" s="1" t="s">
        <v>6</v>
      </c>
      <c r="E10" s="1">
        <v>18</v>
      </c>
      <c r="F10" s="1"/>
      <c r="H10" s="1" t="s">
        <v>6</v>
      </c>
      <c r="I10" s="1">
        <v>36</v>
      </c>
      <c r="J10" s="1"/>
      <c r="L10" s="1" t="s">
        <v>13</v>
      </c>
      <c r="M10" s="1">
        <v>-2.7061879372003652</v>
      </c>
      <c r="N10" s="1"/>
    </row>
    <row r="11" spans="1:14" x14ac:dyDescent="0.25">
      <c r="A11" s="4">
        <v>32</v>
      </c>
      <c r="B11" s="4">
        <v>25</v>
      </c>
      <c r="D11" s="1" t="s">
        <v>13</v>
      </c>
      <c r="E11" s="1">
        <v>-2.6100776031310238</v>
      </c>
      <c r="F11" s="1"/>
      <c r="H11" s="1" t="s">
        <v>13</v>
      </c>
      <c r="I11" s="1">
        <v>-2.7061879372003652</v>
      </c>
      <c r="J11" s="1"/>
      <c r="L11" s="1" t="s">
        <v>14</v>
      </c>
      <c r="M11" s="1">
        <v>5.168730828596934E-3</v>
      </c>
      <c r="N11" s="1"/>
    </row>
    <row r="12" spans="1:14" x14ac:dyDescent="0.25">
      <c r="A12" s="4">
        <v>96</v>
      </c>
      <c r="B12" s="4">
        <v>65</v>
      </c>
      <c r="D12" s="1" t="s">
        <v>14</v>
      </c>
      <c r="E12" s="1">
        <v>8.8598691277363018E-3</v>
      </c>
      <c r="F12" s="1"/>
      <c r="H12" s="1" t="s">
        <v>14</v>
      </c>
      <c r="I12" s="1">
        <v>5.168730828596934E-3</v>
      </c>
      <c r="J12" s="1"/>
      <c r="L12" s="1" t="s">
        <v>15</v>
      </c>
      <c r="M12" s="1">
        <v>1.6882977141168172</v>
      </c>
      <c r="N12" s="1"/>
    </row>
    <row r="13" spans="1:14" x14ac:dyDescent="0.25">
      <c r="A13" s="4">
        <v>25</v>
      </c>
      <c r="B13" s="4">
        <v>88</v>
      </c>
      <c r="D13" s="1" t="s">
        <v>15</v>
      </c>
      <c r="E13" s="1">
        <v>1.7340636066175394</v>
      </c>
      <c r="F13" s="1"/>
      <c r="H13" s="1" t="s">
        <v>15</v>
      </c>
      <c r="I13" s="1">
        <v>1.6882977141168172</v>
      </c>
      <c r="J13" s="1"/>
      <c r="L13" s="1" t="s">
        <v>16</v>
      </c>
      <c r="M13" s="1">
        <v>1.0337461657193868E-2</v>
      </c>
      <c r="N13" s="1"/>
    </row>
    <row r="14" spans="1:14" ht="15.75" thickBot="1" x14ac:dyDescent="0.3">
      <c r="A14" s="4">
        <v>32</v>
      </c>
      <c r="B14" s="4">
        <v>55</v>
      </c>
      <c r="D14" s="1" t="s">
        <v>16</v>
      </c>
      <c r="E14" s="1">
        <v>1.7719738255472604E-2</v>
      </c>
      <c r="F14" s="1"/>
      <c r="H14" s="1" t="s">
        <v>16</v>
      </c>
      <c r="I14" s="1">
        <v>1.0337461657193868E-2</v>
      </c>
      <c r="J14" s="1"/>
      <c r="L14" s="2" t="s">
        <v>17</v>
      </c>
      <c r="M14" s="2">
        <v>2.028094000980452</v>
      </c>
      <c r="N14" s="2"/>
    </row>
    <row r="15" spans="1:14" ht="15.75" thickBot="1" x14ac:dyDescent="0.3">
      <c r="A15" s="4">
        <v>25</v>
      </c>
      <c r="B15" s="4">
        <v>15</v>
      </c>
      <c r="D15" s="2" t="s">
        <v>17</v>
      </c>
      <c r="E15" s="2">
        <v>2.1009220402410378</v>
      </c>
      <c r="F15" s="2"/>
      <c r="H15" s="2" t="s">
        <v>17</v>
      </c>
      <c r="I15" s="2">
        <v>2.028094000980452</v>
      </c>
      <c r="J15" s="2"/>
    </row>
    <row r="16" spans="1:14" x14ac:dyDescent="0.25">
      <c r="A16" s="4">
        <v>32</v>
      </c>
      <c r="B16" s="4">
        <v>95</v>
      </c>
    </row>
    <row r="17" spans="1:2" x14ac:dyDescent="0.25">
      <c r="A17" s="4">
        <v>14</v>
      </c>
      <c r="B17" s="4">
        <v>75</v>
      </c>
    </row>
    <row r="18" spans="1:2" x14ac:dyDescent="0.25">
      <c r="A18" s="4">
        <v>85</v>
      </c>
      <c r="B18" s="4">
        <v>35</v>
      </c>
    </row>
    <row r="19" spans="1:2" x14ac:dyDescent="0.25">
      <c r="A19" s="4">
        <v>96</v>
      </c>
      <c r="B19" s="4">
        <v>95</v>
      </c>
    </row>
    <row r="20" spans="1:2" x14ac:dyDescent="0.25">
      <c r="A20" s="4">
        <v>32</v>
      </c>
      <c r="B20" s="4">
        <v>85</v>
      </c>
    </row>
    <row r="21" spans="1:2" x14ac:dyDescent="0.25">
      <c r="A21" s="4">
        <v>14</v>
      </c>
      <c r="B21" s="4">
        <v>44</v>
      </c>
    </row>
  </sheetData>
  <mergeCells count="3">
    <mergeCell ref="L2:N2"/>
    <mergeCell ref="H2:J2"/>
    <mergeCell ref="D2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G18" sqref="G18"/>
    </sheetView>
  </sheetViews>
  <sheetFormatPr defaultRowHeight="15" x14ac:dyDescent="0.25"/>
  <cols>
    <col min="1" max="2" width="8.7109375" bestFit="1" customWidth="1"/>
    <col min="4" max="4" width="8.7109375" bestFit="1" customWidth="1"/>
    <col min="5" max="5" width="12" bestFit="1" customWidth="1"/>
    <col min="7" max="7" width="29" bestFit="1" customWidth="1"/>
    <col min="8" max="8" width="12.7109375" bestFit="1" customWidth="1"/>
    <col min="9" max="9" width="12" bestFit="1" customWidth="1"/>
  </cols>
  <sheetData>
    <row r="2" spans="1:9" x14ac:dyDescent="0.25">
      <c r="A2" s="5" t="s">
        <v>7</v>
      </c>
      <c r="B2" s="5" t="s">
        <v>8</v>
      </c>
      <c r="D2" s="6" t="s">
        <v>4</v>
      </c>
      <c r="E2" s="6"/>
      <c r="G2" s="6" t="s">
        <v>21</v>
      </c>
      <c r="H2" s="6"/>
      <c r="I2" s="6"/>
    </row>
    <row r="3" spans="1:9" ht="15.75" thickBot="1" x14ac:dyDescent="0.3">
      <c r="A3" s="4">
        <v>14</v>
      </c>
      <c r="B3" s="4">
        <v>8</v>
      </c>
      <c r="D3" s="5" t="s">
        <v>7</v>
      </c>
      <c r="E3">
        <f>_xlfn.VAR.P(A3:A21)</f>
        <v>865.98891966759004</v>
      </c>
    </row>
    <row r="4" spans="1:9" x14ac:dyDescent="0.25">
      <c r="A4" s="4">
        <v>55</v>
      </c>
      <c r="B4" s="4">
        <v>41</v>
      </c>
      <c r="D4" s="5" t="s">
        <v>8</v>
      </c>
      <c r="E4">
        <f>_xlfn.VAR.P(B3:B21)</f>
        <v>1181.6177285318558</v>
      </c>
      <c r="G4" s="3"/>
      <c r="H4" s="3" t="s">
        <v>7</v>
      </c>
      <c r="I4" s="3" t="s">
        <v>8</v>
      </c>
    </row>
    <row r="5" spans="1:9" x14ac:dyDescent="0.25">
      <c r="A5" s="4">
        <v>36</v>
      </c>
      <c r="B5" s="4">
        <v>87</v>
      </c>
      <c r="G5" s="1" t="s">
        <v>1</v>
      </c>
      <c r="H5" s="1">
        <v>46.10526315789474</v>
      </c>
      <c r="I5" s="1">
        <v>51.473684210526315</v>
      </c>
    </row>
    <row r="6" spans="1:9" x14ac:dyDescent="0.25">
      <c r="A6" s="4">
        <v>37</v>
      </c>
      <c r="B6" s="4">
        <v>72</v>
      </c>
      <c r="G6" s="1" t="s">
        <v>22</v>
      </c>
      <c r="H6" s="1">
        <v>865.98889999999994</v>
      </c>
      <c r="I6" s="1">
        <v>1181.6179999999999</v>
      </c>
    </row>
    <row r="7" spans="1:9" x14ac:dyDescent="0.25">
      <c r="A7" s="4">
        <v>39</v>
      </c>
      <c r="B7" s="4">
        <v>82</v>
      </c>
      <c r="G7" s="1" t="s">
        <v>10</v>
      </c>
      <c r="H7" s="1">
        <v>19</v>
      </c>
      <c r="I7" s="1">
        <v>19</v>
      </c>
    </row>
    <row r="8" spans="1:9" x14ac:dyDescent="0.25">
      <c r="A8" s="4">
        <v>52</v>
      </c>
      <c r="B8" s="4">
        <v>12</v>
      </c>
      <c r="G8" s="1" t="s">
        <v>12</v>
      </c>
      <c r="H8" s="1">
        <v>0</v>
      </c>
      <c r="I8" s="1"/>
    </row>
    <row r="9" spans="1:9" x14ac:dyDescent="0.25">
      <c r="A9" s="4">
        <v>95</v>
      </c>
      <c r="B9" s="4">
        <v>82</v>
      </c>
      <c r="G9" s="1" t="s">
        <v>23</v>
      </c>
      <c r="H9" s="1">
        <v>-0.51713041211033273</v>
      </c>
      <c r="I9" s="1"/>
    </row>
    <row r="10" spans="1:9" x14ac:dyDescent="0.25">
      <c r="A10" s="4">
        <v>85</v>
      </c>
      <c r="B10" s="4">
        <v>5</v>
      </c>
      <c r="G10" s="1" t="s">
        <v>24</v>
      </c>
      <c r="H10" s="1">
        <v>0.30253256255362815</v>
      </c>
      <c r="I10" s="1"/>
    </row>
    <row r="11" spans="1:9" x14ac:dyDescent="0.25">
      <c r="A11" s="4">
        <v>87</v>
      </c>
      <c r="B11" s="4">
        <v>90</v>
      </c>
      <c r="G11" s="1" t="s">
        <v>25</v>
      </c>
      <c r="H11" s="1">
        <v>1.6448536269514715</v>
      </c>
      <c r="I11" s="1"/>
    </row>
    <row r="12" spans="1:9" x14ac:dyDescent="0.25">
      <c r="A12" s="4">
        <v>95</v>
      </c>
      <c r="B12" s="4">
        <v>27</v>
      </c>
      <c r="G12" s="1" t="s">
        <v>26</v>
      </c>
      <c r="H12" s="1">
        <v>0.6050651251072563</v>
      </c>
      <c r="I12" s="1"/>
    </row>
    <row r="13" spans="1:9" ht="15.75" thickBot="1" x14ac:dyDescent="0.3">
      <c r="A13" s="4">
        <v>44</v>
      </c>
      <c r="B13" s="4">
        <v>88</v>
      </c>
      <c r="G13" s="2" t="s">
        <v>27</v>
      </c>
      <c r="H13" s="2">
        <v>1.9599639845400536</v>
      </c>
      <c r="I13" s="2"/>
    </row>
    <row r="14" spans="1:9" x14ac:dyDescent="0.25">
      <c r="A14" s="4">
        <v>14</v>
      </c>
      <c r="B14" s="4">
        <v>16</v>
      </c>
    </row>
    <row r="15" spans="1:9" x14ac:dyDescent="0.25">
      <c r="A15" s="4">
        <v>5</v>
      </c>
      <c r="B15" s="4">
        <v>4</v>
      </c>
    </row>
    <row r="16" spans="1:9" x14ac:dyDescent="0.25">
      <c r="A16" s="4">
        <v>15</v>
      </c>
      <c r="B16" s="4">
        <v>1</v>
      </c>
    </row>
    <row r="17" spans="1:2" x14ac:dyDescent="0.25">
      <c r="A17" s="4">
        <v>24</v>
      </c>
      <c r="B17" s="4">
        <v>88</v>
      </c>
    </row>
    <row r="18" spans="1:2" x14ac:dyDescent="0.25">
      <c r="A18" s="4">
        <v>88</v>
      </c>
      <c r="B18" s="4">
        <v>94</v>
      </c>
    </row>
    <row r="19" spans="1:2" x14ac:dyDescent="0.25">
      <c r="A19" s="4">
        <v>44</v>
      </c>
      <c r="B19" s="4">
        <v>75</v>
      </c>
    </row>
    <row r="20" spans="1:2" x14ac:dyDescent="0.25">
      <c r="A20" s="4">
        <v>32</v>
      </c>
      <c r="B20" s="4">
        <v>51</v>
      </c>
    </row>
    <row r="21" spans="1:2" x14ac:dyDescent="0.25">
      <c r="A21" s="4">
        <v>15</v>
      </c>
      <c r="B21" s="4">
        <v>55</v>
      </c>
    </row>
  </sheetData>
  <mergeCells count="2">
    <mergeCell ref="D2:E2"/>
    <mergeCell ref="G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 Tendancy</vt:lpstr>
      <vt:lpstr>T Test</vt:lpstr>
      <vt:lpstr>Z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2023-04-12T05:39:02Z</dcterms:created>
  <dcterms:modified xsi:type="dcterms:W3CDTF">2023-05-18T05:27:42Z</dcterms:modified>
</cp:coreProperties>
</file>