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
    </mc:Choice>
  </mc:AlternateContent>
  <bookViews>
    <workbookView xWindow="0" yWindow="0" windowWidth="15345" windowHeight="4575" activeTab="1"/>
  </bookViews>
  <sheets>
    <sheet name="Q-1" sheetId="1" r:id="rId1"/>
    <sheet name="Q-2" sheetId="2" r:id="rId2"/>
    <sheet name="Q-3" sheetId="3" r:id="rId3"/>
  </sheets>
  <definedNames>
    <definedName name="ExternalData_1" localSheetId="2" hidden="1">'Q-3'!$A$4:$J$26</definedName>
    <definedName name="Slicer_Account_Code">#N/A</definedName>
  </definedNames>
  <calcPr calcId="162913"/>
  <pivotCaches>
    <pivotCache cacheId="4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<sst xmlns="http://schemas.openxmlformats.org/spreadsheetml/2006/main" count="466" uniqueCount="100">
  <si>
    <t>Supplier</t>
  </si>
  <si>
    <t>Reference</t>
  </si>
  <si>
    <t>Description</t>
  </si>
  <si>
    <t>Bank Code</t>
  </si>
  <si>
    <t>Account Code</t>
  </si>
  <si>
    <t>Payment Date</t>
  </si>
  <si>
    <t>XY Solutions</t>
  </si>
  <si>
    <t>S77782</t>
  </si>
  <si>
    <t>A</t>
  </si>
  <si>
    <t>B1</t>
  </si>
  <si>
    <t>BS-500</t>
  </si>
  <si>
    <t>Inoce EXP22</t>
  </si>
  <si>
    <t>Internet Service Provider</t>
  </si>
  <si>
    <t>IS-380</t>
  </si>
  <si>
    <t>Newscorp</t>
  </si>
  <si>
    <t>IS-375</t>
  </si>
  <si>
    <t>EAG Brokers</t>
  </si>
  <si>
    <t>Debit Order</t>
  </si>
  <si>
    <t>Insurance</t>
  </si>
  <si>
    <t>IS-340</t>
  </si>
  <si>
    <t>Bank Statement</t>
  </si>
  <si>
    <t>IS-315</t>
  </si>
  <si>
    <t>B2</t>
  </si>
  <si>
    <t>Invoice</t>
  </si>
  <si>
    <t>Bookkeepng</t>
  </si>
  <si>
    <t>IS-305</t>
  </si>
  <si>
    <t>Interflora</t>
  </si>
  <si>
    <t>Cash</t>
  </si>
  <si>
    <t>Flowers</t>
  </si>
  <si>
    <t>PC</t>
  </si>
  <si>
    <t>IS-345</t>
  </si>
  <si>
    <t>QQ International</t>
  </si>
  <si>
    <t>TR6998</t>
  </si>
  <si>
    <t>Parking</t>
  </si>
  <si>
    <t>IS-390</t>
  </si>
  <si>
    <t>Transfer</t>
  </si>
  <si>
    <t>Inter Account Transfer</t>
  </si>
  <si>
    <t>E</t>
  </si>
  <si>
    <t>BS-399</t>
  </si>
  <si>
    <t>Payroll</t>
  </si>
  <si>
    <t>IS-365</t>
  </si>
  <si>
    <t>HP Finance</t>
  </si>
  <si>
    <t>BS-700</t>
  </si>
  <si>
    <t>Interest paid</t>
  </si>
  <si>
    <t>IS-500</t>
  </si>
  <si>
    <t>Rent</t>
  </si>
  <si>
    <t>IS-350</t>
  </si>
  <si>
    <t>Bank Staternent</t>
  </si>
  <si>
    <t>Invoice EXP23</t>
  </si>
  <si>
    <t>Capital Bank</t>
  </si>
  <si>
    <t>Inland Revenue</t>
  </si>
  <si>
    <t>Return</t>
  </si>
  <si>
    <t>BS-600</t>
  </si>
  <si>
    <t>BS-100</t>
  </si>
  <si>
    <t>IN1179</t>
  </si>
  <si>
    <t>IS-325</t>
  </si>
  <si>
    <t>IS Communications</t>
  </si>
  <si>
    <t>Invoice EXP24</t>
  </si>
  <si>
    <t>Trantng Inc</t>
  </si>
  <si>
    <t>Course</t>
  </si>
  <si>
    <t>IS-385</t>
  </si>
  <si>
    <t>City Lodge</t>
  </si>
  <si>
    <t>S50037</t>
  </si>
  <si>
    <t>Waltons</t>
  </si>
  <si>
    <t>Invorce</t>
  </si>
  <si>
    <t>IS-370</t>
  </si>
  <si>
    <t>Service Fees</t>
  </si>
  <si>
    <t>Tax Inclusive Amount</t>
  </si>
  <si>
    <t>Opening Balance</t>
  </si>
  <si>
    <t>Subscriptions</t>
  </si>
  <si>
    <t>Example (Pty) Ltd</t>
  </si>
  <si>
    <t>Salaries</t>
  </si>
  <si>
    <t>Capital repaymert</t>
  </si>
  <si>
    <t>PR properties</t>
  </si>
  <si>
    <t>Petty Cash  Reimbursement</t>
  </si>
  <si>
    <t>IAS Accountants</t>
  </si>
  <si>
    <t>Sales Tax</t>
  </si>
  <si>
    <t>Furniture City</t>
  </si>
  <si>
    <t>Furniture</t>
  </si>
  <si>
    <t>Capital repayment</t>
  </si>
  <si>
    <t>PR Properties</t>
  </si>
  <si>
    <t>GF Supplies</t>
  </si>
  <si>
    <t>Consumables</t>
  </si>
  <si>
    <t>ExamPle (Pty) Ltd</t>
  </si>
  <si>
    <t>Petty Cash Reimbursement</t>
  </si>
  <si>
    <t>Tax Code</t>
  </si>
  <si>
    <t>Grand Total</t>
  </si>
  <si>
    <t>Sum of Tax Inclusive Amount</t>
  </si>
  <si>
    <t>Accommodation</t>
  </si>
  <si>
    <t>Stationery</t>
  </si>
  <si>
    <t>Document Date</t>
  </si>
  <si>
    <t>1381119</t>
  </si>
  <si>
    <t>Unique value Description</t>
  </si>
  <si>
    <t xml:space="preserve">allocated to account IS-375 or account IS-390 are displayed in the pivot table. </t>
  </si>
  <si>
    <t xml:space="preserve">Q - 3. Filter the pivot table data with the slicer so that the supplier totals for only expenses that have been </t>
  </si>
  <si>
    <t xml:space="preserve">Question 2 : Replace Complex Excel Array Formulas with Simple Power Query Solution.  </t>
  </si>
  <si>
    <t xml:space="preserve"> Document Date</t>
  </si>
  <si>
    <t>1) Goal is to extract a unique list of values from the Description Column, without using an Excel Array Formula.</t>
  </si>
  <si>
    <t xml:space="preserve">Q-2.  Select cell F4 and enter the following heading for the column: Tax Code. </t>
  </si>
  <si>
    <t>1. How to edit an already existing query in Power Query in exce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</si>
</sst>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cellXfs>
  <cellStyles count="1">
    <cellStyle name="Normal" xfId="0" builtinId="0"/>
  </cellStyles>
  <dxfs count="13">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161925</xdr:colOff>
      <xdr:row>3</xdr:row>
      <xdr:rowOff>19050</xdr:rowOff>
    </xdr:from>
    <xdr:to>
      <xdr:col>4</xdr:col>
      <xdr:colOff>476250</xdr:colOff>
      <xdr:row>11</xdr:row>
      <xdr:rowOff>133350</xdr:rowOff>
    </xdr:to>
    <mc:AlternateContent xmlns:mc="http://schemas.openxmlformats.org/markup-compatibility/2006">
      <mc:Choice xmlns:a14="http://schemas.microsoft.com/office/drawing/2010/main" Requires="a14">
        <xdr:graphicFrame macro="">
          <xdr:nvGraphicFramePr>
            <xdr:cNvPr id="3"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152775" y="685800"/>
              <a:ext cx="1533525"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1" refreshedDate="45117.700342476855" createdVersion="6" refreshedVersion="6" minRefreshableVersion="3" recordCount="47">
  <cacheSource type="worksheet">
    <worksheetSource name="Table1"/>
  </cacheSource>
  <cacheFields count="9">
    <cacheField name="Date" numFmtId="14">
      <sharedItems containsSemiMixedTypes="0" containsNonDate="0" containsDate="1" containsString="0" minDate="2011-02-14T00:00:00" maxDate="2011-05-27T00:00:00"/>
    </cacheField>
    <cacheField name="Supplier" numFmtId="0">
      <sharedItems count="19">
        <s v="XY Solutions"/>
        <s v="IS Communications"/>
        <s v="Newscorp"/>
        <s v="EAG Brokers"/>
        <s v="Capital Bank"/>
        <s v="IAS Accountants"/>
        <s v="Interflora"/>
        <s v="QQ International"/>
        <s v="Example (Pty) Ltd"/>
        <s v="HP Finance"/>
        <s v="PR properties"/>
        <s v="Inland Revenue"/>
        <s v="Furniture City"/>
        <s v="GF Supplies"/>
        <s v="Trantng Inc"/>
        <s v="City Lodge"/>
        <s v="Waltons"/>
        <s v="AS Accountants" u="1"/>
        <s v="Captial Bank" u="1"/>
      </sharedItems>
    </cacheField>
    <cacheField name="Reference" numFmtId="49">
      <sharedItems containsMixedTypes="1" containsNumber="1" containsInteger="1" minValue="1381119" maxValue="1381119"/>
    </cacheField>
    <cacheField name="Description" numFmtId="0">
      <sharedItems count="30">
        <s v="Opening Balance"/>
        <s v="Internet Service Provider"/>
        <s v="Subscriptions"/>
        <s v="Insurance"/>
        <s v="Service Fees"/>
        <s v="Bookkeepng"/>
        <s v="Flowers"/>
        <s v="Parking"/>
        <s v="Inter Account Transfer"/>
        <s v="Salaries"/>
        <s v="Capital repaymert"/>
        <s v="Interest paid"/>
        <s v="Rent"/>
        <s v="Petty Cash  Reimbursement"/>
        <s v="Sales Tax"/>
        <s v="Furniture"/>
        <s v="Capital repayment"/>
        <s v="Consumables"/>
        <s v="Petty Cash Reimbursement"/>
        <s v="Course"/>
        <s v="Accommodation"/>
        <s v="Stationery"/>
        <s v="Siaries" u="1"/>
        <s v="Inter Account Transe" u="1"/>
        <s v="Serace Fees" u="1"/>
        <s v="Internet Serace Provider" u="1"/>
        <s v="Stevonery" u="1"/>
        <s v="Accommodiion" u="1"/>
        <s v="Interest pad" u="1"/>
        <s v="Captal repaymert" u="1"/>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00" maxDate="2011-06-07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d v="2011-02-14T00:00:00"/>
    <x v="0"/>
    <s v="S77782"/>
    <x v="0"/>
    <n v="5100"/>
    <s v="A"/>
    <s v="B1"/>
    <x v="0"/>
    <d v="2011-03-02T00:00:00"/>
  </r>
  <r>
    <d v="2011-03-01T00:00:00"/>
    <x v="1"/>
    <s v="Inoce EXP22"/>
    <x v="1"/>
    <n v="179"/>
    <s v="A"/>
    <s v="B1"/>
    <x v="1"/>
    <d v="2011-03-31T00:00:00"/>
  </r>
  <r>
    <d v="2011-03-02T00:00:00"/>
    <x v="2"/>
    <n v="1381119"/>
    <x v="2"/>
    <n v="478"/>
    <s v="A"/>
    <s v="B1"/>
    <x v="2"/>
    <d v="2011-04-01T00:00:00"/>
  </r>
  <r>
    <d v="2011-03-05T00:00:00"/>
    <x v="3"/>
    <s v="Debit Order"/>
    <x v="3"/>
    <n v="340"/>
    <s v="A"/>
    <s v="B1"/>
    <x v="3"/>
    <d v="2011-03-05T00:00:00"/>
  </r>
  <r>
    <d v="2011-03-15T00:00:00"/>
    <x v="4"/>
    <s v="Bank Statement"/>
    <x v="4"/>
    <n v="50"/>
    <s v="A"/>
    <s v="B1"/>
    <x v="4"/>
    <d v="2011-03-15T00:00:00"/>
  </r>
  <r>
    <d v="2011-03-15T00:00:00"/>
    <x v="4"/>
    <s v="Bank Statement"/>
    <x v="4"/>
    <n v="35"/>
    <s v="A"/>
    <s v="B2"/>
    <x v="4"/>
    <d v="2011-03-15T00:00:00"/>
  </r>
  <r>
    <d v="2011-03-15T00:00:00"/>
    <x v="5"/>
    <s v="Invoice"/>
    <x v="5"/>
    <n v="1000"/>
    <s v="A"/>
    <s v="B1"/>
    <x v="5"/>
    <d v="2011-04-02T00:00:00"/>
  </r>
  <r>
    <d v="2011-03-15T00:00:00"/>
    <x v="6"/>
    <s v="Cash"/>
    <x v="6"/>
    <n v="90"/>
    <s v="A"/>
    <s v="PC"/>
    <x v="6"/>
    <d v="2011-03-15T00:00:00"/>
  </r>
  <r>
    <d v="2011-03-18T00:00:00"/>
    <x v="7"/>
    <s v="TR6998"/>
    <x v="7"/>
    <n v="200"/>
    <s v="A"/>
    <s v="B1"/>
    <x v="7"/>
    <d v="2011-03-18T00:00:00"/>
  </r>
  <r>
    <d v="2011-03-20T00:00:00"/>
    <x v="8"/>
    <s v="Transfer"/>
    <x v="8"/>
    <n v="-15000"/>
    <s v="E"/>
    <s v="B2"/>
    <x v="8"/>
    <d v="2011-03-20T00:00:00"/>
  </r>
  <r>
    <d v="2011-03-20T00:00:00"/>
    <x v="8"/>
    <s v="Transfer"/>
    <x v="8"/>
    <n v="15000"/>
    <s v="E"/>
    <s v="B1"/>
    <x v="8"/>
    <d v="2011-03-20T00:00:00"/>
  </r>
  <r>
    <d v="2011-03-26T00:00:00"/>
    <x v="8"/>
    <s v="Payroll"/>
    <x v="9"/>
    <n v="13000"/>
    <s v="E"/>
    <s v="B2"/>
    <x v="9"/>
    <d v="2011-03-26T00:00:00"/>
  </r>
  <r>
    <d v="2011-03-26T00:00:00"/>
    <x v="9"/>
    <s v="Debit Order"/>
    <x v="10"/>
    <n v="220"/>
    <s v="E"/>
    <s v="B1"/>
    <x v="10"/>
    <d v="2011-03-26T00:00:00"/>
  </r>
  <r>
    <d v="2011-03-26T00:00:00"/>
    <x v="9"/>
    <s v="Debit Order"/>
    <x v="11"/>
    <n v="100"/>
    <s v="E"/>
    <s v="B1"/>
    <x v="11"/>
    <d v="2011-03-26T00:00:00"/>
  </r>
  <r>
    <d v="2011-03-26T00:00:00"/>
    <x v="10"/>
    <s v="Debit Order"/>
    <x v="12"/>
    <n v="6400"/>
    <s v="A"/>
    <s v="B1"/>
    <x v="12"/>
    <d v="2011-03-26T00:00:00"/>
  </r>
  <r>
    <d v="2011-03-31T00:00:00"/>
    <x v="8"/>
    <s v="Bank Staternent"/>
    <x v="13"/>
    <n v="100"/>
    <s v="E"/>
    <s v="B1"/>
    <x v="8"/>
    <d v="2011-03-31T00:00:00"/>
  </r>
  <r>
    <d v="2011-03-31T00:00:00"/>
    <x v="8"/>
    <s v="Bank Statement"/>
    <x v="13"/>
    <n v="100"/>
    <s v="E"/>
    <s v="PC"/>
    <x v="8"/>
    <d v="2011-03-31T00:00:00"/>
  </r>
  <r>
    <d v="2011-04-01T00:00:00"/>
    <x v="1"/>
    <s v="Invoice EXP23"/>
    <x v="1"/>
    <n v="179"/>
    <s v="A"/>
    <s v="B1"/>
    <x v="1"/>
    <d v="2011-05-01T00:00:00"/>
  </r>
  <r>
    <d v="2011-04-05T00:00:00"/>
    <x v="3"/>
    <s v="Debit Order"/>
    <x v="3"/>
    <n v="340"/>
    <s v="A"/>
    <s v="B1"/>
    <x v="3"/>
    <d v="2011-04-05T00:00:00"/>
  </r>
  <r>
    <d v="2011-04-12T00:00:00"/>
    <x v="6"/>
    <s v="Cash"/>
    <x v="6"/>
    <n v="87"/>
    <s v="A"/>
    <s v="PC"/>
    <x v="6"/>
    <d v="2011-04-12T00:00:00"/>
  </r>
  <r>
    <d v="2011-04-15T00:00:00"/>
    <x v="4"/>
    <s v="Bank Statement"/>
    <x v="4"/>
    <n v="80"/>
    <s v="A"/>
    <s v="B1"/>
    <x v="4"/>
    <d v="2011-04-15T00:00:00"/>
  </r>
  <r>
    <d v="2011-04-15T00:00:00"/>
    <x v="4"/>
    <s v="Bank Statement"/>
    <x v="4"/>
    <n v="35"/>
    <s v="A"/>
    <s v="B2"/>
    <x v="4"/>
    <d v="2011-04-15T00:00:00"/>
  </r>
  <r>
    <d v="2011-04-15T00:00:00"/>
    <x v="5"/>
    <s v="Invoice"/>
    <x v="5"/>
    <n v="1000"/>
    <s v="A"/>
    <s v="B1"/>
    <x v="5"/>
    <d v="2011-05-03T00:00:00"/>
  </r>
  <r>
    <d v="2011-04-20T00:00:00"/>
    <x v="8"/>
    <s v="Transfer"/>
    <x v="8"/>
    <n v="-20000"/>
    <s v="E"/>
    <s v="B2"/>
    <x v="8"/>
    <d v="2011-04-20T00:00:00"/>
  </r>
  <r>
    <d v="2011-04-20T00:00:00"/>
    <x v="8"/>
    <s v="Transfer"/>
    <x v="8"/>
    <n v="20000"/>
    <s v="E"/>
    <s v="B1"/>
    <x v="8"/>
    <d v="2011-04-20T00:00:00"/>
  </r>
  <r>
    <d v="2011-04-25T00:00:00"/>
    <x v="11"/>
    <s v="Return"/>
    <x v="14"/>
    <n v="1300"/>
    <s v="E"/>
    <s v="B1"/>
    <x v="13"/>
    <d v="2011-04-25T00:00:00"/>
  </r>
  <r>
    <d v="2011-04-26T00:00:00"/>
    <x v="8"/>
    <s v="Payroll"/>
    <x v="9"/>
    <n v="20000"/>
    <s v="E"/>
    <s v="B2"/>
    <x v="9"/>
    <d v="2011-04-26T00:00:00"/>
  </r>
  <r>
    <d v="2011-04-26T00:00:00"/>
    <x v="12"/>
    <s v="Invoice"/>
    <x v="15"/>
    <n v="3000"/>
    <s v="A"/>
    <s v="B1"/>
    <x v="14"/>
    <d v="2011-05-26T00:00:00"/>
  </r>
  <r>
    <d v="2011-04-26T00:00:00"/>
    <x v="9"/>
    <s v="Debit Order"/>
    <x v="16"/>
    <n v="220"/>
    <s v="E"/>
    <s v="B1"/>
    <x v="10"/>
    <d v="2011-04-26T00:00:00"/>
  </r>
  <r>
    <d v="2011-04-26T00:00:00"/>
    <x v="9"/>
    <s v="Debit Order"/>
    <x v="11"/>
    <n v="100"/>
    <s v="E"/>
    <s v="B1"/>
    <x v="11"/>
    <d v="2011-04-26T00:00:00"/>
  </r>
  <r>
    <d v="2011-04-26T00:00:00"/>
    <x v="10"/>
    <s v="Debit Order"/>
    <x v="12"/>
    <n v="6400"/>
    <s v="A"/>
    <s v="B1"/>
    <x v="12"/>
    <d v="2011-04-26T00:00:00"/>
  </r>
  <r>
    <d v="2011-04-29T00:00:00"/>
    <x v="13"/>
    <s v="IN1179"/>
    <x v="17"/>
    <n v="41"/>
    <s v="A"/>
    <s v="PC"/>
    <x v="15"/>
    <d v="2011-05-29T00:00:00"/>
  </r>
  <r>
    <d v="2011-04-30T00:00:00"/>
    <x v="8"/>
    <s v="Bank Statement"/>
    <x v="18"/>
    <n v="100"/>
    <s v="E"/>
    <s v="B1"/>
    <x v="8"/>
    <d v="2011-04-30T00:00:00"/>
  </r>
  <r>
    <d v="2011-04-30T00:00:00"/>
    <x v="8"/>
    <s v="Bank Staternent"/>
    <x v="18"/>
    <n v="-100"/>
    <s v="E"/>
    <s v="PC"/>
    <x v="8"/>
    <d v="2011-04-30T00:00:00"/>
  </r>
  <r>
    <d v="2011-05-01T00:00:00"/>
    <x v="1"/>
    <s v="Invoice EXP24"/>
    <x v="1"/>
    <n v="179"/>
    <s v="A"/>
    <s v="B1"/>
    <x v="1"/>
    <d v="2011-05-31T00:00:00"/>
  </r>
  <r>
    <d v="2011-05-01T00:00:00"/>
    <x v="14"/>
    <s v="Invoice"/>
    <x v="19"/>
    <n v="220"/>
    <s v="A"/>
    <s v="B1"/>
    <x v="16"/>
    <d v="2011-05-31T00:00:00"/>
  </r>
  <r>
    <d v="2011-05-05T00:00:00"/>
    <x v="3"/>
    <s v="Debit Order"/>
    <x v="3"/>
    <n v="340"/>
    <s v="A"/>
    <s v="B1"/>
    <x v="3"/>
    <d v="2011-05-05T00:00:00"/>
  </r>
  <r>
    <d v="2011-05-07T00:00:00"/>
    <x v="15"/>
    <s v="S50037"/>
    <x v="20"/>
    <n v="563"/>
    <s v="A"/>
    <s v="B1"/>
    <x v="7"/>
    <d v="2011-05-07T00:00:00"/>
  </r>
  <r>
    <d v="2011-05-07T00:00:00"/>
    <x v="16"/>
    <s v="Invorce"/>
    <x v="21"/>
    <n v="982"/>
    <s v="A"/>
    <s v="B1"/>
    <x v="17"/>
    <d v="2011-06-06T00:00:00"/>
  </r>
  <r>
    <d v="2011-05-15T00:00:00"/>
    <x v="4"/>
    <s v="Bank Staternent"/>
    <x v="4"/>
    <n v="80"/>
    <s v="A"/>
    <s v="B1"/>
    <x v="4"/>
    <d v="2011-05-15T00:00:00"/>
  </r>
  <r>
    <d v="2011-05-15T00:00:00"/>
    <x v="4"/>
    <s v="Bank Statement"/>
    <x v="4"/>
    <n v="35"/>
    <s v="A"/>
    <s v="B2"/>
    <x v="4"/>
    <d v="2011-05-15T00:00:00"/>
  </r>
  <r>
    <d v="2011-05-15T00:00:00"/>
    <x v="5"/>
    <s v="Invoice"/>
    <x v="5"/>
    <n v="1000"/>
    <s v="A"/>
    <s v="B1"/>
    <x v="5"/>
    <d v="2011-06-02T00:00:00"/>
  </r>
  <r>
    <d v="2011-05-20T00:00:00"/>
    <x v="8"/>
    <s v="Transfer"/>
    <x v="8"/>
    <n v="-20000"/>
    <s v="E"/>
    <s v="B2"/>
    <x v="8"/>
    <d v="2011-05-20T00:00:00"/>
  </r>
  <r>
    <d v="2011-05-20T00:00:00"/>
    <x v="8"/>
    <s v="Transfer"/>
    <x v="8"/>
    <n v="20000"/>
    <s v="E"/>
    <s v="B1"/>
    <x v="8"/>
    <d v="2011-05-20T00:00:00"/>
  </r>
  <r>
    <d v="2011-05-26T00:00:00"/>
    <x v="8"/>
    <s v="Payroll"/>
    <x v="9"/>
    <n v="20000"/>
    <s v="E"/>
    <s v="B2"/>
    <x v="9"/>
    <d v="2011-05-26T00:00:00"/>
  </r>
  <r>
    <d v="2011-05-26T00:00:00"/>
    <x v="9"/>
    <s v="Debit Order"/>
    <x v="10"/>
    <n v="220"/>
    <s v="E"/>
    <s v="B1"/>
    <x v="10"/>
    <d v="2011-05-26T00:00:00"/>
  </r>
  <r>
    <d v="2011-05-26T00:00:00"/>
    <x v="9"/>
    <s v="Debit Order"/>
    <x v="11"/>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upplier">
  <location ref="A4:B8" firstHeaderRow="1" firstDataRow="1" firstDataCol="1"/>
  <pivotFields count="9">
    <pivotField numFmtId="14" showAll="0"/>
    <pivotField axis="axisRow" showAll="0">
      <items count="20">
        <item sd="0" m="1" x="17"/>
        <item sd="0" x="4"/>
        <item sd="0" m="1" x="18"/>
        <item sd="0" x="15"/>
        <item sd="0" x="3"/>
        <item sd="0" x="8"/>
        <item sd="0" x="12"/>
        <item sd="0" x="13"/>
        <item sd="0" x="9"/>
        <item sd="0" x="5"/>
        <item sd="0" x="11"/>
        <item sd="0" x="6"/>
        <item sd="0" x="1"/>
        <item sd="0" x="2"/>
        <item sd="0" x="10"/>
        <item sd="0" x="7"/>
        <item sd="0" x="14"/>
        <item sd="0" x="16"/>
        <item sd="0" x="0"/>
        <item t="default" sd="0"/>
      </items>
    </pivotField>
    <pivotField showAll="0"/>
    <pivotField axis="axisRow" showAll="0">
      <items count="31">
        <item m="1" x="27"/>
        <item x="5"/>
        <item x="16"/>
        <item x="10"/>
        <item m="1" x="29"/>
        <item x="17"/>
        <item x="19"/>
        <item x="6"/>
        <item x="15"/>
        <item x="3"/>
        <item m="1" x="23"/>
        <item x="8"/>
        <item m="1" x="28"/>
        <item x="11"/>
        <item m="1" x="25"/>
        <item x="1"/>
        <item x="0"/>
        <item x="7"/>
        <item x="13"/>
        <item x="18"/>
        <item x="12"/>
        <item x="9"/>
        <item x="14"/>
        <item m="1" x="24"/>
        <item x="4"/>
        <item m="1" x="22"/>
        <item m="1" x="26"/>
        <item x="2"/>
        <item x="20"/>
        <item x="21"/>
        <item t="default"/>
      </items>
    </pivotField>
    <pivotField dataField="1"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pivotFields>
  <rowFields count="2">
    <field x="1"/>
    <field x="3"/>
  </rowFields>
  <rowItems count="4">
    <i>
      <x v="3"/>
    </i>
    <i>
      <x v="13"/>
    </i>
    <i>
      <x v="15"/>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removeDataOnSave="1" connectionId="1" autoFormatId="0" applyNumberFormats="0" applyBorderFormats="0" applyFontFormats="1" applyPatternFormats="1" applyAlignmentFormats="0" applyWidthHeightFormats="0">
  <queryTableRefresh preserveSortFilterLayout="0" nextId="12">
    <queryTableFields count="10">
      <queryTableField id="1" name="Document Date" tableColumnId="29"/>
      <queryTableField id="2" name="Supplier" tableColumnId="30"/>
      <queryTableField id="3" name="Reference" tableColumnId="31"/>
      <queryTableField id="4" name="Description" tableColumnId="32"/>
      <queryTableField id="11" dataBound="0" tableColumnId="39"/>
      <queryTableField id="5" name="Tax Inclusive Amount" tableColumnId="33"/>
      <queryTableField id="6" name="Tax Code" tableColumnId="34"/>
      <queryTableField id="7" name="Bank Code" tableColumnId="35"/>
      <queryTableField id="8" name="Account Code" tableColumnId="36"/>
      <queryTableField id="9" name="Payment Date" tableColumnId="37"/>
    </queryTableFields>
    <queryTableDeletedFields count="1">
      <deletedField name="Unique value Descri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pivotTables>
    <pivotTable tabId="2" name="PivotTable1"/>
  </pivotTables>
  <data>
    <tabular pivotCacheId="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4:I51" totalsRowShown="0">
  <autoFilter ref="A4:I51"/>
  <tableColumns count="9">
    <tableColumn id="1" name="Document Date" dataDxfId="12"/>
    <tableColumn id="2" name="Supplier"/>
    <tableColumn id="3" name="Reference" dataDxfId="11"/>
    <tableColumn id="4" name="Description"/>
    <tableColumn id="5" name="Tax Inclusive Amount"/>
    <tableColumn id="6" name="Tax Code"/>
    <tableColumn id="7" name="Bank Code"/>
    <tableColumn id="8" name="Account Code"/>
    <tableColumn id="9" name="Payment Date" dataDxfId="10"/>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4:J26" tableType="queryTable" totalsRowShown="0">
  <autoFilter ref="A4:J26"/>
  <tableColumns count="10">
    <tableColumn id="29" uniqueName="29" name=" Document Date" queryTableFieldId="1" dataDxfId="9"/>
    <tableColumn id="30" uniqueName="30" name="Supplier" queryTableFieldId="2" dataDxfId="8"/>
    <tableColumn id="31" uniqueName="31" name="Reference" queryTableFieldId="3" dataDxfId="7"/>
    <tableColumn id="32" uniqueName="32" name="Description" queryTableFieldId="4" dataDxfId="6"/>
    <tableColumn id="39" uniqueName="39" name="Unique value Description" queryTableFieldId="11" dataDxfId="0"/>
    <tableColumn id="33" uniqueName="33" name="Tax Inclusive Amount" queryTableFieldId="5" dataDxfId="5"/>
    <tableColumn id="34" uniqueName="34" name="Tax Code" queryTableFieldId="6" dataDxfId="4"/>
    <tableColumn id="35" uniqueName="35" name="Bank Code" queryTableFieldId="7" dataDxfId="3"/>
    <tableColumn id="36" uniqueName="36" name="Account Code" queryTableFieldId="8" dataDxfId="2"/>
    <tableColumn id="37" uniqueName="37" name="Payment Date" queryTableFieldId="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34" workbookViewId="0">
      <selection activeCell="J10" sqref="J10"/>
    </sheetView>
  </sheetViews>
  <sheetFormatPr defaultRowHeight="15" x14ac:dyDescent="0.25"/>
  <cols>
    <col min="1" max="1" width="17.140625" bestFit="1" customWidth="1"/>
    <col min="2" max="2" width="18.140625" bestFit="1" customWidth="1"/>
    <col min="3" max="3" width="15.28515625" bestFit="1" customWidth="1"/>
    <col min="4" max="4" width="26" bestFit="1" customWidth="1"/>
    <col min="5" max="5" width="22" customWidth="1"/>
    <col min="6" max="6" width="11.140625" customWidth="1"/>
    <col min="7" max="7" width="12.42578125" customWidth="1"/>
    <col min="8" max="8" width="15.28515625" customWidth="1"/>
    <col min="9" max="9" width="15.5703125" customWidth="1"/>
  </cols>
  <sheetData>
    <row r="1" spans="1:9" ht="18.75" x14ac:dyDescent="0.3">
      <c r="A1" s="6" t="s">
        <v>99</v>
      </c>
    </row>
    <row r="2" spans="1:9" ht="18.75" x14ac:dyDescent="0.3">
      <c r="A2" s="6" t="s">
        <v>98</v>
      </c>
    </row>
    <row r="4" spans="1:9" x14ac:dyDescent="0.25">
      <c r="A4" s="1" t="s">
        <v>90</v>
      </c>
      <c r="B4" t="s">
        <v>0</v>
      </c>
      <c r="C4" s="2" t="s">
        <v>1</v>
      </c>
      <c r="D4" t="s">
        <v>2</v>
      </c>
      <c r="E4" t="s">
        <v>67</v>
      </c>
      <c r="F4" t="s">
        <v>85</v>
      </c>
      <c r="G4" t="s">
        <v>3</v>
      </c>
      <c r="H4" t="s">
        <v>4</v>
      </c>
      <c r="I4" s="1" t="s">
        <v>5</v>
      </c>
    </row>
    <row r="5" spans="1:9" x14ac:dyDescent="0.25">
      <c r="A5" s="1">
        <v>40588</v>
      </c>
      <c r="B5" t="s">
        <v>6</v>
      </c>
      <c r="C5" s="2" t="s">
        <v>7</v>
      </c>
      <c r="D5" t="s">
        <v>68</v>
      </c>
      <c r="E5">
        <v>5100</v>
      </c>
      <c r="F5" t="s">
        <v>8</v>
      </c>
      <c r="G5" t="s">
        <v>9</v>
      </c>
      <c r="H5" t="s">
        <v>10</v>
      </c>
      <c r="I5" s="1">
        <v>40604</v>
      </c>
    </row>
    <row r="6" spans="1:9" x14ac:dyDescent="0.25">
      <c r="A6" s="1">
        <v>40603</v>
      </c>
      <c r="B6" t="s">
        <v>56</v>
      </c>
      <c r="C6" s="2" t="s">
        <v>11</v>
      </c>
      <c r="D6" t="s">
        <v>12</v>
      </c>
      <c r="E6">
        <v>179</v>
      </c>
      <c r="F6" t="s">
        <v>8</v>
      </c>
      <c r="G6" t="s">
        <v>9</v>
      </c>
      <c r="H6" t="s">
        <v>13</v>
      </c>
      <c r="I6" s="1">
        <v>40633</v>
      </c>
    </row>
    <row r="7" spans="1:9" x14ac:dyDescent="0.25">
      <c r="A7" s="1">
        <v>40604</v>
      </c>
      <c r="B7" t="s">
        <v>14</v>
      </c>
      <c r="C7" s="2">
        <v>1381119</v>
      </c>
      <c r="D7" t="s">
        <v>69</v>
      </c>
      <c r="E7">
        <v>478</v>
      </c>
      <c r="F7" t="s">
        <v>8</v>
      </c>
      <c r="G7" t="s">
        <v>9</v>
      </c>
      <c r="H7" t="s">
        <v>15</v>
      </c>
      <c r="I7" s="1">
        <v>40634</v>
      </c>
    </row>
    <row r="8" spans="1:9" x14ac:dyDescent="0.25">
      <c r="A8" s="1">
        <v>40607</v>
      </c>
      <c r="B8" t="s">
        <v>16</v>
      </c>
      <c r="C8" s="2" t="s">
        <v>17</v>
      </c>
      <c r="D8" t="s">
        <v>18</v>
      </c>
      <c r="E8">
        <v>340</v>
      </c>
      <c r="F8" t="s">
        <v>8</v>
      </c>
      <c r="G8" t="s">
        <v>9</v>
      </c>
      <c r="H8" t="s">
        <v>19</v>
      </c>
      <c r="I8" s="1">
        <v>40607</v>
      </c>
    </row>
    <row r="9" spans="1:9" x14ac:dyDescent="0.25">
      <c r="A9" s="1">
        <v>40617</v>
      </c>
      <c r="B9" t="s">
        <v>49</v>
      </c>
      <c r="C9" s="2" t="s">
        <v>20</v>
      </c>
      <c r="D9" t="s">
        <v>66</v>
      </c>
      <c r="E9">
        <v>50</v>
      </c>
      <c r="F9" t="s">
        <v>8</v>
      </c>
      <c r="G9" t="s">
        <v>9</v>
      </c>
      <c r="H9" t="s">
        <v>21</v>
      </c>
      <c r="I9" s="1">
        <v>40617</v>
      </c>
    </row>
    <row r="10" spans="1:9" x14ac:dyDescent="0.25">
      <c r="A10" s="1">
        <v>40617</v>
      </c>
      <c r="B10" t="s">
        <v>49</v>
      </c>
      <c r="C10" s="2" t="s">
        <v>20</v>
      </c>
      <c r="D10" t="s">
        <v>66</v>
      </c>
      <c r="E10">
        <v>35</v>
      </c>
      <c r="F10" t="s">
        <v>8</v>
      </c>
      <c r="G10" t="s">
        <v>22</v>
      </c>
      <c r="H10" t="s">
        <v>21</v>
      </c>
      <c r="I10" s="1">
        <v>40617</v>
      </c>
    </row>
    <row r="11" spans="1:9" x14ac:dyDescent="0.25">
      <c r="A11" s="1">
        <v>40617</v>
      </c>
      <c r="B11" t="s">
        <v>75</v>
      </c>
      <c r="C11" s="2" t="s">
        <v>23</v>
      </c>
      <c r="D11" t="s">
        <v>24</v>
      </c>
      <c r="E11">
        <v>1000</v>
      </c>
      <c r="F11" t="s">
        <v>8</v>
      </c>
      <c r="G11" t="s">
        <v>9</v>
      </c>
      <c r="H11" t="s">
        <v>25</v>
      </c>
      <c r="I11" s="1">
        <v>40635</v>
      </c>
    </row>
    <row r="12" spans="1:9" x14ac:dyDescent="0.25">
      <c r="A12" s="1">
        <v>40617</v>
      </c>
      <c r="B12" t="s">
        <v>26</v>
      </c>
      <c r="C12" s="2" t="s">
        <v>27</v>
      </c>
      <c r="D12" t="s">
        <v>28</v>
      </c>
      <c r="E12">
        <v>90</v>
      </c>
      <c r="F12" t="s">
        <v>8</v>
      </c>
      <c r="G12" t="s">
        <v>29</v>
      </c>
      <c r="H12" t="s">
        <v>30</v>
      </c>
      <c r="I12" s="1">
        <v>40617</v>
      </c>
    </row>
    <row r="13" spans="1:9" x14ac:dyDescent="0.25">
      <c r="A13" s="1">
        <v>40620</v>
      </c>
      <c r="B13" t="s">
        <v>31</v>
      </c>
      <c r="C13" s="2" t="s">
        <v>32</v>
      </c>
      <c r="D13" t="s">
        <v>33</v>
      </c>
      <c r="E13">
        <v>200</v>
      </c>
      <c r="F13" t="s">
        <v>8</v>
      </c>
      <c r="G13" t="s">
        <v>9</v>
      </c>
      <c r="H13" t="s">
        <v>34</v>
      </c>
      <c r="I13" s="1">
        <v>40620</v>
      </c>
    </row>
    <row r="14" spans="1:9" x14ac:dyDescent="0.25">
      <c r="A14" s="1">
        <v>40622</v>
      </c>
      <c r="B14" t="s">
        <v>70</v>
      </c>
      <c r="C14" s="2" t="s">
        <v>35</v>
      </c>
      <c r="D14" t="s">
        <v>36</v>
      </c>
      <c r="E14">
        <v>-15000</v>
      </c>
      <c r="F14" t="s">
        <v>37</v>
      </c>
      <c r="G14" t="s">
        <v>22</v>
      </c>
      <c r="H14" t="s">
        <v>38</v>
      </c>
      <c r="I14" s="1">
        <v>40622</v>
      </c>
    </row>
    <row r="15" spans="1:9" x14ac:dyDescent="0.25">
      <c r="A15" s="1">
        <v>40622</v>
      </c>
      <c r="B15" t="s">
        <v>70</v>
      </c>
      <c r="C15" s="2" t="s">
        <v>35</v>
      </c>
      <c r="D15" t="s">
        <v>36</v>
      </c>
      <c r="E15">
        <v>15000</v>
      </c>
      <c r="F15" t="s">
        <v>37</v>
      </c>
      <c r="G15" t="s">
        <v>9</v>
      </c>
      <c r="H15" t="s">
        <v>38</v>
      </c>
      <c r="I15" s="1">
        <v>40622</v>
      </c>
    </row>
    <row r="16" spans="1:9" x14ac:dyDescent="0.25">
      <c r="A16" s="1">
        <v>40628</v>
      </c>
      <c r="B16" t="s">
        <v>70</v>
      </c>
      <c r="C16" s="2" t="s">
        <v>39</v>
      </c>
      <c r="D16" t="s">
        <v>71</v>
      </c>
      <c r="E16">
        <v>13000</v>
      </c>
      <c r="F16" t="s">
        <v>37</v>
      </c>
      <c r="G16" t="s">
        <v>22</v>
      </c>
      <c r="H16" t="s">
        <v>40</v>
      </c>
      <c r="I16" s="1">
        <v>40628</v>
      </c>
    </row>
    <row r="17" spans="1:9" x14ac:dyDescent="0.25">
      <c r="A17" s="1">
        <v>40628</v>
      </c>
      <c r="B17" t="s">
        <v>41</v>
      </c>
      <c r="C17" s="2" t="s">
        <v>17</v>
      </c>
      <c r="D17" t="s">
        <v>72</v>
      </c>
      <c r="E17">
        <v>220</v>
      </c>
      <c r="F17" t="s">
        <v>37</v>
      </c>
      <c r="G17" t="s">
        <v>9</v>
      </c>
      <c r="H17" t="s">
        <v>42</v>
      </c>
      <c r="I17" s="1">
        <v>40628</v>
      </c>
    </row>
    <row r="18" spans="1:9" x14ac:dyDescent="0.25">
      <c r="A18" s="1">
        <v>40628</v>
      </c>
      <c r="B18" t="s">
        <v>41</v>
      </c>
      <c r="C18" s="2" t="s">
        <v>17</v>
      </c>
      <c r="D18" t="s">
        <v>43</v>
      </c>
      <c r="E18">
        <v>100</v>
      </c>
      <c r="F18" t="s">
        <v>37</v>
      </c>
      <c r="G18" t="s">
        <v>9</v>
      </c>
      <c r="H18" t="s">
        <v>44</v>
      </c>
      <c r="I18" s="1">
        <v>40628</v>
      </c>
    </row>
    <row r="19" spans="1:9" x14ac:dyDescent="0.25">
      <c r="A19" s="1">
        <v>40628</v>
      </c>
      <c r="B19" t="s">
        <v>73</v>
      </c>
      <c r="C19" s="2" t="s">
        <v>17</v>
      </c>
      <c r="D19" t="s">
        <v>45</v>
      </c>
      <c r="E19">
        <v>6400</v>
      </c>
      <c r="F19" t="s">
        <v>8</v>
      </c>
      <c r="G19" t="s">
        <v>9</v>
      </c>
      <c r="H19" t="s">
        <v>46</v>
      </c>
      <c r="I19" s="1">
        <v>40628</v>
      </c>
    </row>
    <row r="20" spans="1:9" x14ac:dyDescent="0.25">
      <c r="A20" s="1">
        <v>40633</v>
      </c>
      <c r="B20" t="s">
        <v>70</v>
      </c>
      <c r="C20" s="2" t="s">
        <v>47</v>
      </c>
      <c r="D20" t="s">
        <v>74</v>
      </c>
      <c r="E20">
        <v>100</v>
      </c>
      <c r="F20" t="s">
        <v>37</v>
      </c>
      <c r="G20" t="s">
        <v>9</v>
      </c>
      <c r="H20" t="s">
        <v>38</v>
      </c>
      <c r="I20" s="1">
        <v>40633</v>
      </c>
    </row>
    <row r="21" spans="1:9" x14ac:dyDescent="0.25">
      <c r="A21" s="1">
        <v>40633</v>
      </c>
      <c r="B21" t="s">
        <v>70</v>
      </c>
      <c r="C21" s="2" t="s">
        <v>20</v>
      </c>
      <c r="D21" t="s">
        <v>74</v>
      </c>
      <c r="E21">
        <v>100</v>
      </c>
      <c r="F21" t="s">
        <v>37</v>
      </c>
      <c r="G21" t="s">
        <v>29</v>
      </c>
      <c r="H21" t="s">
        <v>38</v>
      </c>
      <c r="I21" s="1">
        <v>40633</v>
      </c>
    </row>
    <row r="22" spans="1:9" x14ac:dyDescent="0.25">
      <c r="A22" s="1">
        <v>40634</v>
      </c>
      <c r="B22" t="s">
        <v>56</v>
      </c>
      <c r="C22" s="2" t="s">
        <v>48</v>
      </c>
      <c r="D22" t="s">
        <v>12</v>
      </c>
      <c r="E22">
        <v>179</v>
      </c>
      <c r="F22" t="s">
        <v>8</v>
      </c>
      <c r="G22" t="s">
        <v>9</v>
      </c>
      <c r="H22" t="s">
        <v>13</v>
      </c>
      <c r="I22" s="1">
        <v>40664</v>
      </c>
    </row>
    <row r="23" spans="1:9" x14ac:dyDescent="0.25">
      <c r="A23" s="1">
        <v>40638</v>
      </c>
      <c r="B23" t="s">
        <v>16</v>
      </c>
      <c r="C23" s="2" t="s">
        <v>17</v>
      </c>
      <c r="D23" t="s">
        <v>18</v>
      </c>
      <c r="E23">
        <v>340</v>
      </c>
      <c r="F23" t="s">
        <v>8</v>
      </c>
      <c r="G23" t="s">
        <v>9</v>
      </c>
      <c r="H23" t="s">
        <v>19</v>
      </c>
      <c r="I23" s="1">
        <v>40638</v>
      </c>
    </row>
    <row r="24" spans="1:9" x14ac:dyDescent="0.25">
      <c r="A24" s="1">
        <v>40645</v>
      </c>
      <c r="B24" t="s">
        <v>26</v>
      </c>
      <c r="C24" s="2" t="s">
        <v>27</v>
      </c>
      <c r="D24" t="s">
        <v>28</v>
      </c>
      <c r="E24">
        <v>87</v>
      </c>
      <c r="F24" t="s">
        <v>8</v>
      </c>
      <c r="G24" t="s">
        <v>29</v>
      </c>
      <c r="H24" t="s">
        <v>30</v>
      </c>
      <c r="I24" s="1">
        <v>40645</v>
      </c>
    </row>
    <row r="25" spans="1:9" x14ac:dyDescent="0.25">
      <c r="A25" s="1">
        <v>40648</v>
      </c>
      <c r="B25" t="s">
        <v>49</v>
      </c>
      <c r="C25" s="2" t="s">
        <v>20</v>
      </c>
      <c r="D25" t="s">
        <v>66</v>
      </c>
      <c r="E25">
        <v>80</v>
      </c>
      <c r="F25" t="s">
        <v>8</v>
      </c>
      <c r="G25" t="s">
        <v>9</v>
      </c>
      <c r="H25" t="s">
        <v>21</v>
      </c>
      <c r="I25" s="1">
        <v>40648</v>
      </c>
    </row>
    <row r="26" spans="1:9" x14ac:dyDescent="0.25">
      <c r="A26" s="1">
        <v>40648</v>
      </c>
      <c r="B26" t="s">
        <v>49</v>
      </c>
      <c r="C26" s="2" t="s">
        <v>20</v>
      </c>
      <c r="D26" t="s">
        <v>66</v>
      </c>
      <c r="E26">
        <v>35</v>
      </c>
      <c r="F26" t="s">
        <v>8</v>
      </c>
      <c r="G26" t="s">
        <v>22</v>
      </c>
      <c r="H26" t="s">
        <v>21</v>
      </c>
      <c r="I26" s="1">
        <v>40648</v>
      </c>
    </row>
    <row r="27" spans="1:9" x14ac:dyDescent="0.25">
      <c r="A27" s="1">
        <v>40648</v>
      </c>
      <c r="B27" t="s">
        <v>75</v>
      </c>
      <c r="C27" s="2" t="s">
        <v>23</v>
      </c>
      <c r="D27" t="s">
        <v>24</v>
      </c>
      <c r="E27">
        <v>1000</v>
      </c>
      <c r="F27" t="s">
        <v>8</v>
      </c>
      <c r="G27" t="s">
        <v>9</v>
      </c>
      <c r="H27" t="s">
        <v>25</v>
      </c>
      <c r="I27" s="1">
        <v>40666</v>
      </c>
    </row>
    <row r="28" spans="1:9" x14ac:dyDescent="0.25">
      <c r="A28" s="1">
        <v>40653</v>
      </c>
      <c r="B28" t="s">
        <v>70</v>
      </c>
      <c r="C28" s="2" t="s">
        <v>35</v>
      </c>
      <c r="D28" t="s">
        <v>36</v>
      </c>
      <c r="E28">
        <v>-20000</v>
      </c>
      <c r="F28" t="s">
        <v>37</v>
      </c>
      <c r="G28" t="s">
        <v>22</v>
      </c>
      <c r="H28" t="s">
        <v>38</v>
      </c>
      <c r="I28" s="1">
        <v>40653</v>
      </c>
    </row>
    <row r="29" spans="1:9" x14ac:dyDescent="0.25">
      <c r="A29" s="1">
        <v>40653</v>
      </c>
      <c r="B29" t="s">
        <v>70</v>
      </c>
      <c r="C29" s="2" t="s">
        <v>35</v>
      </c>
      <c r="D29" t="s">
        <v>36</v>
      </c>
      <c r="E29">
        <v>20000</v>
      </c>
      <c r="F29" t="s">
        <v>37</v>
      </c>
      <c r="G29" t="s">
        <v>9</v>
      </c>
      <c r="H29" t="s">
        <v>38</v>
      </c>
      <c r="I29" s="1">
        <v>40653</v>
      </c>
    </row>
    <row r="30" spans="1:9" x14ac:dyDescent="0.25">
      <c r="A30" s="1">
        <v>40658</v>
      </c>
      <c r="B30" t="s">
        <v>50</v>
      </c>
      <c r="C30" s="2" t="s">
        <v>51</v>
      </c>
      <c r="D30" t="s">
        <v>76</v>
      </c>
      <c r="E30">
        <v>1300</v>
      </c>
      <c r="F30" t="s">
        <v>37</v>
      </c>
      <c r="G30" t="s">
        <v>9</v>
      </c>
      <c r="H30" t="s">
        <v>52</v>
      </c>
      <c r="I30" s="1">
        <v>40658</v>
      </c>
    </row>
    <row r="31" spans="1:9" x14ac:dyDescent="0.25">
      <c r="A31" s="1">
        <v>40659</v>
      </c>
      <c r="B31" t="s">
        <v>70</v>
      </c>
      <c r="C31" s="2" t="s">
        <v>39</v>
      </c>
      <c r="D31" t="s">
        <v>71</v>
      </c>
      <c r="E31">
        <v>20000</v>
      </c>
      <c r="F31" t="s">
        <v>37</v>
      </c>
      <c r="G31" t="s">
        <v>22</v>
      </c>
      <c r="H31" t="s">
        <v>40</v>
      </c>
      <c r="I31" s="1">
        <v>40659</v>
      </c>
    </row>
    <row r="32" spans="1:9" x14ac:dyDescent="0.25">
      <c r="A32" s="1">
        <v>40659</v>
      </c>
      <c r="B32" t="s">
        <v>77</v>
      </c>
      <c r="C32" s="2" t="s">
        <v>23</v>
      </c>
      <c r="D32" t="s">
        <v>78</v>
      </c>
      <c r="E32">
        <v>3000</v>
      </c>
      <c r="F32" t="s">
        <v>8</v>
      </c>
      <c r="G32" t="s">
        <v>9</v>
      </c>
      <c r="H32" t="s">
        <v>53</v>
      </c>
      <c r="I32" s="1">
        <v>40689</v>
      </c>
    </row>
    <row r="33" spans="1:9" x14ac:dyDescent="0.25">
      <c r="A33" s="1">
        <v>40659</v>
      </c>
      <c r="B33" t="s">
        <v>41</v>
      </c>
      <c r="C33" s="2" t="s">
        <v>17</v>
      </c>
      <c r="D33" t="s">
        <v>79</v>
      </c>
      <c r="E33">
        <v>220</v>
      </c>
      <c r="F33" t="s">
        <v>37</v>
      </c>
      <c r="G33" t="s">
        <v>9</v>
      </c>
      <c r="H33" t="s">
        <v>42</v>
      </c>
      <c r="I33" s="1">
        <v>40659</v>
      </c>
    </row>
    <row r="34" spans="1:9" x14ac:dyDescent="0.25">
      <c r="A34" s="1">
        <v>40659</v>
      </c>
      <c r="B34" t="s">
        <v>41</v>
      </c>
      <c r="C34" s="2" t="s">
        <v>17</v>
      </c>
      <c r="D34" t="s">
        <v>43</v>
      </c>
      <c r="E34">
        <v>100</v>
      </c>
      <c r="F34" t="s">
        <v>37</v>
      </c>
      <c r="G34" t="s">
        <v>9</v>
      </c>
      <c r="H34" t="s">
        <v>44</v>
      </c>
      <c r="I34" s="1">
        <v>40659</v>
      </c>
    </row>
    <row r="35" spans="1:9" x14ac:dyDescent="0.25">
      <c r="A35" s="1">
        <v>40659</v>
      </c>
      <c r="B35" t="s">
        <v>80</v>
      </c>
      <c r="C35" s="2" t="s">
        <v>17</v>
      </c>
      <c r="D35" t="s">
        <v>45</v>
      </c>
      <c r="E35">
        <v>6400</v>
      </c>
      <c r="F35" t="s">
        <v>8</v>
      </c>
      <c r="G35" t="s">
        <v>9</v>
      </c>
      <c r="H35" t="s">
        <v>46</v>
      </c>
      <c r="I35" s="1">
        <v>40659</v>
      </c>
    </row>
    <row r="36" spans="1:9" x14ac:dyDescent="0.25">
      <c r="A36" s="1">
        <v>40662</v>
      </c>
      <c r="B36" t="s">
        <v>81</v>
      </c>
      <c r="C36" s="2" t="s">
        <v>54</v>
      </c>
      <c r="D36" t="s">
        <v>82</v>
      </c>
      <c r="E36">
        <v>41</v>
      </c>
      <c r="F36" t="s">
        <v>8</v>
      </c>
      <c r="G36" t="s">
        <v>29</v>
      </c>
      <c r="H36" t="s">
        <v>55</v>
      </c>
      <c r="I36" s="1">
        <v>40692</v>
      </c>
    </row>
    <row r="37" spans="1:9" x14ac:dyDescent="0.25">
      <c r="A37" s="1">
        <v>40663</v>
      </c>
      <c r="B37" t="s">
        <v>83</v>
      </c>
      <c r="C37" s="2" t="s">
        <v>20</v>
      </c>
      <c r="D37" t="s">
        <v>84</v>
      </c>
      <c r="E37">
        <v>100</v>
      </c>
      <c r="F37" t="s">
        <v>37</v>
      </c>
      <c r="G37" t="s">
        <v>9</v>
      </c>
      <c r="H37" t="s">
        <v>38</v>
      </c>
      <c r="I37" s="1">
        <v>40663</v>
      </c>
    </row>
    <row r="38" spans="1:9" x14ac:dyDescent="0.25">
      <c r="A38" s="1">
        <v>40663</v>
      </c>
      <c r="B38" t="s">
        <v>70</v>
      </c>
      <c r="C38" s="2" t="s">
        <v>47</v>
      </c>
      <c r="D38" t="s">
        <v>84</v>
      </c>
      <c r="E38">
        <v>-100</v>
      </c>
      <c r="F38" t="s">
        <v>37</v>
      </c>
      <c r="G38" t="s">
        <v>29</v>
      </c>
      <c r="H38" t="s">
        <v>38</v>
      </c>
      <c r="I38" s="1">
        <v>40663</v>
      </c>
    </row>
    <row r="39" spans="1:9" x14ac:dyDescent="0.25">
      <c r="A39" s="1">
        <v>40664</v>
      </c>
      <c r="B39" t="s">
        <v>56</v>
      </c>
      <c r="C39" s="2" t="s">
        <v>57</v>
      </c>
      <c r="D39" t="s">
        <v>12</v>
      </c>
      <c r="E39">
        <v>179</v>
      </c>
      <c r="F39" t="s">
        <v>8</v>
      </c>
      <c r="G39" t="s">
        <v>9</v>
      </c>
      <c r="H39" t="s">
        <v>13</v>
      </c>
      <c r="I39" s="1">
        <v>40694</v>
      </c>
    </row>
    <row r="40" spans="1:9" x14ac:dyDescent="0.25">
      <c r="A40" s="1">
        <v>40664</v>
      </c>
      <c r="B40" t="s">
        <v>58</v>
      </c>
      <c r="C40" s="2" t="s">
        <v>23</v>
      </c>
      <c r="D40" t="s">
        <v>59</v>
      </c>
      <c r="E40">
        <v>220</v>
      </c>
      <c r="F40" t="s">
        <v>8</v>
      </c>
      <c r="G40" t="s">
        <v>9</v>
      </c>
      <c r="H40" t="s">
        <v>60</v>
      </c>
      <c r="I40" s="1">
        <v>40694</v>
      </c>
    </row>
    <row r="41" spans="1:9" x14ac:dyDescent="0.25">
      <c r="A41" s="1">
        <v>40668</v>
      </c>
      <c r="B41" t="s">
        <v>16</v>
      </c>
      <c r="C41" s="2" t="s">
        <v>17</v>
      </c>
      <c r="D41" t="s">
        <v>18</v>
      </c>
      <c r="E41">
        <v>340</v>
      </c>
      <c r="F41" t="s">
        <v>8</v>
      </c>
      <c r="G41" t="s">
        <v>9</v>
      </c>
      <c r="H41" t="s">
        <v>19</v>
      </c>
      <c r="I41" s="1">
        <v>40668</v>
      </c>
    </row>
    <row r="42" spans="1:9" x14ac:dyDescent="0.25">
      <c r="A42" s="1">
        <v>40670</v>
      </c>
      <c r="B42" t="s">
        <v>61</v>
      </c>
      <c r="C42" s="2" t="s">
        <v>62</v>
      </c>
      <c r="D42" t="s">
        <v>88</v>
      </c>
      <c r="E42">
        <v>563</v>
      </c>
      <c r="F42" t="s">
        <v>8</v>
      </c>
      <c r="G42" t="s">
        <v>9</v>
      </c>
      <c r="H42" t="s">
        <v>34</v>
      </c>
      <c r="I42" s="1">
        <v>40670</v>
      </c>
    </row>
    <row r="43" spans="1:9" x14ac:dyDescent="0.25">
      <c r="A43" s="1">
        <v>40670</v>
      </c>
      <c r="B43" t="s">
        <v>63</v>
      </c>
      <c r="C43" s="2" t="s">
        <v>64</v>
      </c>
      <c r="D43" t="s">
        <v>89</v>
      </c>
      <c r="E43">
        <v>982</v>
      </c>
      <c r="F43" t="s">
        <v>8</v>
      </c>
      <c r="G43" t="s">
        <v>9</v>
      </c>
      <c r="H43" t="s">
        <v>65</v>
      </c>
      <c r="I43" s="1">
        <v>40700</v>
      </c>
    </row>
    <row r="44" spans="1:9" x14ac:dyDescent="0.25">
      <c r="A44" s="1">
        <v>40678</v>
      </c>
      <c r="B44" t="s">
        <v>49</v>
      </c>
      <c r="C44" s="2" t="s">
        <v>47</v>
      </c>
      <c r="D44" t="s">
        <v>66</v>
      </c>
      <c r="E44">
        <v>80</v>
      </c>
      <c r="F44" t="s">
        <v>8</v>
      </c>
      <c r="G44" t="s">
        <v>9</v>
      </c>
      <c r="H44" t="s">
        <v>21</v>
      </c>
      <c r="I44" s="1">
        <v>40678</v>
      </c>
    </row>
    <row r="45" spans="1:9" x14ac:dyDescent="0.25">
      <c r="A45" s="1">
        <v>40678</v>
      </c>
      <c r="B45" t="s">
        <v>49</v>
      </c>
      <c r="C45" s="2" t="s">
        <v>20</v>
      </c>
      <c r="D45" t="s">
        <v>66</v>
      </c>
      <c r="E45">
        <v>35</v>
      </c>
      <c r="F45" t="s">
        <v>8</v>
      </c>
      <c r="G45" t="s">
        <v>22</v>
      </c>
      <c r="H45" t="s">
        <v>21</v>
      </c>
      <c r="I45" s="1">
        <v>40678</v>
      </c>
    </row>
    <row r="46" spans="1:9" x14ac:dyDescent="0.25">
      <c r="A46" s="1">
        <v>40678</v>
      </c>
      <c r="B46" t="s">
        <v>75</v>
      </c>
      <c r="C46" s="2" t="s">
        <v>23</v>
      </c>
      <c r="D46" t="s">
        <v>24</v>
      </c>
      <c r="E46">
        <v>1000</v>
      </c>
      <c r="F46" t="s">
        <v>8</v>
      </c>
      <c r="G46" t="s">
        <v>9</v>
      </c>
      <c r="H46" t="s">
        <v>25</v>
      </c>
      <c r="I46" s="1">
        <v>40696</v>
      </c>
    </row>
    <row r="47" spans="1:9" x14ac:dyDescent="0.25">
      <c r="A47" s="1">
        <v>40683</v>
      </c>
      <c r="B47" t="s">
        <v>70</v>
      </c>
      <c r="C47" s="2" t="s">
        <v>35</v>
      </c>
      <c r="D47" t="s">
        <v>36</v>
      </c>
      <c r="E47">
        <v>-20000</v>
      </c>
      <c r="F47" t="s">
        <v>37</v>
      </c>
      <c r="G47" t="s">
        <v>22</v>
      </c>
      <c r="H47" t="s">
        <v>38</v>
      </c>
      <c r="I47" s="1">
        <v>40683</v>
      </c>
    </row>
    <row r="48" spans="1:9" x14ac:dyDescent="0.25">
      <c r="A48" s="1">
        <v>40683</v>
      </c>
      <c r="B48" t="s">
        <v>83</v>
      </c>
      <c r="C48" s="2" t="s">
        <v>35</v>
      </c>
      <c r="D48" t="s">
        <v>36</v>
      </c>
      <c r="E48">
        <v>20000</v>
      </c>
      <c r="F48" t="s">
        <v>37</v>
      </c>
      <c r="G48" t="s">
        <v>9</v>
      </c>
      <c r="H48" t="s">
        <v>38</v>
      </c>
      <c r="I48" s="1">
        <v>40683</v>
      </c>
    </row>
    <row r="49" spans="1:9" x14ac:dyDescent="0.25">
      <c r="A49" s="1">
        <v>40689</v>
      </c>
      <c r="B49" t="s">
        <v>83</v>
      </c>
      <c r="C49" s="2" t="s">
        <v>39</v>
      </c>
      <c r="D49" t="s">
        <v>71</v>
      </c>
      <c r="E49">
        <v>20000</v>
      </c>
      <c r="F49" t="s">
        <v>37</v>
      </c>
      <c r="G49" t="s">
        <v>22</v>
      </c>
      <c r="H49" t="s">
        <v>40</v>
      </c>
      <c r="I49" s="1">
        <v>40689</v>
      </c>
    </row>
    <row r="50" spans="1:9" x14ac:dyDescent="0.25">
      <c r="A50" s="1">
        <v>40689</v>
      </c>
      <c r="B50" t="s">
        <v>41</v>
      </c>
      <c r="C50" s="2" t="s">
        <v>17</v>
      </c>
      <c r="D50" t="s">
        <v>72</v>
      </c>
      <c r="E50">
        <v>220</v>
      </c>
      <c r="F50" t="s">
        <v>37</v>
      </c>
      <c r="G50" t="s">
        <v>9</v>
      </c>
      <c r="H50" t="s">
        <v>42</v>
      </c>
      <c r="I50" s="1">
        <v>40689</v>
      </c>
    </row>
    <row r="51" spans="1:9" x14ac:dyDescent="0.25">
      <c r="A51" s="1">
        <v>40689</v>
      </c>
      <c r="B51" t="s">
        <v>41</v>
      </c>
      <c r="C51" s="2" t="s">
        <v>17</v>
      </c>
      <c r="D51" t="s">
        <v>43</v>
      </c>
      <c r="E51">
        <v>100</v>
      </c>
      <c r="F51" t="s">
        <v>37</v>
      </c>
      <c r="G51" t="s">
        <v>9</v>
      </c>
      <c r="H51" t="s">
        <v>44</v>
      </c>
      <c r="I51" s="1">
        <v>40689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13" sqref="A13"/>
    </sheetView>
  </sheetViews>
  <sheetFormatPr defaultRowHeight="15" x14ac:dyDescent="0.25"/>
  <cols>
    <col min="1" max="1" width="17.85546875" customWidth="1"/>
    <col min="2" max="2" width="27" bestFit="1" customWidth="1"/>
  </cols>
  <sheetData>
    <row r="1" spans="1:2" ht="18.75" x14ac:dyDescent="0.3">
      <c r="A1" s="6" t="s">
        <v>94</v>
      </c>
    </row>
    <row r="2" spans="1:2" ht="18.75" x14ac:dyDescent="0.3">
      <c r="A2" s="6" t="s">
        <v>93</v>
      </c>
    </row>
    <row r="4" spans="1:2" x14ac:dyDescent="0.25">
      <c r="A4" s="3" t="s">
        <v>0</v>
      </c>
      <c r="B4" t="s">
        <v>87</v>
      </c>
    </row>
    <row r="5" spans="1:2" x14ac:dyDescent="0.25">
      <c r="A5" s="4" t="s">
        <v>61</v>
      </c>
      <c r="B5" s="5">
        <v>563</v>
      </c>
    </row>
    <row r="6" spans="1:2" x14ac:dyDescent="0.25">
      <c r="A6" s="4" t="s">
        <v>14</v>
      </c>
      <c r="B6" s="5">
        <v>478</v>
      </c>
    </row>
    <row r="7" spans="1:2" x14ac:dyDescent="0.25">
      <c r="A7" s="4" t="s">
        <v>31</v>
      </c>
      <c r="B7" s="5">
        <v>200</v>
      </c>
    </row>
    <row r="8" spans="1:2" x14ac:dyDescent="0.25">
      <c r="A8" s="4" t="s">
        <v>86</v>
      </c>
      <c r="B8" s="5">
        <v>1241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3" sqref="B3"/>
    </sheetView>
  </sheetViews>
  <sheetFormatPr defaultRowHeight="15" x14ac:dyDescent="0.25"/>
  <cols>
    <col min="1" max="1" width="17.140625" bestFit="1" customWidth="1"/>
    <col min="2" max="2" width="18.140625" bestFit="1" customWidth="1"/>
    <col min="3" max="3" width="15.28515625" bestFit="1" customWidth="1"/>
    <col min="4" max="4" width="26" bestFit="1" customWidth="1"/>
    <col min="5" max="5" width="26" customWidth="1"/>
    <col min="6" max="6" width="22.42578125" bestFit="1" customWidth="1"/>
    <col min="7" max="7" width="11.28515625" bestFit="1" customWidth="1"/>
    <col min="8" max="8" width="12.5703125" bestFit="1" customWidth="1"/>
    <col min="9" max="9" width="15.5703125" bestFit="1" customWidth="1"/>
    <col min="10" max="10" width="15.85546875" bestFit="1" customWidth="1"/>
  </cols>
  <sheetData>
    <row r="1" spans="1:10" ht="18.75" x14ac:dyDescent="0.3">
      <c r="A1" s="6" t="s">
        <v>95</v>
      </c>
    </row>
    <row r="2" spans="1:10" ht="18.75" x14ac:dyDescent="0.3">
      <c r="A2" s="6" t="s">
        <v>97</v>
      </c>
    </row>
    <row r="4" spans="1:10" x14ac:dyDescent="0.25">
      <c r="A4" s="5" t="s">
        <v>96</v>
      </c>
      <c r="B4" s="5" t="s">
        <v>0</v>
      </c>
      <c r="C4" s="5" t="s">
        <v>1</v>
      </c>
      <c r="D4" s="5" t="s">
        <v>2</v>
      </c>
      <c r="E4" s="5" t="s">
        <v>92</v>
      </c>
      <c r="F4" s="5" t="s">
        <v>67</v>
      </c>
      <c r="G4" s="5" t="s">
        <v>85</v>
      </c>
      <c r="H4" s="5" t="s">
        <v>3</v>
      </c>
      <c r="I4" s="5" t="s">
        <v>4</v>
      </c>
      <c r="J4" s="5" t="s">
        <v>5</v>
      </c>
    </row>
    <row r="5" spans="1:10" x14ac:dyDescent="0.25">
      <c r="A5" s="1">
        <v>40588</v>
      </c>
      <c r="B5" s="5" t="s">
        <v>6</v>
      </c>
      <c r="C5" s="5" t="s">
        <v>7</v>
      </c>
      <c r="D5" s="5" t="s">
        <v>68</v>
      </c>
      <c r="E5" s="5" t="s">
        <v>68</v>
      </c>
      <c r="F5" s="5">
        <v>5100</v>
      </c>
      <c r="G5" s="5" t="s">
        <v>8</v>
      </c>
      <c r="H5" s="5" t="s">
        <v>9</v>
      </c>
      <c r="I5" s="5" t="s">
        <v>10</v>
      </c>
      <c r="J5" s="1">
        <v>40604</v>
      </c>
    </row>
    <row r="6" spans="1:10" x14ac:dyDescent="0.25">
      <c r="A6" s="1">
        <v>40603</v>
      </c>
      <c r="B6" s="5" t="s">
        <v>56</v>
      </c>
      <c r="C6" s="5" t="s">
        <v>11</v>
      </c>
      <c r="D6" s="5" t="s">
        <v>12</v>
      </c>
      <c r="E6" s="5" t="s">
        <v>12</v>
      </c>
      <c r="F6" s="5">
        <v>179</v>
      </c>
      <c r="G6" s="5" t="s">
        <v>8</v>
      </c>
      <c r="H6" s="5" t="s">
        <v>9</v>
      </c>
      <c r="I6" s="5" t="s">
        <v>13</v>
      </c>
      <c r="J6" s="1">
        <v>40633</v>
      </c>
    </row>
    <row r="7" spans="1:10" x14ac:dyDescent="0.25">
      <c r="A7" s="1">
        <v>40604</v>
      </c>
      <c r="B7" s="5" t="s">
        <v>14</v>
      </c>
      <c r="C7" s="5" t="s">
        <v>91</v>
      </c>
      <c r="D7" s="5" t="s">
        <v>69</v>
      </c>
      <c r="E7" s="5" t="s">
        <v>69</v>
      </c>
      <c r="F7" s="5">
        <v>478</v>
      </c>
      <c r="G7" s="5" t="s">
        <v>8</v>
      </c>
      <c r="H7" s="5" t="s">
        <v>9</v>
      </c>
      <c r="I7" s="5" t="s">
        <v>15</v>
      </c>
      <c r="J7" s="1">
        <v>40634</v>
      </c>
    </row>
    <row r="8" spans="1:10" x14ac:dyDescent="0.25">
      <c r="A8" s="1">
        <v>40607</v>
      </c>
      <c r="B8" s="5" t="s">
        <v>16</v>
      </c>
      <c r="C8" s="5" t="s">
        <v>17</v>
      </c>
      <c r="D8" s="5" t="s">
        <v>18</v>
      </c>
      <c r="E8" s="5" t="s">
        <v>18</v>
      </c>
      <c r="F8" s="5">
        <v>340</v>
      </c>
      <c r="G8" s="5" t="s">
        <v>8</v>
      </c>
      <c r="H8" s="5" t="s">
        <v>9</v>
      </c>
      <c r="I8" s="5" t="s">
        <v>19</v>
      </c>
      <c r="J8" s="1">
        <v>40607</v>
      </c>
    </row>
    <row r="9" spans="1:10" x14ac:dyDescent="0.25">
      <c r="A9" s="1">
        <v>40617</v>
      </c>
      <c r="B9" s="5" t="s">
        <v>49</v>
      </c>
      <c r="C9" s="5" t="s">
        <v>20</v>
      </c>
      <c r="D9" s="5" t="s">
        <v>66</v>
      </c>
      <c r="E9" s="5" t="s">
        <v>66</v>
      </c>
      <c r="F9" s="5">
        <v>50</v>
      </c>
      <c r="G9" s="5" t="s">
        <v>8</v>
      </c>
      <c r="H9" s="5" t="s">
        <v>9</v>
      </c>
      <c r="I9" s="5" t="s">
        <v>21</v>
      </c>
      <c r="J9" s="1">
        <v>40617</v>
      </c>
    </row>
    <row r="10" spans="1:10" x14ac:dyDescent="0.25">
      <c r="A10" s="1">
        <v>40617</v>
      </c>
      <c r="B10" s="5" t="s">
        <v>75</v>
      </c>
      <c r="C10" s="5" t="s">
        <v>23</v>
      </c>
      <c r="D10" s="5" t="s">
        <v>24</v>
      </c>
      <c r="E10" s="5" t="s">
        <v>24</v>
      </c>
      <c r="F10" s="5">
        <v>1000</v>
      </c>
      <c r="G10" s="5" t="s">
        <v>8</v>
      </c>
      <c r="H10" s="5" t="s">
        <v>9</v>
      </c>
      <c r="I10" s="5" t="s">
        <v>25</v>
      </c>
      <c r="J10" s="1">
        <v>40635</v>
      </c>
    </row>
    <row r="11" spans="1:10" x14ac:dyDescent="0.25">
      <c r="A11" s="1">
        <v>40617</v>
      </c>
      <c r="B11" s="5" t="s">
        <v>26</v>
      </c>
      <c r="C11" s="5" t="s">
        <v>27</v>
      </c>
      <c r="D11" s="5" t="s">
        <v>28</v>
      </c>
      <c r="E11" s="5" t="s">
        <v>28</v>
      </c>
      <c r="F11" s="5">
        <v>90</v>
      </c>
      <c r="G11" s="5" t="s">
        <v>8</v>
      </c>
      <c r="H11" s="5" t="s">
        <v>29</v>
      </c>
      <c r="I11" s="5" t="s">
        <v>30</v>
      </c>
      <c r="J11" s="1">
        <v>40617</v>
      </c>
    </row>
    <row r="12" spans="1:10" x14ac:dyDescent="0.25">
      <c r="A12" s="1">
        <v>40620</v>
      </c>
      <c r="B12" s="5" t="s">
        <v>31</v>
      </c>
      <c r="C12" s="5" t="s">
        <v>32</v>
      </c>
      <c r="D12" s="5" t="s">
        <v>33</v>
      </c>
      <c r="E12" s="5" t="s">
        <v>33</v>
      </c>
      <c r="F12" s="5">
        <v>200</v>
      </c>
      <c r="G12" s="5" t="s">
        <v>8</v>
      </c>
      <c r="H12" s="5" t="s">
        <v>9</v>
      </c>
      <c r="I12" s="5" t="s">
        <v>34</v>
      </c>
      <c r="J12" s="1">
        <v>40620</v>
      </c>
    </row>
    <row r="13" spans="1:10" x14ac:dyDescent="0.25">
      <c r="A13" s="1">
        <v>40622</v>
      </c>
      <c r="B13" s="5" t="s">
        <v>70</v>
      </c>
      <c r="C13" s="5" t="s">
        <v>35</v>
      </c>
      <c r="D13" s="5" t="s">
        <v>36</v>
      </c>
      <c r="E13" s="5" t="s">
        <v>36</v>
      </c>
      <c r="F13" s="5">
        <v>-15000</v>
      </c>
      <c r="G13" s="5" t="s">
        <v>37</v>
      </c>
      <c r="H13" s="5" t="s">
        <v>22</v>
      </c>
      <c r="I13" s="5" t="s">
        <v>38</v>
      </c>
      <c r="J13" s="1">
        <v>40622</v>
      </c>
    </row>
    <row r="14" spans="1:10" x14ac:dyDescent="0.25">
      <c r="A14" s="1">
        <v>40628</v>
      </c>
      <c r="B14" s="5" t="s">
        <v>70</v>
      </c>
      <c r="C14" s="5" t="s">
        <v>39</v>
      </c>
      <c r="D14" s="5" t="s">
        <v>71</v>
      </c>
      <c r="E14" s="5" t="s">
        <v>71</v>
      </c>
      <c r="F14" s="5">
        <v>13000</v>
      </c>
      <c r="G14" s="5" t="s">
        <v>37</v>
      </c>
      <c r="H14" s="5" t="s">
        <v>22</v>
      </c>
      <c r="I14" s="5" t="s">
        <v>40</v>
      </c>
      <c r="J14" s="1">
        <v>40628</v>
      </c>
    </row>
    <row r="15" spans="1:10" x14ac:dyDescent="0.25">
      <c r="A15" s="1">
        <v>40628</v>
      </c>
      <c r="B15" s="5" t="s">
        <v>41</v>
      </c>
      <c r="C15" s="5" t="s">
        <v>17</v>
      </c>
      <c r="D15" s="5" t="s">
        <v>72</v>
      </c>
      <c r="E15" s="5" t="s">
        <v>72</v>
      </c>
      <c r="F15" s="5">
        <v>220</v>
      </c>
      <c r="G15" s="5" t="s">
        <v>37</v>
      </c>
      <c r="H15" s="5" t="s">
        <v>9</v>
      </c>
      <c r="I15" s="5" t="s">
        <v>42</v>
      </c>
      <c r="J15" s="1">
        <v>40628</v>
      </c>
    </row>
    <row r="16" spans="1:10" x14ac:dyDescent="0.25">
      <c r="A16" s="1">
        <v>40628</v>
      </c>
      <c r="B16" s="5" t="s">
        <v>41</v>
      </c>
      <c r="C16" s="5" t="s">
        <v>17</v>
      </c>
      <c r="D16" s="5" t="s">
        <v>43</v>
      </c>
      <c r="E16" s="5" t="s">
        <v>43</v>
      </c>
      <c r="F16" s="5">
        <v>100</v>
      </c>
      <c r="G16" s="5" t="s">
        <v>37</v>
      </c>
      <c r="H16" s="5" t="s">
        <v>9</v>
      </c>
      <c r="I16" s="5" t="s">
        <v>44</v>
      </c>
      <c r="J16" s="1">
        <v>40628</v>
      </c>
    </row>
    <row r="17" spans="1:10" x14ac:dyDescent="0.25">
      <c r="A17" s="1">
        <v>40628</v>
      </c>
      <c r="B17" s="5" t="s">
        <v>73</v>
      </c>
      <c r="C17" s="5" t="s">
        <v>17</v>
      </c>
      <c r="D17" s="5" t="s">
        <v>45</v>
      </c>
      <c r="E17" s="5" t="s">
        <v>45</v>
      </c>
      <c r="F17" s="5">
        <v>6400</v>
      </c>
      <c r="G17" s="5" t="s">
        <v>8</v>
      </c>
      <c r="H17" s="5" t="s">
        <v>9</v>
      </c>
      <c r="I17" s="5" t="s">
        <v>46</v>
      </c>
      <c r="J17" s="1">
        <v>40628</v>
      </c>
    </row>
    <row r="18" spans="1:10" x14ac:dyDescent="0.25">
      <c r="A18" s="1">
        <v>40633</v>
      </c>
      <c r="B18" s="5" t="s">
        <v>70</v>
      </c>
      <c r="C18" s="5" t="s">
        <v>47</v>
      </c>
      <c r="D18" s="5" t="s">
        <v>74</v>
      </c>
      <c r="E18" s="5" t="s">
        <v>74</v>
      </c>
      <c r="F18" s="5">
        <v>100</v>
      </c>
      <c r="G18" s="5" t="s">
        <v>37</v>
      </c>
      <c r="H18" s="5" t="s">
        <v>9</v>
      </c>
      <c r="I18" s="5" t="s">
        <v>38</v>
      </c>
      <c r="J18" s="1">
        <v>40633</v>
      </c>
    </row>
    <row r="19" spans="1:10" x14ac:dyDescent="0.25">
      <c r="A19" s="1">
        <v>40658</v>
      </c>
      <c r="B19" s="5" t="s">
        <v>50</v>
      </c>
      <c r="C19" s="5" t="s">
        <v>51</v>
      </c>
      <c r="D19" s="5" t="s">
        <v>76</v>
      </c>
      <c r="E19" s="5" t="s">
        <v>76</v>
      </c>
      <c r="F19" s="5">
        <v>1300</v>
      </c>
      <c r="G19" s="5" t="s">
        <v>37</v>
      </c>
      <c r="H19" s="5" t="s">
        <v>9</v>
      </c>
      <c r="I19" s="5" t="s">
        <v>52</v>
      </c>
      <c r="J19" s="1">
        <v>40658</v>
      </c>
    </row>
    <row r="20" spans="1:10" x14ac:dyDescent="0.25">
      <c r="A20" s="1">
        <v>40659</v>
      </c>
      <c r="B20" s="5" t="s">
        <v>77</v>
      </c>
      <c r="C20" s="5" t="s">
        <v>23</v>
      </c>
      <c r="D20" s="5" t="s">
        <v>78</v>
      </c>
      <c r="E20" s="5" t="s">
        <v>78</v>
      </c>
      <c r="F20" s="5">
        <v>3000</v>
      </c>
      <c r="G20" s="5" t="s">
        <v>8</v>
      </c>
      <c r="H20" s="5" t="s">
        <v>9</v>
      </c>
      <c r="I20" s="5" t="s">
        <v>53</v>
      </c>
      <c r="J20" s="1">
        <v>40689</v>
      </c>
    </row>
    <row r="21" spans="1:10" x14ac:dyDescent="0.25">
      <c r="A21" s="1">
        <v>40659</v>
      </c>
      <c r="B21" s="5" t="s">
        <v>41</v>
      </c>
      <c r="C21" s="5" t="s">
        <v>17</v>
      </c>
      <c r="D21" s="5" t="s">
        <v>79</v>
      </c>
      <c r="E21" s="5" t="s">
        <v>79</v>
      </c>
      <c r="F21" s="5">
        <v>220</v>
      </c>
      <c r="G21" s="5" t="s">
        <v>37</v>
      </c>
      <c r="H21" s="5" t="s">
        <v>9</v>
      </c>
      <c r="I21" s="5" t="s">
        <v>42</v>
      </c>
      <c r="J21" s="1">
        <v>40659</v>
      </c>
    </row>
    <row r="22" spans="1:10" x14ac:dyDescent="0.25">
      <c r="A22" s="1">
        <v>40662</v>
      </c>
      <c r="B22" s="5" t="s">
        <v>81</v>
      </c>
      <c r="C22" s="5" t="s">
        <v>54</v>
      </c>
      <c r="D22" s="5" t="s">
        <v>82</v>
      </c>
      <c r="E22" s="5" t="s">
        <v>82</v>
      </c>
      <c r="F22" s="5">
        <v>41</v>
      </c>
      <c r="G22" s="5" t="s">
        <v>8</v>
      </c>
      <c r="H22" s="5" t="s">
        <v>29</v>
      </c>
      <c r="I22" s="5" t="s">
        <v>55</v>
      </c>
      <c r="J22" s="1">
        <v>40692</v>
      </c>
    </row>
    <row r="23" spans="1:10" x14ac:dyDescent="0.25">
      <c r="A23" s="1">
        <v>40663</v>
      </c>
      <c r="B23" s="5" t="s">
        <v>83</v>
      </c>
      <c r="C23" s="5" t="s">
        <v>20</v>
      </c>
      <c r="D23" s="5" t="s">
        <v>84</v>
      </c>
      <c r="E23" s="5" t="s">
        <v>84</v>
      </c>
      <c r="F23" s="5">
        <v>100</v>
      </c>
      <c r="G23" s="5" t="s">
        <v>37</v>
      </c>
      <c r="H23" s="5" t="s">
        <v>9</v>
      </c>
      <c r="I23" s="5" t="s">
        <v>38</v>
      </c>
      <c r="J23" s="1">
        <v>40663</v>
      </c>
    </row>
    <row r="24" spans="1:10" x14ac:dyDescent="0.25">
      <c r="A24" s="1">
        <v>40664</v>
      </c>
      <c r="B24" s="5" t="s">
        <v>58</v>
      </c>
      <c r="C24" s="5" t="s">
        <v>23</v>
      </c>
      <c r="D24" s="5" t="s">
        <v>59</v>
      </c>
      <c r="E24" s="5" t="s">
        <v>59</v>
      </c>
      <c r="F24" s="5">
        <v>220</v>
      </c>
      <c r="G24" s="5" t="s">
        <v>8</v>
      </c>
      <c r="H24" s="5" t="s">
        <v>9</v>
      </c>
      <c r="I24" s="5" t="s">
        <v>60</v>
      </c>
      <c r="J24" s="1">
        <v>40694</v>
      </c>
    </row>
    <row r="25" spans="1:10" x14ac:dyDescent="0.25">
      <c r="A25" s="1">
        <v>40670</v>
      </c>
      <c r="B25" s="5" t="s">
        <v>61</v>
      </c>
      <c r="C25" s="5" t="s">
        <v>62</v>
      </c>
      <c r="D25" s="5" t="s">
        <v>88</v>
      </c>
      <c r="E25" s="5" t="s">
        <v>88</v>
      </c>
      <c r="F25" s="5">
        <v>563</v>
      </c>
      <c r="G25" s="5" t="s">
        <v>8</v>
      </c>
      <c r="H25" s="5" t="s">
        <v>9</v>
      </c>
      <c r="I25" s="5" t="s">
        <v>34</v>
      </c>
      <c r="J25" s="1">
        <v>40670</v>
      </c>
    </row>
    <row r="26" spans="1:10" x14ac:dyDescent="0.25">
      <c r="A26" s="1">
        <v>40670</v>
      </c>
      <c r="B26" s="5" t="s">
        <v>63</v>
      </c>
      <c r="C26" s="5" t="s">
        <v>64</v>
      </c>
      <c r="D26" s="5" t="s">
        <v>89</v>
      </c>
      <c r="E26" s="5" t="s">
        <v>89</v>
      </c>
      <c r="F26" s="5">
        <v>982</v>
      </c>
      <c r="G26" s="5" t="s">
        <v>8</v>
      </c>
      <c r="H26" s="5" t="s">
        <v>9</v>
      </c>
      <c r="I26" s="5" t="s">
        <v>65</v>
      </c>
      <c r="J26" s="1">
        <v>40700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05E89-1747-4B60-9F8F-A4C5F99A50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2023-07-10T08:16:39Z</dcterms:created>
  <dcterms:modified xsi:type="dcterms:W3CDTF">2023-07-10T11:48:28Z</dcterms:modified>
</cp:coreProperties>
</file>