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RAVITATIONAL LENSING\COORD\"/>
    </mc:Choice>
  </mc:AlternateContent>
  <xr:revisionPtr revIDLastSave="0" documentId="13_ncr:1_{5FC663A6-6827-4D39-9A1C-E6D3BFDFD64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</calcChain>
</file>

<file path=xl/sharedStrings.xml><?xml version="1.0" encoding="utf-8"?>
<sst xmlns="http://schemas.openxmlformats.org/spreadsheetml/2006/main" count="288" uniqueCount="286">
  <si>
    <t>RA (HMS)</t>
  </si>
  <si>
    <t>RA</t>
  </si>
  <si>
    <t>RA (DD)</t>
  </si>
  <si>
    <t>DEC (DMS)</t>
  </si>
  <si>
    <t>DEC</t>
  </si>
  <si>
    <t>DEC (DD)</t>
  </si>
  <si>
    <t>H</t>
  </si>
  <si>
    <t>M</t>
  </si>
  <si>
    <t>S</t>
  </si>
  <si>
    <t>D</t>
  </si>
  <si>
    <t>H-ATLAS ID</t>
  </si>
  <si>
    <t>J012407.4-281434</t>
  </si>
  <si>
    <t>J013840.5-281856</t>
  </si>
  <si>
    <t>J232419.8-323927</t>
  </si>
  <si>
    <t>J234418.1-303936</t>
  </si>
  <si>
    <t>J002624.8-341738</t>
  </si>
  <si>
    <t>J004736.0-272951</t>
  </si>
  <si>
    <t>23 58 27.50</t>
  </si>
  <si>
    <t>-32 32 44.8</t>
  </si>
  <si>
    <t>J235827.7-323244</t>
  </si>
  <si>
    <t>01 14 24.01</t>
  </si>
  <si>
    <t>-33 36 16.5</t>
  </si>
  <si>
    <t>J011424.0-333614</t>
  </si>
  <si>
    <t>23 08 15.73</t>
  </si>
  <si>
    <t>-34 38 00.5</t>
  </si>
  <si>
    <t>J230815.6-343801</t>
  </si>
  <si>
    <t>23 56 23.08</t>
  </si>
  <si>
    <t>-35 41 19.5</t>
  </si>
  <si>
    <t>J235623.1-354119</t>
  </si>
  <si>
    <t>01 24 07.50</t>
  </si>
  <si>
    <t>-28 14 34.7</t>
  </si>
  <si>
    <t>-28 18 57.5</t>
  </si>
  <si>
    <t>-32 39 26.5</t>
  </si>
  <si>
    <t>-30 39 38.9</t>
  </si>
  <si>
    <t>-34 17 38.1</t>
  </si>
  <si>
    <t>-27 29 52.0</t>
  </si>
  <si>
    <t>01 38 40.41</t>
  </si>
  <si>
    <t>23 24 19.82</t>
  </si>
  <si>
    <t>23 44 18.11</t>
  </si>
  <si>
    <t>00 26 24.99</t>
  </si>
  <si>
    <t>00 47 36.09</t>
  </si>
  <si>
    <t>-33.12 16.8</t>
  </si>
  <si>
    <t>22 49 21.04</t>
  </si>
  <si>
    <t>-33 29 41.5</t>
  </si>
  <si>
    <t>23 26 23.10</t>
  </si>
  <si>
    <t>23 29 00.81</t>
  </si>
  <si>
    <t>01 32 40.28</t>
  </si>
  <si>
    <t>00 01 24.79</t>
  </si>
  <si>
    <t>00 51 32.95</t>
  </si>
  <si>
    <t>00 32 07.67</t>
  </si>
  <si>
    <t>00 51 31.70</t>
  </si>
  <si>
    <t>00 00 07.45</t>
  </si>
  <si>
    <t>01 39 52.08</t>
  </si>
  <si>
    <t>00 48 53.38</t>
  </si>
  <si>
    <t>00 57 24.33</t>
  </si>
  <si>
    <t>01 28 53.07</t>
  </si>
  <si>
    <t>00 56 29.25</t>
  </si>
  <si>
    <t>23 53 24.56</t>
  </si>
  <si>
    <t>00 56 59.28</t>
  </si>
  <si>
    <t>23 47 50.44</t>
  </si>
  <si>
    <t>23 30 24.43</t>
  </si>
  <si>
    <t>00 18 02.46</t>
  </si>
  <si>
    <t>01 45 20.07</t>
  </si>
  <si>
    <t>00 08 07.20</t>
  </si>
  <si>
    <t>22 36 15.31</t>
  </si>
  <si>
    <t>00 37 16.69</t>
  </si>
  <si>
    <t>22 53 39.50</t>
  </si>
  <si>
    <t>01 17 30.74</t>
  </si>
  <si>
    <t>01 23 34.65</t>
  </si>
  <si>
    <t>00 03 30.65</t>
  </si>
  <si>
    <t>01 10 14.46</t>
  </si>
  <si>
    <t>00 07 46.24</t>
  </si>
  <si>
    <t>23 49 55.66</t>
  </si>
  <si>
    <t>01 43 13.30</t>
  </si>
  <si>
    <t>00 55 06.51</t>
  </si>
  <si>
    <t>22 53 24.24</t>
  </si>
  <si>
    <t>22 39 42.34</t>
  </si>
  <si>
    <t>23 12 05.31</t>
  </si>
  <si>
    <t>22 56 11.79</t>
  </si>
  <si>
    <t>22 47 59.75</t>
  </si>
  <si>
    <t>23 22 10.62</t>
  </si>
  <si>
    <t>22 50 45.48</t>
  </si>
  <si>
    <t>23 05 38.80</t>
  </si>
  <si>
    <t>22 56 00.74</t>
  </si>
  <si>
    <t>22 52 50.76</t>
  </si>
  <si>
    <t>23 05 46.41</t>
  </si>
  <si>
    <t>23 05 46.58</t>
  </si>
  <si>
    <t>-33 10 38.1</t>
  </si>
  <si>
    <t>-33 10 43.1</t>
  </si>
  <si>
    <t>J230546.3-331039</t>
  </si>
  <si>
    <t>01 24 16.16</t>
  </si>
  <si>
    <t>01 24 15.87</t>
  </si>
  <si>
    <t>-31 04 59.5</t>
  </si>
  <si>
    <t>-31 05 05.1</t>
  </si>
  <si>
    <t>J012416.0-310500</t>
  </si>
  <si>
    <t>23 00 02.54</t>
  </si>
  <si>
    <t>23 00 02.88</t>
  </si>
  <si>
    <t>-31 50 08.9</t>
  </si>
  <si>
    <t>-31 27 50.8</t>
  </si>
  <si>
    <t>-31 50 08.0</t>
  </si>
  <si>
    <t>J230002.6-315005</t>
  </si>
  <si>
    <t>00 20 54.20</t>
  </si>
  <si>
    <t>00 20 54.74</t>
  </si>
  <si>
    <t>-31 27 57.4</t>
  </si>
  <si>
    <t>J002054.6-312752</t>
  </si>
  <si>
    <t>01 22 22.44</t>
  </si>
  <si>
    <t>01 22 22.13</t>
  </si>
  <si>
    <t>-27 44 53.7</t>
  </si>
  <si>
    <t>-27 44 59.0</t>
  </si>
  <si>
    <t>J012222.3-274456</t>
  </si>
  <si>
    <t>J233037.3-331218</t>
  </si>
  <si>
    <t>23 51 21.76</t>
  </si>
  <si>
    <t>23 51 22.36</t>
  </si>
  <si>
    <t>-33 29 00.4</t>
  </si>
  <si>
    <t>-33 29 08.1</t>
  </si>
  <si>
    <t>J235122.0-332902</t>
  </si>
  <si>
    <t>01 18 50.26</t>
  </si>
  <si>
    <t>01 18 50.09</t>
  </si>
  <si>
    <t>01 18 49.98</t>
  </si>
  <si>
    <t>-28 36 43.9</t>
  </si>
  <si>
    <t>-28 36 40.6</t>
  </si>
  <si>
    <t>-28 36 43.2</t>
  </si>
  <si>
    <t>J011850.1-283642</t>
  </si>
  <si>
    <t>22 57 44.59</t>
  </si>
  <si>
    <t>22 57 44.83</t>
  </si>
  <si>
    <t>-32 42 33.0</t>
  </si>
  <si>
    <t>-32 42 32.8</t>
  </si>
  <si>
    <t>J225744.6-324231</t>
  </si>
  <si>
    <t>J224920.6-332940</t>
  </si>
  <si>
    <t>-34 26 44.0</t>
  </si>
  <si>
    <t>-32 17 45.0</t>
  </si>
  <si>
    <t>-33 09 08.0</t>
  </si>
  <si>
    <t>-35 42 11.0</t>
  </si>
  <si>
    <t>-33 41 03.0</t>
  </si>
  <si>
    <t>-30 18 49.7</t>
  </si>
  <si>
    <t>-31 36 59.9</t>
  </si>
  <si>
    <t>22 37 53.85</t>
  </si>
  <si>
    <t>23 30 37.45</t>
  </si>
  <si>
    <t>-32 14 45.5</t>
  </si>
  <si>
    <t>-30 37 34.3</t>
  </si>
  <si>
    <t>-30 31 09.9</t>
  </si>
  <si>
    <t>-27 31 23.3</t>
  </si>
  <si>
    <t>-30 58 27.9</t>
  </si>
  <si>
    <t>-30 20 20.6</t>
  </si>
  <si>
    <t>-33 27 19.1</t>
  </si>
  <si>
    <t>-31 12 07.5</t>
  </si>
  <si>
    <t>-33 11 11.8</t>
  </si>
  <si>
    <t>-29 50 39.3</t>
  </si>
  <si>
    <t>-35 29 30.2</t>
  </si>
  <si>
    <t>-32 50 32.3</t>
  </si>
  <si>
    <t>-32 35 04.2</t>
  </si>
  <si>
    <t>-31 35 05.1</t>
  </si>
  <si>
    <t>-31 38 32.5</t>
  </si>
  <si>
    <t>-33 33 04.1</t>
  </si>
  <si>
    <t>-35 12 05.0</t>
  </si>
  <si>
    <t>-34 33 02.3</t>
  </si>
  <si>
    <t>-32 32 57.4</t>
  </si>
  <si>
    <t>-32 55 52.3</t>
  </si>
  <si>
    <t>-29 50 26.5</t>
  </si>
  <si>
    <t>-32 56 52.0</t>
  </si>
  <si>
    <t>-32 07 18.0</t>
  </si>
  <si>
    <t>-31 01 35.7</t>
  </si>
  <si>
    <t>-31 46 23.6</t>
  </si>
  <si>
    <t>-33 37 58.4</t>
  </si>
  <si>
    <t>-32 11 35.1</t>
  </si>
  <si>
    <t>-31 48 15.9</t>
  </si>
  <si>
    <t>-34 20 03.0</t>
  </si>
  <si>
    <t>-30 47 20.3</t>
  </si>
  <si>
    <t>-31 22 05.6</t>
  </si>
  <si>
    <t>-33 08 34.4</t>
  </si>
  <si>
    <t>-21 32 33.0</t>
  </si>
  <si>
    <t>-33 26 33.1</t>
  </si>
  <si>
    <t>-30 00 28.3</t>
  </si>
  <si>
    <t>J232623.0-342642</t>
  </si>
  <si>
    <t>J232900.6-321744</t>
  </si>
  <si>
    <t>J013240.0-330907</t>
  </si>
  <si>
    <t>J000124.9-354212</t>
  </si>
  <si>
    <t>J000007.5-334060</t>
  </si>
  <si>
    <t>J005132.8-301848</t>
  </si>
  <si>
    <t>J225250.7-313658</t>
  </si>
  <si>
    <t>J013951.9-321446</t>
  </si>
  <si>
    <t>J003207.7-303724</t>
  </si>
  <si>
    <t>J004853.3-303110</t>
  </si>
  <si>
    <t>J005724.2-273122</t>
  </si>
  <si>
    <t>J005132.0-302012</t>
  </si>
  <si>
    <t>J223753.8-305828</t>
  </si>
  <si>
    <t>J012853.0-332719</t>
  </si>
  <si>
    <t>J005629.6-311206</t>
  </si>
  <si>
    <t>J235324.7-331111</t>
  </si>
  <si>
    <t>J005659.4-295039</t>
  </si>
  <si>
    <t>J234750.5-352931</t>
  </si>
  <si>
    <t>J233024.1-325032</t>
  </si>
  <si>
    <t>J225324.2-323504</t>
  </si>
  <si>
    <t>J001802.2-313505</t>
  </si>
  <si>
    <t>J014520.0-313835</t>
  </si>
  <si>
    <t>J223942.4-333304</t>
  </si>
  <si>
    <t>J000806.8-351205</t>
  </si>
  <si>
    <t>J223615.2-343301</t>
  </si>
  <si>
    <t>J003717.0-323307</t>
  </si>
  <si>
    <t>J225339.1-325550</t>
  </si>
  <si>
    <t>J231205.2-295027</t>
  </si>
  <si>
    <t>J225611.7-325653</t>
  </si>
  <si>
    <t>J011730.3-320719</t>
  </si>
  <si>
    <t>J224759.7-310135</t>
  </si>
  <si>
    <t>J012335.1-314619</t>
  </si>
  <si>
    <t>J232210.9-333749</t>
  </si>
  <si>
    <t>J000330.7-321136</t>
  </si>
  <si>
    <t>J011014.5-314814</t>
  </si>
  <si>
    <t>J000745.8-342014</t>
  </si>
  <si>
    <t>J225045.5-304719</t>
  </si>
  <si>
    <t>J230538.5-312204</t>
  </si>
  <si>
    <t>J234955.7-330833</t>
  </si>
  <si>
    <t>J225600.7-313232</t>
  </si>
  <si>
    <t>J014313.2-332633</t>
  </si>
  <si>
    <t>J005506.5-300027</t>
  </si>
  <si>
    <t>https://www.legacysurvey.org/viewer/jpeg-cutout?ra=21.03125&amp;dec=-28.2429722222222&amp;size=229&amp;layer=ls-dr9&amp;pixscale=0.262&amp;bands=grz</t>
  </si>
  <si>
    <t>https://www.legacysurvey.org/viewer/jpeg-cutout?ra=24.668375&amp;dec=-28.3159722222222&amp;size=229&amp;layer=ls-dr9&amp;pixscale=0.262&amp;bands=grz</t>
  </si>
  <si>
    <t>https://www.legacysurvey.org/viewer/jpeg-cutout?ra=351.082583333333&amp;dec=-32.6573611111111&amp;size=229&amp;layer=ls-dr9&amp;pixscale=0.262&amp;bands=grz</t>
  </si>
  <si>
    <t>https://www.legacysurvey.org/viewer/jpeg-cutout?ra=356.075458333333&amp;dec=-30.6608055555556&amp;size=229&amp;layer=ls-dr9&amp;pixscale=0.262&amp;bands=grz</t>
  </si>
  <si>
    <t>https://www.legacysurvey.org/viewer/jpeg-cutout?ra=6.604125&amp;dec=-34.2939166666667&amp;size=229&amp;layer=ls-dr9&amp;pixscale=0.262&amp;bands=grz</t>
  </si>
  <si>
    <t>https://www.legacysurvey.org/viewer/jpeg-cutout?ra=11.900375&amp;dec=-27.4977777777778&amp;size=229&amp;layer=ls-dr9&amp;pixscale=0.262&amp;bands=grz</t>
  </si>
  <si>
    <t>https://www.legacysurvey.org/viewer/jpeg-cutout?ra=359.614583333333&amp;dec=-32.5457777777778&amp;size=229&amp;layer=ls-dr9&amp;pixscale=0.262&amp;bands=grz</t>
  </si>
  <si>
    <t>https://www.legacysurvey.org/viewer/jpeg-cutout?ra=18.6000416666667&amp;dec=-33.6045833333333&amp;size=229&amp;layer=ls-dr9&amp;pixscale=0.262&amp;bands=grz</t>
  </si>
  <si>
    <t>https://www.legacysurvey.org/viewer/jpeg-cutout?ra=347.065541666667&amp;dec=-34.6334722222222&amp;size=229&amp;layer=ls-dr9&amp;pixscale=0.262&amp;bands=grz</t>
  </si>
  <si>
    <t>https://www.legacysurvey.org/viewer/jpeg-cutout?ra=359.096166666667&amp;dec=-35.68875&amp;size=229&amp;layer=ls-dr9&amp;pixscale=0.262&amp;bands=grz</t>
  </si>
  <si>
    <t>https://www.legacysurvey.org/viewer/jpeg-cutout?ra=351.59625&amp;dec=-34.4455555555556&amp;size=229&amp;layer=ls-dr9&amp;pixscale=0.262&amp;bands=grz</t>
  </si>
  <si>
    <t>https://www.legacysurvey.org/viewer/jpeg-cutout?ra=352.253375&amp;dec=-32.2958333333333&amp;size=229&amp;layer=ls-dr9&amp;pixscale=0.262&amp;bands=grz</t>
  </si>
  <si>
    <t>https://www.legacysurvey.org/viewer/jpeg-cutout?ra=23.1678333333333&amp;dec=-33.1522222222222&amp;size=229&amp;layer=ls-dr9&amp;pixscale=0.262&amp;bands=grz</t>
  </si>
  <si>
    <t>https://www.legacysurvey.org/viewer/jpeg-cutout?ra=0.353291666666667&amp;dec=-35.7030555555556&amp;size=229&amp;layer=ls-dr9&amp;pixscale=0.262&amp;bands=grz</t>
  </si>
  <si>
    <t>https://www.legacysurvey.org/viewer/jpeg-cutout?ra=0.0310416666666667&amp;dec=-33.6841666666667&amp;size=229&amp;layer=ls-dr9&amp;pixscale=0.262&amp;bands=grz</t>
  </si>
  <si>
    <t>https://www.legacysurvey.org/viewer/jpeg-cutout?ra=12.8872916666667&amp;dec=-30.3138055555556&amp;size=229&amp;layer=ls-dr9&amp;pixscale=0.262&amp;bands=grz</t>
  </si>
  <si>
    <t>https://www.legacysurvey.org/viewer/jpeg-cutout?ra=343.2115&amp;dec=-31.6166388888889&amp;size=229&amp;layer=ls-dr9&amp;pixscale=0.262&amp;bands=grz</t>
  </si>
  <si>
    <t>https://www.legacysurvey.org/viewer/jpeg-cutout?ra=346.443375&amp;dec=-33.17725&amp;size=229&amp;layer=ls-dr9&amp;pixscale=0.262&amp;bands=grz</t>
  </si>
  <si>
    <t>https://www.legacysurvey.org/viewer/jpeg-cutout?ra=346.444083333333&amp;dec=-33.1786388888889&amp;size=229&amp;layer=ls-dr9&amp;pixscale=0.262&amp;bands=grz</t>
  </si>
  <si>
    <t>https://www.legacysurvey.org/viewer/jpeg-cutout?ra=24.967&amp;dec=-32.2459722222222&amp;size=229&amp;layer=ls-dr9&amp;pixscale=0.262&amp;bands=grz</t>
  </si>
  <si>
    <t>https://www.legacysurvey.org/viewer/jpeg-cutout?ra=8.03195833333333&amp;dec=-30.6261944444444&amp;size=229&amp;layer=ls-dr9&amp;pixscale=0.262&amp;bands=grz</t>
  </si>
  <si>
    <t>https://www.legacysurvey.org/viewer/jpeg-cutout?ra=12.2224166666667&amp;dec=-30.5194166666667&amp;size=229&amp;layer=ls-dr9&amp;pixscale=0.262&amp;bands=grz</t>
  </si>
  <si>
    <t>https://www.legacysurvey.org/viewer/jpeg-cutout?ra=14.351375&amp;dec=-27.5231388888889&amp;size=229&amp;layer=ls-dr9&amp;pixscale=0.262&amp;bands=grz</t>
  </si>
  <si>
    <t>https://www.legacysurvey.org/viewer/jpeg-cutout?ra=12.8820833333333&amp;dec=-30.3390555555556&amp;size=229&amp;layer=ls-dr9&amp;pixscale=0.262&amp;bands=grz</t>
  </si>
  <si>
    <t>https://www.legacysurvey.org/viewer/jpeg-cutout?ra=339.474375&amp;dec=-30.9744166666667&amp;size=229&amp;layer=ls-dr9&amp;pixscale=0.262&amp;bands=grz</t>
  </si>
  <si>
    <t>https://www.legacysurvey.org/viewer/jpeg-cutout?ra=21.0673333333333&amp;dec=-31.0831944444444&amp;size=229&amp;layer=ls-dr9&amp;pixscale=0.262&amp;bands=grz</t>
  </si>
  <si>
    <t>https://www.legacysurvey.org/viewer/jpeg-cutout?ra=21.066125&amp;dec=-31.08475&amp;size=229&amp;layer=ls-dr9&amp;pixscale=0.262&amp;bands=grz</t>
  </si>
  <si>
    <t>https://www.legacysurvey.org/viewer/jpeg-cutout?ra=22.221125&amp;dec=-33.4553055555556&amp;size=229&amp;layer=ls-dr9&amp;pixscale=0.262&amp;bands=grz</t>
  </si>
  <si>
    <t>https://www.legacysurvey.org/viewer/jpeg-cutout?ra=14.121875&amp;dec=-31.2020833333333&amp;size=229&amp;layer=ls-dr9&amp;pixscale=0.262&amp;bands=grz</t>
  </si>
  <si>
    <t>https://www.legacysurvey.org/viewer/jpeg-cutout?ra=345.010583333333&amp;dec=-31.8358055555556&amp;size=229&amp;layer=ls-dr9&amp;pixscale=0.262&amp;bands=grz</t>
  </si>
  <si>
    <t>https://www.legacysurvey.org/viewer/jpeg-cutout?ra=345.012&amp;dec=-31.8355555555556&amp;size=229&amp;layer=ls-dr9&amp;pixscale=0.262&amp;bands=grz</t>
  </si>
  <si>
    <t>https://www.legacysurvey.org/viewer/jpeg-cutout?ra=5.22583333333333&amp;dec=-31.4659444444444&amp;size=229&amp;layer=ls-dr9&amp;pixscale=0.262&amp;bands=grz</t>
  </si>
  <si>
    <t>https://www.legacysurvey.org/viewer/jpeg-cutout?ra=5.22808333333333&amp;dec=-31.4641111111111&amp;size=229&amp;layer=ls-dr9&amp;pixscale=0.262&amp;bands=grz</t>
  </si>
  <si>
    <t>https://www.legacysurvey.org/viewer/jpeg-cutout?ra=358.352333333333&amp;dec=-33.1866111111111&amp;size=229&amp;layer=ls-dr9&amp;pixscale=0.262&amp;bands=grz</t>
  </si>
  <si>
    <t>https://www.legacysurvey.org/viewer/jpeg-cutout?ra=14.247&amp;dec=-29.84425&amp;size=229&amp;layer=ls-dr9&amp;pixscale=0.262&amp;bands=grz</t>
  </si>
  <si>
    <t>https://www.legacysurvey.org/viewer/jpeg-cutout?ra=356.960166666667&amp;dec=-35.4917222222222&amp;size=229&amp;layer=ls-dr9&amp;pixscale=0.262&amp;bands=grz</t>
  </si>
  <si>
    <t>https://www.legacysurvey.org/viewer/jpeg-cutout?ra=352.601791666667&amp;dec=-32.8423055555556&amp;size=229&amp;layer=ls-dr9&amp;pixscale=0.262&amp;bands=grz</t>
  </si>
  <si>
    <t>https://www.legacysurvey.org/viewer/jpeg-cutout?ra=343.351&amp;dec=-32.5845&amp;size=229&amp;layer=ls-dr9&amp;pixscale=0.262&amp;bands=grz</t>
  </si>
  <si>
    <t>https://www.legacysurvey.org/viewer/jpeg-cutout?ra=4.51025&amp;dec=-31.58475&amp;size=229&amp;layer=ls-dr9&amp;pixscale=0.262&amp;bands=grz</t>
  </si>
  <si>
    <t>https://www.legacysurvey.org/viewer/jpeg-cutout?ra=26.333625&amp;dec=-31.6423611111111&amp;size=229&amp;layer=ls-dr9&amp;pixscale=0.262&amp;bands=grz</t>
  </si>
  <si>
    <t>https://www.legacysurvey.org/viewer/jpeg-cutout?ra=339.926416666667&amp;dec=-33.5511388888889&amp;size=229&amp;layer=ls-dr9&amp;pixscale=0.262&amp;bands=grz</t>
  </si>
  <si>
    <t>https://www.legacysurvey.org/viewer/jpeg-cutout?ra=2.03&amp;dec=-35.2013888888889&amp;size=229&amp;layer=ls-dr9&amp;pixscale=0.262&amp;bands=grz</t>
  </si>
  <si>
    <t>https://www.legacysurvey.org/viewer/jpeg-cutout?ra=20.5935&amp;dec=-27.74825&amp;size=229&amp;layer=ls-dr9&amp;pixscale=0.262&amp;bands=grz</t>
  </si>
  <si>
    <t>https://www.legacysurvey.org/viewer/jpeg-cutout?ra=20.5922083333333&amp;dec=-27.7497222222222&amp;size=229&amp;layer=ls-dr9&amp;pixscale=0.262&amp;bands=grz</t>
  </si>
  <si>
    <t>https://www.legacysurvey.org/viewer/jpeg-cutout?ra=339.063791666667&amp;dec=-34.5506388888889&amp;size=229&amp;layer=ls-dr9&amp;pixscale=0.262&amp;bands=grz</t>
  </si>
  <si>
    <t>https://www.legacysurvey.org/viewer/jpeg-cutout?ra=9.31954166666667&amp;dec=-32.5492777777778&amp;size=229&amp;layer=ls-dr9&amp;pixscale=0.262&amp;bands=grz</t>
  </si>
  <si>
    <t>https://www.legacysurvey.org/viewer/jpeg-cutout?ra=343.414583333333&amp;dec=-32.9311944444444&amp;size=229&amp;layer=ls-dr9&amp;pixscale=0.262&amp;bands=grz</t>
  </si>
  <si>
    <t>https://www.legacysurvey.org/viewer/jpeg-cutout?ra=348.022125&amp;dec=-29.8406944444444&amp;size=229&amp;layer=ls-dr9&amp;pixscale=0.262&amp;bands=grz</t>
  </si>
  <si>
    <t>https://www.legacysurvey.org/viewer/jpeg-cutout?ra=344.049125&amp;dec=-32.9477777777778&amp;size=229&amp;layer=ls-dr9&amp;pixscale=0.262&amp;bands=grz</t>
  </si>
  <si>
    <t>https://www.legacysurvey.org/viewer/jpeg-cutout?ra=19.3780833333333&amp;dec=-32.1216666666667&amp;size=229&amp;layer=ls-dr9&amp;pixscale=0.262&amp;bands=grz</t>
  </si>
  <si>
    <t>https://www.legacysurvey.org/viewer/jpeg-cutout?ra=341.998958333333&amp;dec=-31.0265833333333&amp;size=229&amp;layer=ls-dr9&amp;pixscale=0.262&amp;bands=grz</t>
  </si>
  <si>
    <t>https://www.legacysurvey.org/viewer/jpeg-cutout?ra=20.894375&amp;dec=-31.7732222222222&amp;size=229&amp;layer=ls-dr9&amp;pixscale=0.262&amp;bands=grz</t>
  </si>
  <si>
    <t>https://www.legacysurvey.org/viewer/jpeg-cutout?ra=350.54425&amp;dec=-33.6328888888889&amp;size=229&amp;layer=ls-dr9&amp;pixscale=0.262&amp;bands=grz</t>
  </si>
  <si>
    <t>https://www.legacysurvey.org/viewer/jpeg-cutout?ra=0.877708333333333&amp;dec=-32.1930833333333&amp;size=229&amp;layer=ls-dr9&amp;pixscale=0.262&amp;bands=grz</t>
  </si>
  <si>
    <t>https://www.legacysurvey.org/viewer/jpeg-cutout?ra=357.840666666667&amp;dec=-33.4834444444444&amp;size=229&amp;layer=ls-dr9&amp;pixscale=0.262&amp;bands=grz</t>
  </si>
  <si>
    <t>https://www.legacysurvey.org/viewer/jpeg-cutout?ra=357.843166666667&amp;dec=-33.4855833333333&amp;size=229&amp;layer=ls-dr9&amp;pixscale=0.262&amp;bands=grz</t>
  </si>
  <si>
    <t>https://www.legacysurvey.org/viewer/jpeg-cutout?ra=17.56025&amp;dec=-31.8044166666667&amp;size=229&amp;layer=ls-dr9&amp;pixscale=0.262&amp;bands=grz</t>
  </si>
  <si>
    <t>https://www.legacysurvey.org/viewer/jpeg-cutout?ra=1.94266666666667&amp;dec=-34.3341666666667&amp;size=229&amp;layer=ls-dr9&amp;pixscale=0.262&amp;bands=grz</t>
  </si>
  <si>
    <t>https://www.legacysurvey.org/viewer/jpeg-cutout?ra=342.6895&amp;dec=-30.7889722222222&amp;size=229&amp;layer=ls-dr9&amp;pixscale=0.262&amp;bands=grz</t>
  </si>
  <si>
    <t>https://www.legacysurvey.org/viewer/jpeg-cutout?ra=19.7094166666667&amp;dec=-28.6121944444444&amp;size=229&amp;layer=ls-dr9&amp;pixscale=0.262&amp;bands=grz</t>
  </si>
  <si>
    <t>https://www.legacysurvey.org/viewer/jpeg-cutout?ra=19.7087083333333&amp;dec=-28.6112777777778&amp;size=229&amp;layer=ls-dr9&amp;pixscale=0.262&amp;bands=grz</t>
  </si>
  <si>
    <t>https://www.legacysurvey.org/viewer/jpeg-cutout?ra=19.70825&amp;dec=-28.612&amp;size=229&amp;layer=ls-dr9&amp;pixscale=0.262&amp;bands=grz</t>
  </si>
  <si>
    <t>https://www.legacysurvey.org/viewer/jpeg-cutout?ra=346.411666666667&amp;dec=-31.3682222222222&amp;size=229&amp;layer=ls-dr9&amp;pixscale=0.262&amp;bands=grz</t>
  </si>
  <si>
    <t>https://www.legacysurvey.org/viewer/jpeg-cutout?ra=357.481916666667&amp;dec=-33.1428888888889&amp;size=229&amp;layer=ls-dr9&amp;pixscale=0.262&amp;bands=grz</t>
  </si>
  <si>
    <t>https://www.legacysurvey.org/viewer/jpeg-cutout?ra=344.003083333333&amp;dec=-21.5425&amp;size=229&amp;layer=ls-dr9&amp;pixscale=0.262&amp;bands=grz</t>
  </si>
  <si>
    <t>https://www.legacysurvey.org/viewer/jpeg-cutout?ra=25.8054166666667&amp;dec=-33.4425277777778&amp;size=229&amp;layer=ls-dr9&amp;pixscale=0.262&amp;bands=grz</t>
  </si>
  <si>
    <t>https://www.legacysurvey.org/viewer/jpeg-cutout?ra=13.777125&amp;dec=-30.0078611111111&amp;size=229&amp;layer=ls-dr9&amp;pixscale=0.262&amp;bands=grz</t>
  </si>
  <si>
    <t>https://www.legacysurvey.org/viewer/jpeg-cutout?ra=344.435791666667&amp;dec=-32.7091666666667&amp;size=229&amp;layer=ls-dr9&amp;pixscale=0.262&amp;bands=grz</t>
  </si>
  <si>
    <t>https://www.legacysurvey.org/viewer/jpeg-cutout?ra=344.436791666667&amp;dec=-32.7091111111111&amp;size=229&amp;layer=ls-dr9&amp;pixscale=0.262&amp;bands=grz</t>
  </si>
  <si>
    <t>https://www.legacysurvey.org/viewer/jpeg-cutout?ra=342.337666666667&amp;dec=-33.4948611111111&amp;size=229&amp;layer=ls-dr9&amp;pixscale=0.262&amp;bands=grz</t>
  </si>
  <si>
    <t>https://www.legacysurvey.org/viewer/jpeg-cutout?ra=352.656041666667&amp;dec=--33.3246666666667&amp;size=229&amp;layer=ls-dr9&amp;pixscale=0.262&amp;bands=grz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</si>
</sst>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.0"/>
    <numFmt numFmtId="166" formatCode="00.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egacysurvey.org/viewer/jpeg-cutout?ra=22.221125&amp;dec=-33.4553055555556&amp;size=229&amp;layer=ls-dr9&amp;pixscale=0.262&amp;bands=grz" TargetMode="External"/><Relationship Id="rId21" Type="http://schemas.openxmlformats.org/officeDocument/2006/relationships/hyperlink" Target="https://www.legacysurvey.org/viewer/jpeg-cutout?ra=8.03195833333333&amp;dec=-30.6261944444444&amp;size=229&amp;layer=ls-dr9&amp;pixscale=0.262&amp;bands=grz" TargetMode="External"/><Relationship Id="rId42" Type="http://schemas.openxmlformats.org/officeDocument/2006/relationships/hyperlink" Target="https://www.legacysurvey.org/viewer/jpeg-cutout?ra=20.5922083333333&amp;dec=-27.7497222222222&amp;size=229&amp;layer=ls-dr9&amp;pixscale=0.262&amp;bands=grz" TargetMode="External"/><Relationship Id="rId47" Type="http://schemas.openxmlformats.org/officeDocument/2006/relationships/hyperlink" Target="https://www.legacysurvey.org/viewer/jpeg-cutout?ra=341.998958333333&amp;dec=-31.0265833333333&amp;size=229&amp;layer=ls-dr9&amp;pixscale=0.262&amp;bands=grz" TargetMode="External"/><Relationship Id="rId63" Type="http://schemas.openxmlformats.org/officeDocument/2006/relationships/hyperlink" Target="https://www.legacysurvey.org/viewer/jpeg-cutout?ra=344.435791666667&amp;dec=-32.7091666666667&amp;size=229&amp;layer=ls-dr9&amp;pixscale=0.262&amp;bands=grz" TargetMode="External"/><Relationship Id="rId68" Type="http://schemas.openxmlformats.org/officeDocument/2006/relationships/hyperlink" Target="https://www.legacysurvey.org/viewer/jpeg-cutout?ra=352.601791666667&amp;dec=-32.8423055555556&amp;size=229&amp;layer=ls-dr9&amp;pixscale=0.262&amp;bands=grz" TargetMode="External"/><Relationship Id="rId7" Type="http://schemas.openxmlformats.org/officeDocument/2006/relationships/hyperlink" Target="https://www.legacysurvey.org/viewer/jpeg-cutout?ra=359.096166666667&amp;dec=-35.68875&amp;size=229&amp;layer=ls-dr9&amp;pixscale=0.262&amp;bands=grz" TargetMode="External"/><Relationship Id="rId71" Type="http://schemas.openxmlformats.org/officeDocument/2006/relationships/hyperlink" Target="https://www.legacysurvey.org/viewer/jpeg-cutout?ra=0.877708333333333&amp;dec=-32.1930833333333&amp;size=229&amp;layer=ls-dr9&amp;pixscale=0.262&amp;bands=grz" TargetMode="External"/><Relationship Id="rId2" Type="http://schemas.openxmlformats.org/officeDocument/2006/relationships/hyperlink" Target="https://www.legacysurvey.org/viewer/jpeg-cutout?ra=24.668375&amp;dec=-28.3159722222222&amp;size=229&amp;layer=ls-dr9&amp;pixscale=0.262&amp;bands=grz" TargetMode="External"/><Relationship Id="rId16" Type="http://schemas.openxmlformats.org/officeDocument/2006/relationships/hyperlink" Target="https://www.legacysurvey.org/viewer/jpeg-cutout?ra=12.8872916666667&amp;dec=-30.3138055555556&amp;size=229&amp;layer=ls-dr9&amp;pixscale=0.262&amp;bands=grz" TargetMode="External"/><Relationship Id="rId29" Type="http://schemas.openxmlformats.org/officeDocument/2006/relationships/hyperlink" Target="https://www.legacysurvey.org/viewer/jpeg-cutout?ra=345.012&amp;dec=-31.8355555555556&amp;size=229&amp;layer=ls-dr9&amp;pixscale=0.262&amp;bands=grz" TargetMode="External"/><Relationship Id="rId11" Type="http://schemas.openxmlformats.org/officeDocument/2006/relationships/hyperlink" Target="https://www.legacysurvey.org/viewer/jpeg-cutout?ra=347.065541666667&amp;dec=-34.6334722222222&amp;size=229&amp;layer=ls-dr9&amp;pixscale=0.262&amp;bands=grz" TargetMode="External"/><Relationship Id="rId24" Type="http://schemas.openxmlformats.org/officeDocument/2006/relationships/hyperlink" Target="https://www.legacysurvey.org/viewer/jpeg-cutout?ra=12.8820833333333&amp;dec=-30.3390555555556&amp;size=229&amp;layer=ls-dr9&amp;pixscale=0.262&amp;bands=grz" TargetMode="External"/><Relationship Id="rId32" Type="http://schemas.openxmlformats.org/officeDocument/2006/relationships/hyperlink" Target="https://www.legacysurvey.org/viewer/jpeg-cutout?ra=358.352333333333&amp;dec=-33.1866111111111&amp;size=229&amp;layer=ls-dr9&amp;pixscale=0.262&amp;bands=grz" TargetMode="External"/><Relationship Id="rId37" Type="http://schemas.openxmlformats.org/officeDocument/2006/relationships/hyperlink" Target="https://www.legacysurvey.org/viewer/jpeg-cutout?ra=26.333625&amp;dec=-31.6423611111111&amp;size=229&amp;layer=ls-dr9&amp;pixscale=0.262&amp;bands=grz" TargetMode="External"/><Relationship Id="rId40" Type="http://schemas.openxmlformats.org/officeDocument/2006/relationships/hyperlink" Target="https://www.legacysurvey.org/viewer/jpeg-cutout?ra=20.5935&amp;dec=-27.74825&amp;size=229&amp;layer=ls-dr9&amp;pixscale=0.262&amp;bands=grz" TargetMode="External"/><Relationship Id="rId45" Type="http://schemas.openxmlformats.org/officeDocument/2006/relationships/hyperlink" Target="https://www.legacysurvey.org/viewer/jpeg-cutout?ra=344.049125&amp;dec=-32.9477777777778&amp;size=229&amp;layer=ls-dr9&amp;pixscale=0.262&amp;bands=grz" TargetMode="External"/><Relationship Id="rId53" Type="http://schemas.openxmlformats.org/officeDocument/2006/relationships/hyperlink" Target="https://www.legacysurvey.org/viewer/jpeg-cutout?ra=1.94266666666667&amp;dec=-34.3341666666667&amp;size=229&amp;layer=ls-dr9&amp;pixscale=0.262&amp;bands=grz" TargetMode="External"/><Relationship Id="rId58" Type="http://schemas.openxmlformats.org/officeDocument/2006/relationships/hyperlink" Target="https://www.legacysurvey.org/viewer/jpeg-cutout?ra=346.411666666667&amp;dec=-31.3682222222222&amp;size=229&amp;layer=ls-dr9&amp;pixscale=0.262&amp;bands=grz" TargetMode="External"/><Relationship Id="rId66" Type="http://schemas.openxmlformats.org/officeDocument/2006/relationships/hyperlink" Target="https://www.legacysurvey.org/viewer/jpeg-cutout?ra=339.474375&amp;dec=-30.9744166666667&amp;size=229&amp;layer=ls-dr9&amp;pixscale=0.262&amp;bands=grz" TargetMode="External"/><Relationship Id="rId5" Type="http://schemas.openxmlformats.org/officeDocument/2006/relationships/hyperlink" Target="https://www.legacysurvey.org/viewer/jpeg-cutout?ra=11.900375&amp;dec=-27.4977777777778&amp;size=229&amp;layer=ls-dr9&amp;pixscale=0.262&amp;bands=grz" TargetMode="External"/><Relationship Id="rId61" Type="http://schemas.openxmlformats.org/officeDocument/2006/relationships/hyperlink" Target="https://www.legacysurvey.org/viewer/jpeg-cutout?ra=25.8054166666667&amp;dec=-33.4425277777778&amp;size=229&amp;layer=ls-dr9&amp;pixscale=0.262&amp;bands=grz" TargetMode="External"/><Relationship Id="rId19" Type="http://schemas.openxmlformats.org/officeDocument/2006/relationships/hyperlink" Target="https://www.legacysurvey.org/viewer/jpeg-cutout?ra=346.444083333333&amp;dec=-33.1786388888889&amp;size=229&amp;layer=ls-dr9&amp;pixscale=0.262&amp;bands=grz" TargetMode="External"/><Relationship Id="rId14" Type="http://schemas.openxmlformats.org/officeDocument/2006/relationships/hyperlink" Target="https://www.legacysurvey.org/viewer/jpeg-cutout?ra=0.353291666666667&amp;dec=-35.7030555555556&amp;size=229&amp;layer=ls-dr9&amp;pixscale=0.262&amp;bands=grz" TargetMode="External"/><Relationship Id="rId22" Type="http://schemas.openxmlformats.org/officeDocument/2006/relationships/hyperlink" Target="https://www.legacysurvey.org/viewer/jpeg-cutout?ra=12.2224166666667&amp;dec=-30.5194166666667&amp;size=229&amp;layer=ls-dr9&amp;pixscale=0.262&amp;bands=grz" TargetMode="External"/><Relationship Id="rId27" Type="http://schemas.openxmlformats.org/officeDocument/2006/relationships/hyperlink" Target="https://www.legacysurvey.org/viewer/jpeg-cutout?ra=14.121875&amp;dec=-31.2020833333333&amp;size=229&amp;layer=ls-dr9&amp;pixscale=0.262&amp;bands=grz" TargetMode="External"/><Relationship Id="rId30" Type="http://schemas.openxmlformats.org/officeDocument/2006/relationships/hyperlink" Target="https://www.legacysurvey.org/viewer/jpeg-cutout?ra=5.22583333333333&amp;dec=-31.4659444444444&amp;size=229&amp;layer=ls-dr9&amp;pixscale=0.262&amp;bands=grz" TargetMode="External"/><Relationship Id="rId35" Type="http://schemas.openxmlformats.org/officeDocument/2006/relationships/hyperlink" Target="https://www.legacysurvey.org/viewer/jpeg-cutout?ra=343.351&amp;dec=-32.5845&amp;size=229&amp;layer=ls-dr9&amp;pixscale=0.262&amp;bands=grz" TargetMode="External"/><Relationship Id="rId43" Type="http://schemas.openxmlformats.org/officeDocument/2006/relationships/hyperlink" Target="https://www.legacysurvey.org/viewer/jpeg-cutout?ra=9.31954166666667&amp;dec=-32.5492777777778&amp;size=229&amp;layer=ls-dr9&amp;pixscale=0.262&amp;bands=grz" TargetMode="External"/><Relationship Id="rId48" Type="http://schemas.openxmlformats.org/officeDocument/2006/relationships/hyperlink" Target="https://www.legacysurvey.org/viewer/jpeg-cutout?ra=20.894375&amp;dec=-31.7732222222222&amp;size=229&amp;layer=ls-dr9&amp;pixscale=0.262&amp;bands=grz" TargetMode="External"/><Relationship Id="rId56" Type="http://schemas.openxmlformats.org/officeDocument/2006/relationships/hyperlink" Target="https://www.legacysurvey.org/viewer/jpeg-cutout?ra=19.7087083333333&amp;dec=-28.6112777777778&amp;size=229&amp;layer=ls-dr9&amp;pixscale=0.262&amp;bands=grz" TargetMode="External"/><Relationship Id="rId64" Type="http://schemas.openxmlformats.org/officeDocument/2006/relationships/hyperlink" Target="https://www.legacysurvey.org/viewer/jpeg-cutout?ra=344.436791666667&amp;dec=-32.7091111111111&amp;size=229&amp;layer=ls-dr9&amp;pixscale=0.262&amp;bands=grz" TargetMode="External"/><Relationship Id="rId69" Type="http://schemas.openxmlformats.org/officeDocument/2006/relationships/hyperlink" Target="https://www.legacysurvey.org/viewer/jpeg-cutout?ra=343.414583333333&amp;dec=-32.9311944444444&amp;size=229&amp;layer=ls-dr9&amp;pixscale=0.262&amp;bands=grz" TargetMode="External"/><Relationship Id="rId8" Type="http://schemas.openxmlformats.org/officeDocument/2006/relationships/hyperlink" Target="https://www.legacysurvey.org/viewer/jpeg-cutout?ra=352.253375&amp;dec=-32.2958333333333&amp;size=229&amp;layer=ls-dr9&amp;pixscale=0.262&amp;bands=grz" TargetMode="External"/><Relationship Id="rId51" Type="http://schemas.openxmlformats.org/officeDocument/2006/relationships/hyperlink" Target="https://www.legacysurvey.org/viewer/jpeg-cutout?ra=357.843166666667&amp;dec=-33.4855833333333&amp;size=229&amp;layer=ls-dr9&amp;pixscale=0.262&amp;bands=grz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legacysurvey.org/viewer/jpeg-cutout?ra=351.082583333333&amp;dec=-32.6573611111111&amp;size=229&amp;layer=ls-dr9&amp;pixscale=0.262&amp;bands=grz" TargetMode="External"/><Relationship Id="rId12" Type="http://schemas.openxmlformats.org/officeDocument/2006/relationships/hyperlink" Target="https://www.legacysurvey.org/viewer/jpeg-cutout?ra=351.59625&amp;dec=-34.4455555555556&amp;size=229&amp;layer=ls-dr9&amp;pixscale=0.262&amp;bands=grz" TargetMode="External"/><Relationship Id="rId17" Type="http://schemas.openxmlformats.org/officeDocument/2006/relationships/hyperlink" Target="https://www.legacysurvey.org/viewer/jpeg-cutout?ra=343.2115&amp;dec=-31.6166388888889&amp;size=229&amp;layer=ls-dr9&amp;pixscale=0.262&amp;bands=grz" TargetMode="External"/><Relationship Id="rId25" Type="http://schemas.openxmlformats.org/officeDocument/2006/relationships/hyperlink" Target="https://www.legacysurvey.org/viewer/jpeg-cutout?ra=21.0673333333333&amp;dec=-31.0831944444444&amp;size=229&amp;layer=ls-dr9&amp;pixscale=0.262&amp;bands=grz" TargetMode="External"/><Relationship Id="rId33" Type="http://schemas.openxmlformats.org/officeDocument/2006/relationships/hyperlink" Target="https://www.legacysurvey.org/viewer/jpeg-cutout?ra=14.247&amp;dec=-29.84425&amp;size=229&amp;layer=ls-dr9&amp;pixscale=0.262&amp;bands=grz" TargetMode="External"/><Relationship Id="rId38" Type="http://schemas.openxmlformats.org/officeDocument/2006/relationships/hyperlink" Target="https://www.legacysurvey.org/viewer/jpeg-cutout?ra=339.926416666667&amp;dec=-33.5511388888889&amp;size=229&amp;layer=ls-dr9&amp;pixscale=0.262&amp;bands=grz" TargetMode="External"/><Relationship Id="rId46" Type="http://schemas.openxmlformats.org/officeDocument/2006/relationships/hyperlink" Target="https://www.legacysurvey.org/viewer/jpeg-cutout?ra=19.3780833333333&amp;dec=-32.1216666666667&amp;size=229&amp;layer=ls-dr9&amp;pixscale=0.262&amp;bands=grz" TargetMode="External"/><Relationship Id="rId59" Type="http://schemas.openxmlformats.org/officeDocument/2006/relationships/hyperlink" Target="https://www.legacysurvey.org/viewer/jpeg-cutout?ra=357.481916666667&amp;dec=-33.1428888888889&amp;size=229&amp;layer=ls-dr9&amp;pixscale=0.262&amp;bands=grz" TargetMode="External"/><Relationship Id="rId67" Type="http://schemas.openxmlformats.org/officeDocument/2006/relationships/hyperlink" Target="https://www.legacysurvey.org/viewer/jpeg-cutout?ra=21.066125&amp;dec=-31.08475&amp;size=229&amp;layer=ls-dr9&amp;pixscale=0.262&amp;bands=grz" TargetMode="External"/><Relationship Id="rId20" Type="http://schemas.openxmlformats.org/officeDocument/2006/relationships/hyperlink" Target="https://www.legacysurvey.org/viewer/jpeg-cutout?ra=24.967&amp;dec=-32.2459722222222&amp;size=229&amp;layer=ls-dr9&amp;pixscale=0.262&amp;bands=grz" TargetMode="External"/><Relationship Id="rId41" Type="http://schemas.openxmlformats.org/officeDocument/2006/relationships/hyperlink" Target="https://www.legacysurvey.org/viewer/jpeg-cutout?ra=339.063791666667&amp;dec=-34.5506388888889&amp;size=229&amp;layer=ls-dr9&amp;pixscale=0.262&amp;bands=grz" TargetMode="External"/><Relationship Id="rId54" Type="http://schemas.openxmlformats.org/officeDocument/2006/relationships/hyperlink" Target="https://www.legacysurvey.org/viewer/jpeg-cutout?ra=342.6895&amp;dec=-30.7889722222222&amp;size=229&amp;layer=ls-dr9&amp;pixscale=0.262&amp;bands=grz" TargetMode="External"/><Relationship Id="rId62" Type="http://schemas.openxmlformats.org/officeDocument/2006/relationships/hyperlink" Target="https://www.legacysurvey.org/viewer/jpeg-cutout?ra=13.777125&amp;dec=-30.0078611111111&amp;size=229&amp;layer=ls-dr9&amp;pixscale=0.262&amp;bands=grz" TargetMode="External"/><Relationship Id="rId70" Type="http://schemas.openxmlformats.org/officeDocument/2006/relationships/hyperlink" Target="https://www.legacysurvey.org/viewer/jpeg-cutout?ra=352.656041666667&amp;dec=--33.3246666666667&amp;size=229&amp;layer=ls-dr9&amp;pixscale=0.262&amp;bands=grz" TargetMode="External"/><Relationship Id="rId1" Type="http://schemas.openxmlformats.org/officeDocument/2006/relationships/hyperlink" Target="https://www.legacysurvey.org/viewer/jpeg-cutout?ra=" TargetMode="External"/><Relationship Id="rId6" Type="http://schemas.openxmlformats.org/officeDocument/2006/relationships/hyperlink" Target="https://www.legacysurvey.org/viewer/jpeg-cutout?ra=18.6000416666667&amp;dec=-33.6045833333333&amp;size=229&amp;layer=ls-dr9&amp;pixscale=0.262&amp;bands=grz" TargetMode="External"/><Relationship Id="rId15" Type="http://schemas.openxmlformats.org/officeDocument/2006/relationships/hyperlink" Target="https://www.legacysurvey.org/viewer/jpeg-cutout?ra=0.0310416666666667&amp;dec=-33.6841666666667&amp;size=229&amp;layer=ls-dr9&amp;pixscale=0.262&amp;bands=grz" TargetMode="External"/><Relationship Id="rId23" Type="http://schemas.openxmlformats.org/officeDocument/2006/relationships/hyperlink" Target="https://www.legacysurvey.org/viewer/jpeg-cutout?ra=14.351375&amp;dec=-27.5231388888889&amp;size=229&amp;layer=ls-dr9&amp;pixscale=0.262&amp;bands=grz" TargetMode="External"/><Relationship Id="rId28" Type="http://schemas.openxmlformats.org/officeDocument/2006/relationships/hyperlink" Target="https://www.legacysurvey.org/viewer/jpeg-cutout?ra=345.010583333333&amp;dec=-31.8358055555556&amp;size=229&amp;layer=ls-dr9&amp;pixscale=0.262&amp;bands=grz" TargetMode="External"/><Relationship Id="rId36" Type="http://schemas.openxmlformats.org/officeDocument/2006/relationships/hyperlink" Target="https://www.legacysurvey.org/viewer/jpeg-cutout?ra=4.51025&amp;dec=-31.58475&amp;size=229&amp;layer=ls-dr9&amp;pixscale=0.262&amp;bands=grz" TargetMode="External"/><Relationship Id="rId49" Type="http://schemas.openxmlformats.org/officeDocument/2006/relationships/hyperlink" Target="https://www.legacysurvey.org/viewer/jpeg-cutout?ra=350.54425&amp;dec=-33.6328888888889&amp;size=229&amp;layer=ls-dr9&amp;pixscale=0.262&amp;bands=grz" TargetMode="External"/><Relationship Id="rId57" Type="http://schemas.openxmlformats.org/officeDocument/2006/relationships/hyperlink" Target="https://www.legacysurvey.org/viewer/jpeg-cutout?ra=19.70825&amp;dec=-28.612&amp;size=229&amp;layer=ls-dr9&amp;pixscale=0.262&amp;bands=grz" TargetMode="External"/><Relationship Id="rId10" Type="http://schemas.openxmlformats.org/officeDocument/2006/relationships/hyperlink" Target="https://www.legacysurvey.org/viewer/jpeg-cutout?ra=359.614583333333&amp;dec=-32.5457777777778&amp;size=229&amp;layer=ls-dr9&amp;pixscale=0.262&amp;bands=grz" TargetMode="External"/><Relationship Id="rId31" Type="http://schemas.openxmlformats.org/officeDocument/2006/relationships/hyperlink" Target="https://www.legacysurvey.org/viewer/jpeg-cutout?ra=5.22808333333333&amp;dec=-31.4641111111111&amp;size=229&amp;layer=ls-dr9&amp;pixscale=0.262&amp;bands=grz" TargetMode="External"/><Relationship Id="rId44" Type="http://schemas.openxmlformats.org/officeDocument/2006/relationships/hyperlink" Target="https://www.legacysurvey.org/viewer/jpeg-cutout?ra=348.022125&amp;dec=-29.8406944444444&amp;size=229&amp;layer=ls-dr9&amp;pixscale=0.262&amp;bands=grz" TargetMode="External"/><Relationship Id="rId52" Type="http://schemas.openxmlformats.org/officeDocument/2006/relationships/hyperlink" Target="https://www.legacysurvey.org/viewer/jpeg-cutout?ra=17.56025&amp;dec=-31.8044166666667&amp;size=229&amp;layer=ls-dr9&amp;pixscale=0.262&amp;bands=grz" TargetMode="External"/><Relationship Id="rId60" Type="http://schemas.openxmlformats.org/officeDocument/2006/relationships/hyperlink" Target="https://www.legacysurvey.org/viewer/jpeg-cutout?ra=344.003083333333&amp;dec=-21.5425&amp;size=229&amp;layer=ls-dr9&amp;pixscale=0.262&amp;bands=grz" TargetMode="External"/><Relationship Id="rId65" Type="http://schemas.openxmlformats.org/officeDocument/2006/relationships/hyperlink" Target="https://www.legacysurvey.org/viewer/jpeg-cutout?ra=342.337666666667&amp;dec=-33.4948611111111&amp;size=229&amp;layer=ls-dr9&amp;pixscale=0.262&amp;bands=grz" TargetMode="External"/><Relationship Id="rId4" Type="http://schemas.openxmlformats.org/officeDocument/2006/relationships/hyperlink" Target="https://www.legacysurvey.org/viewer/jpeg-cutout?ra=356.075458333333&amp;dec=-30.6608055555556&amp;size=229&amp;layer=ls-dr9&amp;pixscale=0.262&amp;bands=grz" TargetMode="External"/><Relationship Id="rId9" Type="http://schemas.openxmlformats.org/officeDocument/2006/relationships/hyperlink" Target="https://www.legacysurvey.org/viewer/jpeg-cutout?ra=6.604125&amp;dec=-34.2939166666667&amp;size=229&amp;layer=ls-dr9&amp;pixscale=0.262&amp;bands=grz" TargetMode="External"/><Relationship Id="rId13" Type="http://schemas.openxmlformats.org/officeDocument/2006/relationships/hyperlink" Target="https://www.legacysurvey.org/viewer/jpeg-cutout?ra=23.1678333333333&amp;dec=-33.1522222222222&amp;size=229&amp;layer=ls-dr9&amp;pixscale=0.262&amp;bands=grz" TargetMode="External"/><Relationship Id="rId18" Type="http://schemas.openxmlformats.org/officeDocument/2006/relationships/hyperlink" Target="https://www.legacysurvey.org/viewer/jpeg-cutout?ra=346.443375&amp;dec=-33.17725&amp;size=229&amp;layer=ls-dr9&amp;pixscale=0.262&amp;bands=grz" TargetMode="External"/><Relationship Id="rId39" Type="http://schemas.openxmlformats.org/officeDocument/2006/relationships/hyperlink" Target="https://www.legacysurvey.org/viewer/jpeg-cutout?ra=2.03&amp;dec=-35.2013888888889&amp;size=229&amp;layer=ls-dr9&amp;pixscale=0.262&amp;bands=grz" TargetMode="External"/><Relationship Id="rId34" Type="http://schemas.openxmlformats.org/officeDocument/2006/relationships/hyperlink" Target="https://www.legacysurvey.org/viewer/jpeg-cutout?ra=356.960166666667&amp;dec=-35.4917222222222&amp;size=229&amp;layer=ls-dr9&amp;pixscale=0.262&amp;bands=grz" TargetMode="External"/><Relationship Id="rId50" Type="http://schemas.openxmlformats.org/officeDocument/2006/relationships/hyperlink" Target="https://www.legacysurvey.org/viewer/jpeg-cutout?ra=357.840666666667&amp;dec=-33.4834444444444&amp;size=229&amp;layer=ls-dr9&amp;pixscale=0.262&amp;bands=grz" TargetMode="External"/><Relationship Id="rId55" Type="http://schemas.openxmlformats.org/officeDocument/2006/relationships/hyperlink" Target="https://www.legacysurvey.org/viewer/jpeg-cutout?ra=19.7094166666667&amp;dec=-28.6121944444444&amp;size=229&amp;layer=ls-dr9&amp;pixscale=0.262&amp;bands=gr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selection activeCell="F5" sqref="F5"/>
    </sheetView>
  </sheetViews>
  <sheetFormatPr defaultRowHeight="15.5" x14ac:dyDescent="0.35"/>
  <cols>
    <col min="1" max="1" width="19" style="3" bestFit="1" customWidth="1"/>
    <col min="2" max="2" width="12.36328125" style="3" bestFit="1" customWidth="1"/>
    <col min="3" max="4" width="3.36328125" style="7" bestFit="1" customWidth="1"/>
    <col min="5" max="5" width="6.36328125" style="6" bestFit="1" customWidth="1"/>
    <col min="6" max="6" width="11.08984375" style="9" bestFit="1" customWidth="1"/>
    <col min="7" max="7" width="12.54296875" style="3" bestFit="1" customWidth="1"/>
    <col min="8" max="8" width="4.08984375" style="7" bestFit="1" customWidth="1"/>
    <col min="9" max="9" width="3.36328125" style="7" bestFit="1" customWidth="1"/>
    <col min="10" max="10" width="5.1796875" style="8" bestFit="1" customWidth="1"/>
    <col min="11" max="11" width="10.7265625" style="3" bestFit="1" customWidth="1"/>
    <col min="12" max="12" width="130.90625" style="3" bestFit="1" customWidth="1"/>
    <col min="13" max="16384" width="8.7265625" style="3"/>
  </cols>
  <sheetData>
    <row r="1" spans="1:12" x14ac:dyDescent="0.35">
      <c r="A1" s="11" t="s">
        <v>10</v>
      </c>
      <c r="B1" s="11" t="s">
        <v>0</v>
      </c>
      <c r="C1" s="12" t="s">
        <v>1</v>
      </c>
      <c r="D1" s="12"/>
      <c r="E1" s="12"/>
      <c r="F1" s="11" t="s">
        <v>2</v>
      </c>
      <c r="G1" s="11" t="s">
        <v>3</v>
      </c>
      <c r="H1" s="12" t="s">
        <v>4</v>
      </c>
      <c r="I1" s="12"/>
      <c r="J1" s="12"/>
      <c r="K1" s="11" t="s">
        <v>5</v>
      </c>
    </row>
    <row r="2" spans="1:12" x14ac:dyDescent="0.35">
      <c r="A2" s="11"/>
      <c r="B2" s="11"/>
      <c r="C2" s="1" t="s">
        <v>6</v>
      </c>
      <c r="D2" s="1" t="s">
        <v>7</v>
      </c>
      <c r="E2" s="5" t="s">
        <v>8</v>
      </c>
      <c r="F2" s="11"/>
      <c r="G2" s="11"/>
      <c r="H2" s="1" t="s">
        <v>9</v>
      </c>
      <c r="I2" s="1" t="s">
        <v>7</v>
      </c>
      <c r="J2" s="2" t="s">
        <v>8</v>
      </c>
      <c r="K2" s="11"/>
    </row>
    <row r="3" spans="1:12" x14ac:dyDescent="0.35">
      <c r="A3" s="3" t="s">
        <v>11</v>
      </c>
      <c r="B3" s="3" t="s">
        <v>29</v>
      </c>
      <c r="C3" s="7">
        <v>1</v>
      </c>
      <c r="D3" s="7">
        <v>24</v>
      </c>
      <c r="E3" s="6">
        <v>7.5</v>
      </c>
      <c r="F3" s="9">
        <f>15*($C3 + ($D3/60) + ($E3/3600))</f>
        <v>21.03125</v>
      </c>
      <c r="G3" s="4" t="s">
        <v>30</v>
      </c>
      <c r="H3" s="7">
        <v>-28</v>
      </c>
      <c r="I3" s="7">
        <v>14</v>
      </c>
      <c r="J3" s="8">
        <v>34.700000000000003</v>
      </c>
      <c r="K3" s="3">
        <f>IF($H3&lt;0, -(ABS($H3) + ($I3/60) + ($J3/3600)), $H3 + ($I3/60) + ($J3/3600))</f>
        <v>-28.242972222222225</v>
      </c>
      <c r="L3" s="10" t="s">
        <v>215</v>
      </c>
    </row>
    <row r="4" spans="1:12" x14ac:dyDescent="0.35">
      <c r="A4" s="3" t="s">
        <v>12</v>
      </c>
      <c r="B4" s="3" t="s">
        <v>36</v>
      </c>
      <c r="C4" s="7">
        <v>1</v>
      </c>
      <c r="D4" s="7">
        <v>38</v>
      </c>
      <c r="E4" s="6">
        <v>40.409999999999997</v>
      </c>
      <c r="F4" s="9">
        <f t="shared" ref="F4:F67" si="0">15*($C4 + ($D4/60) + ($E4/3600))</f>
        <v>24.668375000000001</v>
      </c>
      <c r="G4" s="4" t="s">
        <v>31</v>
      </c>
      <c r="H4" s="7">
        <v>-28</v>
      </c>
      <c r="I4" s="7">
        <v>18</v>
      </c>
      <c r="J4" s="8">
        <v>57.5</v>
      </c>
      <c r="K4" s="3">
        <f t="shared" ref="K4:K67" si="1">IF($H4&lt;0, -(ABS($H4) + ($I4/60) + ($J4/3600)), $H4 + ($I4/60) + ($J4/3600))</f>
        <v>-28.315972222222221</v>
      </c>
      <c r="L4" s="10" t="s">
        <v>216</v>
      </c>
    </row>
    <row r="5" spans="1:12" x14ac:dyDescent="0.35">
      <c r="A5" s="3" t="s">
        <v>13</v>
      </c>
      <c r="B5" s="3" t="s">
        <v>37</v>
      </c>
      <c r="C5" s="7">
        <v>23</v>
      </c>
      <c r="D5" s="7">
        <v>24</v>
      </c>
      <c r="E5" s="6">
        <v>19.82</v>
      </c>
      <c r="F5" s="9">
        <f t="shared" si="0"/>
        <v>351.08258333333328</v>
      </c>
      <c r="G5" s="4" t="s">
        <v>32</v>
      </c>
      <c r="H5" s="7">
        <v>-32</v>
      </c>
      <c r="I5" s="7">
        <v>39</v>
      </c>
      <c r="J5" s="8">
        <v>26.5</v>
      </c>
      <c r="K5" s="3">
        <f t="shared" si="1"/>
        <v>-32.657361111111108</v>
      </c>
      <c r="L5" s="10" t="s">
        <v>217</v>
      </c>
    </row>
    <row r="6" spans="1:12" x14ac:dyDescent="0.35">
      <c r="A6" s="3" t="s">
        <v>14</v>
      </c>
      <c r="B6" s="3" t="s">
        <v>38</v>
      </c>
      <c r="C6" s="7">
        <v>23</v>
      </c>
      <c r="D6" s="7">
        <v>44</v>
      </c>
      <c r="E6" s="6">
        <v>18.11</v>
      </c>
      <c r="F6" s="9">
        <f t="shared" si="0"/>
        <v>356.07545833333336</v>
      </c>
      <c r="G6" s="4" t="s">
        <v>33</v>
      </c>
      <c r="H6" s="7">
        <v>-30</v>
      </c>
      <c r="I6" s="7">
        <v>39</v>
      </c>
      <c r="J6" s="8">
        <v>38.9</v>
      </c>
      <c r="K6" s="3">
        <f t="shared" si="1"/>
        <v>-30.660805555555555</v>
      </c>
      <c r="L6" s="10" t="s">
        <v>218</v>
      </c>
    </row>
    <row r="7" spans="1:12" x14ac:dyDescent="0.35">
      <c r="A7" s="3" t="s">
        <v>15</v>
      </c>
      <c r="B7" s="3" t="s">
        <v>39</v>
      </c>
      <c r="C7" s="7">
        <v>0</v>
      </c>
      <c r="D7" s="7">
        <v>26</v>
      </c>
      <c r="E7" s="6">
        <v>24.99</v>
      </c>
      <c r="F7" s="9">
        <f t="shared" si="0"/>
        <v>6.6041250000000007</v>
      </c>
      <c r="G7" s="4" t="s">
        <v>34</v>
      </c>
      <c r="H7" s="7">
        <v>-34</v>
      </c>
      <c r="I7" s="7">
        <v>17</v>
      </c>
      <c r="J7" s="8">
        <v>38.1</v>
      </c>
      <c r="K7" s="3">
        <f t="shared" si="1"/>
        <v>-34.293916666666668</v>
      </c>
      <c r="L7" s="10" t="s">
        <v>219</v>
      </c>
    </row>
    <row r="8" spans="1:12" x14ac:dyDescent="0.35">
      <c r="A8" s="3" t="s">
        <v>16</v>
      </c>
      <c r="B8" s="3" t="s">
        <v>40</v>
      </c>
      <c r="C8" s="7">
        <v>0</v>
      </c>
      <c r="D8" s="7">
        <v>47</v>
      </c>
      <c r="E8" s="6">
        <v>36.090000000000003</v>
      </c>
      <c r="F8" s="9">
        <f t="shared" si="0"/>
        <v>11.900374999999999</v>
      </c>
      <c r="G8" s="4" t="s">
        <v>35</v>
      </c>
      <c r="H8" s="7">
        <v>-27</v>
      </c>
      <c r="I8" s="7">
        <v>29</v>
      </c>
      <c r="J8" s="8">
        <v>52</v>
      </c>
      <c r="K8" s="3">
        <f t="shared" si="1"/>
        <v>-27.497777777777777</v>
      </c>
      <c r="L8" s="10" t="s">
        <v>220</v>
      </c>
    </row>
    <row r="9" spans="1:12" x14ac:dyDescent="0.35">
      <c r="A9" s="3" t="s">
        <v>19</v>
      </c>
      <c r="B9" s="3" t="s">
        <v>17</v>
      </c>
      <c r="C9" s="7">
        <v>23</v>
      </c>
      <c r="D9" s="7">
        <v>58</v>
      </c>
      <c r="E9" s="6">
        <v>27.5</v>
      </c>
      <c r="F9" s="9">
        <f t="shared" si="0"/>
        <v>359.61458333333331</v>
      </c>
      <c r="G9" s="4" t="s">
        <v>18</v>
      </c>
      <c r="H9" s="7">
        <v>-32</v>
      </c>
      <c r="I9" s="7">
        <v>32</v>
      </c>
      <c r="J9" s="8">
        <v>44.8</v>
      </c>
      <c r="K9" s="3">
        <f t="shared" si="1"/>
        <v>-32.545777777777779</v>
      </c>
      <c r="L9" s="10" t="s">
        <v>221</v>
      </c>
    </row>
    <row r="10" spans="1:12" x14ac:dyDescent="0.35">
      <c r="A10" s="3" t="s">
        <v>22</v>
      </c>
      <c r="B10" s="3" t="s">
        <v>20</v>
      </c>
      <c r="C10" s="7">
        <v>1</v>
      </c>
      <c r="D10" s="7">
        <v>14</v>
      </c>
      <c r="E10" s="6">
        <v>24.01</v>
      </c>
      <c r="F10" s="9">
        <f t="shared" si="0"/>
        <v>18.600041666666666</v>
      </c>
      <c r="G10" s="4" t="s">
        <v>21</v>
      </c>
      <c r="H10" s="7">
        <v>-33</v>
      </c>
      <c r="I10" s="7">
        <v>36</v>
      </c>
      <c r="J10" s="8">
        <v>16.5</v>
      </c>
      <c r="K10" s="3">
        <f t="shared" si="1"/>
        <v>-33.604583333333338</v>
      </c>
      <c r="L10" s="10" t="s">
        <v>222</v>
      </c>
    </row>
    <row r="11" spans="1:12" x14ac:dyDescent="0.35">
      <c r="A11" s="3" t="s">
        <v>25</v>
      </c>
      <c r="B11" s="3" t="s">
        <v>23</v>
      </c>
      <c r="C11" s="7">
        <v>23</v>
      </c>
      <c r="D11" s="7">
        <v>8</v>
      </c>
      <c r="E11" s="6">
        <v>15.73</v>
      </c>
      <c r="F11" s="9">
        <f t="shared" si="0"/>
        <v>347.06554166666666</v>
      </c>
      <c r="G11" s="4" t="s">
        <v>24</v>
      </c>
      <c r="H11" s="7">
        <v>-34</v>
      </c>
      <c r="I11" s="7">
        <v>38</v>
      </c>
      <c r="J11" s="8">
        <v>0.5</v>
      </c>
      <c r="K11" s="3">
        <f t="shared" si="1"/>
        <v>-34.633472222222224</v>
      </c>
      <c r="L11" s="10" t="s">
        <v>223</v>
      </c>
    </row>
    <row r="12" spans="1:12" x14ac:dyDescent="0.35">
      <c r="A12" s="3" t="s">
        <v>28</v>
      </c>
      <c r="B12" s="3" t="s">
        <v>26</v>
      </c>
      <c r="C12" s="7">
        <v>23</v>
      </c>
      <c r="D12" s="7">
        <v>56</v>
      </c>
      <c r="E12" s="6">
        <v>23.08</v>
      </c>
      <c r="F12" s="9">
        <f t="shared" si="0"/>
        <v>359.09616666666665</v>
      </c>
      <c r="G12" s="4" t="s">
        <v>27</v>
      </c>
      <c r="H12" s="7">
        <v>-35</v>
      </c>
      <c r="I12" s="7">
        <v>41</v>
      </c>
      <c r="J12" s="8">
        <v>19.5</v>
      </c>
      <c r="K12" s="3">
        <f t="shared" si="1"/>
        <v>-35.688749999999999</v>
      </c>
      <c r="L12" s="10" t="s">
        <v>224</v>
      </c>
    </row>
    <row r="13" spans="1:12" x14ac:dyDescent="0.35">
      <c r="A13" s="3" t="s">
        <v>173</v>
      </c>
      <c r="B13" s="3" t="s">
        <v>44</v>
      </c>
      <c r="C13" s="7">
        <v>23</v>
      </c>
      <c r="D13" s="7">
        <v>26</v>
      </c>
      <c r="E13" s="6">
        <v>23.1</v>
      </c>
      <c r="F13" s="9">
        <f t="shared" si="0"/>
        <v>351.59625</v>
      </c>
      <c r="G13" s="4" t="s">
        <v>129</v>
      </c>
      <c r="H13" s="7">
        <v>-34</v>
      </c>
      <c r="I13" s="7">
        <v>26</v>
      </c>
      <c r="J13" s="8">
        <v>44</v>
      </c>
      <c r="K13" s="3">
        <f t="shared" si="1"/>
        <v>-34.445555555555551</v>
      </c>
      <c r="L13" s="10" t="s">
        <v>225</v>
      </c>
    </row>
    <row r="14" spans="1:12" x14ac:dyDescent="0.35">
      <c r="A14" s="3" t="s">
        <v>174</v>
      </c>
      <c r="B14" s="3" t="s">
        <v>45</v>
      </c>
      <c r="C14" s="7">
        <v>23</v>
      </c>
      <c r="D14" s="7">
        <v>29</v>
      </c>
      <c r="E14" s="6">
        <v>0.81</v>
      </c>
      <c r="F14" s="9">
        <f t="shared" si="0"/>
        <v>352.25337500000001</v>
      </c>
      <c r="G14" s="4" t="s">
        <v>130</v>
      </c>
      <c r="H14" s="7">
        <v>-32</v>
      </c>
      <c r="I14" s="7">
        <v>17</v>
      </c>
      <c r="J14" s="8">
        <v>45</v>
      </c>
      <c r="K14" s="3">
        <f t="shared" si="1"/>
        <v>-32.295833333333334</v>
      </c>
      <c r="L14" s="10" t="s">
        <v>226</v>
      </c>
    </row>
    <row r="15" spans="1:12" x14ac:dyDescent="0.35">
      <c r="A15" s="3" t="s">
        <v>175</v>
      </c>
      <c r="B15" s="3" t="s">
        <v>46</v>
      </c>
      <c r="C15" s="7">
        <v>1</v>
      </c>
      <c r="D15" s="7">
        <v>32</v>
      </c>
      <c r="E15" s="6">
        <v>40.28</v>
      </c>
      <c r="F15" s="9">
        <f t="shared" si="0"/>
        <v>23.167833333333331</v>
      </c>
      <c r="G15" s="4" t="s">
        <v>131</v>
      </c>
      <c r="H15" s="7">
        <v>-33</v>
      </c>
      <c r="I15" s="7">
        <v>9</v>
      </c>
      <c r="J15" s="8">
        <v>8</v>
      </c>
      <c r="K15" s="3">
        <f t="shared" si="1"/>
        <v>-33.152222222222221</v>
      </c>
      <c r="L15" s="10" t="s">
        <v>227</v>
      </c>
    </row>
    <row r="16" spans="1:12" x14ac:dyDescent="0.35">
      <c r="A16" s="3" t="s">
        <v>176</v>
      </c>
      <c r="B16" s="3" t="s">
        <v>47</v>
      </c>
      <c r="C16" s="7">
        <v>0</v>
      </c>
      <c r="D16" s="7">
        <v>1</v>
      </c>
      <c r="E16" s="6">
        <v>24.79</v>
      </c>
      <c r="F16" s="9">
        <f t="shared" si="0"/>
        <v>0.35329166666666667</v>
      </c>
      <c r="G16" s="4" t="s">
        <v>132</v>
      </c>
      <c r="H16" s="7">
        <v>-35</v>
      </c>
      <c r="I16" s="7">
        <v>42</v>
      </c>
      <c r="J16" s="8">
        <v>11</v>
      </c>
      <c r="K16" s="3">
        <f t="shared" si="1"/>
        <v>-35.703055555555558</v>
      </c>
      <c r="L16" s="10" t="s">
        <v>228</v>
      </c>
    </row>
    <row r="17" spans="1:12" x14ac:dyDescent="0.35">
      <c r="A17" s="3" t="s">
        <v>177</v>
      </c>
      <c r="B17" s="3" t="s">
        <v>51</v>
      </c>
      <c r="C17" s="7">
        <v>0</v>
      </c>
      <c r="D17" s="7">
        <v>0</v>
      </c>
      <c r="E17" s="6">
        <v>7.45</v>
      </c>
      <c r="F17" s="9">
        <f t="shared" si="0"/>
        <v>3.1041666666666669E-2</v>
      </c>
      <c r="G17" s="4" t="s">
        <v>133</v>
      </c>
      <c r="H17" s="7">
        <v>-33</v>
      </c>
      <c r="I17" s="7">
        <v>41</v>
      </c>
      <c r="J17" s="8">
        <v>3</v>
      </c>
      <c r="K17" s="3">
        <f t="shared" si="1"/>
        <v>-33.684166666666663</v>
      </c>
      <c r="L17" s="10" t="s">
        <v>229</v>
      </c>
    </row>
    <row r="18" spans="1:12" x14ac:dyDescent="0.35">
      <c r="A18" s="3" t="s">
        <v>178</v>
      </c>
      <c r="B18" s="3" t="s">
        <v>48</v>
      </c>
      <c r="C18" s="7">
        <v>0</v>
      </c>
      <c r="D18" s="7">
        <v>51</v>
      </c>
      <c r="E18" s="6">
        <v>32.950000000000003</v>
      </c>
      <c r="F18" s="9">
        <f t="shared" si="0"/>
        <v>12.887291666666666</v>
      </c>
      <c r="G18" s="4" t="s">
        <v>134</v>
      </c>
      <c r="H18" s="7">
        <v>-30</v>
      </c>
      <c r="I18" s="7">
        <v>18</v>
      </c>
      <c r="J18" s="8">
        <v>49.7</v>
      </c>
      <c r="K18" s="3">
        <f t="shared" si="1"/>
        <v>-30.313805555555557</v>
      </c>
      <c r="L18" s="10" t="s">
        <v>230</v>
      </c>
    </row>
    <row r="19" spans="1:12" x14ac:dyDescent="0.35">
      <c r="A19" s="3" t="s">
        <v>179</v>
      </c>
      <c r="B19" s="3" t="s">
        <v>84</v>
      </c>
      <c r="C19" s="7">
        <v>22</v>
      </c>
      <c r="D19" s="7">
        <v>52</v>
      </c>
      <c r="E19" s="6">
        <v>50.76</v>
      </c>
      <c r="F19" s="9">
        <f t="shared" si="0"/>
        <v>343.2115</v>
      </c>
      <c r="G19" s="4" t="s">
        <v>135</v>
      </c>
      <c r="H19" s="7">
        <v>-31</v>
      </c>
      <c r="I19" s="7">
        <v>36</v>
      </c>
      <c r="J19" s="8">
        <v>59.9</v>
      </c>
      <c r="K19" s="3">
        <f t="shared" si="1"/>
        <v>-31.61663888888889</v>
      </c>
      <c r="L19" s="10" t="s">
        <v>231</v>
      </c>
    </row>
    <row r="20" spans="1:12" x14ac:dyDescent="0.35">
      <c r="A20" s="3" t="s">
        <v>89</v>
      </c>
      <c r="B20" s="3" t="s">
        <v>85</v>
      </c>
      <c r="C20" s="7">
        <v>23</v>
      </c>
      <c r="D20" s="7">
        <v>5</v>
      </c>
      <c r="E20" s="6">
        <v>46.41</v>
      </c>
      <c r="F20" s="9">
        <f t="shared" si="0"/>
        <v>346.443375</v>
      </c>
      <c r="G20" s="4" t="s">
        <v>87</v>
      </c>
      <c r="H20" s="7">
        <v>-33</v>
      </c>
      <c r="I20" s="7">
        <v>10</v>
      </c>
      <c r="J20" s="8">
        <v>38.1</v>
      </c>
      <c r="K20" s="3">
        <f t="shared" si="1"/>
        <v>-33.177250000000001</v>
      </c>
      <c r="L20" s="10" t="s">
        <v>232</v>
      </c>
    </row>
    <row r="21" spans="1:12" x14ac:dyDescent="0.35">
      <c r="B21" s="3" t="s">
        <v>86</v>
      </c>
      <c r="C21" s="7">
        <v>23</v>
      </c>
      <c r="D21" s="7">
        <v>5</v>
      </c>
      <c r="E21" s="6">
        <v>46.58</v>
      </c>
      <c r="F21" s="9">
        <f t="shared" si="0"/>
        <v>346.44408333333331</v>
      </c>
      <c r="G21" s="4" t="s">
        <v>88</v>
      </c>
      <c r="H21" s="7">
        <v>-33</v>
      </c>
      <c r="I21" s="7">
        <v>10</v>
      </c>
      <c r="J21" s="8">
        <v>43.1</v>
      </c>
      <c r="K21" s="3">
        <f t="shared" si="1"/>
        <v>-33.178638888888884</v>
      </c>
      <c r="L21" s="10" t="s">
        <v>233</v>
      </c>
    </row>
    <row r="22" spans="1:12" x14ac:dyDescent="0.35">
      <c r="A22" s="3" t="s">
        <v>180</v>
      </c>
      <c r="B22" s="3" t="s">
        <v>52</v>
      </c>
      <c r="C22" s="7">
        <v>1</v>
      </c>
      <c r="D22" s="7">
        <v>39</v>
      </c>
      <c r="E22" s="6">
        <v>52.08</v>
      </c>
      <c r="F22" s="9">
        <f t="shared" si="0"/>
        <v>24.966999999999999</v>
      </c>
      <c r="G22" s="4" t="s">
        <v>138</v>
      </c>
      <c r="H22" s="7">
        <v>-32</v>
      </c>
      <c r="I22" s="7">
        <v>14</v>
      </c>
      <c r="J22" s="8">
        <v>45.5</v>
      </c>
      <c r="K22" s="3">
        <f t="shared" si="1"/>
        <v>-32.245972222222221</v>
      </c>
      <c r="L22" s="10" t="s">
        <v>234</v>
      </c>
    </row>
    <row r="23" spans="1:12" x14ac:dyDescent="0.35">
      <c r="A23" s="3" t="s">
        <v>181</v>
      </c>
      <c r="B23" s="3" t="s">
        <v>49</v>
      </c>
      <c r="C23" s="7">
        <v>0</v>
      </c>
      <c r="D23" s="7">
        <v>32</v>
      </c>
      <c r="E23" s="6">
        <v>7.67</v>
      </c>
      <c r="F23" s="9">
        <f t="shared" si="0"/>
        <v>8.031958333333332</v>
      </c>
      <c r="G23" s="4" t="s">
        <v>139</v>
      </c>
      <c r="H23" s="7">
        <v>-30</v>
      </c>
      <c r="I23" s="7">
        <v>37</v>
      </c>
      <c r="J23" s="8">
        <v>34.299999999999997</v>
      </c>
      <c r="K23" s="3">
        <f t="shared" si="1"/>
        <v>-30.626194444444444</v>
      </c>
      <c r="L23" s="10" t="s">
        <v>235</v>
      </c>
    </row>
    <row r="24" spans="1:12" x14ac:dyDescent="0.35">
      <c r="A24" s="3" t="s">
        <v>182</v>
      </c>
      <c r="B24" s="3" t="s">
        <v>53</v>
      </c>
      <c r="C24" s="7">
        <v>0</v>
      </c>
      <c r="D24" s="7">
        <v>48</v>
      </c>
      <c r="E24" s="6">
        <v>53.38</v>
      </c>
      <c r="F24" s="9">
        <f t="shared" si="0"/>
        <v>12.222416666666668</v>
      </c>
      <c r="G24" s="4" t="s">
        <v>140</v>
      </c>
      <c r="H24" s="7">
        <v>-30</v>
      </c>
      <c r="I24" s="7">
        <v>31</v>
      </c>
      <c r="J24" s="8">
        <v>9.9</v>
      </c>
      <c r="K24" s="3">
        <f t="shared" si="1"/>
        <v>-30.519416666666665</v>
      </c>
      <c r="L24" s="10" t="s">
        <v>236</v>
      </c>
    </row>
    <row r="25" spans="1:12" x14ac:dyDescent="0.35">
      <c r="A25" s="3" t="s">
        <v>183</v>
      </c>
      <c r="B25" s="3" t="s">
        <v>54</v>
      </c>
      <c r="C25" s="7">
        <v>0</v>
      </c>
      <c r="D25" s="7">
        <v>57</v>
      </c>
      <c r="E25" s="6">
        <v>24.33</v>
      </c>
      <c r="F25" s="9">
        <f t="shared" si="0"/>
        <v>14.351374999999999</v>
      </c>
      <c r="G25" s="4" t="s">
        <v>141</v>
      </c>
      <c r="H25" s="7">
        <v>-27</v>
      </c>
      <c r="I25" s="7">
        <v>31</v>
      </c>
      <c r="J25" s="8">
        <v>23.3</v>
      </c>
      <c r="K25" s="3">
        <f t="shared" si="1"/>
        <v>-27.523138888888887</v>
      </c>
      <c r="L25" s="10" t="s">
        <v>237</v>
      </c>
    </row>
    <row r="26" spans="1:12" x14ac:dyDescent="0.35">
      <c r="A26" s="3" t="s">
        <v>184</v>
      </c>
      <c r="B26" s="3" t="s">
        <v>50</v>
      </c>
      <c r="C26" s="7">
        <v>0</v>
      </c>
      <c r="D26" s="7">
        <v>51</v>
      </c>
      <c r="E26" s="6">
        <v>31.7</v>
      </c>
      <c r="F26" s="9">
        <f t="shared" si="0"/>
        <v>12.882083333333332</v>
      </c>
      <c r="G26" s="4" t="s">
        <v>143</v>
      </c>
      <c r="H26" s="7">
        <v>-30</v>
      </c>
      <c r="I26" s="7">
        <v>20</v>
      </c>
      <c r="J26" s="8">
        <v>20.6</v>
      </c>
      <c r="K26" s="3">
        <f t="shared" si="1"/>
        <v>-30.339055555555554</v>
      </c>
      <c r="L26" s="10" t="s">
        <v>238</v>
      </c>
    </row>
    <row r="27" spans="1:12" x14ac:dyDescent="0.35">
      <c r="A27" s="3" t="s">
        <v>185</v>
      </c>
      <c r="B27" s="3" t="s">
        <v>136</v>
      </c>
      <c r="C27" s="7">
        <v>22</v>
      </c>
      <c r="D27" s="7">
        <v>37</v>
      </c>
      <c r="E27" s="6">
        <v>53.85</v>
      </c>
      <c r="F27" s="9">
        <f t="shared" si="0"/>
        <v>339.47437500000001</v>
      </c>
      <c r="G27" s="4" t="s">
        <v>142</v>
      </c>
      <c r="H27" s="7">
        <v>-30</v>
      </c>
      <c r="I27" s="7">
        <v>58</v>
      </c>
      <c r="J27" s="8">
        <v>27.9</v>
      </c>
      <c r="K27" s="3">
        <f t="shared" si="1"/>
        <v>-30.974416666666666</v>
      </c>
      <c r="L27" s="10" t="s">
        <v>239</v>
      </c>
    </row>
    <row r="28" spans="1:12" x14ac:dyDescent="0.35">
      <c r="A28" s="3" t="s">
        <v>94</v>
      </c>
      <c r="B28" s="3" t="s">
        <v>90</v>
      </c>
      <c r="C28" s="7">
        <v>1</v>
      </c>
      <c r="D28" s="7">
        <v>24</v>
      </c>
      <c r="E28" s="6">
        <v>16.16</v>
      </c>
      <c r="F28" s="9">
        <f t="shared" si="0"/>
        <v>21.067333333333334</v>
      </c>
      <c r="G28" s="4" t="s">
        <v>92</v>
      </c>
      <c r="H28" s="7">
        <v>-31</v>
      </c>
      <c r="I28" s="7">
        <v>4</v>
      </c>
      <c r="J28" s="8">
        <v>59.5</v>
      </c>
      <c r="K28" s="3">
        <f t="shared" si="1"/>
        <v>-31.083194444444445</v>
      </c>
      <c r="L28" s="10" t="s">
        <v>240</v>
      </c>
    </row>
    <row r="29" spans="1:12" x14ac:dyDescent="0.35">
      <c r="B29" s="3" t="s">
        <v>91</v>
      </c>
      <c r="C29" s="7">
        <v>1</v>
      </c>
      <c r="D29" s="7">
        <v>24</v>
      </c>
      <c r="E29" s="6">
        <v>15.87</v>
      </c>
      <c r="F29" s="9">
        <f t="shared" si="0"/>
        <v>21.066125</v>
      </c>
      <c r="G29" s="4" t="s">
        <v>93</v>
      </c>
      <c r="H29" s="7">
        <v>-31</v>
      </c>
      <c r="I29" s="7">
        <v>5</v>
      </c>
      <c r="J29" s="8">
        <v>5.0999999999999996</v>
      </c>
      <c r="K29" s="3">
        <f t="shared" si="1"/>
        <v>-31.08475</v>
      </c>
      <c r="L29" s="10" t="s">
        <v>241</v>
      </c>
    </row>
    <row r="30" spans="1:12" x14ac:dyDescent="0.35">
      <c r="A30" s="3" t="s">
        <v>186</v>
      </c>
      <c r="B30" s="3" t="s">
        <v>55</v>
      </c>
      <c r="C30" s="7">
        <v>1</v>
      </c>
      <c r="D30" s="7">
        <v>28</v>
      </c>
      <c r="E30" s="6">
        <v>53.07</v>
      </c>
      <c r="F30" s="9">
        <f t="shared" si="0"/>
        <v>22.221125000000001</v>
      </c>
      <c r="G30" s="4" t="s">
        <v>144</v>
      </c>
      <c r="H30" s="7">
        <v>-33</v>
      </c>
      <c r="I30" s="7">
        <v>27</v>
      </c>
      <c r="J30" s="8">
        <v>19.100000000000001</v>
      </c>
      <c r="K30" s="3">
        <f t="shared" si="1"/>
        <v>-33.455305555555562</v>
      </c>
      <c r="L30" s="10" t="s">
        <v>242</v>
      </c>
    </row>
    <row r="31" spans="1:12" x14ac:dyDescent="0.35">
      <c r="A31" s="3" t="s">
        <v>187</v>
      </c>
      <c r="B31" s="3" t="s">
        <v>56</v>
      </c>
      <c r="C31" s="7">
        <v>0</v>
      </c>
      <c r="D31" s="7">
        <v>56</v>
      </c>
      <c r="E31" s="6">
        <v>29.25</v>
      </c>
      <c r="F31" s="9">
        <f t="shared" si="0"/>
        <v>14.121875000000001</v>
      </c>
      <c r="G31" s="4" t="s">
        <v>145</v>
      </c>
      <c r="H31" s="7">
        <v>-31</v>
      </c>
      <c r="I31" s="7">
        <v>12</v>
      </c>
      <c r="J31" s="8">
        <v>7.5</v>
      </c>
      <c r="K31" s="3">
        <f t="shared" si="1"/>
        <v>-31.202083333333334</v>
      </c>
      <c r="L31" s="10" t="s">
        <v>243</v>
      </c>
    </row>
    <row r="32" spans="1:12" x14ac:dyDescent="0.35">
      <c r="A32" s="3" t="s">
        <v>100</v>
      </c>
      <c r="B32" s="3" t="s">
        <v>95</v>
      </c>
      <c r="C32" s="7">
        <v>23</v>
      </c>
      <c r="D32" s="7">
        <v>0</v>
      </c>
      <c r="E32" s="6">
        <v>2.54</v>
      </c>
      <c r="F32" s="9">
        <f t="shared" si="0"/>
        <v>345.01058333333333</v>
      </c>
      <c r="G32" s="4" t="s">
        <v>97</v>
      </c>
      <c r="H32" s="7">
        <v>-31</v>
      </c>
      <c r="I32" s="7">
        <v>50</v>
      </c>
      <c r="J32" s="8">
        <v>8.9</v>
      </c>
      <c r="K32" s="3">
        <f t="shared" si="1"/>
        <v>-31.835805555555556</v>
      </c>
      <c r="L32" s="10" t="s">
        <v>244</v>
      </c>
    </row>
    <row r="33" spans="1:12" x14ac:dyDescent="0.35">
      <c r="B33" s="3" t="s">
        <v>96</v>
      </c>
      <c r="C33" s="7">
        <v>23</v>
      </c>
      <c r="D33" s="7">
        <v>0</v>
      </c>
      <c r="E33" s="6">
        <v>2.88</v>
      </c>
      <c r="F33" s="9">
        <f t="shared" si="0"/>
        <v>345.012</v>
      </c>
      <c r="G33" s="4" t="s">
        <v>99</v>
      </c>
      <c r="H33" s="7">
        <v>-31</v>
      </c>
      <c r="I33" s="7">
        <v>50</v>
      </c>
      <c r="J33" s="8">
        <v>8</v>
      </c>
      <c r="K33" s="3">
        <f t="shared" si="1"/>
        <v>-31.835555555555555</v>
      </c>
      <c r="L33" s="10" t="s">
        <v>245</v>
      </c>
    </row>
    <row r="34" spans="1:12" x14ac:dyDescent="0.35">
      <c r="A34" s="3" t="s">
        <v>104</v>
      </c>
      <c r="B34" s="3" t="s">
        <v>101</v>
      </c>
      <c r="C34" s="7">
        <v>0</v>
      </c>
      <c r="D34" s="7">
        <v>20</v>
      </c>
      <c r="E34" s="6">
        <v>54.2</v>
      </c>
      <c r="F34" s="9">
        <f t="shared" si="0"/>
        <v>5.2258333333333331</v>
      </c>
      <c r="G34" s="4" t="s">
        <v>103</v>
      </c>
      <c r="H34" s="7">
        <v>-31</v>
      </c>
      <c r="I34" s="7">
        <v>27</v>
      </c>
      <c r="J34" s="8">
        <v>57.4</v>
      </c>
      <c r="K34" s="3">
        <f t="shared" si="1"/>
        <v>-31.465944444444442</v>
      </c>
      <c r="L34" s="10" t="s">
        <v>246</v>
      </c>
    </row>
    <row r="35" spans="1:12" x14ac:dyDescent="0.35">
      <c r="B35" s="3" t="s">
        <v>102</v>
      </c>
      <c r="C35" s="7">
        <v>0</v>
      </c>
      <c r="D35" s="7">
        <v>20</v>
      </c>
      <c r="E35" s="6">
        <v>54.74</v>
      </c>
      <c r="F35" s="9">
        <f t="shared" si="0"/>
        <v>5.2280833333333323</v>
      </c>
      <c r="G35" s="4" t="s">
        <v>98</v>
      </c>
      <c r="H35" s="7">
        <v>-31</v>
      </c>
      <c r="I35" s="7">
        <v>27</v>
      </c>
      <c r="J35" s="8">
        <v>50.8</v>
      </c>
      <c r="K35" s="3">
        <f t="shared" si="1"/>
        <v>-31.464111111111109</v>
      </c>
      <c r="L35" s="10" t="s">
        <v>247</v>
      </c>
    </row>
    <row r="36" spans="1:12" x14ac:dyDescent="0.35">
      <c r="A36" s="3" t="s">
        <v>188</v>
      </c>
      <c r="B36" s="3" t="s">
        <v>57</v>
      </c>
      <c r="C36" s="7">
        <v>23</v>
      </c>
      <c r="D36" s="7">
        <v>53</v>
      </c>
      <c r="E36" s="6">
        <v>24.56</v>
      </c>
      <c r="F36" s="9">
        <f t="shared" si="0"/>
        <v>358.35233333333332</v>
      </c>
      <c r="G36" s="4" t="s">
        <v>146</v>
      </c>
      <c r="H36" s="7">
        <v>-33</v>
      </c>
      <c r="I36" s="7">
        <v>11</v>
      </c>
      <c r="J36" s="8">
        <v>11.8</v>
      </c>
      <c r="K36" s="3">
        <f t="shared" si="1"/>
        <v>-33.186611111111105</v>
      </c>
      <c r="L36" s="10" t="s">
        <v>248</v>
      </c>
    </row>
    <row r="37" spans="1:12" x14ac:dyDescent="0.35">
      <c r="A37" s="3" t="s">
        <v>189</v>
      </c>
      <c r="B37" s="3" t="s">
        <v>58</v>
      </c>
      <c r="C37" s="7">
        <v>0</v>
      </c>
      <c r="D37" s="7">
        <v>56</v>
      </c>
      <c r="E37" s="6">
        <v>59.28</v>
      </c>
      <c r="F37" s="9">
        <f t="shared" si="0"/>
        <v>14.247</v>
      </c>
      <c r="G37" s="4" t="s">
        <v>147</v>
      </c>
      <c r="H37" s="7">
        <v>-29</v>
      </c>
      <c r="I37" s="7">
        <v>50</v>
      </c>
      <c r="J37" s="8">
        <v>39.299999999999997</v>
      </c>
      <c r="K37" s="3">
        <f t="shared" si="1"/>
        <v>-29.844249999999999</v>
      </c>
      <c r="L37" s="10" t="s">
        <v>249</v>
      </c>
    </row>
    <row r="38" spans="1:12" x14ac:dyDescent="0.35">
      <c r="A38" s="3" t="s">
        <v>190</v>
      </c>
      <c r="B38" s="3" t="s">
        <v>59</v>
      </c>
      <c r="C38" s="7">
        <v>23</v>
      </c>
      <c r="D38" s="7">
        <v>47</v>
      </c>
      <c r="E38" s="6">
        <v>50.44</v>
      </c>
      <c r="F38" s="9">
        <f t="shared" si="0"/>
        <v>356.96016666666668</v>
      </c>
      <c r="G38" s="4" t="s">
        <v>148</v>
      </c>
      <c r="H38" s="7">
        <v>-35</v>
      </c>
      <c r="I38" s="7">
        <v>29</v>
      </c>
      <c r="J38" s="8">
        <v>30.2</v>
      </c>
      <c r="K38" s="3">
        <f t="shared" si="1"/>
        <v>-35.491722222222222</v>
      </c>
      <c r="L38" s="10" t="s">
        <v>250</v>
      </c>
    </row>
    <row r="39" spans="1:12" x14ac:dyDescent="0.35">
      <c r="A39" s="3" t="s">
        <v>191</v>
      </c>
      <c r="B39" s="3" t="s">
        <v>60</v>
      </c>
      <c r="C39" s="7">
        <v>23</v>
      </c>
      <c r="D39" s="7">
        <v>30</v>
      </c>
      <c r="E39" s="6">
        <v>24.43</v>
      </c>
      <c r="F39" s="9">
        <f t="shared" si="0"/>
        <v>352.60179166666666</v>
      </c>
      <c r="G39" s="4" t="s">
        <v>149</v>
      </c>
      <c r="H39" s="7">
        <v>-32</v>
      </c>
      <c r="I39" s="7">
        <v>50</v>
      </c>
      <c r="J39" s="8">
        <v>32.299999999999997</v>
      </c>
      <c r="K39" s="3">
        <f t="shared" si="1"/>
        <v>-32.842305555555555</v>
      </c>
      <c r="L39" s="10" t="s">
        <v>251</v>
      </c>
    </row>
    <row r="40" spans="1:12" x14ac:dyDescent="0.35">
      <c r="A40" s="3" t="s">
        <v>192</v>
      </c>
      <c r="B40" s="3" t="s">
        <v>75</v>
      </c>
      <c r="C40" s="7">
        <v>22</v>
      </c>
      <c r="D40" s="7">
        <v>53</v>
      </c>
      <c r="E40" s="6">
        <v>24.24</v>
      </c>
      <c r="F40" s="9">
        <f t="shared" si="0"/>
        <v>343.351</v>
      </c>
      <c r="G40" s="4" t="s">
        <v>150</v>
      </c>
      <c r="H40" s="7">
        <v>-32</v>
      </c>
      <c r="I40" s="7">
        <v>35</v>
      </c>
      <c r="J40" s="8">
        <v>4.2</v>
      </c>
      <c r="K40" s="3">
        <f t="shared" si="1"/>
        <v>-32.584500000000006</v>
      </c>
      <c r="L40" s="10" t="s">
        <v>252</v>
      </c>
    </row>
    <row r="41" spans="1:12" x14ac:dyDescent="0.35">
      <c r="A41" s="3" t="s">
        <v>193</v>
      </c>
      <c r="B41" s="3" t="s">
        <v>61</v>
      </c>
      <c r="C41" s="7">
        <v>0</v>
      </c>
      <c r="D41" s="7">
        <v>18</v>
      </c>
      <c r="E41" s="6">
        <v>2.46</v>
      </c>
      <c r="F41" s="9">
        <f t="shared" si="0"/>
        <v>4.5102499999999992</v>
      </c>
      <c r="G41" s="4" t="s">
        <v>151</v>
      </c>
      <c r="H41" s="7">
        <v>-31</v>
      </c>
      <c r="I41" s="7">
        <v>35</v>
      </c>
      <c r="J41" s="8">
        <v>5.0999999999999996</v>
      </c>
      <c r="K41" s="3">
        <f t="shared" si="1"/>
        <v>-31.58475</v>
      </c>
      <c r="L41" s="10" t="s">
        <v>253</v>
      </c>
    </row>
    <row r="42" spans="1:12" x14ac:dyDescent="0.35">
      <c r="A42" s="3" t="s">
        <v>194</v>
      </c>
      <c r="B42" s="3" t="s">
        <v>62</v>
      </c>
      <c r="C42" s="7">
        <v>1</v>
      </c>
      <c r="D42" s="7">
        <v>45</v>
      </c>
      <c r="E42" s="6">
        <v>20.07</v>
      </c>
      <c r="F42" s="9">
        <f t="shared" si="0"/>
        <v>26.333625000000001</v>
      </c>
      <c r="G42" s="4" t="s">
        <v>152</v>
      </c>
      <c r="H42" s="7">
        <v>-31</v>
      </c>
      <c r="I42" s="7">
        <v>38</v>
      </c>
      <c r="J42" s="8">
        <v>32.5</v>
      </c>
      <c r="K42" s="3">
        <f t="shared" si="1"/>
        <v>-31.642361111111111</v>
      </c>
      <c r="L42" s="10" t="s">
        <v>254</v>
      </c>
    </row>
    <row r="43" spans="1:12" x14ac:dyDescent="0.35">
      <c r="A43" s="3" t="s">
        <v>195</v>
      </c>
      <c r="B43" s="3" t="s">
        <v>76</v>
      </c>
      <c r="C43" s="7">
        <v>22</v>
      </c>
      <c r="D43" s="7">
        <v>39</v>
      </c>
      <c r="E43" s="6">
        <v>42.34</v>
      </c>
      <c r="F43" s="9">
        <f t="shared" si="0"/>
        <v>339.92641666666663</v>
      </c>
      <c r="G43" s="4" t="s">
        <v>153</v>
      </c>
      <c r="H43" s="7">
        <v>-33</v>
      </c>
      <c r="I43" s="7">
        <v>33</v>
      </c>
      <c r="J43" s="8">
        <v>4.0999999999999996</v>
      </c>
      <c r="K43" s="3">
        <f t="shared" si="1"/>
        <v>-33.551138888888886</v>
      </c>
      <c r="L43" s="10" t="s">
        <v>255</v>
      </c>
    </row>
    <row r="44" spans="1:12" x14ac:dyDescent="0.35">
      <c r="A44" s="3" t="s">
        <v>196</v>
      </c>
      <c r="B44" s="3" t="s">
        <v>63</v>
      </c>
      <c r="C44" s="7">
        <v>0</v>
      </c>
      <c r="D44" s="7">
        <v>8</v>
      </c>
      <c r="E44" s="6">
        <v>7.2</v>
      </c>
      <c r="F44" s="9">
        <f t="shared" si="0"/>
        <v>2.0299999999999998</v>
      </c>
      <c r="G44" s="4" t="s">
        <v>154</v>
      </c>
      <c r="H44" s="7">
        <v>-35</v>
      </c>
      <c r="I44" s="7">
        <v>12</v>
      </c>
      <c r="J44" s="8">
        <v>5</v>
      </c>
      <c r="K44" s="3">
        <f t="shared" si="1"/>
        <v>-35.201388888888893</v>
      </c>
      <c r="L44" s="10" t="s">
        <v>256</v>
      </c>
    </row>
    <row r="45" spans="1:12" x14ac:dyDescent="0.35">
      <c r="A45" s="3" t="s">
        <v>109</v>
      </c>
      <c r="B45" s="3" t="s">
        <v>105</v>
      </c>
      <c r="C45" s="7">
        <v>1</v>
      </c>
      <c r="D45" s="7">
        <v>22</v>
      </c>
      <c r="E45" s="6">
        <v>22.44</v>
      </c>
      <c r="F45" s="9">
        <f t="shared" si="0"/>
        <v>20.593499999999999</v>
      </c>
      <c r="G45" s="4" t="s">
        <v>107</v>
      </c>
      <c r="H45" s="7">
        <v>-27</v>
      </c>
      <c r="I45" s="7">
        <v>44</v>
      </c>
      <c r="J45" s="8">
        <v>53.7</v>
      </c>
      <c r="K45" s="3">
        <f t="shared" si="1"/>
        <v>-27.748250000000002</v>
      </c>
      <c r="L45" s="10" t="s">
        <v>257</v>
      </c>
    </row>
    <row r="46" spans="1:12" x14ac:dyDescent="0.35">
      <c r="B46" s="3" t="s">
        <v>106</v>
      </c>
      <c r="C46" s="7">
        <v>1</v>
      </c>
      <c r="D46" s="7">
        <v>22</v>
      </c>
      <c r="E46" s="6">
        <v>22.13</v>
      </c>
      <c r="F46" s="9">
        <f t="shared" si="0"/>
        <v>20.592208333333335</v>
      </c>
      <c r="G46" s="4" t="s">
        <v>108</v>
      </c>
      <c r="H46" s="7">
        <v>-27</v>
      </c>
      <c r="I46" s="7">
        <v>44</v>
      </c>
      <c r="J46" s="8">
        <v>59</v>
      </c>
      <c r="K46" s="3">
        <f t="shared" si="1"/>
        <v>-27.749722222222225</v>
      </c>
      <c r="L46" s="10" t="s">
        <v>258</v>
      </c>
    </row>
    <row r="47" spans="1:12" x14ac:dyDescent="0.35">
      <c r="A47" s="3" t="s">
        <v>197</v>
      </c>
      <c r="B47" s="3" t="s">
        <v>64</v>
      </c>
      <c r="C47" s="7">
        <v>22</v>
      </c>
      <c r="D47" s="7">
        <v>36</v>
      </c>
      <c r="E47" s="6">
        <v>15.31</v>
      </c>
      <c r="F47" s="9">
        <f t="shared" si="0"/>
        <v>339.0637916666667</v>
      </c>
      <c r="G47" s="4" t="s">
        <v>155</v>
      </c>
      <c r="H47" s="7">
        <v>-34</v>
      </c>
      <c r="I47" s="7">
        <v>33</v>
      </c>
      <c r="J47" s="8">
        <v>2.2999999999999998</v>
      </c>
      <c r="K47" s="3">
        <f t="shared" si="1"/>
        <v>-34.550638888888884</v>
      </c>
      <c r="L47" s="10" t="s">
        <v>259</v>
      </c>
    </row>
    <row r="48" spans="1:12" x14ac:dyDescent="0.35">
      <c r="A48" s="3" t="s">
        <v>198</v>
      </c>
      <c r="B48" s="3" t="s">
        <v>65</v>
      </c>
      <c r="C48" s="7">
        <v>0</v>
      </c>
      <c r="D48" s="7">
        <v>37</v>
      </c>
      <c r="E48" s="6">
        <v>16.690000000000001</v>
      </c>
      <c r="F48" s="9">
        <f t="shared" si="0"/>
        <v>9.3195416666666659</v>
      </c>
      <c r="G48" s="4" t="s">
        <v>156</v>
      </c>
      <c r="H48" s="7">
        <v>-32</v>
      </c>
      <c r="I48" s="7">
        <v>32</v>
      </c>
      <c r="J48" s="8">
        <v>57.4</v>
      </c>
      <c r="K48" s="3">
        <f t="shared" si="1"/>
        <v>-32.549277777777775</v>
      </c>
      <c r="L48" s="10" t="s">
        <v>260</v>
      </c>
    </row>
    <row r="49" spans="1:12" x14ac:dyDescent="0.35">
      <c r="A49" s="3" t="s">
        <v>110</v>
      </c>
      <c r="B49" s="3" t="s">
        <v>137</v>
      </c>
      <c r="C49" s="7">
        <v>23</v>
      </c>
      <c r="D49" s="7">
        <v>30</v>
      </c>
      <c r="E49" s="6">
        <v>37.450000000000003</v>
      </c>
      <c r="F49" s="9">
        <f t="shared" si="0"/>
        <v>352.65604166666668</v>
      </c>
      <c r="G49" s="4" t="s">
        <v>41</v>
      </c>
      <c r="H49" s="7">
        <v>-33.119999999999997</v>
      </c>
      <c r="I49" s="7">
        <v>12</v>
      </c>
      <c r="J49" s="8">
        <v>16.8</v>
      </c>
      <c r="K49" s="3">
        <f t="shared" si="1"/>
        <v>-33.324666666666666</v>
      </c>
      <c r="L49" s="10" t="s">
        <v>285</v>
      </c>
    </row>
    <row r="50" spans="1:12" x14ac:dyDescent="0.35">
      <c r="A50" s="3" t="s">
        <v>199</v>
      </c>
      <c r="B50" s="3" t="s">
        <v>66</v>
      </c>
      <c r="C50" s="7">
        <v>22</v>
      </c>
      <c r="D50" s="7">
        <v>53</v>
      </c>
      <c r="E50" s="6">
        <v>39.5</v>
      </c>
      <c r="F50" s="9">
        <f t="shared" si="0"/>
        <v>343.41458333333333</v>
      </c>
      <c r="G50" s="4" t="s">
        <v>157</v>
      </c>
      <c r="H50" s="7">
        <v>-32</v>
      </c>
      <c r="I50" s="7">
        <v>55</v>
      </c>
      <c r="J50" s="8">
        <v>52.3</v>
      </c>
      <c r="K50" s="3">
        <f t="shared" si="1"/>
        <v>-32.931194444444444</v>
      </c>
      <c r="L50" s="10" t="s">
        <v>261</v>
      </c>
    </row>
    <row r="51" spans="1:12" x14ac:dyDescent="0.35">
      <c r="A51" s="3" t="s">
        <v>200</v>
      </c>
      <c r="B51" s="3" t="s">
        <v>77</v>
      </c>
      <c r="C51" s="7">
        <v>23</v>
      </c>
      <c r="D51" s="7">
        <v>12</v>
      </c>
      <c r="E51" s="6">
        <v>5.31</v>
      </c>
      <c r="F51" s="9">
        <f t="shared" si="0"/>
        <v>348.02212499999996</v>
      </c>
      <c r="G51" s="4" t="s">
        <v>158</v>
      </c>
      <c r="H51" s="7">
        <v>-29</v>
      </c>
      <c r="I51" s="7">
        <v>50</v>
      </c>
      <c r="J51" s="8">
        <v>26.5</v>
      </c>
      <c r="K51" s="3">
        <f t="shared" si="1"/>
        <v>-29.840694444444445</v>
      </c>
      <c r="L51" s="10" t="s">
        <v>262</v>
      </c>
    </row>
    <row r="52" spans="1:12" x14ac:dyDescent="0.35">
      <c r="A52" s="3" t="s">
        <v>201</v>
      </c>
      <c r="B52" s="3" t="s">
        <v>78</v>
      </c>
      <c r="C52" s="7">
        <v>22</v>
      </c>
      <c r="D52" s="7">
        <v>56</v>
      </c>
      <c r="E52" s="6">
        <v>11.79</v>
      </c>
      <c r="F52" s="9">
        <f t="shared" si="0"/>
        <v>344.049125</v>
      </c>
      <c r="G52" s="4" t="s">
        <v>159</v>
      </c>
      <c r="H52" s="7">
        <v>-32</v>
      </c>
      <c r="I52" s="7">
        <v>56</v>
      </c>
      <c r="J52" s="8">
        <v>52</v>
      </c>
      <c r="K52" s="3">
        <f t="shared" si="1"/>
        <v>-32.947777777777773</v>
      </c>
      <c r="L52" s="10" t="s">
        <v>263</v>
      </c>
    </row>
    <row r="53" spans="1:12" x14ac:dyDescent="0.35">
      <c r="A53" s="3" t="s">
        <v>202</v>
      </c>
      <c r="B53" s="3" t="s">
        <v>67</v>
      </c>
      <c r="C53" s="7">
        <v>1</v>
      </c>
      <c r="D53" s="7">
        <v>17</v>
      </c>
      <c r="E53" s="6">
        <v>30.74</v>
      </c>
      <c r="F53" s="9">
        <f t="shared" si="0"/>
        <v>19.378083333333333</v>
      </c>
      <c r="G53" s="4" t="s">
        <v>160</v>
      </c>
      <c r="H53" s="7">
        <v>-32</v>
      </c>
      <c r="I53" s="7">
        <v>7</v>
      </c>
      <c r="J53" s="8">
        <v>18</v>
      </c>
      <c r="K53" s="3">
        <f t="shared" si="1"/>
        <v>-32.12166666666667</v>
      </c>
      <c r="L53" s="10" t="s">
        <v>264</v>
      </c>
    </row>
    <row r="54" spans="1:12" x14ac:dyDescent="0.35">
      <c r="A54" s="3" t="s">
        <v>203</v>
      </c>
      <c r="B54" s="3" t="s">
        <v>79</v>
      </c>
      <c r="C54" s="7">
        <v>22</v>
      </c>
      <c r="D54" s="7">
        <v>47</v>
      </c>
      <c r="E54" s="6">
        <v>59.75</v>
      </c>
      <c r="F54" s="9">
        <f t="shared" si="0"/>
        <v>341.99895833333341</v>
      </c>
      <c r="G54" s="4" t="s">
        <v>161</v>
      </c>
      <c r="H54" s="7">
        <v>-31</v>
      </c>
      <c r="I54" s="7">
        <v>1</v>
      </c>
      <c r="J54" s="8">
        <v>35.700000000000003</v>
      </c>
      <c r="K54" s="3">
        <f t="shared" si="1"/>
        <v>-31.026583333333331</v>
      </c>
      <c r="L54" s="10" t="s">
        <v>265</v>
      </c>
    </row>
    <row r="55" spans="1:12" x14ac:dyDescent="0.35">
      <c r="A55" s="3" t="s">
        <v>204</v>
      </c>
      <c r="B55" s="3" t="s">
        <v>68</v>
      </c>
      <c r="C55" s="7">
        <v>1</v>
      </c>
      <c r="D55" s="7">
        <v>23</v>
      </c>
      <c r="E55" s="6">
        <v>34.65</v>
      </c>
      <c r="F55" s="9">
        <f t="shared" si="0"/>
        <v>20.894375</v>
      </c>
      <c r="G55" s="4" t="s">
        <v>162</v>
      </c>
      <c r="H55" s="7">
        <v>-31</v>
      </c>
      <c r="I55" s="7">
        <v>46</v>
      </c>
      <c r="J55" s="8">
        <v>23.6</v>
      </c>
      <c r="K55" s="3">
        <f t="shared" si="1"/>
        <v>-31.77322222222222</v>
      </c>
      <c r="L55" s="10" t="s">
        <v>266</v>
      </c>
    </row>
    <row r="56" spans="1:12" x14ac:dyDescent="0.35">
      <c r="A56" s="3" t="s">
        <v>205</v>
      </c>
      <c r="B56" s="3" t="s">
        <v>80</v>
      </c>
      <c r="C56" s="7">
        <v>23</v>
      </c>
      <c r="D56" s="7">
        <v>22</v>
      </c>
      <c r="E56" s="6">
        <v>10.62</v>
      </c>
      <c r="F56" s="9">
        <f t="shared" si="0"/>
        <v>350.54424999999998</v>
      </c>
      <c r="G56" s="4" t="s">
        <v>163</v>
      </c>
      <c r="H56" s="7">
        <v>-33</v>
      </c>
      <c r="I56" s="7">
        <v>37</v>
      </c>
      <c r="J56" s="8">
        <v>58.4</v>
      </c>
      <c r="K56" s="3">
        <f t="shared" si="1"/>
        <v>-33.632888888888893</v>
      </c>
      <c r="L56" s="10" t="s">
        <v>267</v>
      </c>
    </row>
    <row r="57" spans="1:12" x14ac:dyDescent="0.35">
      <c r="A57" s="3" t="s">
        <v>206</v>
      </c>
      <c r="B57" s="3" t="s">
        <v>69</v>
      </c>
      <c r="C57" s="7">
        <v>0</v>
      </c>
      <c r="D57" s="7">
        <v>3</v>
      </c>
      <c r="E57" s="6">
        <v>30.65</v>
      </c>
      <c r="F57" s="9">
        <f t="shared" si="0"/>
        <v>0.87770833333333342</v>
      </c>
      <c r="G57" s="4" t="s">
        <v>164</v>
      </c>
      <c r="H57" s="7">
        <v>-32</v>
      </c>
      <c r="I57" s="7">
        <v>11</v>
      </c>
      <c r="J57" s="8">
        <v>35.1</v>
      </c>
      <c r="K57" s="3">
        <f t="shared" si="1"/>
        <v>-32.193083333333327</v>
      </c>
      <c r="L57" s="10" t="s">
        <v>268</v>
      </c>
    </row>
    <row r="58" spans="1:12" x14ac:dyDescent="0.35">
      <c r="A58" s="3" t="s">
        <v>115</v>
      </c>
      <c r="B58" s="3" t="s">
        <v>111</v>
      </c>
      <c r="C58" s="7">
        <v>23</v>
      </c>
      <c r="D58" s="7">
        <v>51</v>
      </c>
      <c r="E58" s="6">
        <v>21.76</v>
      </c>
      <c r="F58" s="9">
        <f t="shared" si="0"/>
        <v>357.84066666666672</v>
      </c>
      <c r="G58" s="4" t="s">
        <v>113</v>
      </c>
      <c r="H58" s="7">
        <v>-33</v>
      </c>
      <c r="I58" s="7">
        <v>29</v>
      </c>
      <c r="J58" s="8">
        <v>0.4</v>
      </c>
      <c r="K58" s="3">
        <f t="shared" si="1"/>
        <v>-33.483444444444444</v>
      </c>
      <c r="L58" s="10" t="s">
        <v>269</v>
      </c>
    </row>
    <row r="59" spans="1:12" x14ac:dyDescent="0.35">
      <c r="B59" s="3" t="s">
        <v>112</v>
      </c>
      <c r="C59" s="7">
        <v>23</v>
      </c>
      <c r="D59" s="7">
        <v>51</v>
      </c>
      <c r="E59" s="6">
        <v>22.36</v>
      </c>
      <c r="F59" s="9">
        <f t="shared" si="0"/>
        <v>357.84316666666666</v>
      </c>
      <c r="G59" s="4" t="s">
        <v>114</v>
      </c>
      <c r="H59" s="7">
        <v>-33</v>
      </c>
      <c r="I59" s="7">
        <v>29</v>
      </c>
      <c r="J59" s="8">
        <v>8.1</v>
      </c>
      <c r="K59" s="3">
        <f t="shared" si="1"/>
        <v>-33.485583333333331</v>
      </c>
      <c r="L59" s="10" t="s">
        <v>270</v>
      </c>
    </row>
    <row r="60" spans="1:12" x14ac:dyDescent="0.35">
      <c r="A60" s="3" t="s">
        <v>207</v>
      </c>
      <c r="B60" s="3" t="s">
        <v>70</v>
      </c>
      <c r="C60" s="7">
        <v>1</v>
      </c>
      <c r="D60" s="7">
        <v>10</v>
      </c>
      <c r="E60" s="6">
        <v>14.46</v>
      </c>
      <c r="F60" s="9">
        <f t="shared" si="0"/>
        <v>17.56025</v>
      </c>
      <c r="G60" s="4" t="s">
        <v>165</v>
      </c>
      <c r="H60" s="7">
        <v>-31</v>
      </c>
      <c r="I60" s="7">
        <v>48</v>
      </c>
      <c r="J60" s="8">
        <v>15.9</v>
      </c>
      <c r="K60" s="3">
        <f t="shared" si="1"/>
        <v>-31.804416666666668</v>
      </c>
      <c r="L60" s="10" t="s">
        <v>271</v>
      </c>
    </row>
    <row r="61" spans="1:12" x14ac:dyDescent="0.35">
      <c r="A61" s="3" t="s">
        <v>208</v>
      </c>
      <c r="B61" s="3" t="s">
        <v>71</v>
      </c>
      <c r="C61" s="7">
        <v>0</v>
      </c>
      <c r="D61" s="7">
        <v>7</v>
      </c>
      <c r="E61" s="6">
        <v>46.24</v>
      </c>
      <c r="F61" s="9">
        <f t="shared" si="0"/>
        <v>1.9426666666666665</v>
      </c>
      <c r="G61" s="4" t="s">
        <v>166</v>
      </c>
      <c r="H61" s="7">
        <v>-34</v>
      </c>
      <c r="I61" s="7">
        <v>20</v>
      </c>
      <c r="J61" s="8">
        <v>3</v>
      </c>
      <c r="K61" s="3">
        <f t="shared" si="1"/>
        <v>-34.334166666666668</v>
      </c>
      <c r="L61" s="10" t="s">
        <v>272</v>
      </c>
    </row>
    <row r="62" spans="1:12" x14ac:dyDescent="0.35">
      <c r="A62" s="3" t="s">
        <v>209</v>
      </c>
      <c r="B62" s="3" t="s">
        <v>81</v>
      </c>
      <c r="C62" s="7">
        <v>22</v>
      </c>
      <c r="D62" s="7">
        <v>50</v>
      </c>
      <c r="E62" s="6">
        <v>45.48</v>
      </c>
      <c r="F62" s="9">
        <f t="shared" si="0"/>
        <v>342.68950000000001</v>
      </c>
      <c r="G62" s="4" t="s">
        <v>167</v>
      </c>
      <c r="H62" s="7">
        <v>-30</v>
      </c>
      <c r="I62" s="7">
        <v>47</v>
      </c>
      <c r="J62" s="8">
        <v>20.3</v>
      </c>
      <c r="K62" s="3">
        <f t="shared" si="1"/>
        <v>-30.788972222222224</v>
      </c>
      <c r="L62" s="10" t="s">
        <v>273</v>
      </c>
    </row>
    <row r="63" spans="1:12" x14ac:dyDescent="0.35">
      <c r="A63" s="3" t="s">
        <v>122</v>
      </c>
      <c r="B63" s="3" t="s">
        <v>116</v>
      </c>
      <c r="C63" s="7">
        <v>1</v>
      </c>
      <c r="D63" s="7">
        <v>18</v>
      </c>
      <c r="E63" s="6">
        <v>50.26</v>
      </c>
      <c r="F63" s="9">
        <f t="shared" si="0"/>
        <v>19.709416666666666</v>
      </c>
      <c r="G63" s="4" t="s">
        <v>119</v>
      </c>
      <c r="H63" s="7">
        <v>-28</v>
      </c>
      <c r="I63" s="7">
        <v>36</v>
      </c>
      <c r="J63" s="8">
        <v>43.9</v>
      </c>
      <c r="K63" s="3">
        <f t="shared" si="1"/>
        <v>-28.612194444444444</v>
      </c>
      <c r="L63" s="10" t="s">
        <v>274</v>
      </c>
    </row>
    <row r="64" spans="1:12" x14ac:dyDescent="0.35">
      <c r="B64" s="3" t="s">
        <v>117</v>
      </c>
      <c r="C64" s="7">
        <v>1</v>
      </c>
      <c r="D64" s="7">
        <v>18</v>
      </c>
      <c r="E64" s="6">
        <v>50.09</v>
      </c>
      <c r="F64" s="9">
        <f t="shared" si="0"/>
        <v>19.708708333333334</v>
      </c>
      <c r="G64" s="4" t="s">
        <v>120</v>
      </c>
      <c r="H64" s="7">
        <v>-28</v>
      </c>
      <c r="I64" s="7">
        <v>36</v>
      </c>
      <c r="J64" s="8">
        <v>40.6</v>
      </c>
      <c r="K64" s="3">
        <f t="shared" si="1"/>
        <v>-28.611277777777779</v>
      </c>
      <c r="L64" s="10" t="s">
        <v>275</v>
      </c>
    </row>
    <row r="65" spans="1:12" x14ac:dyDescent="0.35">
      <c r="B65" s="3" t="s">
        <v>118</v>
      </c>
      <c r="C65" s="7">
        <v>1</v>
      </c>
      <c r="D65" s="7">
        <v>18</v>
      </c>
      <c r="E65" s="6">
        <v>49.98</v>
      </c>
      <c r="F65" s="9">
        <f t="shared" si="0"/>
        <v>19.70825</v>
      </c>
      <c r="G65" s="4" t="s">
        <v>121</v>
      </c>
      <c r="H65" s="7">
        <v>-28</v>
      </c>
      <c r="I65" s="7">
        <v>36</v>
      </c>
      <c r="J65" s="8">
        <v>43.2</v>
      </c>
      <c r="K65" s="3">
        <f t="shared" si="1"/>
        <v>-28.612000000000002</v>
      </c>
      <c r="L65" s="10" t="s">
        <v>276</v>
      </c>
    </row>
    <row r="66" spans="1:12" x14ac:dyDescent="0.35">
      <c r="A66" s="3" t="s">
        <v>210</v>
      </c>
      <c r="B66" s="3" t="s">
        <v>82</v>
      </c>
      <c r="C66" s="7">
        <v>23</v>
      </c>
      <c r="D66" s="7">
        <v>5</v>
      </c>
      <c r="E66" s="6">
        <v>38.799999999999997</v>
      </c>
      <c r="F66" s="9">
        <f t="shared" si="0"/>
        <v>346.41166666666669</v>
      </c>
      <c r="G66" s="4" t="s">
        <v>168</v>
      </c>
      <c r="H66" s="7">
        <v>-31</v>
      </c>
      <c r="I66" s="7">
        <v>22</v>
      </c>
      <c r="J66" s="8">
        <v>5.6</v>
      </c>
      <c r="K66" s="3">
        <f t="shared" si="1"/>
        <v>-31.368222222222222</v>
      </c>
      <c r="L66" s="10" t="s">
        <v>277</v>
      </c>
    </row>
    <row r="67" spans="1:12" x14ac:dyDescent="0.35">
      <c r="A67" s="3" t="s">
        <v>211</v>
      </c>
      <c r="B67" s="3" t="s">
        <v>72</v>
      </c>
      <c r="C67" s="7">
        <v>23</v>
      </c>
      <c r="D67" s="7">
        <v>49</v>
      </c>
      <c r="E67" s="6">
        <v>55.66</v>
      </c>
      <c r="F67" s="9">
        <f t="shared" si="0"/>
        <v>357.48191666666668</v>
      </c>
      <c r="G67" s="4" t="s">
        <v>169</v>
      </c>
      <c r="H67" s="7">
        <v>-33</v>
      </c>
      <c r="I67" s="7">
        <v>8</v>
      </c>
      <c r="J67" s="8">
        <v>34.4</v>
      </c>
      <c r="K67" s="3">
        <f t="shared" si="1"/>
        <v>-33.142888888888891</v>
      </c>
      <c r="L67" s="10" t="s">
        <v>278</v>
      </c>
    </row>
    <row r="68" spans="1:12" x14ac:dyDescent="0.35">
      <c r="A68" s="3" t="s">
        <v>212</v>
      </c>
      <c r="B68" s="3" t="s">
        <v>83</v>
      </c>
      <c r="C68" s="7">
        <v>22</v>
      </c>
      <c r="D68" s="7">
        <v>56</v>
      </c>
      <c r="E68" s="6">
        <v>0.74</v>
      </c>
      <c r="F68" s="9">
        <f t="shared" ref="F68:F73" si="2">15*($C68 + ($D68/60) + ($E68/3600))</f>
        <v>344.00308333333334</v>
      </c>
      <c r="G68" s="4" t="s">
        <v>170</v>
      </c>
      <c r="H68" s="7">
        <v>-21</v>
      </c>
      <c r="I68" s="7">
        <v>32</v>
      </c>
      <c r="J68" s="8">
        <v>33</v>
      </c>
      <c r="K68" s="3">
        <f t="shared" ref="K68:K73" si="3">IF($H68&lt;0, -(ABS($H68) + ($I68/60) + ($J68/3600)), $H68 + ($I68/60) + ($J68/3600))</f>
        <v>-21.5425</v>
      </c>
      <c r="L68" s="10" t="s">
        <v>279</v>
      </c>
    </row>
    <row r="69" spans="1:12" x14ac:dyDescent="0.35">
      <c r="A69" s="3" t="s">
        <v>213</v>
      </c>
      <c r="B69" s="3" t="s">
        <v>73</v>
      </c>
      <c r="C69" s="7">
        <v>1</v>
      </c>
      <c r="D69" s="7">
        <v>43</v>
      </c>
      <c r="E69" s="6">
        <v>13.3</v>
      </c>
      <c r="F69" s="9">
        <f t="shared" si="2"/>
        <v>25.80541666666667</v>
      </c>
      <c r="G69" s="4" t="s">
        <v>171</v>
      </c>
      <c r="H69" s="7">
        <v>-33</v>
      </c>
      <c r="I69" s="7">
        <v>26</v>
      </c>
      <c r="J69" s="8">
        <v>33.1</v>
      </c>
      <c r="K69" s="3">
        <f t="shared" si="3"/>
        <v>-33.442527777777777</v>
      </c>
      <c r="L69" s="10" t="s">
        <v>280</v>
      </c>
    </row>
    <row r="70" spans="1:12" x14ac:dyDescent="0.35">
      <c r="A70" s="3" t="s">
        <v>214</v>
      </c>
      <c r="B70" s="3" t="s">
        <v>74</v>
      </c>
      <c r="C70" s="7">
        <v>0</v>
      </c>
      <c r="D70" s="7">
        <v>55</v>
      </c>
      <c r="E70" s="6">
        <v>6.51</v>
      </c>
      <c r="F70" s="9">
        <f t="shared" si="2"/>
        <v>13.777124999999998</v>
      </c>
      <c r="G70" s="4" t="s">
        <v>172</v>
      </c>
      <c r="H70" s="7">
        <v>-30</v>
      </c>
      <c r="I70" s="7">
        <v>0</v>
      </c>
      <c r="J70" s="8">
        <v>28.3</v>
      </c>
      <c r="K70" s="3">
        <f t="shared" si="3"/>
        <v>-30.007861111111112</v>
      </c>
      <c r="L70" s="10" t="s">
        <v>281</v>
      </c>
    </row>
    <row r="71" spans="1:12" x14ac:dyDescent="0.35">
      <c r="A71" s="3" t="s">
        <v>127</v>
      </c>
      <c r="B71" s="3" t="s">
        <v>123</v>
      </c>
      <c r="C71" s="7">
        <v>22</v>
      </c>
      <c r="D71" s="7">
        <v>57</v>
      </c>
      <c r="E71" s="6">
        <v>44.59</v>
      </c>
      <c r="F71" s="9">
        <f t="shared" si="2"/>
        <v>344.43579166666666</v>
      </c>
      <c r="G71" s="4" t="s">
        <v>125</v>
      </c>
      <c r="H71" s="7">
        <v>-32</v>
      </c>
      <c r="I71" s="7">
        <v>42</v>
      </c>
      <c r="J71" s="8">
        <v>33</v>
      </c>
      <c r="K71" s="3">
        <f t="shared" si="3"/>
        <v>-32.709166666666668</v>
      </c>
      <c r="L71" s="10" t="s">
        <v>282</v>
      </c>
    </row>
    <row r="72" spans="1:12" x14ac:dyDescent="0.35">
      <c r="B72" s="3" t="s">
        <v>124</v>
      </c>
      <c r="C72" s="7">
        <v>22</v>
      </c>
      <c r="D72" s="7">
        <v>57</v>
      </c>
      <c r="E72" s="6">
        <v>44.83</v>
      </c>
      <c r="F72" s="9">
        <f t="shared" si="2"/>
        <v>344.43679166666664</v>
      </c>
      <c r="G72" s="4" t="s">
        <v>126</v>
      </c>
      <c r="H72" s="7">
        <v>-32</v>
      </c>
      <c r="I72" s="7">
        <v>42</v>
      </c>
      <c r="J72" s="8">
        <v>32.799999999999997</v>
      </c>
      <c r="K72" s="3">
        <f t="shared" si="3"/>
        <v>-32.709111111111113</v>
      </c>
      <c r="L72" s="10" t="s">
        <v>283</v>
      </c>
    </row>
    <row r="73" spans="1:12" x14ac:dyDescent="0.35">
      <c r="A73" s="3" t="s">
        <v>128</v>
      </c>
      <c r="B73" s="3" t="s">
        <v>42</v>
      </c>
      <c r="C73" s="7">
        <v>22</v>
      </c>
      <c r="D73" s="7">
        <v>49</v>
      </c>
      <c r="E73" s="6">
        <v>21.04</v>
      </c>
      <c r="F73" s="9">
        <f t="shared" si="2"/>
        <v>342.33766666666668</v>
      </c>
      <c r="G73" s="4" t="s">
        <v>43</v>
      </c>
      <c r="H73" s="7">
        <v>-33</v>
      </c>
      <c r="I73" s="7">
        <v>29</v>
      </c>
      <c r="J73" s="8">
        <v>41.5</v>
      </c>
      <c r="K73" s="3">
        <f t="shared" si="3"/>
        <v>-33.494861111111113</v>
      </c>
      <c r="L73" s="10" t="s">
        <v>284</v>
      </c>
    </row>
  </sheetData>
  <mergeCells count="7">
    <mergeCell ref="K1:K2"/>
    <mergeCell ref="A1:A2"/>
    <mergeCell ref="B1:B2"/>
    <mergeCell ref="C1:E1"/>
    <mergeCell ref="F1:F2"/>
    <mergeCell ref="G1:G2"/>
    <mergeCell ref="H1:J1"/>
  </mergeCells>
  <hyperlinks>
    <hyperlink ref="L3" r:id="rId1" display="https://www.legacysurvey.org/viewer/jpeg-cutout?ra=" xr:uid="{15A49FD9-2B45-4060-AFF5-175FC5FD94BF}"/>
    <hyperlink ref="L4" r:id="rId2" xr:uid="{7CA1BE2B-2BE2-4CEF-9667-496A456D84D5}"/>
    <hyperlink ref="L5" r:id="rId3" xr:uid="{E69DD844-F170-4D33-A5D5-D7B7220E909A}"/>
    <hyperlink ref="L6" r:id="rId4" xr:uid="{11E29E5D-F851-44D6-AA83-915B441BA308}"/>
    <hyperlink ref="L8" r:id="rId5" xr:uid="{F7064463-1308-46CE-857C-A33ADE6EFE5A}"/>
    <hyperlink ref="L10" r:id="rId6" xr:uid="{33A6E74C-31C2-4571-AC94-0607C1F83174}"/>
    <hyperlink ref="L12" r:id="rId7" xr:uid="{97F5B1D0-A79E-4B04-9DFD-2BD9B222D523}"/>
    <hyperlink ref="L14" r:id="rId8" xr:uid="{EE6A5EBE-B0CA-4F7A-B3A4-E348F823F422}"/>
    <hyperlink ref="L7" r:id="rId9" xr:uid="{C36938C6-240E-4062-B5BA-307BF849C9BF}"/>
    <hyperlink ref="L9" r:id="rId10" xr:uid="{47DF6BB7-0CA6-481E-8E04-0F0214D0326E}"/>
    <hyperlink ref="L11" r:id="rId11" xr:uid="{587F674A-7B20-408E-83DC-4ABF7CDA2B34}"/>
    <hyperlink ref="L13" r:id="rId12" xr:uid="{0DBA2C32-3724-4BC8-B393-3B3F46DE6413}"/>
    <hyperlink ref="L15" r:id="rId13" xr:uid="{A9447287-AB59-422C-AE21-36137A656CB5}"/>
    <hyperlink ref="L16" r:id="rId14" xr:uid="{EE5CD3C1-9546-4D5A-8B32-F146AC961C49}"/>
    <hyperlink ref="L17" r:id="rId15" xr:uid="{FB905AAB-4E7D-4B14-A190-DDAF6CF1DD1E}"/>
    <hyperlink ref="L18" r:id="rId16" xr:uid="{0B0334A4-596A-4F87-9366-66178CA524D1}"/>
    <hyperlink ref="L19" r:id="rId17" xr:uid="{B1EE7A06-9B5A-43AC-AC01-80B001FA4745}"/>
    <hyperlink ref="L20" r:id="rId18" xr:uid="{1B2F1330-38CB-43E7-B54F-9221D8DBDD8E}"/>
    <hyperlink ref="L21" r:id="rId19" xr:uid="{96F3EEFE-0BB9-4FBD-B24E-20C9D9FF01E8}"/>
    <hyperlink ref="L22" r:id="rId20" xr:uid="{F5B08B89-F449-4169-8053-8981A3A426C4}"/>
    <hyperlink ref="L23" r:id="rId21" xr:uid="{9B4DA4F3-12A7-40B0-8A93-43132C34F75B}"/>
    <hyperlink ref="L24" r:id="rId22" xr:uid="{FDBC42F1-6A57-4DA6-BDA2-BAC3CBD702A0}"/>
    <hyperlink ref="L25" r:id="rId23" xr:uid="{EFAC88FF-766B-4D04-8E3E-13F4DBC835E8}"/>
    <hyperlink ref="L26" r:id="rId24" xr:uid="{B585B8AF-857F-435A-8DE5-15126875D2EE}"/>
    <hyperlink ref="L28" r:id="rId25" xr:uid="{B1568B30-F806-48CF-90CC-E3F936962195}"/>
    <hyperlink ref="L30" r:id="rId26" xr:uid="{77908F10-E52F-4CE0-A1F3-896AF8787FF1}"/>
    <hyperlink ref="L31" r:id="rId27" xr:uid="{870833E7-82BD-4E92-9A60-0242E74166E9}"/>
    <hyperlink ref="L32" r:id="rId28" xr:uid="{5CC5D8EF-FB1E-4FC9-8E84-4B3AD58A487E}"/>
    <hyperlink ref="L33" r:id="rId29" xr:uid="{C4DAFF9F-C217-49C0-BBC0-8AE4CA5A96D7}"/>
    <hyperlink ref="L34" r:id="rId30" xr:uid="{01DDDE8B-AC6F-471A-8FB3-956FA1FEA4FF}"/>
    <hyperlink ref="L35" r:id="rId31" xr:uid="{4F3F52FC-87B4-412C-B702-1DC7A84AE384}"/>
    <hyperlink ref="L36" r:id="rId32" xr:uid="{08D1A198-82F5-4999-A481-732CED47E5FB}"/>
    <hyperlink ref="L37" r:id="rId33" xr:uid="{17C4B375-F4B8-4059-9777-DD946A57DF4B}"/>
    <hyperlink ref="L38" r:id="rId34" xr:uid="{676ABAB5-6F04-40B2-8491-F4BD9D8B338D}"/>
    <hyperlink ref="L40" r:id="rId35" xr:uid="{E10CBE82-0517-49A9-B122-BD3252327A85}"/>
    <hyperlink ref="L41" r:id="rId36" xr:uid="{DB9AE620-8102-4BFF-AA7E-55E64A471733}"/>
    <hyperlink ref="L42" r:id="rId37" xr:uid="{BF4938C9-76CB-49DB-954B-55451FBD3E3B}"/>
    <hyperlink ref="L43" r:id="rId38" xr:uid="{6C4FA778-C03E-4962-A160-9A4DE9B0E150}"/>
    <hyperlink ref="L44" r:id="rId39" xr:uid="{80F1DD26-D30A-410C-A809-DC742A337B66}"/>
    <hyperlink ref="L45" r:id="rId40" xr:uid="{F106B3B5-2517-4C80-8D83-A1B33720B5F3}"/>
    <hyperlink ref="L47" r:id="rId41" xr:uid="{FD5C7F60-2FD4-488D-993B-00117CCED03E}"/>
    <hyperlink ref="L46" r:id="rId42" xr:uid="{0B3EB6C6-B095-41B4-B74F-D9995CB24BB8}"/>
    <hyperlink ref="L48" r:id="rId43" xr:uid="{F2150DFC-FE9D-4519-BC84-D8CFA579ED36}"/>
    <hyperlink ref="L51" r:id="rId44" xr:uid="{F7BFDDDB-DB19-4A9C-BCC0-B171012185E1}"/>
    <hyperlink ref="L52" r:id="rId45" xr:uid="{572E03D2-9001-4A86-9CE7-DFB408E60D5E}"/>
    <hyperlink ref="L53" r:id="rId46" xr:uid="{8280DA79-B8C5-4541-8560-3D6967EB45EA}"/>
    <hyperlink ref="L54" r:id="rId47" xr:uid="{92FE3711-CAE5-4186-9335-F5C5ED46977E}"/>
    <hyperlink ref="L55" r:id="rId48" xr:uid="{5DAF007E-06F5-4E1B-A27B-136BCE009B68}"/>
    <hyperlink ref="L56" r:id="rId49" xr:uid="{E0D1ECB2-A024-4E8E-8A0E-09F800C4D536}"/>
    <hyperlink ref="L58" r:id="rId50" xr:uid="{12710946-A85F-4B5B-BCFF-4B8C9BB3F8DA}"/>
    <hyperlink ref="L59" r:id="rId51" xr:uid="{09EA7B20-44C6-4CA6-9F26-36DFF744FB72}"/>
    <hyperlink ref="L60" r:id="rId52" xr:uid="{633BAD1E-BAFA-4513-80F7-E91536420853}"/>
    <hyperlink ref="L61" r:id="rId53" xr:uid="{FE2001DC-6BD4-4ECC-8A12-B9808DFF032C}"/>
    <hyperlink ref="L62" r:id="rId54" xr:uid="{6A8FC98F-501A-4BE5-941B-593DA9193BA3}"/>
    <hyperlink ref="L63" r:id="rId55" xr:uid="{F21F2A16-99E9-4EFE-A8C0-2FA9E06DD973}"/>
    <hyperlink ref="L64" r:id="rId56" xr:uid="{0EC09CC7-D507-45CD-80B4-24A1C78E0A19}"/>
    <hyperlink ref="L65" r:id="rId57" xr:uid="{CD3B62B5-3570-4A28-94FD-133367C88317}"/>
    <hyperlink ref="L66" r:id="rId58" xr:uid="{6A1A9B76-8614-495C-A866-9379001A7970}"/>
    <hyperlink ref="L67" r:id="rId59" xr:uid="{FFB770C4-5645-4CC8-8055-573FF81C48DB}"/>
    <hyperlink ref="L68" r:id="rId60" xr:uid="{32D8E689-9373-4D18-BE57-AA8C10BB33F8}"/>
    <hyperlink ref="L69" r:id="rId61" xr:uid="{023603CD-5018-4E52-B264-0092336E3B8E}"/>
    <hyperlink ref="L70" r:id="rId62" xr:uid="{8C09AB3E-608E-4A1E-8A52-64DCEBBC8EB1}"/>
    <hyperlink ref="L71" r:id="rId63" xr:uid="{791D1E49-DB9B-48CB-9892-1B9CEC6E62AA}"/>
    <hyperlink ref="L72" r:id="rId64" xr:uid="{3B1BD559-5F74-4DFF-A071-1C056DF6B19D}"/>
    <hyperlink ref="L73" r:id="rId65" xr:uid="{10D94AF7-B655-452E-9CD5-19E434ACCAE7}"/>
    <hyperlink ref="L27" r:id="rId66" xr:uid="{F6B10AA1-0DA3-4C3B-935E-1C9E0F66446F}"/>
    <hyperlink ref="L29" r:id="rId67" xr:uid="{4A3D7BFF-877B-4168-BF90-0D42CDD0F67D}"/>
    <hyperlink ref="L39" r:id="rId68" xr:uid="{C634E7A6-5F43-48AC-ACDF-8D00FB2AA765}"/>
    <hyperlink ref="L50" r:id="rId69" xr:uid="{03A5AF0C-BC10-4F5B-8991-372E36819571}"/>
    <hyperlink ref="L49" r:id="rId70" xr:uid="{A672D835-F886-481B-8CBE-7441C6629B02}"/>
    <hyperlink ref="L57" r:id="rId71" xr:uid="{89EC9F84-29C1-4001-AA65-B059B0C58490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Ding</dc:creator>
  <cp:lastModifiedBy>Michelle Ding</cp:lastModifiedBy>
  <dcterms:created xsi:type="dcterms:W3CDTF">2015-06-05T18:17:20Z</dcterms:created>
  <dcterms:modified xsi:type="dcterms:W3CDTF">2022-01-26T23:27:22Z</dcterms:modified>
</cp:coreProperties>
</file>