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202300"/>
  <mc:AlternateContent xmlns:mc="http://schemas.openxmlformats.org/markup-compatibility/2006">
    <mc:Choice Requires="x15">
      <x15ac:absPath xmlns:x15ac="http://schemas.microsoft.com/office/spreadsheetml/2010/11/ac" url="/Users/mitjamartini/Developer/github.com/mitja/recipe-chatbot/homeworks/hw2/mitja/"/>
    </mc:Choice>
  </mc:AlternateContent>
  <xr:revisionPtr revIDLastSave="0" documentId="13_ncr:1_{696AA64C-D3AA-984F-A659-4304CD56D23D}" xr6:coauthVersionLast="47" xr6:coauthVersionMax="47" xr10:uidLastSave="{00000000-0000-0000-0000-000000000000}"/>
  <bookViews>
    <workbookView xWindow="840" yWindow="760" windowWidth="28240" windowHeight="17240" activeTab="2" xr2:uid="{ED1F7280-E307-6649-8112-5119114A05A3}"/>
  </bookViews>
  <sheets>
    <sheet name="syn_results_annotated" sheetId="2" r:id="rId1"/>
    <sheet name="axial_coding" sheetId="1" r:id="rId2"/>
    <sheet name="failure_modes" sheetId="3" r:id="rId3"/>
  </sheets>
  <definedNames>
    <definedName name="ExterneDaten_1" localSheetId="0" hidden="1">syn_results_annotated!$A$1:$E$21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 i="3" l="1" a="1"/>
  <c r="B2" i="3" s="1"/>
  <c r="A2" i="1" a="1"/>
  <c r="A2" i="1" s="1"/>
  <c r="A1" i="1" a="1"/>
  <c r="A1" i="1"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3E55D82-4597-CB41-9805-5A4EE628CFCF}" keepAlive="1" name="Abfrage - syn_results_annotated" description="Verbindung mit der Abfrage 'syn_results_annotated' in der Arbeitsmappe." type="5" refreshedVersion="8" background="1" saveData="1">
    <dbPr connection="Provider=Microsoft.Mashup.OleDb.1;Data Source=$Workbook$;Location=syn_results_annotated;Extended Properties=&quot;&quot;" command="SELECT * FROM [syn_results_annotated]"/>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<sst xmlns="http://schemas.openxmlformats.org/spreadsheetml/2006/main" count="126" uniqueCount="98">
  <si>
    <t>id</t>
  </si>
  <si>
    <t>query</t>
  </si>
  <si>
    <t>response</t>
  </si>
  <si>
    <t>notes</t>
  </si>
  <si>
    <t>status</t>
  </si>
  <si>
    <t>SYN5</t>
  </si>
  <si>
    <t>Easy German dinner with eggs in 20 minutes</t>
  </si>
  <si>
    <t># German Egg Breakfast Skillet
- Servings: 4
- Prep Time: 5 minutes
- Cook Time: 15 minutes
## Ingredients (scaled for 4 servings)
- 8 large eggs
- 1 medium onion, chopped
- 2 medium potatoes, thinly sliced
- 1/2 cup sliced bell peppers (any color)
- 2 tbsp olive oil
- 1 tsp salt
- 1/2 tsp black pepper
- 1 tsp paprika
- Fresh parsley for garnish (optional)
## Preparation
1. Heat olive oil in a large skillet over medium heat.
2. Add chopped onions and sliced potatoes; cook for about 8-10 minutes until potatoes are tender and golden.
3. Stir in bell peppers and cook for another 3-4 minutes.
4. Season with salt, pepper, and paprika.
5. Make 4 small wells in the vegetable mixture and crack an egg into each well.
6. Cover the skillet and cook for 3-5 minutes until eggs are set to desired doneness.
7. Garnish with fresh parsley if desired, and serve hot.
## Nutritional Information (per serving)
- Calories: 280 kcal
- Protein: 13g
- Carbohydrates: 20g
- Fat: 16g
## Dietary Constraints Compliance
- Father (Tom): Suitable (low unhealthy fats, no pork)
- Mother (Sarah): Suitable
- Daughter (Emma): Suitable (good for active growth and energy)</t>
  </si>
  <si>
    <t>good result</t>
  </si>
  <si>
    <t>fail</t>
  </si>
  <si>
    <t>SYN19</t>
  </si>
  <si>
    <t>Quick French breakfast with tuna ideas</t>
  </si>
  <si>
    <t># Tuna and Vegetable Breakfast Wraps
- Servings: 4
- Prep Time: 10 minutes
- Cook Time: 5 minutes
## Ingredients (scaled)
- 4 whole wheat tortillas
- 1 can (150g) tuna in water, drained
- 1/2 cup plain Greek yogurt
- 1 small cucumber, diced
- 1 small bell pepper, diced
- 1 tablespoon olive oil
- 1 tablespoon lemon juice
- Salt and pepper to taste
- Fresh parsley, chopped (optional)
## Preparation
1. In a bowl, combine tuna, Greek yogurt, lemon juice, salt, pepper, and parsley. Mix well.
2. Warm the tortillas slightly in a pan or microwave.
3. Spread the tuna mixture evenly over each tortilla.
4. Top with diced cucumber and bell pepper.
5. Roll up each tortilla tightly to form wraps.
6. Cut in half diagonally and serve immediately.
## Nutritional Information (per serving)
- Calories: 250
- Protein: 20g
- Carbohydrates: 30g
- Fat: 5g
## Dietary Constraints Compliance
- Father (Tom): Meets low-fat, low-unhealthy fats, limited red meat.
- Mother (Sarah): Balanced, suitable for maintenance.
- Daughter (Emma): Nutritious and supporting active growth.
This meal provides high protein, wholesome carbs, and healthy fats, perfect for a quick and healthy French-inspired breakfast.</t>
  </si>
  <si>
    <t>good result, but I don't like the final note</t>
  </si>
  <si>
    <t>SYN14</t>
  </si>
  <si>
    <t>Italian breakfast with eggs quick and easy</t>
  </si>
  <si>
    <t># Classic Italian Breakfast Scramble
- Servings: 3
- Prep Time: 10 minutes
- Cook Time: 10 minutes
## Ingredients (scaled for 3 servings)
- 6 large eggs
- 1 cup cherry tomatoes, halved
- 1/2 cup fresh basil leaves, chopped
- 2 tbsp extra virgin olive oil
- 1/4 cup grated Parmesan cheese
- Salt and pepper to taste
- Optional: 1 small handful of arugula or spinach
## Preparation
1. Crack the eggs into a bowl, whisk with a pinch of salt and pepper.
2. Heat olive oil in a non-stick skillet over medium heat.
3. Add cherry tomatoes and cook for 2-3 minutes until slightly softened.
4. Pour in the beaten eggs and gently scramble, stirring constantly.
5. When eggs are nearly set, sprinkle with Parmesan cheese and chopped basil.
6. Optional: add arugula or spinach in the last minute, stir until wilted.
7. Serve immediately with whole-grain toast if desired.
## Nutritional Information (per serving)
- Calories: 220
- Protein: 14g
- Carbohydrates: 8g
- Fat: 16g
## Dietary Constraints Compliance
- Father (Tom): Suitable, low unhealthy fats, no pork.
- Mother (Sarah): Suitable, balanced ingredients.
- Daughter (Emma): Suitable, protein and greens support growth.
This dish is quick, nutritious, and embodies classic Italian flavors!</t>
  </si>
  <si>
    <t>good result, only the final note could be dropped</t>
  </si>
  <si>
    <t>SYN12</t>
  </si>
  <si>
    <t>Vietnamese supper with eggs low prep time</t>
  </si>
  <si>
    <t># Vietnamese Egg Drop Soup (Canh Trứng)
- Servings: 4
- Prep Time: 5 minutes
- Cook Time: 10 minutes
## Ingredients (scaled)
- 4 large eggs
- 4 cups vegetable broth (low-sodium)
- 1 cup chopped green onions
- 1 cup spinach leaves (fresh)
- 1 tablespoon fish sauce (or soy sauce for vegetarian option)
- 1 teaspoon salt (to taste)
- 1/2 teaspoon white pepper
- 1 teaspoon sesame oil (optional)
- Fresh cilantro for garnish
## Preparation
1. Bring the vegetable broth to a gentle boil in a pot.
2. Add fish sauce, salt, and white pepper to the broth.
3. Slowly pour beaten eggs into the boiling broth in a thin stream, stirring gently to create egg ribbons.
4. Add chopped green onions and spinach; cook for 1-2 minutes until greens wilt.
5. Remove from heat, add sesame oil if using, and serve hot, garnished with fresh cilantro.
## Nutritional Information (per serving)
- Calories: 120
- Protein: 7g
- Carbohydrates: 8g
- Fat: 7g
## Dietary Constraints Compliance
- Father (Tom): Meets low-fat, low-unhealthy fats, no pork
- Mother (Sarah): Suitable, balanced for maintenance
- Daughter (Emma): Nutritious, supports growth
This light, quick Vietnamese egg drop soup is nutritious, high in protein, and low in prep time, perfect for a satisfying supper.</t>
  </si>
  <si>
    <t>good result, final note, again</t>
  </si>
  <si>
    <t>SYN6</t>
  </si>
  <si>
    <t>Italian breakfast with chicken breast quick recipes</t>
  </si>
  <si>
    <t># Italian Breakfast with Chicken Breast
- Servings: 4
- Prep Time: 10 minutes
- Cook Time: 15 minutes
## Ingredients (scaled)
- 2 chicken breasts (about 150g each)
- 4 whole wheat bread slices
- 4 eggs
- 1 cup cherry tomatoes, halved
- 2 tbsp olive oil
- 1 clove garlic, minced
- 1 tsp Italian seasoning
- Fresh basil leaves for garnish
- Salt and pepper to taste
## Preparation
1. Season the chicken breasts with Italian seasoning, salt, and pepper.
2. Heat 1 tbsp olive oil in a skillet over medium heat. Cook chicken breasts for 6-7 minutes per side until cooked through. Remove and let rest.
3. In the same skillet, add the minced garlic and cherry tomatoes; sauté for 2-3 minutes. Remove and set aside.
4. In a separate non-stick pan, heat remaining olive oil and fry eggs sunny-side up or to preferred doneness.
5. While eggs cook, slice the rested chicken breasts.
6. Toast the whole wheat bread slices.
7. Assemble the breakfast: place chicken slices on toast, top with sautéed tomatoes, add the fried eggs, and garnish with basil.
## Nutritional Information (per serving)
- Calories: 420
- Protein: 35g
- Carbohydrates: 30g
- Fat: 14g
## Dietary Constraints Compliance
- Father (Tom): Suitable, low unhealthy fats, no pork
- Mother (Sarah): Suitable
- Daughter (Emma): Suitable, nutrient-rich for growth</t>
  </si>
  <si>
    <t>great result</t>
  </si>
  <si>
    <t>pass</t>
  </si>
  <si>
    <t>SYN17</t>
  </si>
  <si>
    <t>What to make German supper with salmon in 20 min</t>
  </si>
  <si>
    <t># German Salmon avec Kräuterquark (Herb-Quark Salmon)
- Servings: 4
- Prep Time: 10 minutes
- Cook Time: 10 minutes
## Ingredients (scaled for 4 servings)
- 4 salmon fillets (about 150g each)
- 200g quark (or Greek yogurt as a substitute)
- 1 small bunch fresh chives, chopped
- 1 small bunch fresh dill, chopped
- 1 lemon (for juice and zest)
- 2 tablespoons olive oil
- Salt and pepper to taste
- Optional: 1 teaspoon Dijon mustard
## Preparation
1. Heat 1 tablespoon olive oil in a large skillet over medium heat.
2. Season salmon fillets with salt, pepper, and a squeeze of lemon juice.
3. Place salmon in the skillet, skin-side down if applicable, and cook for about 4-5 minutes per side until cooked through.
4. While salmon cooks, mix quark, chopped chives, dill, lemon zest, and a teaspoon of Dijon mustard in a bowl. Add salt and pepper to taste.
5. Once salmon is ready, serve each fillet topped with a generous dollop of herb quark and a lemon wedge on the side.
## Nutritional Information (per serving)
- Calories: 350 kcal
- Protein: 30g
- Carbohydrates: 5g
- Fat: 22g
## Dietary Constraints Compliance
- Father (Tom): Suitable; low unhealthy fats, no pork
- Mother (Sarah): Suitable
- Daughter (Emma): Suitable; healthy omega-3 fats and protein for growth
Enjoy a quick, nutritious German-inspired salmon supper!</t>
  </si>
  <si>
    <t>funny name, but i like it! only the final sentence, again.</t>
  </si>
  <si>
    <t>SYN13</t>
  </si>
  <si>
    <t>What can I cook German dinner with salmon fast</t>
  </si>
  <si>
    <t># Quick German Salmon Dinner
- Servings: 4
- Prep Time: 10 minutes
- Cook Time: 15 minutes
## Ingredients (scaled for 4 servings)
- 4 salmon fillets (~150g each)
- 2 tbsp olive oil
- 1 lemon (juice and zest)
- 2 cloves garlic (minced)
- 1 tsp dried dill
- 1 tsp paprika
- Salt and pepper to taste
- 200g green beans
- 200g boiled potatoes or pre-cooked potatoes (for quick preparation)
## Preparation
1. **Preheat** a large skillet over medium heat with 1 tbsp olive oil.
2. **Season** salmon fillets with salt, pepper, paprika, and dill.
3. **Cook** salmon fillets in the skillet about 4-5 minutes per side, until crispy outside and cooked through.
4. **Meanwhile**, steam or microwave green beans until tender (about 5-7 minutes).
5. **Toast** pre-cooked potatoes or boil fresh potatoes for about 10 minutes until tender, then toss with lemon juice and zest.
6. **Serve** salmon with green beans and potatoes, garnished with extra lemon slices if desired.
## Nutritional Information (per serving)
- Calories: 470
- Protein: 35g
- Carbohydrates: 30g
- Fat: 20g
## Dietary Constraints Compliance
- Father (Tom): Meets requirement with healthy fats from salmon and olive oil; low in unhealthy fats.
- Mother (Sarah): Balanced meal; complies fully.
- Daughter (Emma): Nutrient-rich, supports growth and activity.
Enjoy your quick and nutritious German-style salmon dinner!</t>
  </si>
  <si>
    <t>I don't like the format of the preparation (fat first word, newline between items), also final note</t>
  </si>
  <si>
    <t>SYN9</t>
  </si>
  <si>
    <t>German supper with eggs fast options</t>
  </si>
  <si>
    <t># Quick German Egg Supper (Omelette with Spinach and Sausages)
- Servings: 4
- Prep Time: 10 minutes
- Cook Time: 15 minutes
## Ingredients (scaled)
- 8 large eggs
- 200g cooked chicken sausages (preferably lean, e.g., chicken or turkey)
- 150g fresh spinach
- 1 small onion, chopped
- 1 tbsp olive oil
- Salt and pepper to taste
- 50g low-fat cheese (optional)
## Preparation
1. Slice the sausages into small pieces and set aside.
2. In a skillet, heat olive oil over medium heat. Add chopped onion and sauté until soft, about 2-3 minutes.
3. Add sausages to the skillet and cook for another 3-4 minutes until heated through.
4. Stir in the spinach and cook until wilted, about 2 minutes.
5. Beat the eggs in a bowl and season with salt and pepper.
6. Pour eggs over the sausage and spinach mixture in the skillet. Cook until eggs are set, about 5-7 minutes.
7. If desired, sprinkle with low-fat cheese and let melt for 1 minute before serving.
## Nutritional Information (per serving)
- Calories: 320
- Protein: 23g
- Carbohydrates: 6g
- Fat: 22g
## Dietary Constraints Compliance
- Father: Suitable (low carbs, moderate fat, high protein, no pork)
- Mother: Suitable (balanced, low-fat variant)
- Daughter: Suitable (nutritious, supports growth)
Note: Use lean sausages to keep the meal low in unhealthy fats and suitable for weight loss goals.</t>
  </si>
  <si>
    <t>i think the calories are underestimated, also a final note, again, the recipe is unusual but interesting</t>
  </si>
  <si>
    <t>SYN11</t>
  </si>
  <si>
    <t>French breakfast with chicken breast quick ideas</t>
  </si>
  <si>
    <t># Chicken &amp; Veggie Breakfast Wraps
- Servings: 4
- Prep Time: 10 minutes
- Cook Time: 15 minutes
## Ingredients (scaled)
- 2 large chicken breasts (about 300g)
- 4 whole wheat tortillas
- 1 red bell pepper, sliced
- 1 zucchini, sliced
- 1 small onion, sliced
- 2 tsp olive oil
- 4 large eggs
- Salt and pepper to taste
- Fresh parsley for garnish (optional)
## Preparation
1. Season chicken breasts with salt and pepper. Cook in a skillet with 1 tsp olive oil over medium heat until cooked through (about 6-8 minutes per side). Let rest, then slice thinly.
2. In the same skillet, add remaining olive oil and sauté onion, bell pepper, and zucchini until tender, about 5-7 minutes.
3. Scramble eggs in a bowl, then cook in a non-stick pan until softly set.
4. Warm tortillas briefly in a dry skillet or microwave.
5. Assemble wraps: Divide cooked vegetables, sliced chicken, and scrambled eggs among tortillas. Roll tightly.
6. Garnish with parsley if desired. Serve immediately.
## Nutritional Information (per serving)
- Calories: 430
- Protein: 35g
- Carbohydrates: 40g
- Fat: 12g
## Dietary Constraints Compliance
- Father (Tom): No pork, low unhealthy fats — compliant
- Mother (Sarah): Balanced meal — compliant
- Daughter (Emma): Protein &amp; veggie rich — compliant</t>
  </si>
  <si>
    <t>a good and seemingly tasty recipe</t>
  </si>
  <si>
    <t>SYN16</t>
  </si>
  <si>
    <t>Vietnamese breakfast with tuna ready quickly</t>
  </si>
  <si>
    <t># Vietnamese Tuna Breakfast Wraps
- Servings: 4
- Prep Time: 10 minutes
- Cook Time: 5 minutes
## Ingredients (scaled for 4 servings)
- 2 cans (200g each) of tuna in water, drained
- 4 small whole wheat rice paper wraps
- 1 cucumber, thinly sliced
- 1/2 cup shredded carrots
- 1 small bunch fresh cilantro, chopped
- 1 small red chili, thinly sliced (optional)
- 2 tbsp fish sauce
- 1 tbsp lime juice
- 1 tsp honey
- 1 tsp sesame oil
- Lettuce leaves (for wrapping)
- Salt and pepper to taste
## Preparation
1. In a bowl, mix tuna with fish sauce, lime juice, honey, sesame oil, salt, and pepper.
2. Prepare a clean surface to assemble wraps. Dip a rice paper in warm water for about 10 seconds until soft.
3. Lay the softened rice paper on the surface. Place lettuce leaf, some tuna mixture, cucumber, shredded carrots, cilantro, and chili (if using) near the center.
4. Fold the sides and roll tightly to form a wrap. Repeat with remaining ingredients.
5. Serve immediately with extra lime or fish sauce on the side.
## Nutritional Information (per serving)
- Calories: 220
- Protein: 18g
- Carbohydrates: 25g
- Fat: 5g
## Dietary Constraints Compliance
- Father (Tom): Suitable, low unhealthy fats, no pork, high in protein
- Mother (Sarah): Suitable, balanced flavors and nutrients
- Daughter (Emma): Suitable, nutritious and easily digestible</t>
  </si>
  <si>
    <t>overall very good result, but 5 min cook time and nothing is cooked.</t>
  </si>
  <si>
    <t>SYN18</t>
  </si>
  <si>
    <t>Italian dinner with eggs low prep quick recipes</t>
  </si>
  <si>
    <t># Caprese Eggplant Parmesan
- Servings: 4
- Prep Time: 10 minutes
- Cook Time: 20 minutes
## Ingredients (scaled)
- 2 medium eggplants, sliced into 1/2 inch rounds
- 4 large eggs
- 1 cup cherry tomatoes, halved
- 1 cup fresh mozzarella, sliced
- 1/4 cup fresh basil leaves
- 2 tbsp olive oil
- 1 tsp Italian seasoning
- Salt and pepper to taste
- Balsamic glaze (optional)
## Preparation
1. Preheat oven to 400°F (200°C). Line a baking sheet with parchment paper.
2. Brush eggplant slices with 1 tbsp olive oil, season with salt, pepper, and Italian seasoning. Arrange on baking sheet.
3. In a shallow dish, beat eggs. Dip eggplant slices into egg mixture, then place on the sheet.
4. Bake for 15 minutes until golden.
5. Meanwhile, in a skillet, warm remaining olive oil, sauté cherry tomatoes for 2-3 minutes.
6. Once eggplants are baked, top each with a slice of mozzarella, cherry tomatoes, and basil.
7. Optional: drizzle with balsamic glaze.
8. Broil for 2-3 minutes until cheese melts. Serve warm.
## Nutritional Information (per serving)
- Calories: 330 kcal
- Protein: 16g
- Carbohydrates: 20g
- Fat: 22g
## Dietary Constraints Compliance
- Father: No pork, low unhealthy fats — compliant
- Mother: Balanced diet — compliant
- Daughter: Healthy growth — suitable with protein and carbs
---
Would you like an alternative quick Italian egg dish?</t>
  </si>
  <si>
    <t>question at the end</t>
  </si>
  <si>
    <t>SYN1</t>
  </si>
  <si>
    <t>What can I make for German breakfast with tuna in under an hour</t>
  </si>
  <si>
    <t># Tuna and Whole Grain Rye Breakfast Open-Faced Sandwiches
- Servings: 4
- Prep Time: 10 minutes
- Cook Time: 10 minutes
## Ingredients (scaled to 4 servings)
- 4 slices of whole grain rye bread
- 1 can (160g) tuna in water, drained
- ¼ cup Greek yogurt
- 1 small red onion, finely chopped
- 1 tbsp capers (optional)
- 1 tbsp fresh dill, chopped
- 1 tbsp lemon juice
- Salt and pepper to taste
- Cherry tomatoes and cucumber slices for serving
## Preparation
1. In a bowl, combine tuna, Greek yogurt, red onion, capers (if using), dill, lemon juice, salt, and pepper. Mix well until creamy.
2. Toast the rye bread slices until golden brown.
3. Spread the tuna mixture evenly over each slice of toast.
4. Garnish with cherry tomatoes and cucumber slices on the side.
5. Serve immediately for a fresh, nutritious breakfast.
## Nutritional Information (per serving)
- Calories: ~250 kcal
- Protein: ~20g
- Carbohydrates: ~30g
- Fat: ~5g
## Dietary Constraints Compliance
- Father (Tom): High in protein, low unhealthy fats, no pork — compliant
- Mother (Sarah): Balanced meal, low-fat Greek yogurt included — compliant
- Daughter (Emma): Nutritious, quick, suitable for active day — compliant</t>
  </si>
  <si>
    <t>very good result</t>
  </si>
  <si>
    <t>SYN10</t>
  </si>
  <si>
    <t>Tuna dinner ideas for Italian in less than an hour</t>
  </si>
  <si>
    <t># Mediterranean Tuna Pasta
- Servings: 4
- Prep Time: 10 minutes
- Cook Time: 20 minutes
## Ingredients (scaled for 4 servings)
- 300g whole wheat spaghetti
- 2 cans (150g each) of tuna in olive oil, drained
- 2 tbsp extra virgin olive oil
- 3 cloves garlic, minced
- 1 can (400g) diced tomatoes
- 1 cup cooked spinach (fresh or frozen)
- 1 tsp dried oregano
- Salt and black pepper to taste
- Fresh basil leaves for garnish
- Grated Parmesan cheese (optional, for serving)
## Preparation
1. Cook the spaghetti in salted boiling water until al dente, about 8-10 minutes. Drain and set aside.
2. In a large skillet, heat olive oil over medium heat. Add minced garlic and sauté until fragrant, about 1 minute.
3. Add diced tomatoes and oregano. Cook for 5 minutes, stirring occasionally.
4. Stir in tuna and cooked spinach. Cook for another 2-3 minutes to combine flavors.
5. Mix the cooked pasta into the sauce. Season with salt and black pepper.
6. Serve topped with fresh basil and optional Parmesan cheese.
## Nutritional Information (per serving)
- Calories: 450
- Protein: 30g
- Carbohydrates: 55g
- Fat: 12g
## Dietary Constraints Compliance
- Father (Tom): Meets criteria, low unhealthy fats, no pork
- Mother (Sarah): Suitable, balanced macros
- Daughter (Emma): Nutritious and supports growth, balanced carbs and protein</t>
  </si>
  <si>
    <t>SYN7</t>
  </si>
  <si>
    <t>French supper with tuna under an hour</t>
  </si>
  <si>
    <t># Mediterranean Tuna Niçoise Salad
- Servings: 4
- Prep Time: 15 minutes
- Cook Time: 20 minutes
## Ingredients (scaled)
- 4 cans (160 g each) of tuna in olive oil, drained
- 200g green beans, trimmed
- 200g small new potatoes or baby potatoes
- 2 hard-boiled eggs, halved
- 1 cup cherry tomatoes, halved
- 1 small red onion, thinly sliced
- 1/2 cup black olives
- 2 tbsp olive oil
- 1 tbsp red wine vinegar
- 1 tsp Dijon mustard
- Salt and pepper to taste
- Fresh parsley for garnish
## Preparation
1. In a large pot, boil potatoes until tender (about 10-12 minutes). Drain, let cool slightly, then cut in half.
2. In the same pot, blanch green beans in boiling water for 3-4 minutes until tender but crisp. Drain and set aside.
3. In a small bowl, whisk together olive oil, red wine vinegar, Dijon mustard, salt, and pepper for the vinaigrette.
4. In a large salad bowl, combine the potatoes, green beans, tuna, cherry tomatoes, onion, olives, and eggs.
5. Drizzle with vinaigrettes and toss gently to combine.
6. Garnish with chopped parsley before serving.
## Nutritional Information (per serving)
- Calories: 430
- Protein: 30g
- Carbohydrates: 30g
- Fat: 20g
## Dietary Constraints Compliance
- Father (Tom): Meets low-fat, high-protein, no pork constraints.
- Mother (Sarah): Well-balanced; suitable.
- Daughter (Emma): Supports growth with balanced macros and nutrient density.</t>
  </si>
  <si>
    <t>SYN15</t>
  </si>
  <si>
    <t>Low prep French supper with chicken breast suggestions</t>
  </si>
  <si>
    <t># Herb Chicken Breast with Ratatouille
- Servings: 4
- Prep Time: 10 minutes
- Cook Time: 30 minutes
## Ingredients (scaled)
- 4 boneless, skinless chicken breasts (about 150g each)
- 1 tbsp olive oil
- 1 tsp dried thyme
- 1 tsp dried rosemary
- 2 garlic cloves, minced
- Salt and pepper to taste
- 1 eggplant, diced
- 1 zucchini, diced
- 1 red bell pepper, chopped
- 1 yellow bell pepper, chopped
- 1 onion, sliced
- 2 tomatoes, chopped
- 1 tbsp olive oil
- 1 tsp dried oregano
- Fresh basil for garnish (optional)
## Preparation
1. Rub chicken breasts with olive oil, thyme, rosemary, garlic, salt, and pepper. Set aside.
2. In a large skillet, heat 1 tablespoon olive oil over medium heat. Cook chicken breasts for about 6-7 minutes per side until golden and cooked through. Remove and keep warm.
3. In the same skillet or a separate pot, heat 1 tablespoon olive oil. Sauté onion, eggplant, zucchini, and bell peppers until tender, about 10 minutes.
4. Add chopped tomatoes and oregano to the vegetables. Simmer for another 10 minutes until flavors meld.
5. Serve chicken breasts alongside the ratatouille, garnished with fresh basil if desired.
## Nutritional Information (per serving)
- Calories: 350
- Protein: 40g
- Carbohydrates: 20g
- Fat: 10g
## Dietary Constraints Compliance
- Father (Tom): No pork, low unhealthy fats, high protein, moderate carbs—all met.
- Mother (Sarah): Balanced meal—met.
- Daughter (Emma): Nutritious, supports growth—met.
Enjoy this simple, flavorful French-inspired low-prep dinner!</t>
  </si>
  <si>
    <t>final note</t>
  </si>
  <si>
    <t>SYN20</t>
  </si>
  <si>
    <t>Vietnamese breakfast with egg in 20 minutes</t>
  </si>
  <si>
    <t># Vietnamese Egg &amp; Vegetable Pho
- Servings: 4
- Prep Time: 10 minutes
- Cook Time: 10 minutes
## Ingredients (scaled for 4 servings)
- 8 cups chicken or vegetable broth
- 4 large eggs
- 200g rice noodles (vermicelli)
- 1 cup bean sprouts
- 1 small onion, thinly sliced
- 2 cloves garlic, minced
- 1 carrot, julienned
- 2 green onions, chopped
- 1 tablespoon fish sauce (or soy sauce for lower sodium)
- 1 teaspoon sesame oil
- Fresh herbs: cilantro, mint (optional)
- Lime wedges (for serving)
- Chili slices (optional, for spices)
## Preparation
1. Bring the broth to a boil in a large pot. Add minced garlic, sliced onion, and fish sauce; simmer for 5 minutes to develop flavor.
2. While broth simmers, cook rice noodles according to package instructions (about 4-5 minutes). Drain and set aside.
3. In a separate non-stick pan, heat sesame oil over medium heat. Crack eggs into the pan and cook sunny-side-up or gently scramble, until the whites are set.
4. Divide cooked noodles into bowls. Ladle hot broth over noodles.
5. Top each bowl with an egg, bean sprouts, julienned carrots, green onions, and herbs.
6. Serve with lime wedges and chili slices if desired.
## Nutritional Information (per serving)
- Calories: 440
- Protein: 20g
- Carbohydrates: 55g
- Fat: 12g
## Dietary Constraints Compliance
- Father (Tom): No pork, low unhealthy fats — compliant
- Mother (Sarah): Balanced, moderate fats — compliant
- Daughter (Emma): Supports healthy growth, high in nutrients — compliant</t>
  </si>
  <si>
    <t>good</t>
  </si>
  <si>
    <t>SYN8</t>
  </si>
  <si>
    <t>What to cook Vietnamese dinner with salmon in 20 min</t>
  </si>
  <si>
    <t># Vietnamese Salmon Noodle Bowl
- Servings: 4
- Prep Time: 10 minutes
- Cook Time: 10 minutes
## Ingredients (scaled)
- 4 salmon fillets (about 150g each)
- 200g rice noodles
- 1 cup shredded carrots
- 1 cup cucumber, thinly sliced
- 1/2 cup fresh cilantro, chopped
- 1/4 cup green onions, sliced
- 2 tablespoons lime juice
- 2 tablespoons fish sauce (or soy sauce for less sodium)
- 1 teaspoon honey
- 1 teaspoon sesame oil
- 1 tablespoon vegetable oil
- Optional: chopped chili peppers for spice
## Preparation
1. Cook rice noodles according to package instructions, drain and set aside.
2. Heat vegetable oil in a skillet over medium-high heat. Season salmon fillets with a little salt and pepper, then cook for about 3-4 minutes per side until cooked through. Remove and set aside.
3. In a small bowl, mix lime juice, fish sauce, honey, and sesame oil to make the dressing.
4. Flake the cooked salmon into large chunks.
5. Divide noodles into bowls; top with flaked salmon, shredded carrots, cucumber slices, cilantro, and green onions.
6. Drizzle with the dressing and add chili peppers if desired.
## Nutritional Information (per serving)
- Calories: 430
- Protein: 29g
- Carbohydrates: 50g
- Fat: 10g
## Dietary Constraints Compliance
- Father (Tom): Salmon is suitable; low unhealthy fats; includes fish protein.
- Mother (Sarah): Suitable; balanced ingredients.
- Daughter (Emma): Suitable; nutritious and appealing.
Enjoy your quick, healthy Vietnamese salmon noodle bowl!</t>
  </si>
  <si>
    <t>very interesting recipe, only the final note, again</t>
  </si>
  <si>
    <t>SYN3</t>
  </si>
  <si>
    <t>Low prep French dinner chicken breast suggestions</t>
  </si>
  <si>
    <t># Herb-Stuffed Chicken Breast with Ratatouille
- Servings: 4
- Prep Time: 15 minutes
- Cook Time: 30 minutes
## Ingredients (scaled)
- 4 boneless, skinless chicken breasts (~150g each)
- 2 tbsp olive oil
- 2 cloves garlic, minced
- 1 tsp dried thyme
- 1 tsp dried rosemary
- 1 cup cherry tomatoes, halved
- 1 zucchini, sliced
- 1 eggplant, diced
- 1 bell pepper, sliced
- 1 onion, sliced
- 1 tbsp olive oil (for vegetables)
- Salt and pepper to taste
- Fresh parsley for garnish
## Preparation
1. Preheat oven to 200°C (390°F).
2. Slice a pocket in each chicken breast and stuff with a sprig of rosemary and a little minced garlic.
3. Rub the chicken breasts with 1 tbsp olive oil, thyme, salt, and pepper.
4. Heat a skillet over medium heat, sear chicken for 3-4 minutes per side until golden.
5. Transfer chicken to baking dish and bake for 20 minutes until cooked through.
6. Meanwhile, in a large pan, heat 1 tbsp olive oil. Sauté onion and garlic until fragrant.
7. Add eggplant, zucchini, and bell pepper, cook until tender, about 10 minutes.
8. Stir in cherry tomatoes, cook for another 5 minutes until slightly softened.
9. Serve the stuffed chicken breasts alongside the ratatouille, garnished with parsley.
## Nutritional Information (per serving)
- Calories: 430
- Protein: 45g
- Carbohydrates: 25g
- Fat: 15g
## Dietary Constraints Compliance
- Father (Tom): Suitable, low unhealthy fats, moderate carbs, high protein
- Mother (Sarah): Suitable, balanced nutrients
- Daughter (Emma): Suitable, nutritious and tasty</t>
  </si>
  <si>
    <t/>
  </si>
  <si>
    <t>SYN4</t>
  </si>
  <si>
    <t>Vietnamese breakfast with salmon ready in less than an hour</t>
  </si>
  <si>
    <t># Salmon Bánh Mì Breakfast Bowl
- Servings: 4
- Prep Time: 15 minutes
- Cook Time: 20 minutes
## Ingredients (scaled)
- 4 oz (113 g) fresh salmon fillet per serving
- 1 cup cooked jasmine rice or rice noodles
- 1 small cucumber, sliced
- 1 small carrot, julienned
- 2 radishes, sliced
- 4 boiled eggs
- 1/4 cup chopped fresh cilantro
- 2 tbsp soy sauce (low sodium)
- 1 tbsp rice vinegar
- 1 tsp honey
- 1 tsp sesame oil
- 1 tbsp olive oil
- Salt and pepper to taste
- Optional: sliced jalapeños or chili sauce for heat
## Preparation
1. **Prepare the salmon:** Season salmon fillets with a pinch of salt, pepper, and a teaspoon of olive oil. Grill or pan-sear over medium heat for about 4-5 minutes per side until cooked through. Flake into large pieces.
2. **Prepare the marinade:** Mix soy sauce, rice vinegar, honey, sesame oil, and a pinch of salt in a small bowl. Drizzle over cooked salmon and let sit for 5 minutes.
3. **Assemble bowls:** Divide rice or noodles into four bowls. Top with flaked salmon, cucumber slices, julienned carrots, radishes, and boiled eggs (halved).
4. **Garnish:** Sprinkle with chopped cilantro and optional chili slices for added heat.
5. **Serve:** Enjoy immediately as a nutritious and flavorful breakfast.
## Nutritional Information (per serving)
- Calories: 470
- Protein: 30g
- Carbohydrates: 45g
- Fat: 15g
## Dietary Constraints Compliance
- Father (Tom): Meets low unhealthy fats, high protein, and limited red meat.
- Mother (Sarah): Balanced meal with moderate carbs and fats.
- Daughter (Emma): Provides healthy carbs, protein, and growth nutrients.
This breakfast is quick, balanced, and perfect for a nutritious start to the day!</t>
  </si>
  <si>
    <t>dont like the bold words in prep and the final note. good recipe, though</t>
  </si>
  <si>
    <t>SYN2</t>
  </si>
  <si>
    <t>Quick Italian supper with eggs any ideas</t>
  </si>
  <si>
    <t># Italian Egg Frittata with Vegetables
- Servings: 4
- Prep Time: 10 minutes
- Cook Time: 20 minutes
## Ingredients (scaled)
- 8 large eggs
- 1 cup cherry tomatoes, halved
- 1 cup spinach, fresh
- 1/2 cup red bell pepper, diced
- 1/4 cup onion, finely chopped
- 2 tablespoons olive oil
- 1/4 cup grated Parmesan cheese
- Salt and pepper to taste
- Fresh basil for garnish (optional)
## Preparation
1. Preheat oven to 180°C (350°F).
2. In a large bowl, whisk the eggs with salt, pepper, and Parmesan cheese.
3. In an ovenproof skillet, heat olive oil over medium heat. Sauté onion and red bell pepper until soft, about 5 minutes.
4. Add cherry tomatoes and spinach; cook until spinach wilts, about 2 minutes.
5. Pour the egg mixture into the skillet, spreading evenly.
6. Cook on stovetop until eggs are mostly set, about 2-3 minutes.
7. Transfer skillet to the oven and bake for 15 minutes until fully cooked and golden on top.
8. Garnish with fresh basil if desired. Slice and serve warm.
## Nutritional Information (per serving)
- Calories: 210 kcal
- Protein: 12g
- Carbohydrates: 10g
- Fat: 14g
## Dietary Constraints Compliance
- Father (Tom): No pork, low unhealthy fats – compliant
- Mother (Sarah): Balanced meal – compliant
- Daughter (Emma): Nutritious and suitable for active growth – compliant</t>
  </si>
  <si>
    <t>title</t>
  </si>
  <si>
    <t>definition</t>
  </si>
  <si>
    <t>example1</t>
  </si>
  <si>
    <t>example2</t>
  </si>
  <si>
    <t>unwanted final note</t>
  </si>
  <si>
    <t>unwanted fat words</t>
  </si>
  <si>
    <t>unwanted newlines</t>
  </si>
  <si>
    <t>wrong calories calculation</t>
  </si>
  <si>
    <t>wrong cook time estimation</t>
  </si>
  <si>
    <t>A final note or question is added but not wanted.</t>
  </si>
  <si>
    <t>Some words are bold, which is not wanted.</t>
  </si>
  <si>
    <t>Superflous newlines appear in lists.</t>
  </si>
  <si>
    <t>The calory calculation is wrong (too low).</t>
  </si>
  <si>
    <t>The cook time estimation is wrong (too 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</si>
</sst>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Standard" xfId="0" builtinId="0"/>
  </cellStyles>
  <dxfs count="5">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10" Type="http://schemas.openxmlformats.org/officeDocument/2006/relationships/customXml" Target="../customXml/item1.xml"/><Relationship Id="rId4" Type="http://schemas.openxmlformats.org/officeDocument/2006/relationships/theme" Target="theme/theme1.xml"/><Relationship Id="rId9" Type="http://schemas.openxmlformats.org/officeDocument/2006/relationships/calcChain" Target="calcChain.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connectionId="1" xr16:uid="{4D3AC909-610E-EB49-948D-F27E5E0D2EA4}" autoFormatId="16" applyNumberFormats="0" applyBorderFormats="0" applyFontFormats="0" applyPatternFormats="0" applyAlignmentFormats="0" applyWidthHeightFormats="0">
  <queryTableRefresh nextId="6">
    <queryTableFields count="5">
      <queryTableField id="1" name="id" tableColumnId="1"/>
      <queryTableField id="2" name="query" tableColumnId="2"/>
      <queryTableField id="3" name="response" tableColumnId="3"/>
      <queryTableField id="4" name="notes" tableColumnId="4"/>
      <queryTableField id="5" name="status"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0226B28-48D9-9743-956A-CAB6857DD1CE}" name="syn_results_annotated" displayName="syn_results_annotated" ref="A1:E21" tableType="queryTable" totalsRowShown="0">
  <autoFilter ref="A1:E21" xr:uid="{B0226B28-48D9-9743-956A-CAB6857DD1CE}"/>
  <tableColumns count="5">
    <tableColumn id="1" xr3:uid="{F2C8C057-5FCB-4746-A1D1-D8A12E4EA0AE}" uniqueName="1" name="id" queryTableFieldId="1" dataDxfId="4"/>
    <tableColumn id="2" xr3:uid="{AEFBAF30-BA34-344D-89BC-968C3831A76A}" uniqueName="2" name="query" queryTableFieldId="2" dataDxfId="3"/>
    <tableColumn id="3" xr3:uid="{42B1EDF7-9C7A-3B4E-9A58-A9F2983FE2C8}" uniqueName="3" name="response" queryTableFieldId="3" dataDxfId="2"/>
    <tableColumn id="4" xr3:uid="{ECBA77DC-14DF-0B40-A10E-1A93876DB31F}" uniqueName="4" name="notes" queryTableFieldId="4" dataDxfId="1"/>
    <tableColumn id="5" xr3:uid="{2DB106C4-1447-C746-8417-075005F390E6}" uniqueName="5" name="status" queryTableFieldId="5" dataDxfId="0"/>
  </tableColumns>
  <tableStyleInfo name="TableStyleMedium7"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815C58-8923-9345-BD50-24DDCE4EC52E}">
  <dimension ref="A1:E21"/>
  <sheetViews>
    <sheetView workbookViewId="0"/>
  </sheetViews>
  <sheetFormatPr baseColWidth="10" defaultRowHeight="16" x14ac:dyDescent="0.2"/>
  <cols>
    <col min="1" max="1" width="6.5" bestFit="1" customWidth="1"/>
    <col min="2" max="2" width="53.83203125" bestFit="1" customWidth="1"/>
    <col min="3" max="4" width="80.6640625" bestFit="1" customWidth="1"/>
    <col min="5" max="5" width="9" bestFit="1" customWidth="1"/>
  </cols>
  <sheetData>
    <row r="1" spans="1:5" x14ac:dyDescent="0.2">
      <c r="A1" t="s">
        <v>0</v>
      </c>
      <c r="B1" t="s">
        <v>1</v>
      </c>
      <c r="C1" t="s">
        <v>2</v>
      </c>
      <c r="D1" t="s">
        <v>3</v>
      </c>
      <c r="E1" t="s">
        <v>4</v>
      </c>
    </row>
    <row r="2" spans="1:5" x14ac:dyDescent="0.2">
      <c r="A2" s="1" t="s">
        <v>5</v>
      </c>
      <c r="B2" s="1" t="s">
        <v>6</v>
      </c>
      <c r="C2" s="1" t="s">
        <v>7</v>
      </c>
      <c r="D2" s="1" t="s">
        <v>8</v>
      </c>
      <c r="E2" s="1" t="s">
        <v>9</v>
      </c>
    </row>
    <row r="3" spans="1:5" x14ac:dyDescent="0.2">
      <c r="A3" s="1" t="s">
        <v>10</v>
      </c>
      <c r="B3" s="1" t="s">
        <v>11</v>
      </c>
      <c r="C3" s="1" t="s">
        <v>12</v>
      </c>
      <c r="D3" s="1" t="s">
        <v>13</v>
      </c>
      <c r="E3" s="1" t="s">
        <v>9</v>
      </c>
    </row>
    <row r="4" spans="1:5" x14ac:dyDescent="0.2">
      <c r="A4" s="1" t="s">
        <v>14</v>
      </c>
      <c r="B4" s="1" t="s">
        <v>15</v>
      </c>
      <c r="C4" s="1" t="s">
        <v>16</v>
      </c>
      <c r="D4" s="1" t="s">
        <v>17</v>
      </c>
      <c r="E4" s="1" t="s">
        <v>9</v>
      </c>
    </row>
    <row r="5" spans="1:5" x14ac:dyDescent="0.2">
      <c r="A5" s="1" t="s">
        <v>18</v>
      </c>
      <c r="B5" s="1" t="s">
        <v>19</v>
      </c>
      <c r="C5" s="1" t="s">
        <v>20</v>
      </c>
      <c r="D5" s="1" t="s">
        <v>21</v>
      </c>
      <c r="E5" s="1" t="s">
        <v>9</v>
      </c>
    </row>
    <row r="6" spans="1:5" x14ac:dyDescent="0.2">
      <c r="A6" s="1" t="s">
        <v>22</v>
      </c>
      <c r="B6" s="1" t="s">
        <v>23</v>
      </c>
      <c r="C6" s="1" t="s">
        <v>24</v>
      </c>
      <c r="D6" s="1" t="s">
        <v>25</v>
      </c>
      <c r="E6" s="1" t="s">
        <v>26</v>
      </c>
    </row>
    <row r="7" spans="1:5" x14ac:dyDescent="0.2">
      <c r="A7" s="1" t="s">
        <v>27</v>
      </c>
      <c r="B7" s="1" t="s">
        <v>28</v>
      </c>
      <c r="C7" s="1" t="s">
        <v>29</v>
      </c>
      <c r="D7" s="1" t="s">
        <v>30</v>
      </c>
      <c r="E7" s="1" t="s">
        <v>9</v>
      </c>
    </row>
    <row r="8" spans="1:5" x14ac:dyDescent="0.2">
      <c r="A8" s="1" t="s">
        <v>31</v>
      </c>
      <c r="B8" s="1" t="s">
        <v>32</v>
      </c>
      <c r="C8" s="1" t="s">
        <v>33</v>
      </c>
      <c r="D8" s="1" t="s">
        <v>34</v>
      </c>
      <c r="E8" s="1" t="s">
        <v>9</v>
      </c>
    </row>
    <row r="9" spans="1:5" x14ac:dyDescent="0.2">
      <c r="A9" s="1" t="s">
        <v>35</v>
      </c>
      <c r="B9" s="1" t="s">
        <v>36</v>
      </c>
      <c r="C9" s="1" t="s">
        <v>37</v>
      </c>
      <c r="D9" s="1" t="s">
        <v>38</v>
      </c>
      <c r="E9" s="1" t="s">
        <v>9</v>
      </c>
    </row>
    <row r="10" spans="1:5" x14ac:dyDescent="0.2">
      <c r="A10" s="1" t="s">
        <v>39</v>
      </c>
      <c r="B10" s="1" t="s">
        <v>40</v>
      </c>
      <c r="C10" s="1" t="s">
        <v>41</v>
      </c>
      <c r="D10" s="1" t="s">
        <v>42</v>
      </c>
      <c r="E10" s="1" t="s">
        <v>26</v>
      </c>
    </row>
    <row r="11" spans="1:5" x14ac:dyDescent="0.2">
      <c r="A11" s="1" t="s">
        <v>43</v>
      </c>
      <c r="B11" s="1" t="s">
        <v>44</v>
      </c>
      <c r="C11" s="1" t="s">
        <v>45</v>
      </c>
      <c r="D11" s="1" t="s">
        <v>46</v>
      </c>
      <c r="E11" s="1" t="s">
        <v>9</v>
      </c>
    </row>
    <row r="12" spans="1:5" x14ac:dyDescent="0.2">
      <c r="A12" s="1" t="s">
        <v>47</v>
      </c>
      <c r="B12" s="1" t="s">
        <v>48</v>
      </c>
      <c r="C12" s="1" t="s">
        <v>49</v>
      </c>
      <c r="D12" s="1" t="s">
        <v>50</v>
      </c>
      <c r="E12" s="1" t="s">
        <v>9</v>
      </c>
    </row>
    <row r="13" spans="1:5" x14ac:dyDescent="0.2">
      <c r="A13" s="1" t="s">
        <v>51</v>
      </c>
      <c r="B13" s="1" t="s">
        <v>52</v>
      </c>
      <c r="C13" s="1" t="s">
        <v>53</v>
      </c>
      <c r="D13" s="1" t="s">
        <v>54</v>
      </c>
      <c r="E13" s="1" t="s">
        <v>26</v>
      </c>
    </row>
    <row r="14" spans="1:5" x14ac:dyDescent="0.2">
      <c r="A14" s="1" t="s">
        <v>55</v>
      </c>
      <c r="B14" s="1" t="s">
        <v>56</v>
      </c>
      <c r="C14" s="1" t="s">
        <v>57</v>
      </c>
      <c r="D14" s="1" t="s">
        <v>8</v>
      </c>
      <c r="E14" s="1" t="s">
        <v>26</v>
      </c>
    </row>
    <row r="15" spans="1:5" x14ac:dyDescent="0.2">
      <c r="A15" s="1" t="s">
        <v>58</v>
      </c>
      <c r="B15" s="1" t="s">
        <v>59</v>
      </c>
      <c r="C15" s="1" t="s">
        <v>60</v>
      </c>
      <c r="D15" s="1" t="s">
        <v>8</v>
      </c>
      <c r="E15" s="1" t="s">
        <v>26</v>
      </c>
    </row>
    <row r="16" spans="1:5" x14ac:dyDescent="0.2">
      <c r="A16" s="1" t="s">
        <v>61</v>
      </c>
      <c r="B16" s="1" t="s">
        <v>62</v>
      </c>
      <c r="C16" s="1" t="s">
        <v>63</v>
      </c>
      <c r="D16" s="1" t="s">
        <v>64</v>
      </c>
      <c r="E16" s="1" t="s">
        <v>9</v>
      </c>
    </row>
    <row r="17" spans="1:5" x14ac:dyDescent="0.2">
      <c r="A17" s="1" t="s">
        <v>65</v>
      </c>
      <c r="B17" s="1" t="s">
        <v>66</v>
      </c>
      <c r="C17" s="1" t="s">
        <v>67</v>
      </c>
      <c r="D17" s="1" t="s">
        <v>68</v>
      </c>
      <c r="E17" s="1" t="s">
        <v>26</v>
      </c>
    </row>
    <row r="18" spans="1:5" x14ac:dyDescent="0.2">
      <c r="A18" s="1" t="s">
        <v>69</v>
      </c>
      <c r="B18" s="1" t="s">
        <v>70</v>
      </c>
      <c r="C18" s="1" t="s">
        <v>71</v>
      </c>
      <c r="D18" s="1" t="s">
        <v>72</v>
      </c>
      <c r="E18" s="1" t="s">
        <v>9</v>
      </c>
    </row>
    <row r="19" spans="1:5" x14ac:dyDescent="0.2">
      <c r="A19" s="1" t="s">
        <v>73</v>
      </c>
      <c r="B19" s="1" t="s">
        <v>74</v>
      </c>
      <c r="C19" s="1" t="s">
        <v>75</v>
      </c>
      <c r="D19" s="1" t="s">
        <v>76</v>
      </c>
      <c r="E19" s="1" t="s">
        <v>26</v>
      </c>
    </row>
    <row r="20" spans="1:5" x14ac:dyDescent="0.2">
      <c r="A20" s="1" t="s">
        <v>77</v>
      </c>
      <c r="B20" s="1" t="s">
        <v>78</v>
      </c>
      <c r="C20" s="1" t="s">
        <v>79</v>
      </c>
      <c r="D20" s="1" t="s">
        <v>80</v>
      </c>
      <c r="E20" s="1" t="s">
        <v>9</v>
      </c>
    </row>
    <row r="21" spans="1:5" x14ac:dyDescent="0.2">
      <c r="A21" s="1" t="s">
        <v>81</v>
      </c>
      <c r="B21" s="1" t="s">
        <v>82</v>
      </c>
      <c r="C21" s="1" t="s">
        <v>83</v>
      </c>
      <c r="D21" s="1" t="s">
        <v>76</v>
      </c>
      <c r="E21" s="1" t="s">
        <v>26</v>
      </c>
    </row>
  </sheetData>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5829A5-ADD0-5D40-B7FF-245C718ADCBF}">
  <dimension ref="A1:J21"/>
  <sheetViews>
    <sheetView zoomScale="164" workbookViewId="0">
      <selection activeCell="D8" sqref="D8"/>
    </sheetView>
  </sheetViews>
  <sheetFormatPr baseColWidth="10" defaultRowHeight="16" x14ac:dyDescent="0.2"/>
  <cols>
    <col min="4" max="4" width="80.6640625" customWidth="1"/>
  </cols>
  <sheetData>
    <row r="1" spans="1:10" x14ac:dyDescent="0.2">
      <c r="A1" t="str" cm="1">
        <f t="array" ref="A1:E1">syn_results_annotated[#Headers]</f>
        <v>id</v>
      </c>
      <c r="B1" t="str">
        <v>query</v>
      </c>
      <c r="C1" t="str">
        <v>response</v>
      </c>
      <c r="D1" t="str">
        <v>notes</v>
      </c>
      <c r="E1" t="str">
        <v>status</v>
      </c>
      <c r="F1" t="s">
        <v>88</v>
      </c>
      <c r="G1" t="s">
        <v>89</v>
      </c>
      <c r="H1" t="s">
        <v>90</v>
      </c>
      <c r="I1" t="s">
        <v>91</v>
      </c>
      <c r="J1" t="s">
        <v>92</v>
      </c>
    </row>
    <row r="2" spans="1:10" x14ac:dyDescent="0.2">
      <c r="A2" t="str" cm="1">
        <f t="array" ref="A2:E21">syn_results_annotated[]</f>
        <v>SYN5</v>
      </c>
      <c r="B2" t="str">
        <v>Easy German dinner with eggs in 20 minutes</v>
      </c>
      <c r="C2" t="str">
        <v># German Egg Breakfast Skillet
- Servings: 4
- Prep Time: 5 minutes
- Cook Time: 15 minutes
## Ingredients (scaled for 4 servings)
- 8 large eggs
- 1 medium onion, chopped
- 2 medium potatoes, thinly sliced
- 1/2 cup sliced bell peppers (any color)
- 2 tbsp olive oil
- 1 tsp salt
- 1/2 tsp black pepper
- 1 tsp paprika
- Fresh parsley for garnish (optional)
## Preparation
1. Heat olive oil in a large skillet over medium heat.
2. Add chopped onions and sliced potatoes; cook for about 8-10 minutes until potatoes are tender and golden.
3. Stir in bell peppers and cook for another 3-4 minutes.
4. Season with salt, pepper, and paprika.
5. Make 4 small wells in the vegetable mixture and crack an egg into each well.
6. Cover the skillet and cook for 3-5 minutes until eggs are set to desired doneness.
7. Garnish with fresh parsley if desired, and serve hot.
## Nutritional Information (per serving)
- Calories: 280 kcal
- Protein: 13g
- Carbohydrates: 20g
- Fat: 16g
## Dietary Constraints Compliance
- Father (Tom): Suitable (low unhealthy fats, no pork)
- Mother (Sarah): Suitable
- Daughter (Emma): Suitable (good for active growth and energy)</v>
      </c>
      <c r="D2" t="str">
        <v>good result</v>
      </c>
      <c r="E2" t="str">
        <v>fail</v>
      </c>
    </row>
    <row r="3" spans="1:10" x14ac:dyDescent="0.2">
      <c r="A3" t="str">
        <v>SYN19</v>
      </c>
      <c r="B3" t="str">
        <v>Quick French breakfast with tuna ideas</v>
      </c>
      <c r="C3" t="str">
        <v># Tuna and Vegetable Breakfast Wraps
- Servings: 4
- Prep Time: 10 minutes
- Cook Time: 5 minutes
## Ingredients (scaled)
- 4 whole wheat tortillas
- 1 can (150g) tuna in water, drained
- 1/2 cup plain Greek yogurt
- 1 small cucumber, diced
- 1 small bell pepper, diced
- 1 tablespoon olive oil
- 1 tablespoon lemon juice
- Salt and pepper to taste
- Fresh parsley, chopped (optional)
## Preparation
1. In a bowl, combine tuna, Greek yogurt, lemon juice, salt, pepper, and parsley. Mix well.
2. Warm the tortillas slightly in a pan or microwave.
3. Spread the tuna mixture evenly over each tortilla.
4. Top with diced cucumber and bell pepper.
5. Roll up each tortilla tightly to form wraps.
6. Cut in half diagonally and serve immediately.
## Nutritional Information (per serving)
- Calories: 250
- Protein: 20g
- Carbohydrates: 30g
- Fat: 5g
## Dietary Constraints Compliance
- Father (Tom): Meets low-fat, low-unhealthy fats, limited red meat.
- Mother (Sarah): Balanced, suitable for maintenance.
- Daughter (Emma): Nutritious and supporting active growth.
This meal provides high protein, wholesome carbs, and healthy fats, perfect for a quick and healthy French-inspired breakfast.</v>
      </c>
      <c r="D3" t="str">
        <v>good result, but I don't like the final note</v>
      </c>
      <c r="E3" t="str">
        <v>fail</v>
      </c>
      <c r="F3">
        <v>1</v>
      </c>
    </row>
    <row r="4" spans="1:10" x14ac:dyDescent="0.2">
      <c r="A4" t="str">
        <v>SYN14</v>
      </c>
      <c r="B4" t="str">
        <v>Italian breakfast with eggs quick and easy</v>
      </c>
      <c r="C4" t="str">
        <v># Classic Italian Breakfast Scramble
- Servings: 3
- Prep Time: 10 minutes
- Cook Time: 10 minutes
## Ingredients (scaled for 3 servings)
- 6 large eggs
- 1 cup cherry tomatoes, halved
- 1/2 cup fresh basil leaves, chopped
- 2 tbsp extra virgin olive oil
- 1/4 cup grated Parmesan cheese
- Salt and pepper to taste
- Optional: 1 small handful of arugula or spinach
## Preparation
1. Crack the eggs into a bowl, whisk with a pinch of salt and pepper.
2. Heat olive oil in a non-stick skillet over medium heat.
3. Add cherry tomatoes and cook for 2-3 minutes until slightly softened.
4. Pour in the beaten eggs and gently scramble, stirring constantly.
5. When eggs are nearly set, sprinkle with Parmesan cheese and chopped basil.
6. Optional: add arugula or spinach in the last minute, stir until wilted.
7. Serve immediately with whole-grain toast if desired.
## Nutritional Information (per serving)
- Calories: 220
- Protein: 14g
- Carbohydrates: 8g
- Fat: 16g
## Dietary Constraints Compliance
- Father (Tom): Suitable, low unhealthy fats, no pork.
- Mother (Sarah): Suitable, balanced ingredients.
- Daughter (Emma): Suitable, protein and greens support growth.
This dish is quick, nutritious, and embodies classic Italian flavors!</v>
      </c>
      <c r="D4" t="str">
        <v>good result, only the final note could be dropped</v>
      </c>
      <c r="E4" t="str">
        <v>fail</v>
      </c>
      <c r="F4">
        <v>1</v>
      </c>
    </row>
    <row r="5" spans="1:10" x14ac:dyDescent="0.2">
      <c r="A5" t="str">
        <v>SYN12</v>
      </c>
      <c r="B5" t="str">
        <v>Vietnamese supper with eggs low prep time</v>
      </c>
      <c r="C5" t="str">
        <v># Vietnamese Egg Drop Soup (Canh Trứng)
- Servings: 4
- Prep Time: 5 minutes
- Cook Time: 10 minutes
## Ingredients (scaled)
- 4 large eggs
- 4 cups vegetable broth (low-sodium)
- 1 cup chopped green onions
- 1 cup spinach leaves (fresh)
- 1 tablespoon fish sauce (or soy sauce for vegetarian option)
- 1 teaspoon salt (to taste)
- 1/2 teaspoon white pepper
- 1 teaspoon sesame oil (optional)
- Fresh cilantro for garnish
## Preparation
1. Bring the vegetable broth to a gentle boil in a pot.
2. Add fish sauce, salt, and white pepper to the broth.
3. Slowly pour beaten eggs into the boiling broth in a thin stream, stirring gently to create egg ribbons.
4. Add chopped green onions and spinach; cook for 1-2 minutes until greens wilt.
5. Remove from heat, add sesame oil if using, and serve hot, garnished with fresh cilantro.
## Nutritional Information (per serving)
- Calories: 120
- Protein: 7g
- Carbohydrates: 8g
- Fat: 7g
## Dietary Constraints Compliance
- Father (Tom): Meets low-fat, low-unhealthy fats, no pork
- Mother (Sarah): Suitable, balanced for maintenance
- Daughter (Emma): Nutritious, supports growth
This light, quick Vietnamese egg drop soup is nutritious, high in protein, and low in prep time, perfect for a satisfying supper.</v>
      </c>
      <c r="D5" t="str">
        <v>good result, final note, again</v>
      </c>
      <c r="E5" t="str">
        <v>fail</v>
      </c>
      <c r="F5">
        <v>1</v>
      </c>
    </row>
    <row r="6" spans="1:10" x14ac:dyDescent="0.2">
      <c r="A6" t="str">
        <v>SYN6</v>
      </c>
      <c r="B6" t="str">
        <v>Italian breakfast with chicken breast quick recipes</v>
      </c>
      <c r="C6" t="str">
        <v># Italian Breakfast with Chicken Breast
- Servings: 4
- Prep Time: 10 minutes
- Cook Time: 15 minutes
## Ingredients (scaled)
- 2 chicken breasts (about 150g each)
- 4 whole wheat bread slices
- 4 eggs
- 1 cup cherry tomatoes, halved
- 2 tbsp olive oil
- 1 clove garlic, minced
- 1 tsp Italian seasoning
- Fresh basil leaves for garnish
- Salt and pepper to taste
## Preparation
1. Season the chicken breasts with Italian seasoning, salt, and pepper.
2. Heat 1 tbsp olive oil in a skillet over medium heat. Cook chicken breasts for 6-7 minutes per side until cooked through. Remove and let rest.
3. In the same skillet, add the minced garlic and cherry tomatoes; sauté for 2-3 minutes. Remove and set aside.
4. In a separate non-stick pan, heat remaining olive oil and fry eggs sunny-side up or to preferred doneness.
5. While eggs cook, slice the rested chicken breasts.
6. Toast the whole wheat bread slices.
7. Assemble the breakfast: place chicken slices on toast, top with sautéed tomatoes, add the fried eggs, and garnish with basil.
## Nutritional Information (per serving)
- Calories: 420
- Protein: 35g
- Carbohydrates: 30g
- Fat: 14g
## Dietary Constraints Compliance
- Father (Tom): Suitable, low unhealthy fats, no pork
- Mother (Sarah): Suitable
- Daughter (Emma): Suitable, nutrient-rich for growth</v>
      </c>
      <c r="D6" t="str">
        <v>great result</v>
      </c>
      <c r="E6" t="str">
        <v>pass</v>
      </c>
    </row>
    <row r="7" spans="1:10" x14ac:dyDescent="0.2">
      <c r="A7" t="str">
        <v>SYN17</v>
      </c>
      <c r="B7" t="str">
        <v>What to make German supper with salmon in 20 min</v>
      </c>
      <c r="C7" t="str">
        <v># German Salmon avec Kräuterquark (Herb-Quark Salmon)
- Servings: 4
- Prep Time: 10 minutes
- Cook Time: 10 minutes
## Ingredients (scaled for 4 servings)
- 4 salmon fillets (about 150g each)
- 200g quark (or Greek yogurt as a substitute)
- 1 small bunch fresh chives, chopped
- 1 small bunch fresh dill, chopped
- 1 lemon (for juice and zest)
- 2 tablespoons olive oil
- Salt and pepper to taste
- Optional: 1 teaspoon Dijon mustard
## Preparation
1. Heat 1 tablespoon olive oil in a large skillet over medium heat.
2. Season salmon fillets with salt, pepper, and a squeeze of lemon juice.
3. Place salmon in the skillet, skin-side down if applicable, and cook for about 4-5 minutes per side until cooked through.
4. While salmon cooks, mix quark, chopped chives, dill, lemon zest, and a teaspoon of Dijon mustard in a bowl. Add salt and pepper to taste.
5. Once salmon is ready, serve each fillet topped with a generous dollop of herb quark and a lemon wedge on the side.
## Nutritional Information (per serving)
- Calories: 350 kcal
- Protein: 30g
- Carbohydrates: 5g
- Fat: 22g
## Dietary Constraints Compliance
- Father (Tom): Suitable; low unhealthy fats, no pork
- Mother (Sarah): Suitable
- Daughter (Emma): Suitable; healthy omega-3 fats and protein for growth
Enjoy a quick, nutritious German-inspired salmon supper!</v>
      </c>
      <c r="D7" t="str">
        <v>funny name, but i like it! only the final sentence, again.</v>
      </c>
      <c r="E7" t="str">
        <v>fail</v>
      </c>
      <c r="F7">
        <v>1</v>
      </c>
    </row>
    <row r="8" spans="1:10" x14ac:dyDescent="0.2">
      <c r="A8" t="str">
        <v>SYN13</v>
      </c>
      <c r="B8" t="str">
        <v>What can I cook German dinner with salmon fast</v>
      </c>
      <c r="C8" t="str">
        <v># Quick German Salmon Dinner
- Servings: 4
- Prep Time: 10 minutes
- Cook Time: 15 minutes
## Ingredients (scaled for 4 servings)
- 4 salmon fillets (~150g each)
- 2 tbsp olive oil
- 1 lemon (juice and zest)
- 2 cloves garlic (minced)
- 1 tsp dried dill
- 1 tsp paprika
- Salt and pepper to taste
- 200g green beans
- 200g boiled potatoes or pre-cooked potatoes (for quick preparation)
## Preparation
1. **Preheat** a large skillet over medium heat with 1 tbsp olive oil.
2. **Season** salmon fillets with salt, pepper, paprika, and dill.
3. **Cook** salmon fillets in the skillet about 4-5 minutes per side, until crispy outside and cooked through.
4. **Meanwhile**, steam or microwave green beans until tender (about 5-7 minutes).
5. **Toast** pre-cooked potatoes or boil fresh potatoes for about 10 minutes until tender, then toss with lemon juice and zest.
6. **Serve** salmon with green beans and potatoes, garnished with extra lemon slices if desired.
## Nutritional Information (per serving)
- Calories: 470
- Protein: 35g
- Carbohydrates: 30g
- Fat: 20g
## Dietary Constraints Compliance
- Father (Tom): Meets requirement with healthy fats from salmon and olive oil; low in unhealthy fats.
- Mother (Sarah): Balanced meal; complies fully.
- Daughter (Emma): Nutrient-rich, supports growth and activity.
Enjoy your quick and nutritious German-style salmon dinner!</v>
      </c>
      <c r="D8" t="str">
        <v>I don't like the format of the preparation (fat first word, newline between items), also final note</v>
      </c>
      <c r="E8" t="str">
        <v>fail</v>
      </c>
      <c r="F8">
        <v>1</v>
      </c>
      <c r="G8">
        <v>1</v>
      </c>
      <c r="H8">
        <v>1</v>
      </c>
    </row>
    <row r="9" spans="1:10" x14ac:dyDescent="0.2">
      <c r="A9" t="str">
        <v>SYN9</v>
      </c>
      <c r="B9" t="str">
        <v>German supper with eggs fast options</v>
      </c>
      <c r="C9" t="str">
        <v># Quick German Egg Supper (Omelette with Spinach and Sausages)
- Servings: 4
- Prep Time: 10 minutes
- Cook Time: 15 minutes
## Ingredients (scaled)
- 8 large eggs
- 200g cooked chicken sausages (preferably lean, e.g., chicken or turkey)
- 150g fresh spinach
- 1 small onion, chopped
- 1 tbsp olive oil
- Salt and pepper to taste
- 50g low-fat cheese (optional)
## Preparation
1. Slice the sausages into small pieces and set aside.
2. In a skillet, heat olive oil over medium heat. Add chopped onion and sauté until soft, about 2-3 minutes.
3. Add sausages to the skillet and cook for another 3-4 minutes until heated through.
4. Stir in the spinach and cook until wilted, about 2 minutes.
5. Beat the eggs in a bowl and season with salt and pepper.
6. Pour eggs over the sausage and spinach mixture in the skillet. Cook until eggs are set, about 5-7 minutes.
7. If desired, sprinkle with low-fat cheese and let melt for 1 minute before serving.
## Nutritional Information (per serving)
- Calories: 320
- Protein: 23g
- Carbohydrates: 6g
- Fat: 22g
## Dietary Constraints Compliance
- Father: Suitable (low carbs, moderate fat, high protein, no pork)
- Mother: Suitable (balanced, low-fat variant)
- Daughter: Suitable (nutritious, supports growth)
Note: Use lean sausages to keep the meal low in unhealthy fats and suitable for weight loss goals.</v>
      </c>
      <c r="D9" t="str">
        <v>i think the calories are underestimated, also a final note, again, the recipe is unusual but interesting</v>
      </c>
      <c r="E9" t="str">
        <v>fail</v>
      </c>
      <c r="F9">
        <v>1</v>
      </c>
      <c r="I9">
        <v>1</v>
      </c>
    </row>
    <row r="10" spans="1:10" x14ac:dyDescent="0.2">
      <c r="A10" t="str">
        <v>SYN11</v>
      </c>
      <c r="B10" t="str">
        <v>French breakfast with chicken breast quick ideas</v>
      </c>
      <c r="C10" t="str">
        <v># Chicken &amp; Veggie Breakfast Wraps
- Servings: 4
- Prep Time: 10 minutes
- Cook Time: 15 minutes
## Ingredients (scaled)
- 2 large chicken breasts (about 300g)
- 4 whole wheat tortillas
- 1 red bell pepper, sliced
- 1 zucchini, sliced
- 1 small onion, sliced
- 2 tsp olive oil
- 4 large eggs
- Salt and pepper to taste
- Fresh parsley for garnish (optional)
## Preparation
1. Season chicken breasts with salt and pepper. Cook in a skillet with 1 tsp olive oil over medium heat until cooked through (about 6-8 minutes per side). Let rest, then slice thinly.
2. In the same skillet, add remaining olive oil and sauté onion, bell pepper, and zucchini until tender, about 5-7 minutes.
3. Scramble eggs in a bowl, then cook in a non-stick pan until softly set.
4. Warm tortillas briefly in a dry skillet or microwave.
5. Assemble wraps: Divide cooked vegetables, sliced chicken, and scrambled eggs among tortillas. Roll tightly.
6. Garnish with parsley if desired. Serve immediately.
## Nutritional Information (per serving)
- Calories: 430
- Protein: 35g
- Carbohydrates: 40g
- Fat: 12g
## Dietary Constraints Compliance
- Father (Tom): No pork, low unhealthy fats — compliant
- Mother (Sarah): Balanced meal — compliant
- Daughter (Emma): Protein &amp; veggie rich — compliant</v>
      </c>
      <c r="D10" t="str">
        <v>a good and seemingly tasty recipe</v>
      </c>
      <c r="E10" t="str">
        <v>pass</v>
      </c>
    </row>
    <row r="11" spans="1:10" x14ac:dyDescent="0.2">
      <c r="A11" t="str">
        <v>SYN16</v>
      </c>
      <c r="B11" t="str">
        <v>Vietnamese breakfast with tuna ready quickly</v>
      </c>
      <c r="C11" t="str">
        <v># Vietnamese Tuna Breakfast Wraps
- Servings: 4
- Prep Time: 10 minutes
- Cook Time: 5 minutes
## Ingredients (scaled for 4 servings)
- 2 cans (200g each) of tuna in water, drained
- 4 small whole wheat rice paper wraps
- 1 cucumber, thinly sliced
- 1/2 cup shredded carrots
- 1 small bunch fresh cilantro, chopped
- 1 small red chili, thinly sliced (optional)
- 2 tbsp fish sauce
- 1 tbsp lime juice
- 1 tsp honey
- 1 tsp sesame oil
- Lettuce leaves (for wrapping)
- Salt and pepper to taste
## Preparation
1. In a bowl, mix tuna with fish sauce, lime juice, honey, sesame oil, salt, and pepper.
2. Prepare a clean surface to assemble wraps. Dip a rice paper in warm water for about 10 seconds until soft.
3. Lay the softened rice paper on the surface. Place lettuce leaf, some tuna mixture, cucumber, shredded carrots, cilantro, and chili (if using) near the center.
4. Fold the sides and roll tightly to form a wrap. Repeat with remaining ingredients.
5. Serve immediately with extra lime or fish sauce on the side.
## Nutritional Information (per serving)
- Calories: 220
- Protein: 18g
- Carbohydrates: 25g
- Fat: 5g
## Dietary Constraints Compliance
- Father (Tom): Suitable, low unhealthy fats, no pork, high in protein
- Mother (Sarah): Suitable, balanced flavors and nutrients
- Daughter (Emma): Suitable, nutritious and easily digestible</v>
      </c>
      <c r="D11" t="str">
        <v>overall very good result, but 5 min cook time and nothing is cooked.</v>
      </c>
      <c r="E11" t="str">
        <v>fail</v>
      </c>
      <c r="J11">
        <v>1</v>
      </c>
    </row>
    <row r="12" spans="1:10" x14ac:dyDescent="0.2">
      <c r="A12" t="str">
        <v>SYN18</v>
      </c>
      <c r="B12" t="str">
        <v>Italian dinner with eggs low prep quick recipes</v>
      </c>
      <c r="C12" t="str">
        <v># Caprese Eggplant Parmesan
- Servings: 4
- Prep Time: 10 minutes
- Cook Time: 20 minutes
## Ingredients (scaled)
- 2 medium eggplants, sliced into 1/2 inch rounds
- 4 large eggs
- 1 cup cherry tomatoes, halved
- 1 cup fresh mozzarella, sliced
- 1/4 cup fresh basil leaves
- 2 tbsp olive oil
- 1 tsp Italian seasoning
- Salt and pepper to taste
- Balsamic glaze (optional)
## Preparation
1. Preheat oven to 400°F (200°C). Line a baking sheet with parchment paper.
2. Brush eggplant slices with 1 tbsp olive oil, season with salt, pepper, and Italian seasoning. Arrange on baking sheet.
3. In a shallow dish, beat eggs. Dip eggplant slices into egg mixture, then place on the sheet.
4. Bake for 15 minutes until golden.
5. Meanwhile, in a skillet, warm remaining olive oil, sauté cherry tomatoes for 2-3 minutes.
6. Once eggplants are baked, top each with a slice of mozzarella, cherry tomatoes, and basil.
7. Optional: drizzle with balsamic glaze.
8. Broil for 2-3 minutes until cheese melts. Serve warm.
## Nutritional Information (per serving)
- Calories: 330 kcal
- Protein: 16g
- Carbohydrates: 20g
- Fat: 22g
## Dietary Constraints Compliance
- Father: No pork, low unhealthy fats — compliant
- Mother: Balanced diet — compliant
- Daughter: Healthy growth — suitable with protein and carbs
---
Would you like an alternative quick Italian egg dish?</v>
      </c>
      <c r="D12" t="str">
        <v>question at the end</v>
      </c>
      <c r="E12" t="str">
        <v>fail</v>
      </c>
      <c r="F12">
        <v>1</v>
      </c>
    </row>
    <row r="13" spans="1:10" x14ac:dyDescent="0.2">
      <c r="A13" t="str">
        <v>SYN1</v>
      </c>
      <c r="B13" t="str">
        <v>What can I make for German breakfast with tuna in under an hour</v>
      </c>
      <c r="C13" t="str">
        <v># Tuna and Whole Grain Rye Breakfast Open-Faced Sandwiches
- Servings: 4
- Prep Time: 10 minutes
- Cook Time: 10 minutes
## Ingredients (scaled to 4 servings)
- 4 slices of whole grain rye bread
- 1 can (160g) tuna in water, drained
- ¼ cup Greek yogurt
- 1 small red onion, finely chopped
- 1 tbsp capers (optional)
- 1 tbsp fresh dill, chopped
- 1 tbsp lemon juice
- Salt and pepper to taste
- Cherry tomatoes and cucumber slices for serving
## Preparation
1. In a bowl, combine tuna, Greek yogurt, red onion, capers (if using), dill, lemon juice, salt, and pepper. Mix well until creamy.
2. Toast the rye bread slices until golden brown.
3. Spread the tuna mixture evenly over each slice of toast.
4. Garnish with cherry tomatoes and cucumber slices on the side.
5. Serve immediately for a fresh, nutritious breakfast.
## Nutritional Information (per serving)
- Calories: ~250 kcal
- Protein: ~20g
- Carbohydrates: ~30g
- Fat: ~5g
## Dietary Constraints Compliance
- Father (Tom): High in protein, low unhealthy fats, no pork — compliant
- Mother (Sarah): Balanced meal, low-fat Greek yogurt included — compliant
- Daughter (Emma): Nutritious, quick, suitable for active day — compliant</v>
      </c>
      <c r="D13" t="str">
        <v>very good result</v>
      </c>
      <c r="E13" t="str">
        <v>pass</v>
      </c>
    </row>
    <row r="14" spans="1:10" x14ac:dyDescent="0.2">
      <c r="A14" t="str">
        <v>SYN10</v>
      </c>
      <c r="B14" t="str">
        <v>Tuna dinner ideas for Italian in less than an hour</v>
      </c>
      <c r="C14" t="str">
        <v># Mediterranean Tuna Pasta
- Servings: 4
- Prep Time: 10 minutes
- Cook Time: 20 minutes
## Ingredients (scaled for 4 servings)
- 300g whole wheat spaghetti
- 2 cans (150g each) of tuna in olive oil, drained
- 2 tbsp extra virgin olive oil
- 3 cloves garlic, minced
- 1 can (400g) diced tomatoes
- 1 cup cooked spinach (fresh or frozen)
- 1 tsp dried oregano
- Salt and black pepper to taste
- Fresh basil leaves for garnish
- Grated Parmesan cheese (optional, for serving)
## Preparation
1. Cook the spaghetti in salted boiling water until al dente, about 8-10 minutes. Drain and set aside.
2. In a large skillet, heat olive oil over medium heat. Add minced garlic and sauté until fragrant, about 1 minute.
3. Add diced tomatoes and oregano. Cook for 5 minutes, stirring occasionally.
4. Stir in tuna and cooked spinach. Cook for another 2-3 minutes to combine flavors.
5. Mix the cooked pasta into the sauce. Season with salt and black pepper.
6. Serve topped with fresh basil and optional Parmesan cheese.
## Nutritional Information (per serving)
- Calories: 450
- Protein: 30g
- Carbohydrates: 55g
- Fat: 12g
## Dietary Constraints Compliance
- Father (Tom): Meets criteria, low unhealthy fats, no pork
- Mother (Sarah): Suitable, balanced macros
- Daughter (Emma): Nutritious and supports growth, balanced carbs and protein</v>
      </c>
      <c r="D14" t="str">
        <v>good result</v>
      </c>
      <c r="E14" t="str">
        <v>pass</v>
      </c>
    </row>
    <row r="15" spans="1:10" x14ac:dyDescent="0.2">
      <c r="A15" t="str">
        <v>SYN7</v>
      </c>
      <c r="B15" t="str">
        <v>French supper with tuna under an hour</v>
      </c>
      <c r="C15" t="str">
        <v># Mediterranean Tuna Niçoise Salad
- Servings: 4
- Prep Time: 15 minutes
- Cook Time: 20 minutes
## Ingredients (scaled)
- 4 cans (160 g each) of tuna in olive oil, drained
- 200g green beans, trimmed
- 200g small new potatoes or baby potatoes
- 2 hard-boiled eggs, halved
- 1 cup cherry tomatoes, halved
- 1 small red onion, thinly sliced
- 1/2 cup black olives
- 2 tbsp olive oil
- 1 tbsp red wine vinegar
- 1 tsp Dijon mustard
- Salt and pepper to taste
- Fresh parsley for garnish
## Preparation
1. In a large pot, boil potatoes until tender (about 10-12 minutes). Drain, let cool slightly, then cut in half.
2. In the same pot, blanch green beans in boiling water for 3-4 minutes until tender but crisp. Drain and set aside.
3. In a small bowl, whisk together olive oil, red wine vinegar, Dijon mustard, salt, and pepper for the vinaigrette.
4. In a large salad bowl, combine the potatoes, green beans, tuna, cherry tomatoes, onion, olives, and eggs.
5. Drizzle with vinaigrettes and toss gently to combine.
6. Garnish with chopped parsley before serving.
## Nutritional Information (per serving)
- Calories: 430
- Protein: 30g
- Carbohydrates: 30g
- Fat: 20g
## Dietary Constraints Compliance
- Father (Tom): Meets low-fat, high-protein, no pork constraints.
- Mother (Sarah): Well-balanced; suitable.
- Daughter (Emma): Supports growth with balanced macros and nutrient density.</v>
      </c>
      <c r="D15" t="str">
        <v>good result</v>
      </c>
      <c r="E15" t="str">
        <v>pass</v>
      </c>
    </row>
    <row r="16" spans="1:10" x14ac:dyDescent="0.2">
      <c r="A16" t="str">
        <v>SYN15</v>
      </c>
      <c r="B16" t="str">
        <v>Low prep French supper with chicken breast suggestions</v>
      </c>
      <c r="C16" t="str">
        <v># Herb Chicken Breast with Ratatouille
- Servings: 4
- Prep Time: 10 minutes
- Cook Time: 30 minutes
## Ingredients (scaled)
- 4 boneless, skinless chicken breasts (about 150g each)
- 1 tbsp olive oil
- 1 tsp dried thyme
- 1 tsp dried rosemary
- 2 garlic cloves, minced
- Salt and pepper to taste
- 1 eggplant, diced
- 1 zucchini, diced
- 1 red bell pepper, chopped
- 1 yellow bell pepper, chopped
- 1 onion, sliced
- 2 tomatoes, chopped
- 1 tbsp olive oil
- 1 tsp dried oregano
- Fresh basil for garnish (optional)
## Preparation
1. Rub chicken breasts with olive oil, thyme, rosemary, garlic, salt, and pepper. Set aside.
2. In a large skillet, heat 1 tablespoon olive oil over medium heat. Cook chicken breasts for about 6-7 minutes per side until golden and cooked through. Remove and keep warm.
3. In the same skillet or a separate pot, heat 1 tablespoon olive oil. Sauté onion, eggplant, zucchini, and bell peppers until tender, about 10 minutes.
4. Add chopped tomatoes and oregano to the vegetables. Simmer for another 10 minutes until flavors meld.
5. Serve chicken breasts alongside the ratatouille, garnished with fresh basil if desired.
## Nutritional Information (per serving)
- Calories: 350
- Protein: 40g
- Carbohydrates: 20g
- Fat: 10g
## Dietary Constraints Compliance
- Father (Tom): No pork, low unhealthy fats, high protein, moderate carbs—all met.
- Mother (Sarah): Balanced meal—met.
- Daughter (Emma): Nutritious, supports growth—met.
Enjoy this simple, flavorful French-inspired low-prep dinner!</v>
      </c>
      <c r="D16" t="str">
        <v>final note</v>
      </c>
      <c r="E16" t="str">
        <v>fail</v>
      </c>
    </row>
    <row r="17" spans="1:7" x14ac:dyDescent="0.2">
      <c r="A17" t="str">
        <v>SYN20</v>
      </c>
      <c r="B17" t="str">
        <v>Vietnamese breakfast with egg in 20 minutes</v>
      </c>
      <c r="C17" t="str">
        <v># Vietnamese Egg &amp; Vegetable Pho
- Servings: 4
- Prep Time: 10 minutes
- Cook Time: 10 minutes
## Ingredients (scaled for 4 servings)
- 8 cups chicken or vegetable broth
- 4 large eggs
- 200g rice noodles (vermicelli)
- 1 cup bean sprouts
- 1 small onion, thinly sliced
- 2 cloves garlic, minced
- 1 carrot, julienned
- 2 green onions, chopped
- 1 tablespoon fish sauce (or soy sauce for lower sodium)
- 1 teaspoon sesame oil
- Fresh herbs: cilantro, mint (optional)
- Lime wedges (for serving)
- Chili slices (optional, for spices)
## Preparation
1. Bring the broth to a boil in a large pot. Add minced garlic, sliced onion, and fish sauce; simmer for 5 minutes to develop flavor.
2. While broth simmers, cook rice noodles according to package instructions (about 4-5 minutes). Drain and set aside.
3. In a separate non-stick pan, heat sesame oil over medium heat. Crack eggs into the pan and cook sunny-side-up or gently scramble, until the whites are set.
4. Divide cooked noodles into bowls. Ladle hot broth over noodles.
5. Top each bowl with an egg, bean sprouts, julienned carrots, green onions, and herbs.
6. Serve with lime wedges and chili slices if desired.
## Nutritional Information (per serving)
- Calories: 440
- Protein: 20g
- Carbohydrates: 55g
- Fat: 12g
## Dietary Constraints Compliance
- Father (Tom): No pork, low unhealthy fats — compliant
- Mother (Sarah): Balanced, moderate fats — compliant
- Daughter (Emma): Supports healthy growth, high in nutrients — compliant</v>
      </c>
      <c r="D17" t="str">
        <v>good</v>
      </c>
      <c r="E17" t="str">
        <v>pass</v>
      </c>
      <c r="F17">
        <v>1</v>
      </c>
    </row>
    <row r="18" spans="1:7" x14ac:dyDescent="0.2">
      <c r="A18" t="str">
        <v>SYN8</v>
      </c>
      <c r="B18" t="str">
        <v>What to cook Vietnamese dinner with salmon in 20 min</v>
      </c>
      <c r="C18" t="str">
        <v># Vietnamese Salmon Noodle Bowl
- Servings: 4
- Prep Time: 10 minutes
- Cook Time: 10 minutes
## Ingredients (scaled)
- 4 salmon fillets (about 150g each)
- 200g rice noodles
- 1 cup shredded carrots
- 1 cup cucumber, thinly sliced
- 1/2 cup fresh cilantro, chopped
- 1/4 cup green onions, sliced
- 2 tablespoons lime juice
- 2 tablespoons fish sauce (or soy sauce for less sodium)
- 1 teaspoon honey
- 1 teaspoon sesame oil
- 1 tablespoon vegetable oil
- Optional: chopped chili peppers for spice
## Preparation
1. Cook rice noodles according to package instructions, drain and set aside.
2. Heat vegetable oil in a skillet over medium-high heat. Season salmon fillets with a little salt and pepper, then cook for about 3-4 minutes per side until cooked through. Remove and set aside.
3. In a small bowl, mix lime juice, fish sauce, honey, and sesame oil to make the dressing.
4. Flake the cooked salmon into large chunks.
5. Divide noodles into bowls; top with flaked salmon, shredded carrots, cucumber slices, cilantro, and green onions.
6. Drizzle with the dressing and add chili peppers if desired.
## Nutritional Information (per serving)
- Calories: 430
- Protein: 29g
- Carbohydrates: 50g
- Fat: 10g
## Dietary Constraints Compliance
- Father (Tom): Salmon is suitable; low unhealthy fats; includes fish protein.
- Mother (Sarah): Suitable; balanced ingredients.
- Daughter (Emma): Suitable; nutritious and appealing.
Enjoy your quick, healthy Vietnamese salmon noodle bowl!</v>
      </c>
      <c r="D18" t="str">
        <v>very interesting recipe, only the final note, again</v>
      </c>
      <c r="E18" t="str">
        <v>fail</v>
      </c>
      <c r="F18">
        <v>1</v>
      </c>
    </row>
    <row r="19" spans="1:7" x14ac:dyDescent="0.2">
      <c r="A19" t="str">
        <v>SYN3</v>
      </c>
      <c r="B19" t="str">
        <v>Low prep French dinner chicken breast suggestions</v>
      </c>
      <c r="C19" t="str">
        <v># Herb-Stuffed Chicken Breast with Ratatouille
- Servings: 4
- Prep Time: 15 minutes
- Cook Time: 30 minutes
## Ingredients (scaled)
- 4 boneless, skinless chicken breasts (~150g each)
- 2 tbsp olive oil
- 2 cloves garlic, minced
- 1 tsp dried thyme
- 1 tsp dried rosemary
- 1 cup cherry tomatoes, halved
- 1 zucchini, sliced
- 1 eggplant, diced
- 1 bell pepper, sliced
- 1 onion, sliced
- 1 tbsp olive oil (for vegetables)
- Salt and pepper to taste
- Fresh parsley for garnish
## Preparation
1. Preheat oven to 200°C (390°F).
2. Slice a pocket in each chicken breast and stuff with a sprig of rosemary and a little minced garlic.
3. Rub the chicken breasts with 1 tbsp olive oil, thyme, salt, and pepper.
4. Heat a skillet over medium heat, sear chicken for 3-4 minutes per side until golden.
5. Transfer chicken to baking dish and bake for 20 minutes until cooked through.
6. Meanwhile, in a large pan, heat 1 tbsp olive oil. Sauté onion and garlic until fragrant.
7. Add eggplant, zucchini, and bell pepper, cook until tender, about 10 minutes.
8. Stir in cherry tomatoes, cook for another 5 minutes until slightly softened.
9. Serve the stuffed chicken breasts alongside the ratatouille, garnished with parsley.
## Nutritional Information (per serving)
- Calories: 430
- Protein: 45g
- Carbohydrates: 25g
- Fat: 15g
## Dietary Constraints Compliance
- Father (Tom): Suitable, low unhealthy fats, moderate carbs, high protein
- Mother (Sarah): Suitable, balanced nutrients
- Daughter (Emma): Suitable, nutritious and tasty</v>
      </c>
      <c r="D19" t="str">
        <v/>
      </c>
      <c r="E19" t="str">
        <v>pass</v>
      </c>
    </row>
    <row r="20" spans="1:7" x14ac:dyDescent="0.2">
      <c r="A20" t="str">
        <v>SYN4</v>
      </c>
      <c r="B20" t="str">
        <v>Vietnamese breakfast with salmon ready in less than an hour</v>
      </c>
      <c r="C20" t="str">
        <v># Salmon Bánh Mì Breakfast Bowl
- Servings: 4
- Prep Time: 15 minutes
- Cook Time: 20 minutes
## Ingredients (scaled)
- 4 oz (113 g) fresh salmon fillet per serving
- 1 cup cooked jasmine rice or rice noodles
- 1 small cucumber, sliced
- 1 small carrot, julienned
- 2 radishes, sliced
- 4 boiled eggs
- 1/4 cup chopped fresh cilantro
- 2 tbsp soy sauce (low sodium)
- 1 tbsp rice vinegar
- 1 tsp honey
- 1 tsp sesame oil
- 1 tbsp olive oil
- Salt and pepper to taste
- Optional: sliced jalapeños or chili sauce for heat
## Preparation
1. **Prepare the salmon:** Season salmon fillets with a pinch of salt, pepper, and a teaspoon of olive oil. Grill or pan-sear over medium heat for about 4-5 minutes per side until cooked through. Flake into large pieces.
2. **Prepare the marinade:** Mix soy sauce, rice vinegar, honey, sesame oil, and a pinch of salt in a small bowl. Drizzle over cooked salmon and let sit for 5 minutes.
3. **Assemble bowls:** Divide rice or noodles into four bowls. Top with flaked salmon, cucumber slices, julienned carrots, radishes, and boiled eggs (halved).
4. **Garnish:** Sprinkle with chopped cilantro and optional chili slices for added heat.
5. **Serve:** Enjoy immediately as a nutritious and flavorful breakfast.
## Nutritional Information (per serving)
- Calories: 470
- Protein: 30g
- Carbohydrates: 45g
- Fat: 15g
## Dietary Constraints Compliance
- Father (Tom): Meets low unhealthy fats, high protein, and limited red meat.
- Mother (Sarah): Balanced meal with moderate carbs and fats.
- Daughter (Emma): Provides healthy carbs, protein, and growth nutrients.
This breakfast is quick, balanced, and perfect for a nutritious start to the day!</v>
      </c>
      <c r="D20" t="str">
        <v>dont like the bold words in prep and the final note. good recipe, though</v>
      </c>
      <c r="E20" t="str">
        <v>fail</v>
      </c>
      <c r="F20">
        <v>1</v>
      </c>
      <c r="G20">
        <v>1</v>
      </c>
    </row>
    <row r="21" spans="1:7" x14ac:dyDescent="0.2">
      <c r="A21" t="str">
        <v>SYN2</v>
      </c>
      <c r="B21" t="str">
        <v>Quick Italian supper with eggs any ideas</v>
      </c>
      <c r="C21" t="str">
        <v># Italian Egg Frittata with Vegetables
- Servings: 4
- Prep Time: 10 minutes
- Cook Time: 20 minutes
## Ingredients (scaled)
- 8 large eggs
- 1 cup cherry tomatoes, halved
- 1 cup spinach, fresh
- 1/2 cup red bell pepper, diced
- 1/4 cup onion, finely chopped
- 2 tablespoons olive oil
- 1/4 cup grated Parmesan cheese
- Salt and pepper to taste
- Fresh basil for garnish (optional)
## Preparation
1. Preheat oven to 180°C (350°F).
2. In a large bowl, whisk the eggs with salt, pepper, and Parmesan cheese.
3. In an ovenproof skillet, heat olive oil over medium heat. Sauté onion and red bell pepper until soft, about 5 minutes.
4. Add cherry tomatoes and spinach; cook until spinach wilts, about 2 minutes.
5. Pour the egg mixture into the skillet, spreading evenly.
6. Cook on stovetop until eggs are mostly set, about 2-3 minutes.
7. Transfer skillet to the oven and bake for 15 minutes until fully cooked and golden on top.
8. Garnish with fresh basil if desired. Slice and serve warm.
## Nutritional Information (per serving)
- Calories: 210 kcal
- Protein: 12g
- Carbohydrates: 10g
- Fat: 14g
## Dietary Constraints Compliance
- Father (Tom): No pork, low unhealthy fats – compliant
- Mother (Sarah): Balanced meal – compliant
- Daughter (Emma): Nutritious and suitable for active growth – compliant</v>
      </c>
      <c r="D21" t="str">
        <v/>
      </c>
      <c r="E21" t="str">
        <v>pass</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7EE7E2-7989-1B4C-9336-079C2362841F}">
  <dimension ref="A1:E6"/>
  <sheetViews>
    <sheetView tabSelected="1" topLeftCell="B1" zoomScale="215" workbookViewId="0">
      <selection activeCell="D3" sqref="D3"/>
    </sheetView>
  </sheetViews>
  <sheetFormatPr baseColWidth="10" defaultRowHeight="16" x14ac:dyDescent="0.2"/>
  <cols>
    <col min="1" max="2" width="23.5" bestFit="1" customWidth="1"/>
    <col min="3" max="3" width="40" bestFit="1" customWidth="1"/>
  </cols>
  <sheetData>
    <row r="1" spans="1:5" x14ac:dyDescent="0.2">
      <c r="A1" t="s">
        <v>0</v>
      </c>
      <c r="B1" t="s">
        <v>84</v>
      </c>
      <c r="C1" t="s">
        <v>85</v>
      </c>
      <c r="D1" t="s">
        <v>86</v>
      </c>
      <c r="E1" t="s">
        <v>87</v>
      </c>
    </row>
    <row r="2" spans="1:5" x14ac:dyDescent="0.2">
      <c r="A2">
        <v>1</v>
      </c>
      <c r="B2" t="str" cm="1">
        <f t="array" ref="B2:B6">TRANSPOSE(axial_coding!F1:J1)</f>
        <v>unwanted final note</v>
      </c>
      <c r="C2" t="s">
        <v>93</v>
      </c>
      <c r="D2" t="s">
        <v>61</v>
      </c>
      <c r="E2" t="s">
        <v>10</v>
      </c>
    </row>
    <row r="3" spans="1:5" x14ac:dyDescent="0.2">
      <c r="A3">
        <v>2</v>
      </c>
      <c r="B3" t="str">
        <v>unwanted fat words</v>
      </c>
      <c r="C3" t="s">
        <v>94</v>
      </c>
      <c r="D3" t="s">
        <v>77</v>
      </c>
    </row>
    <row r="4" spans="1:5" x14ac:dyDescent="0.2">
      <c r="A4">
        <v>3</v>
      </c>
      <c r="B4" t="str">
        <v>unwanted newlines</v>
      </c>
      <c r="C4" t="s">
        <v>95</v>
      </c>
      <c r="D4" t="s">
        <v>43</v>
      </c>
    </row>
    <row r="5" spans="1:5" x14ac:dyDescent="0.2">
      <c r="A5">
        <v>4</v>
      </c>
      <c r="B5" t="str">
        <v>wrong calories calculation</v>
      </c>
      <c r="C5" t="s">
        <v>96</v>
      </c>
      <c r="D5" t="s">
        <v>35</v>
      </c>
    </row>
    <row r="6" spans="1:5" x14ac:dyDescent="0.2">
      <c r="A6">
        <v>5</v>
      </c>
      <c r="B6" t="str">
        <v>wrong cook time estimation</v>
      </c>
      <c r="C6" t="s">
        <v>97</v>
      </c>
      <c r="D6" t="s">
        <v>43</v>
      </c>
    </row>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C02C06F-B98B-FB45-92A1-CBB5E10FB50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3</vt:i4>
      </vt:variant>
    </vt:vector>
  </HeadingPairs>
  <TitlesOfParts>
    <vt:vector size="3" baseType="lpstr">
      <vt:lpstr>syn_results_annotated</vt:lpstr>
      <vt:lpstr>axial_coding</vt:lpstr>
      <vt:lpstr>failure_modes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Mitja Martini</dc:creator>
  <cp:lastModifiedBy>Mitja Martini</cp:lastModifiedBy>
  <dcterms:created xsi:type="dcterms:W3CDTF">2025-06-23T16:19:42Z</dcterms:created>
  <dcterms:modified xsi:type="dcterms:W3CDTF">2025-06-23T16:36:22Z</dcterms:modified>
</cp:coreProperties>
</file>