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programirane\Zero\Zero\"/>
    </mc:Choice>
  </mc:AlternateContent>
  <bookViews>
    <workbookView xWindow="0" yWindow="0" windowWidth="19200" windowHeight="8130" activeTab="2"/>
  </bookViews>
  <sheets>
    <sheet name="frames" sheetId="1" r:id="rId1"/>
    <sheet name="text buttons positions" sheetId="2" r:id="rId2"/>
    <sheet name="buttons p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3" l="1"/>
  <c r="C33" i="3"/>
  <c r="C32" i="3"/>
  <c r="C34" i="3" s="1"/>
  <c r="C29" i="3"/>
  <c r="C26" i="3"/>
  <c r="C24" i="3"/>
  <c r="C21" i="3"/>
  <c r="C20" i="3"/>
  <c r="C12" i="2" l="1"/>
  <c r="C11" i="2"/>
  <c r="B12" i="2"/>
  <c r="B11" i="2"/>
  <c r="C6" i="2"/>
  <c r="C5" i="2"/>
  <c r="B6" i="2"/>
  <c r="B5" i="2"/>
  <c r="B16" i="1" l="1"/>
  <c r="A6" i="1"/>
  <c r="A5" i="1"/>
  <c r="A4" i="1"/>
  <c r="A3" i="1"/>
  <c r="C2" i="1"/>
  <c r="D2" i="1"/>
  <c r="E2" i="1"/>
  <c r="B2" i="1"/>
  <c r="B17" i="1"/>
  <c r="B13" i="1"/>
  <c r="B12" i="1"/>
</calcChain>
</file>

<file path=xl/sharedStrings.xml><?xml version="1.0" encoding="utf-8"?>
<sst xmlns="http://schemas.openxmlformats.org/spreadsheetml/2006/main" count="51" uniqueCount="46">
  <si>
    <t>y \ x</t>
  </si>
  <si>
    <t>animFrame</t>
  </si>
  <si>
    <t>textureWidth</t>
  </si>
  <si>
    <t>framesX</t>
  </si>
  <si>
    <t>framesY</t>
  </si>
  <si>
    <t>width</t>
  </si>
  <si>
    <t>textureHeight</t>
  </si>
  <si>
    <t>height</t>
  </si>
  <si>
    <t>x</t>
  </si>
  <si>
    <t>y</t>
  </si>
  <si>
    <t>(animFrame % framesX) * width</t>
  </si>
  <si>
    <t>(animFrame / framesX) * height</t>
  </si>
  <si>
    <t>start button</t>
  </si>
  <si>
    <t>size</t>
  </si>
  <si>
    <t>posY</t>
  </si>
  <si>
    <t>start from</t>
  </si>
  <si>
    <t>end to</t>
  </si>
  <si>
    <t>exit button</t>
  </si>
  <si>
    <t>text</t>
  </si>
  <si>
    <t>button</t>
  </si>
  <si>
    <t>h</t>
  </si>
  <si>
    <t>end button - end text</t>
  </si>
  <si>
    <t>button.w</t>
  </si>
  <si>
    <t>window.h</t>
  </si>
  <si>
    <t>window.w</t>
  </si>
  <si>
    <t>= window.w * 0.7</t>
  </si>
  <si>
    <t>button.x</t>
  </si>
  <si>
    <t>=(window.w-button.w) / 2</t>
  </si>
  <si>
    <t>buttons</t>
  </si>
  <si>
    <t>= 2 * buttons + 1</t>
  </si>
  <si>
    <t>allSpaces</t>
  </si>
  <si>
    <t>= window.h / allSpaces</t>
  </si>
  <si>
    <t>button.h</t>
  </si>
  <si>
    <t>i</t>
  </si>
  <si>
    <t>= (2 * i + 1) * button.h</t>
  </si>
  <si>
    <t>highlighter.x</t>
  </si>
  <si>
    <t>highlighter.w</t>
  </si>
  <si>
    <t>highlighter.h</t>
  </si>
  <si>
    <t>highOfset</t>
  </si>
  <si>
    <t>=button.w * highOfset</t>
  </si>
  <si>
    <t>=button.h * highOfset</t>
  </si>
  <si>
    <t>=button.x - (highlighter.w - button.w) / 2</t>
  </si>
  <si>
    <t>button[i].y</t>
  </si>
  <si>
    <t>highlighter.y</t>
  </si>
  <si>
    <t>=button[curr].y - (highlighter.h - button.h) / 2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</si>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</sst>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opLeftCell="A2" workbookViewId="0">
      <selection activeCell="C18" sqref="C18"/>
    </sheetView>
  </sheetViews>
  <sheetFormatPr defaultRowHeight="15" x14ac:dyDescent="0.25"/>
  <cols>
    <col min="1" max="1" width="13.140625" bestFit="1" customWidth="1"/>
  </cols>
  <sheetData>
    <row r="2" spans="1:5" x14ac:dyDescent="0.25">
      <c r="A2" s="1" t="s">
        <v>0</v>
      </c>
      <c r="B2">
        <f>$B12*B3</f>
        <v>0</v>
      </c>
      <c r="C2">
        <f t="shared" ref="C2:E2" si="0">$B12*C3</f>
        <v>75</v>
      </c>
      <c r="D2">
        <f t="shared" si="0"/>
        <v>150</v>
      </c>
      <c r="E2">
        <f t="shared" si="0"/>
        <v>225</v>
      </c>
    </row>
    <row r="3" spans="1:5" ht="41.25" customHeight="1" x14ac:dyDescent="0.25">
      <c r="A3">
        <f>B$13*0</f>
        <v>0</v>
      </c>
      <c r="B3" s="2">
        <v>0</v>
      </c>
      <c r="C3" s="2">
        <v>1</v>
      </c>
      <c r="D3" s="2">
        <v>2</v>
      </c>
      <c r="E3" s="2">
        <v>3</v>
      </c>
    </row>
    <row r="4" spans="1:5" ht="41.25" customHeight="1" x14ac:dyDescent="0.25">
      <c r="A4">
        <f>B$13*1</f>
        <v>50</v>
      </c>
      <c r="B4" s="2">
        <v>4</v>
      </c>
      <c r="C4" s="2">
        <v>5</v>
      </c>
      <c r="D4" s="2">
        <v>6</v>
      </c>
      <c r="E4" s="2">
        <v>7</v>
      </c>
    </row>
    <row r="5" spans="1:5" ht="41.25" customHeight="1" x14ac:dyDescent="0.25">
      <c r="A5">
        <f>B$13*2</f>
        <v>100</v>
      </c>
      <c r="B5" s="2">
        <v>8</v>
      </c>
      <c r="C5" s="2">
        <v>9</v>
      </c>
      <c r="D5" s="2">
        <v>10</v>
      </c>
      <c r="E5" s="2">
        <v>11</v>
      </c>
    </row>
    <row r="6" spans="1:5" ht="41.25" customHeight="1" x14ac:dyDescent="0.25">
      <c r="A6">
        <f>B$13*3</f>
        <v>150</v>
      </c>
      <c r="B6" s="2">
        <v>12</v>
      </c>
      <c r="C6" s="2">
        <v>13</v>
      </c>
      <c r="D6" s="2">
        <v>14</v>
      </c>
      <c r="E6" s="2">
        <v>15</v>
      </c>
    </row>
    <row r="8" spans="1:5" x14ac:dyDescent="0.25">
      <c r="A8" t="s">
        <v>2</v>
      </c>
      <c r="B8" s="3">
        <v>300</v>
      </c>
    </row>
    <row r="9" spans="1:5" x14ac:dyDescent="0.25">
      <c r="A9" t="s">
        <v>6</v>
      </c>
      <c r="B9" s="3">
        <v>200</v>
      </c>
    </row>
    <row r="10" spans="1:5" x14ac:dyDescent="0.25">
      <c r="A10" t="s">
        <v>3</v>
      </c>
      <c r="B10" s="3">
        <v>4</v>
      </c>
    </row>
    <row r="11" spans="1:5" x14ac:dyDescent="0.25">
      <c r="A11" t="s">
        <v>4</v>
      </c>
      <c r="B11" s="3">
        <v>4</v>
      </c>
    </row>
    <row r="12" spans="1:5" x14ac:dyDescent="0.25">
      <c r="A12" t="s">
        <v>5</v>
      </c>
      <c r="B12">
        <f>B8/B10</f>
        <v>75</v>
      </c>
    </row>
    <row r="13" spans="1:5" x14ac:dyDescent="0.25">
      <c r="A13" t="s">
        <v>7</v>
      </c>
      <c r="B13">
        <f>B9/B11</f>
        <v>50</v>
      </c>
    </row>
    <row r="15" spans="1:5" x14ac:dyDescent="0.25">
      <c r="A15" t="s">
        <v>1</v>
      </c>
      <c r="B15">
        <v>10</v>
      </c>
    </row>
    <row r="16" spans="1:5" x14ac:dyDescent="0.25">
      <c r="A16" t="s">
        <v>8</v>
      </c>
      <c r="B16">
        <f>MOD(B15,B10) *B12</f>
        <v>150</v>
      </c>
      <c r="C16" t="s">
        <v>10</v>
      </c>
    </row>
    <row r="17" spans="1:3" x14ac:dyDescent="0.25">
      <c r="A17" t="s">
        <v>9</v>
      </c>
      <c r="B17">
        <f>ROUNDDOWN(B15/B10,0) *B13</f>
        <v>100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20.140625" bestFit="1" customWidth="1"/>
  </cols>
  <sheetData>
    <row r="1" spans="1:3" x14ac:dyDescent="0.25">
      <c r="A1" t="s">
        <v>12</v>
      </c>
      <c r="C1" t="s">
        <v>17</v>
      </c>
    </row>
    <row r="2" spans="1:3" x14ac:dyDescent="0.25">
      <c r="A2" t="s">
        <v>18</v>
      </c>
    </row>
    <row r="3" spans="1:3" x14ac:dyDescent="0.25">
      <c r="A3" t="s">
        <v>13</v>
      </c>
      <c r="B3">
        <v>32</v>
      </c>
      <c r="C3">
        <v>32</v>
      </c>
    </row>
    <row r="4" spans="1:3" x14ac:dyDescent="0.25">
      <c r="A4" t="s">
        <v>14</v>
      </c>
      <c r="B4">
        <v>15</v>
      </c>
      <c r="C4">
        <v>55</v>
      </c>
    </row>
    <row r="5" spans="1:3" x14ac:dyDescent="0.25">
      <c r="A5" t="s">
        <v>15</v>
      </c>
      <c r="B5">
        <f>B4</f>
        <v>15</v>
      </c>
      <c r="C5">
        <f>C4</f>
        <v>55</v>
      </c>
    </row>
    <row r="6" spans="1:3" x14ac:dyDescent="0.25">
      <c r="A6" t="s">
        <v>16</v>
      </c>
      <c r="B6">
        <f>B4+B3</f>
        <v>47</v>
      </c>
      <c r="C6">
        <f>C4+C3</f>
        <v>87</v>
      </c>
    </row>
    <row r="7" spans="1:3" x14ac:dyDescent="0.25">
      <c r="A7" t="s">
        <v>19</v>
      </c>
    </row>
    <row r="8" spans="1:3" x14ac:dyDescent="0.25">
      <c r="A8" t="s">
        <v>8</v>
      </c>
      <c r="B8">
        <v>10</v>
      </c>
      <c r="C8">
        <v>10</v>
      </c>
    </row>
    <row r="9" spans="1:3" x14ac:dyDescent="0.25">
      <c r="A9" t="s">
        <v>9</v>
      </c>
      <c r="B9">
        <v>10</v>
      </c>
      <c r="C9">
        <v>50</v>
      </c>
    </row>
    <row r="10" spans="1:3" x14ac:dyDescent="0.25">
      <c r="A10" t="s">
        <v>20</v>
      </c>
      <c r="B10">
        <v>49</v>
      </c>
      <c r="C10">
        <v>49</v>
      </c>
    </row>
    <row r="11" spans="1:3" x14ac:dyDescent="0.25">
      <c r="A11" t="s">
        <v>16</v>
      </c>
      <c r="B11">
        <f>B10+B9</f>
        <v>59</v>
      </c>
      <c r="C11">
        <f>C10+C9</f>
        <v>99</v>
      </c>
    </row>
    <row r="12" spans="1:3" x14ac:dyDescent="0.25">
      <c r="A12" t="s">
        <v>21</v>
      </c>
      <c r="B12">
        <f>B11-B6</f>
        <v>12</v>
      </c>
      <c r="C12">
        <f>C11-C6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5" workbookViewId="0">
      <selection activeCell="C37" sqref="C37"/>
    </sheetView>
  </sheetViews>
  <sheetFormatPr defaultRowHeight="15" x14ac:dyDescent="0.25"/>
  <cols>
    <col min="1" max="1" width="15.7109375" style="1" bestFit="1" customWidth="1"/>
    <col min="2" max="2" width="41.28515625" customWidth="1"/>
  </cols>
  <sheetData>
    <row r="1" spans="2:10" x14ac:dyDescent="0.25">
      <c r="J1" t="s">
        <v>24</v>
      </c>
    </row>
    <row r="2" spans="2:10" x14ac:dyDescent="0.25">
      <c r="C2" s="4"/>
      <c r="D2" s="4"/>
      <c r="E2" s="4"/>
      <c r="F2" s="4"/>
      <c r="G2" s="4"/>
      <c r="H2" s="4"/>
      <c r="I2" s="4"/>
      <c r="J2" s="4"/>
    </row>
    <row r="3" spans="2:10" x14ac:dyDescent="0.25">
      <c r="C3" s="4"/>
      <c r="D3" s="5"/>
      <c r="E3" s="5"/>
      <c r="F3" s="5"/>
      <c r="G3" s="5"/>
      <c r="H3" s="5"/>
      <c r="I3" s="5"/>
      <c r="J3" s="4"/>
    </row>
    <row r="4" spans="2:10" x14ac:dyDescent="0.25">
      <c r="C4" s="4"/>
      <c r="D4" s="5"/>
      <c r="E4" s="5"/>
      <c r="F4" s="5"/>
      <c r="G4" s="5"/>
      <c r="H4" s="5"/>
      <c r="I4" s="5"/>
      <c r="J4" s="4"/>
    </row>
    <row r="5" spans="2:10" ht="15" customHeight="1" x14ac:dyDescent="0.25">
      <c r="C5" s="4"/>
      <c r="D5" s="4"/>
      <c r="E5" s="4"/>
      <c r="F5" s="4"/>
      <c r="G5" s="4"/>
      <c r="H5" s="4"/>
      <c r="I5" s="4"/>
      <c r="J5" s="4"/>
    </row>
    <row r="6" spans="2:10" ht="15" customHeight="1" x14ac:dyDescent="0.25">
      <c r="C6" s="4"/>
      <c r="D6" s="4"/>
      <c r="E6" s="4"/>
      <c r="F6" s="4"/>
      <c r="G6" s="4"/>
      <c r="H6" s="4"/>
      <c r="I6" s="4"/>
      <c r="J6" s="4"/>
    </row>
    <row r="7" spans="2:10" x14ac:dyDescent="0.25">
      <c r="C7" s="4"/>
      <c r="D7" s="5"/>
      <c r="E7" s="5"/>
      <c r="F7" s="5"/>
      <c r="G7" s="5"/>
      <c r="H7" s="5"/>
      <c r="I7" s="5"/>
      <c r="J7" s="4"/>
    </row>
    <row r="8" spans="2:10" x14ac:dyDescent="0.25">
      <c r="C8" s="4"/>
      <c r="D8" s="5"/>
      <c r="E8" s="5"/>
      <c r="F8" s="5"/>
      <c r="G8" s="5"/>
      <c r="H8" s="5"/>
      <c r="I8" s="5"/>
      <c r="J8" s="4"/>
    </row>
    <row r="9" spans="2:10" x14ac:dyDescent="0.25">
      <c r="C9" s="4"/>
      <c r="D9" s="4"/>
      <c r="E9" s="4"/>
      <c r="F9" s="4"/>
      <c r="G9" s="4"/>
      <c r="H9" s="4"/>
      <c r="I9" s="4"/>
      <c r="J9" s="4"/>
    </row>
    <row r="10" spans="2:10" ht="15" customHeight="1" x14ac:dyDescent="0.25">
      <c r="C10" s="4"/>
      <c r="D10" s="4"/>
      <c r="E10" s="4"/>
      <c r="F10" s="4"/>
      <c r="G10" s="4"/>
      <c r="H10" s="4"/>
      <c r="I10" s="4"/>
      <c r="J10" s="4"/>
    </row>
    <row r="11" spans="2:10" ht="15" customHeight="1" x14ac:dyDescent="0.25">
      <c r="C11" s="4"/>
      <c r="D11" s="5"/>
      <c r="E11" s="5"/>
      <c r="F11" s="5"/>
      <c r="G11" s="5"/>
      <c r="H11" s="5"/>
      <c r="I11" s="5"/>
      <c r="J11" s="4"/>
    </row>
    <row r="12" spans="2:10" x14ac:dyDescent="0.25">
      <c r="C12" s="4"/>
      <c r="D12" s="5"/>
      <c r="E12" s="5"/>
      <c r="F12" s="5"/>
      <c r="G12" s="5"/>
      <c r="H12" s="5"/>
      <c r="I12" s="5"/>
      <c r="J12" s="4"/>
    </row>
    <row r="13" spans="2:10" x14ac:dyDescent="0.25">
      <c r="C13" s="4"/>
      <c r="D13" s="4"/>
      <c r="E13" s="4"/>
      <c r="F13" s="4"/>
      <c r="G13" s="4"/>
      <c r="H13" s="4"/>
      <c r="I13" s="4"/>
      <c r="J13" s="4"/>
    </row>
    <row r="15" spans="2:10" x14ac:dyDescent="0.25">
      <c r="B15" s="1" t="s">
        <v>23</v>
      </c>
    </row>
    <row r="17" spans="1:3" x14ac:dyDescent="0.25">
      <c r="A17" s="1" t="s">
        <v>24</v>
      </c>
      <c r="B17">
        <v>640</v>
      </c>
    </row>
    <row r="18" spans="1:3" x14ac:dyDescent="0.25">
      <c r="A18" s="1" t="s">
        <v>23</v>
      </c>
      <c r="B18">
        <v>480</v>
      </c>
    </row>
    <row r="20" spans="1:3" x14ac:dyDescent="0.25">
      <c r="A20" s="1" t="s">
        <v>22</v>
      </c>
      <c r="B20" s="6" t="s">
        <v>25</v>
      </c>
      <c r="C20">
        <f>B17*0.7</f>
        <v>448</v>
      </c>
    </row>
    <row r="21" spans="1:3" x14ac:dyDescent="0.25">
      <c r="A21" s="1" t="s">
        <v>26</v>
      </c>
      <c r="B21" s="6" t="s">
        <v>27</v>
      </c>
      <c r="C21">
        <f>(B17-C20)/2</f>
        <v>96</v>
      </c>
    </row>
    <row r="23" spans="1:3" x14ac:dyDescent="0.25">
      <c r="A23" s="1" t="s">
        <v>28</v>
      </c>
      <c r="B23">
        <v>3</v>
      </c>
    </row>
    <row r="24" spans="1:3" x14ac:dyDescent="0.25">
      <c r="A24" s="1" t="s">
        <v>30</v>
      </c>
      <c r="B24" s="6" t="s">
        <v>29</v>
      </c>
      <c r="C24">
        <f>2*B23+1</f>
        <v>7</v>
      </c>
    </row>
    <row r="26" spans="1:3" x14ac:dyDescent="0.25">
      <c r="A26" s="1" t="s">
        <v>32</v>
      </c>
      <c r="B26" s="6" t="s">
        <v>31</v>
      </c>
      <c r="C26">
        <f>B18/C24</f>
        <v>68.571428571428569</v>
      </c>
    </row>
    <row r="28" spans="1:3" x14ac:dyDescent="0.25">
      <c r="A28" s="1" t="s">
        <v>33</v>
      </c>
      <c r="B28" s="6">
        <v>0</v>
      </c>
    </row>
    <row r="29" spans="1:3" x14ac:dyDescent="0.25">
      <c r="A29" s="1" t="s">
        <v>42</v>
      </c>
      <c r="B29" s="6" t="s">
        <v>34</v>
      </c>
      <c r="C29">
        <f>(2*B28+1)*C26</f>
        <v>68.571428571428569</v>
      </c>
    </row>
    <row r="31" spans="1:3" x14ac:dyDescent="0.25">
      <c r="A31" s="1" t="s">
        <v>38</v>
      </c>
      <c r="B31">
        <v>1.01</v>
      </c>
    </row>
    <row r="32" spans="1:3" x14ac:dyDescent="0.25">
      <c r="A32" s="1" t="s">
        <v>36</v>
      </c>
      <c r="B32" s="6" t="s">
        <v>39</v>
      </c>
      <c r="C32">
        <f>C20*B31</f>
        <v>452.48</v>
      </c>
    </row>
    <row r="33" spans="1:3" x14ac:dyDescent="0.25">
      <c r="A33" s="1" t="s">
        <v>37</v>
      </c>
      <c r="B33" s="6" t="s">
        <v>40</v>
      </c>
      <c r="C33">
        <f>C26*B31</f>
        <v>69.257142857142853</v>
      </c>
    </row>
    <row r="34" spans="1:3" x14ac:dyDescent="0.25">
      <c r="A34" s="1" t="s">
        <v>35</v>
      </c>
      <c r="B34" s="6" t="s">
        <v>41</v>
      </c>
      <c r="C34">
        <f>C21 - (C32-C20) / 2</f>
        <v>93.759999999999991</v>
      </c>
    </row>
    <row r="35" spans="1:3" x14ac:dyDescent="0.25">
      <c r="A35" s="1" t="s">
        <v>45</v>
      </c>
      <c r="B35" s="6">
        <v>0</v>
      </c>
    </row>
    <row r="36" spans="1:3" x14ac:dyDescent="0.25">
      <c r="A36" s="1" t="s">
        <v>43</v>
      </c>
      <c r="B36" s="6" t="s">
        <v>44</v>
      </c>
      <c r="C36">
        <f>C29 - (C33-C26) / 2</f>
        <v>68.228571428571428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frames</vt:lpstr>
      <vt:lpstr>text buttons positions</vt:lpstr>
      <vt:lpstr>buttons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Crazy</dc:creator>
  <cp:lastModifiedBy>MK Crazy</cp:lastModifiedBy>
  <dcterms:created xsi:type="dcterms:W3CDTF">2019-12-26T17:38:45Z</dcterms:created>
  <dcterms:modified xsi:type="dcterms:W3CDTF">2020-03-01T11:12:56Z</dcterms:modified>
</cp:coreProperties>
</file>