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RedK9NAoyLJbrjznrYi8RIRr44PRXbGG5xSbULm4C8="/>
    </ext>
  </extLst>
</workbook>
</file>

<file path=xl/sharedStrings.xml><?xml version="1.0" encoding="utf-8"?>
<sst xmlns="http://schemas.openxmlformats.org/spreadsheetml/2006/main" count="439" uniqueCount="122">
  <si>
    <t>seqnames</t>
  </si>
  <si>
    <t>start</t>
  </si>
  <si>
    <t>end</t>
  </si>
  <si>
    <t>width</t>
  </si>
  <si>
    <t>strand</t>
  </si>
  <si>
    <t>score</t>
  </si>
  <si>
    <t>max_score</t>
  </si>
  <si>
    <t>threshold</t>
  </si>
  <si>
    <t>window</t>
  </si>
  <si>
    <t>sequence</t>
  </si>
  <si>
    <t>confirmed</t>
  </si>
  <si>
    <t>G4</t>
  </si>
  <si>
    <t>note</t>
  </si>
  <si>
    <t>start-100bp</t>
  </si>
  <si>
    <t>end+100bp</t>
  </si>
  <si>
    <t>NC_012920.1 Homo sapiens mitochondrion, complete genome</t>
  </si>
  <si>
    <t>+</t>
  </si>
  <si>
    <t>GCATTTGGTATTTTCGTCTGGGGGGTATGCACGCGATAGCATTG</t>
  </si>
  <si>
    <t>-</t>
  </si>
  <si>
    <t>CAAAAAATTTCCACCAAACCCCCCCTCCCCCGCTTCTGGCCACAGCAC</t>
  </si>
  <si>
    <t>more than africa</t>
  </si>
  <si>
    <t>CCAAACCCCAAAAACAAAGAACCCTAACACC</t>
  </si>
  <si>
    <t>UG4</t>
  </si>
  <si>
    <t>less than africa</t>
  </si>
  <si>
    <t>CACTTTTAACAGTCACCCCCCAACTAACACATTATTTTCCCCTCCCACTCCCATACTACTAATCTCATCAATACAACCCCCGCCCATCCTACCCAGCACACACACACCGCTGCTAACCCCATACCCCGAACCAACCAAACCCCAAAGACACCCCCCACAGTTTATGTAGCTTACC</t>
  </si>
  <si>
    <t>5 overlapping g4 in africa</t>
  </si>
  <si>
    <t>CATCCCCGTTCCAGTGAGTTCACCCTC</t>
  </si>
  <si>
    <t>CGCTTAGCCTAGCCACACCCCCAC</t>
  </si>
  <si>
    <t>CACCCCCTCCCCAATAAAGCTAAAACTCACC</t>
  </si>
  <si>
    <t>CCCCACTATGCTTAGCCCTAAACCTC</t>
  </si>
  <si>
    <t>CGATAAACCCCGATCAACCTCACCACCTCTTGC</t>
  </si>
  <si>
    <t>CTACCCCAGAAAACTACGATAGCCC</t>
  </si>
  <si>
    <t>CGCGTACACACCGCCCGTCACCCTCCTC</t>
  </si>
  <si>
    <t>CTGAGCTAAACCTAGCCCCAAACCCACTCCACCTTACTACC</t>
  </si>
  <si>
    <t>more than in africa</t>
  </si>
  <si>
    <t>CCAAAGCTAAGACCCCCGAAACCAGACGAGCTACC</t>
  </si>
  <si>
    <t>CCCACAGAACCCTCTAAATCCCC</t>
  </si>
  <si>
    <t>CAACACCCACTACCTAAAAAATCCC</t>
  </si>
  <si>
    <t>CCTACTTCACAAAGCGCCTTCCCCC</t>
  </si>
  <si>
    <t>CTTAGTATTATACCCACACCCACCCAAGAAC</t>
  </si>
  <si>
    <t>CTTCACCAAAGAGCCCCTAAAACCCGCCACATCTACCATCACCCTCTACATCACCGCCCCGACCTTAGCTCTCACCATCGCTCTTCTACTATGAACCCCCCTCCCCATACCCAACCCCCTGGTCAACCTCAACC</t>
  </si>
  <si>
    <t>CTAGCAGAGACCAACCGAACCCCCTTCGACCTTGCC</t>
  </si>
  <si>
    <t>CGCCGCAGGCCCCTTCGCCCTATTCTTCATAGCC</t>
  </si>
  <si>
    <t>CACCAAGACCCTACTTCTAACCTCCC</t>
  </si>
  <si>
    <t>CAGCATACCCCCGATTCCGCTACGACCAACTC</t>
  </si>
  <si>
    <t>CCCATTACAATCTCCAGCATTCCCCCTCAAACC</t>
  </si>
  <si>
    <t>CTCCGTGCCACCTATCACACCCCATCC</t>
  </si>
  <si>
    <t>CCCTTCCCGTACTAATTAATCCCCTGGCCCAACCCGTCATCTACTCTACC</t>
  </si>
  <si>
    <t>3 overlapping g4 in africa</t>
  </si>
  <si>
    <t>CCCCCTTTCACTTCTGAGTCCCAGAGGTTACCCAAGGCACCCCTCTGACATCC</t>
  </si>
  <si>
    <t>CTAGCCCCCATCTCAATCATATACC</t>
  </si>
  <si>
    <t>CTAACACCCTTAATTCCATCCACCCTCCTCTCCCTAGGAGGCCTGCCCCCGCTAACCGGCTTTTTGCCC</t>
  </si>
  <si>
    <t>2 overlapping g4 in africa</t>
  </si>
  <si>
    <t>CAATAGCCTCATCATCCCCACCATCATAGCCACCATCACCCTCCTTAACCTCTAC</t>
  </si>
  <si>
    <t>CTCCACCTCAATCACACTACTCCCCATATC</t>
  </si>
  <si>
    <t>CATACAAAACCCACCCCATTCCTCCCCACACTCATCGCCCTTACCACGCTACTCCTACCTATCTCCCCTTTTATAC</t>
  </si>
  <si>
    <t>2 g4 in africa</t>
  </si>
  <si>
    <t>CACTCAGCCATTTTACCTCACCCCCACTGATGTTCGCCGACC</t>
  </si>
  <si>
    <t>CCCCTAATAATCGGTGCCCCCGATATGGCGTTTCCCCGC</t>
  </si>
  <si>
    <t>CTCTTACCTCCCTCTCTCCTACTCCTGCTC</t>
  </si>
  <si>
    <t>CAATATAAAACCCCCTGCCATAACCCAATACCAAACGCCCCTCTTCGTCTGATCC</t>
  </si>
  <si>
    <t>CCTCAACACCACCTTCTTCGACCCCGCC</t>
  </si>
  <si>
    <t>CCCCATTCTATACCAACACCTATTC</t>
  </si>
  <si>
    <t>CTACCATAATCATCGCTATCCCCACC</t>
  </si>
  <si>
    <t>CCCCTATTCTCAGGCTACACCC</t>
  </si>
  <si>
    <t>CCCCGACGTTACTCGGACTACCCC</t>
  </si>
  <si>
    <t>CTATATGGATGCCCCCCACCCTACCACACATTCGAAGAACCC</t>
  </si>
  <si>
    <t>CATCCTAGTCCTCATCGCCCTCCCATCCCTACGCATCCTTTAC</t>
  </si>
  <si>
    <t>CTTCAACTCCTACATACTTCCCCCATTATTCCTAGAACC</t>
  </si>
  <si>
    <t>CTCCCGATTGAAGCCCCCATTC</t>
  </si>
  <si>
    <t>CCCATCGTCCTAGAATTAATTCCCC</t>
  </si>
  <si>
    <t>CCCGTATTTACCCTATAGCACCCCCTCTACCCCCTCTAGAGCCCACTGTAAAGC</t>
  </si>
  <si>
    <t>CCGTATGGCCCACCATAATTACCCCCATACTCCTTACACTATTCCTC</t>
  </si>
  <si>
    <t>CACAAACTACCACCTACCTCCCTCACCAAAGCCC</t>
  </si>
  <si>
    <t>CGCTTCATTCATTGCCCCCACAATCCTAGGCCTACCCGCCGC</t>
  </si>
  <si>
    <t>CATTCTATTTCCCCCTCTATTGATCCCCACCTCCAAATATCTCATCAAC</t>
  </si>
  <si>
    <t>CCTCACTCATTTACACCAACCACCC</t>
  </si>
  <si>
    <t>CAAGGCACACCTACACCCCTTATCCCCATACTAGTTATTATC</t>
  </si>
  <si>
    <t>CCCAGCCCATGACCCCTAAC</t>
  </si>
  <si>
    <t>CCCTCTCAGCCCTCCTAATGACCTCC</t>
  </si>
  <si>
    <t>CCTTTTACCACTCCAGCCTAGCCCCTACCCCCCAATTAGGAGGGCACTGGCCCCCAACAGGCATCACCCCGCTAAATCCCCTAGAAGTCCCACTCCTAAACAC</t>
  </si>
  <si>
    <t>CGGCTTCGACCCTATATCCCCCGCCCGCGTCCCTTTCTCC</t>
  </si>
  <si>
    <t>CTAGAAATTGCCCTCCTTTTACCCCTACCATGAGCCCTACAAACAAC</t>
  </si>
  <si>
    <t>CTCTCATAACCCTCAACACCCACTCCCTCTTAGCC</t>
  </si>
  <si>
    <t>CTGTTCCCCAACCTTTTCCTCCGACCCCCTAACAACCCCCCTCCTAATACTAACTACCTGACTCCTACCCCTCACAATC</t>
  </si>
  <si>
    <t>CTTCGAAACCACACTTATCCCCACCTTGGCTATCATCACCC</t>
  </si>
  <si>
    <t>CTACACCCTAGTAGGCTCCCTTCCCCTACTCATCGCAC</t>
  </si>
  <si>
    <t>CTCCCTAAAGCCCATGTCGAAGCCCCCATCGC</t>
  </si>
  <si>
    <t>CGCCTCACACTCATTCTCAACCCCCTGACAAAACACATAGCCTACCCCTTCCTTGTACTATCCC</t>
  </si>
  <si>
    <t>4 overlapping g4 in africa</t>
  </si>
  <si>
    <t>CAGCCATTCTCATCCAAACCCCCTGAAGCTTCACCGGC</t>
  </si>
  <si>
    <t>CCTCGCTAACCTCGCCTTACCCCCCACTATTAACCTAC</t>
  </si>
  <si>
    <t>CCCTCATGTTCATACACCTATCCCCCATTCTCCTCCTATCCCTCAACCCCGACATCATTACC</t>
  </si>
  <si>
    <t>CACACTACTATAACCACCCTAACCCTGACTTCCCTAATTCCCCCCATCCTTACCACCCTCGTTAACCCTAACAAAAAAAACTCATACCCCCATTATGTAAAATCC</t>
  </si>
  <si>
    <t>CCACAACCCAAACAACCCAGCTCTCCCTAAGC</t>
  </si>
  <si>
    <t>CGCTAATCCAAGCCTCACCCCACTACTAGGCCTCCTCCTAGC</t>
  </si>
  <si>
    <t>CAGCCCAATTAGGTCTCCACCCCTGACTCCCCTCAGCCATAGAAGGCCCCACCCCAGTCTCAGCCCTACTCCACTC</t>
  </si>
  <si>
    <t>CTTCTTACTCATCCGCTTCCACCCCCTAGCAGAAAATAGCCCAC</t>
  </si>
  <si>
    <t>CCATACCTCTCACTTCAACCTCCCTCACC</t>
  </si>
  <si>
    <t>CCCTAACAGGTCAACCTCGCTTCCCCACCCTTACTAACATTAACGAAAATAACCCCACCCTACTAAACCCCATTAAACGCC</t>
  </si>
  <si>
    <t>CTCATTACTAACAACATTTCCCCCGCATCCCCCTTCCAAACAACAATCCCCCTCTACCTAAAACTCACAGCCCTC</t>
  </si>
  <si>
    <t>CATCACACACCGCACAATCCCCTATC</t>
  </si>
  <si>
    <t>CCTTCTTACGAGCCAAAACCTGCCCCTACTCCTCCTAGACCTAACC</t>
  </si>
  <si>
    <t>CTCCACCTCCATCATCACCTCAACCC</t>
  </si>
  <si>
    <t>CTTCTTCCCACTCATCCTAACCCTACTCCTAATCACATAACCTATTCCCCCGAGCAATCTC</t>
  </si>
  <si>
    <t>CGCCCATAATCATACAAAGCCCCCGCACCAATAGGATCCTCCCGAATCAACCCTGACCCCTCTCCTTC</t>
  </si>
  <si>
    <t>CCACAACCACCACCCCATCATACTCTTTCACCCACAGCACCAATCCTACCTCCATCGCTAACCCCACTAAAACACTCACCAAGACCTCAACCCCTGACCCCCATGCCTCAGGATACTCCTC</t>
  </si>
  <si>
    <t>CCAAAGACAACCATCATTCCCCC</t>
  </si>
  <si>
    <t>CTATTAAACCCATATAACCTCCCCCAAAATTC</t>
  </si>
  <si>
    <t>CCGCTAACAATCAATACTAAACCCCC</t>
  </si>
  <si>
    <t>CTTAGAAGAAAACCCCACAAACCCCATTACTAAACCCACACTCAAC</t>
  </si>
  <si>
    <t>CCCCAATACGCAAAACTAACCCCCTAATAAAATTAATTAACCACTCATTCATCGACCTCCCCACCCCATCCAACATCTCCGC</t>
  </si>
  <si>
    <t>3 overlapping g4 in afica</t>
  </si>
  <si>
    <t>CCCACCCTCACACGATTCTTTACC</t>
  </si>
  <si>
    <t>CAAACAACCCCCTAGGAATCACCTCCCATTCC</t>
  </si>
  <si>
    <t>CCCAGACAATTATACCCTAGCCAACCCCTTAAACACCCCTCCCCACATCAAGCCC</t>
  </si>
  <si>
    <t>CCATCCTCATCCTAGCAATAATCCCCATCCTCCATATATCCAAACAAC</t>
  </si>
  <si>
    <t>GGGGAAGCAGATTTGGG</t>
  </si>
  <si>
    <t>CCCAATCCACATCAAAACCCCCTCCCCATGCTTACAAGCAAGTAC</t>
  </si>
  <si>
    <t>CAACTGCAACTCCAAAGCCACCCCTCACCCACTAGGATACCAACAAACCTACCCACCCTTAAC</t>
  </si>
  <si>
    <t>CAGTCAAATCCCTTCTCGTCCCCATGGATGACCCCCCTC</t>
  </si>
  <si>
    <t>CCTAAATAGCCCACACGTTCCCCTTAAATAAGAC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</si>
</sst>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</row>
    <row r="2">
      <c r="A2" s="5" t="s">
        <v>15</v>
      </c>
      <c r="B2" s="5">
        <v>47.0</v>
      </c>
      <c r="C2" s="5">
        <v>90.0</v>
      </c>
      <c r="D2" s="5">
        <v>44.0</v>
      </c>
      <c r="E2" s="5" t="s">
        <v>16</v>
      </c>
      <c r="F2" s="5">
        <v>0.636</v>
      </c>
      <c r="G2" s="5">
        <v>1.12</v>
      </c>
      <c r="H2" s="5">
        <v>1.0</v>
      </c>
      <c r="I2" s="5">
        <v>25.0</v>
      </c>
      <c r="J2" s="5" t="s">
        <v>17</v>
      </c>
      <c r="K2" s="6">
        <v>0.0</v>
      </c>
      <c r="L2" s="6" t="s">
        <v>18</v>
      </c>
      <c r="N2" s="5">
        <f>16569-(100-47)</f>
        <v>16516</v>
      </c>
      <c r="O2" s="5">
        <f t="shared" ref="O2:O94" si="1">C2+100</f>
        <v>190</v>
      </c>
    </row>
    <row r="3">
      <c r="A3" s="5" t="s">
        <v>15</v>
      </c>
      <c r="B3" s="5">
        <v>285.0</v>
      </c>
      <c r="C3" s="5">
        <v>332.0</v>
      </c>
      <c r="D3" s="5">
        <v>48.0</v>
      </c>
      <c r="E3" s="5" t="s">
        <v>18</v>
      </c>
      <c r="F3" s="5">
        <v>-1.25</v>
      </c>
      <c r="G3" s="5">
        <v>-2.24</v>
      </c>
      <c r="H3" s="5">
        <v>1.0</v>
      </c>
      <c r="I3" s="5">
        <v>25.0</v>
      </c>
      <c r="J3" s="5" t="s">
        <v>19</v>
      </c>
      <c r="K3" s="6">
        <v>1.0</v>
      </c>
      <c r="L3" s="6" t="s">
        <v>11</v>
      </c>
      <c r="M3" s="6" t="s">
        <v>20</v>
      </c>
      <c r="N3" s="5">
        <f t="shared" ref="N3:N95" si="2">B3-100</f>
        <v>185</v>
      </c>
      <c r="O3" s="5">
        <f t="shared" si="1"/>
        <v>432</v>
      </c>
    </row>
    <row r="4">
      <c r="A4" s="5" t="s">
        <v>15</v>
      </c>
      <c r="B4" s="5">
        <v>348.0</v>
      </c>
      <c r="C4" s="5">
        <v>378.0</v>
      </c>
      <c r="D4" s="5">
        <v>31.0</v>
      </c>
      <c r="E4" s="5" t="s">
        <v>18</v>
      </c>
      <c r="F4" s="5">
        <v>-1.1</v>
      </c>
      <c r="G4" s="5">
        <v>-1.16</v>
      </c>
      <c r="H4" s="5">
        <v>1.0</v>
      </c>
      <c r="I4" s="5">
        <v>25.0</v>
      </c>
      <c r="J4" s="5" t="s">
        <v>21</v>
      </c>
      <c r="K4" s="6">
        <v>1.0</v>
      </c>
      <c r="L4" s="6" t="s">
        <v>22</v>
      </c>
      <c r="M4" s="6" t="s">
        <v>23</v>
      </c>
      <c r="N4" s="5">
        <f t="shared" si="2"/>
        <v>248</v>
      </c>
      <c r="O4" s="5">
        <f t="shared" si="1"/>
        <v>478</v>
      </c>
    </row>
    <row r="5">
      <c r="A5" s="5" t="s">
        <v>15</v>
      </c>
      <c r="B5" s="5">
        <v>418.0</v>
      </c>
      <c r="C5" s="5">
        <v>592.0</v>
      </c>
      <c r="D5" s="5">
        <v>175.0</v>
      </c>
      <c r="E5" s="5" t="s">
        <v>18</v>
      </c>
      <c r="F5" s="5">
        <v>-1.15</v>
      </c>
      <c r="G5" s="5">
        <v>-1.88</v>
      </c>
      <c r="H5" s="5">
        <v>1.0</v>
      </c>
      <c r="I5" s="5">
        <v>25.0</v>
      </c>
      <c r="J5" s="5" t="s">
        <v>24</v>
      </c>
      <c r="K5" s="6">
        <v>1.0</v>
      </c>
      <c r="L5" s="6" t="s">
        <v>11</v>
      </c>
      <c r="M5" s="6" t="s">
        <v>25</v>
      </c>
      <c r="N5" s="5">
        <f t="shared" si="2"/>
        <v>318</v>
      </c>
      <c r="O5" s="5">
        <f t="shared" si="1"/>
        <v>692</v>
      </c>
    </row>
    <row r="6">
      <c r="A6" s="5" t="s">
        <v>15</v>
      </c>
      <c r="B6" s="5">
        <v>702.0</v>
      </c>
      <c r="C6" s="5">
        <v>728.0</v>
      </c>
      <c r="D6" s="5">
        <v>27.0</v>
      </c>
      <c r="E6" s="5" t="s">
        <v>18</v>
      </c>
      <c r="F6" s="5">
        <v>-1.04</v>
      </c>
      <c r="G6" s="5">
        <v>-1.08</v>
      </c>
      <c r="H6" s="5">
        <v>1.0</v>
      </c>
      <c r="I6" s="5">
        <v>25.0</v>
      </c>
      <c r="J6" s="5" t="s">
        <v>26</v>
      </c>
      <c r="K6" s="6">
        <v>0.0</v>
      </c>
      <c r="L6" s="6" t="s">
        <v>18</v>
      </c>
      <c r="N6" s="5">
        <f t="shared" si="2"/>
        <v>602</v>
      </c>
      <c r="O6" s="5">
        <f t="shared" si="1"/>
        <v>828</v>
      </c>
    </row>
    <row r="7">
      <c r="A7" s="5" t="s">
        <v>15</v>
      </c>
      <c r="B7" s="5">
        <v>785.0</v>
      </c>
      <c r="C7" s="5">
        <v>808.0</v>
      </c>
      <c r="D7" s="5">
        <v>24.0</v>
      </c>
      <c r="E7" s="5" t="s">
        <v>18</v>
      </c>
      <c r="F7" s="5">
        <v>-1.21</v>
      </c>
      <c r="G7" s="5">
        <v>-1.16</v>
      </c>
      <c r="H7" s="5">
        <v>1.0</v>
      </c>
      <c r="I7" s="5">
        <v>25.0</v>
      </c>
      <c r="J7" s="5" t="s">
        <v>27</v>
      </c>
      <c r="K7" s="6">
        <v>1.0</v>
      </c>
      <c r="L7" s="6" t="s">
        <v>11</v>
      </c>
      <c r="N7" s="5">
        <f t="shared" si="2"/>
        <v>685</v>
      </c>
      <c r="O7" s="5">
        <f t="shared" si="1"/>
        <v>908</v>
      </c>
    </row>
    <row r="8">
      <c r="A8" s="5" t="s">
        <v>15</v>
      </c>
      <c r="B8" s="5">
        <v>954.0</v>
      </c>
      <c r="C8" s="5">
        <v>984.0</v>
      </c>
      <c r="D8" s="5">
        <v>31.0</v>
      </c>
      <c r="E8" s="5" t="s">
        <v>18</v>
      </c>
      <c r="F8" s="5">
        <v>-1.39</v>
      </c>
      <c r="G8" s="5">
        <v>-1.48</v>
      </c>
      <c r="H8" s="5">
        <v>1.0</v>
      </c>
      <c r="I8" s="5">
        <v>25.0</v>
      </c>
      <c r="J8" s="5" t="s">
        <v>28</v>
      </c>
      <c r="K8" s="6">
        <v>1.0</v>
      </c>
      <c r="L8" s="6" t="s">
        <v>11</v>
      </c>
      <c r="N8" s="5">
        <f t="shared" si="2"/>
        <v>854</v>
      </c>
      <c r="O8" s="5">
        <f t="shared" si="1"/>
        <v>1084</v>
      </c>
    </row>
    <row r="9">
      <c r="A9" s="5" t="s">
        <v>15</v>
      </c>
      <c r="B9" s="5">
        <v>1083.0</v>
      </c>
      <c r="C9" s="5">
        <v>1108.0</v>
      </c>
      <c r="D9" s="5">
        <v>26.0</v>
      </c>
      <c r="E9" s="5" t="s">
        <v>18</v>
      </c>
      <c r="F9" s="5">
        <v>-1.15</v>
      </c>
      <c r="G9" s="5">
        <v>-1.16</v>
      </c>
      <c r="H9" s="5">
        <v>1.0</v>
      </c>
      <c r="I9" s="5">
        <v>25.0</v>
      </c>
      <c r="J9" s="5" t="s">
        <v>29</v>
      </c>
      <c r="K9" s="6">
        <v>0.0</v>
      </c>
      <c r="L9" s="6" t="s">
        <v>18</v>
      </c>
      <c r="N9" s="5">
        <f t="shared" si="2"/>
        <v>983</v>
      </c>
      <c r="O9" s="5">
        <f t="shared" si="1"/>
        <v>1208</v>
      </c>
    </row>
    <row r="10">
      <c r="A10" s="5" t="s">
        <v>15</v>
      </c>
      <c r="B10" s="5">
        <v>1216.0</v>
      </c>
      <c r="C10" s="5">
        <v>1248.0</v>
      </c>
      <c r="D10" s="5">
        <v>33.0</v>
      </c>
      <c r="E10" s="5" t="s">
        <v>18</v>
      </c>
      <c r="F10" s="5">
        <v>-0.909</v>
      </c>
      <c r="G10" s="5">
        <v>-1.2</v>
      </c>
      <c r="H10" s="5">
        <v>1.0</v>
      </c>
      <c r="I10" s="5">
        <v>25.0</v>
      </c>
      <c r="J10" s="5" t="s">
        <v>30</v>
      </c>
      <c r="K10" s="6">
        <v>0.0</v>
      </c>
      <c r="L10" s="6" t="s">
        <v>18</v>
      </c>
      <c r="N10" s="5">
        <f t="shared" si="2"/>
        <v>1116</v>
      </c>
      <c r="O10" s="5">
        <f t="shared" si="1"/>
        <v>1348</v>
      </c>
    </row>
    <row r="11">
      <c r="A11" s="5" t="s">
        <v>15</v>
      </c>
      <c r="B11" s="5">
        <v>1372.0</v>
      </c>
      <c r="C11" s="5">
        <v>1396.0</v>
      </c>
      <c r="D11" s="5">
        <v>25.0</v>
      </c>
      <c r="E11" s="5" t="s">
        <v>18</v>
      </c>
      <c r="F11" s="5">
        <v>-1.0</v>
      </c>
      <c r="G11" s="5">
        <v>-1.0</v>
      </c>
      <c r="H11" s="5">
        <v>1.0</v>
      </c>
      <c r="I11" s="5">
        <v>25.0</v>
      </c>
      <c r="J11" s="5" t="s">
        <v>31</v>
      </c>
      <c r="K11" s="6">
        <v>0.0</v>
      </c>
      <c r="L11" s="6" t="s">
        <v>18</v>
      </c>
      <c r="N11" s="5">
        <f t="shared" si="2"/>
        <v>1272</v>
      </c>
      <c r="O11" s="5">
        <f t="shared" si="1"/>
        <v>1496</v>
      </c>
    </row>
    <row r="12">
      <c r="A12" s="5" t="s">
        <v>15</v>
      </c>
      <c r="B12" s="5">
        <v>1473.0</v>
      </c>
      <c r="C12" s="5">
        <v>1500.0</v>
      </c>
      <c r="D12" s="5">
        <v>28.0</v>
      </c>
      <c r="E12" s="5" t="s">
        <v>18</v>
      </c>
      <c r="F12" s="5">
        <v>-1.0</v>
      </c>
      <c r="G12" s="5">
        <v>-1.12</v>
      </c>
      <c r="H12" s="5">
        <v>1.0</v>
      </c>
      <c r="I12" s="5">
        <v>25.0</v>
      </c>
      <c r="J12" s="5" t="s">
        <v>32</v>
      </c>
      <c r="K12" s="6">
        <v>0.0</v>
      </c>
      <c r="L12" s="6" t="s">
        <v>18</v>
      </c>
      <c r="N12" s="5">
        <f t="shared" si="2"/>
        <v>1373</v>
      </c>
      <c r="O12" s="5">
        <f t="shared" si="1"/>
        <v>1600</v>
      </c>
    </row>
    <row r="13">
      <c r="A13" s="5" t="s">
        <v>15</v>
      </c>
      <c r="B13" s="5">
        <v>1667.0</v>
      </c>
      <c r="C13" s="5">
        <v>1707.0</v>
      </c>
      <c r="D13" s="5">
        <v>41.0</v>
      </c>
      <c r="E13" s="5" t="s">
        <v>18</v>
      </c>
      <c r="F13" s="5">
        <v>-1.02</v>
      </c>
      <c r="G13" s="5">
        <v>-1.48</v>
      </c>
      <c r="H13" s="5">
        <v>1.0</v>
      </c>
      <c r="I13" s="5">
        <v>25.0</v>
      </c>
      <c r="J13" s="5" t="s">
        <v>33</v>
      </c>
      <c r="K13" s="6">
        <v>1.0</v>
      </c>
      <c r="L13" s="6" t="s">
        <v>11</v>
      </c>
      <c r="M13" s="6" t="s">
        <v>34</v>
      </c>
      <c r="N13" s="5">
        <f t="shared" si="2"/>
        <v>1567</v>
      </c>
      <c r="O13" s="5">
        <f t="shared" si="1"/>
        <v>1807</v>
      </c>
    </row>
    <row r="14">
      <c r="A14" s="5" t="s">
        <v>15</v>
      </c>
      <c r="B14" s="5">
        <v>1889.0</v>
      </c>
      <c r="C14" s="5">
        <v>1923.0</v>
      </c>
      <c r="D14" s="5">
        <v>35.0</v>
      </c>
      <c r="E14" s="5" t="s">
        <v>18</v>
      </c>
      <c r="F14" s="5">
        <v>-0.829</v>
      </c>
      <c r="G14" s="5">
        <v>-1.04</v>
      </c>
      <c r="H14" s="5">
        <v>1.0</v>
      </c>
      <c r="I14" s="5">
        <v>25.0</v>
      </c>
      <c r="J14" s="5" t="s">
        <v>35</v>
      </c>
      <c r="K14" s="6">
        <v>0.0</v>
      </c>
      <c r="L14" s="6" t="s">
        <v>18</v>
      </c>
      <c r="N14" s="5">
        <f t="shared" si="2"/>
        <v>1789</v>
      </c>
      <c r="O14" s="5">
        <f t="shared" si="1"/>
        <v>2023</v>
      </c>
    </row>
    <row r="15">
      <c r="A15" s="5" t="s">
        <v>15</v>
      </c>
      <c r="B15" s="5">
        <v>2057.0</v>
      </c>
      <c r="C15" s="5">
        <v>2079.0</v>
      </c>
      <c r="D15" s="5">
        <v>23.0</v>
      </c>
      <c r="E15" s="5" t="s">
        <v>18</v>
      </c>
      <c r="F15" s="5">
        <v>-1.52</v>
      </c>
      <c r="G15" s="5">
        <v>-1.4</v>
      </c>
      <c r="H15" s="5">
        <v>1.0</v>
      </c>
      <c r="I15" s="5">
        <v>25.0</v>
      </c>
      <c r="J15" s="5" t="s">
        <v>36</v>
      </c>
      <c r="K15" s="6">
        <v>1.0</v>
      </c>
      <c r="L15" s="6" t="s">
        <v>11</v>
      </c>
      <c r="N15" s="5">
        <f t="shared" si="2"/>
        <v>1957</v>
      </c>
      <c r="O15" s="5">
        <f t="shared" si="1"/>
        <v>2179</v>
      </c>
    </row>
    <row r="16">
      <c r="A16" s="5" t="s">
        <v>15</v>
      </c>
      <c r="B16" s="5">
        <v>2212.0</v>
      </c>
      <c r="C16" s="5">
        <v>2236.0</v>
      </c>
      <c r="D16" s="5">
        <v>25.0</v>
      </c>
      <c r="E16" s="5" t="s">
        <v>18</v>
      </c>
      <c r="F16" s="5">
        <v>-1.0</v>
      </c>
      <c r="G16" s="5">
        <v>-1.0</v>
      </c>
      <c r="H16" s="5">
        <v>1.0</v>
      </c>
      <c r="I16" s="5">
        <v>25.0</v>
      </c>
      <c r="J16" s="5" t="s">
        <v>37</v>
      </c>
      <c r="K16" s="6">
        <v>1.0</v>
      </c>
      <c r="L16" s="6" t="s">
        <v>22</v>
      </c>
      <c r="N16" s="5">
        <f t="shared" si="2"/>
        <v>2112</v>
      </c>
      <c r="O16" s="5">
        <f t="shared" si="1"/>
        <v>2336</v>
      </c>
    </row>
    <row r="17">
      <c r="A17" s="5" t="s">
        <v>15</v>
      </c>
      <c r="B17" s="5">
        <v>3148.0</v>
      </c>
      <c r="C17" s="5">
        <v>3172.0</v>
      </c>
      <c r="D17" s="5">
        <v>25.0</v>
      </c>
      <c r="E17" s="5" t="s">
        <v>18</v>
      </c>
      <c r="F17" s="5">
        <v>-1.2</v>
      </c>
      <c r="G17" s="5">
        <v>-1.2</v>
      </c>
      <c r="H17" s="5">
        <v>1.0</v>
      </c>
      <c r="I17" s="5">
        <v>25.0</v>
      </c>
      <c r="J17" s="5" t="s">
        <v>38</v>
      </c>
      <c r="K17" s="6">
        <v>1.0</v>
      </c>
      <c r="L17" s="6" t="s">
        <v>22</v>
      </c>
      <c r="N17" s="5">
        <f t="shared" si="2"/>
        <v>3048</v>
      </c>
      <c r="O17" s="5">
        <f t="shared" si="1"/>
        <v>3272</v>
      </c>
    </row>
    <row r="18">
      <c r="A18" s="5" t="s">
        <v>15</v>
      </c>
      <c r="B18" s="5">
        <v>3192.0</v>
      </c>
      <c r="C18" s="5">
        <v>3222.0</v>
      </c>
      <c r="D18" s="5">
        <v>31.0</v>
      </c>
      <c r="E18" s="5" t="s">
        <v>18</v>
      </c>
      <c r="F18" s="5">
        <v>-0.903</v>
      </c>
      <c r="G18" s="5">
        <v>-1.12</v>
      </c>
      <c r="H18" s="5">
        <v>1.0</v>
      </c>
      <c r="I18" s="5">
        <v>25.0</v>
      </c>
      <c r="J18" s="5" t="s">
        <v>39</v>
      </c>
      <c r="K18" s="6">
        <v>1.0</v>
      </c>
      <c r="L18" s="6" t="s">
        <v>22</v>
      </c>
      <c r="N18" s="5">
        <f t="shared" si="2"/>
        <v>3092</v>
      </c>
      <c r="O18" s="5">
        <f t="shared" si="1"/>
        <v>3322</v>
      </c>
    </row>
    <row r="19">
      <c r="A19" s="5" t="s">
        <v>15</v>
      </c>
      <c r="B19" s="5">
        <v>3471.0</v>
      </c>
      <c r="C19" s="5">
        <v>3604.0</v>
      </c>
      <c r="D19" s="5">
        <v>134.0</v>
      </c>
      <c r="E19" s="5" t="s">
        <v>18</v>
      </c>
      <c r="F19" s="5">
        <v>-1.17</v>
      </c>
      <c r="G19" s="5">
        <v>-2.76</v>
      </c>
      <c r="H19" s="5">
        <v>1.0</v>
      </c>
      <c r="I19" s="5">
        <v>25.0</v>
      </c>
      <c r="J19" s="5" t="s">
        <v>40</v>
      </c>
      <c r="K19" s="6">
        <v>1.0</v>
      </c>
      <c r="L19" s="6" t="s">
        <v>11</v>
      </c>
      <c r="M19" s="6" t="s">
        <v>25</v>
      </c>
      <c r="N19" s="5">
        <f t="shared" si="2"/>
        <v>3371</v>
      </c>
      <c r="O19" s="5">
        <f t="shared" si="1"/>
        <v>3704</v>
      </c>
    </row>
    <row r="20">
      <c r="A20" s="5" t="s">
        <v>15</v>
      </c>
      <c r="B20" s="5">
        <v>3874.0</v>
      </c>
      <c r="C20" s="5">
        <v>3909.0</v>
      </c>
      <c r="D20" s="5">
        <v>36.0</v>
      </c>
      <c r="E20" s="5" t="s">
        <v>18</v>
      </c>
      <c r="F20" s="5">
        <v>-0.917</v>
      </c>
      <c r="G20" s="5">
        <v>-1.28</v>
      </c>
      <c r="H20" s="5">
        <v>1.0</v>
      </c>
      <c r="I20" s="5">
        <v>25.0</v>
      </c>
      <c r="J20" s="5" t="s">
        <v>41</v>
      </c>
      <c r="K20" s="6">
        <v>1.0</v>
      </c>
      <c r="L20" s="6" t="s">
        <v>11</v>
      </c>
      <c r="N20" s="5">
        <f t="shared" si="2"/>
        <v>3774</v>
      </c>
      <c r="O20" s="5">
        <f t="shared" si="1"/>
        <v>4009</v>
      </c>
    </row>
    <row r="21" ht="15.75" customHeight="1">
      <c r="A21" s="5" t="s">
        <v>15</v>
      </c>
      <c r="B21" s="5">
        <v>3951.0</v>
      </c>
      <c r="C21" s="5">
        <v>3984.0</v>
      </c>
      <c r="D21" s="5">
        <v>34.0</v>
      </c>
      <c r="E21" s="5" t="s">
        <v>18</v>
      </c>
      <c r="F21" s="5">
        <v>-0.882</v>
      </c>
      <c r="G21" s="5">
        <v>-1.2</v>
      </c>
      <c r="H21" s="5">
        <v>1.0</v>
      </c>
      <c r="I21" s="5">
        <v>25.0</v>
      </c>
      <c r="J21" s="5" t="s">
        <v>42</v>
      </c>
      <c r="K21" s="6">
        <v>1.0</v>
      </c>
      <c r="L21" s="6" t="s">
        <v>11</v>
      </c>
      <c r="M21" s="6" t="s">
        <v>20</v>
      </c>
      <c r="N21" s="5">
        <f t="shared" si="2"/>
        <v>3851</v>
      </c>
      <c r="O21" s="5">
        <f t="shared" si="1"/>
        <v>4084</v>
      </c>
    </row>
    <row r="22" ht="15.75" customHeight="1">
      <c r="A22" s="5" t="s">
        <v>15</v>
      </c>
      <c r="B22" s="5">
        <v>4086.0</v>
      </c>
      <c r="C22" s="5">
        <v>4111.0</v>
      </c>
      <c r="D22" s="5">
        <v>26.0</v>
      </c>
      <c r="E22" s="5" t="s">
        <v>18</v>
      </c>
      <c r="F22" s="5">
        <v>-1.08</v>
      </c>
      <c r="G22" s="5">
        <v>-1.08</v>
      </c>
      <c r="H22" s="5">
        <v>1.0</v>
      </c>
      <c r="I22" s="5">
        <v>25.0</v>
      </c>
      <c r="J22" s="5" t="s">
        <v>43</v>
      </c>
      <c r="K22" s="6">
        <v>1.0</v>
      </c>
      <c r="L22" s="6" t="s">
        <v>22</v>
      </c>
      <c r="N22" s="5">
        <f t="shared" si="2"/>
        <v>3986</v>
      </c>
      <c r="O22" s="5">
        <f t="shared" si="1"/>
        <v>4211</v>
      </c>
    </row>
    <row r="23" ht="15.75" customHeight="1">
      <c r="A23" s="5" t="s">
        <v>15</v>
      </c>
      <c r="B23" s="5">
        <v>4130.0</v>
      </c>
      <c r="C23" s="5">
        <v>4161.0</v>
      </c>
      <c r="D23" s="5">
        <v>32.0</v>
      </c>
      <c r="E23" s="5" t="s">
        <v>18</v>
      </c>
      <c r="F23" s="5">
        <v>-0.938</v>
      </c>
      <c r="G23" s="5">
        <v>-1.16</v>
      </c>
      <c r="H23" s="5">
        <v>1.0</v>
      </c>
      <c r="I23" s="5">
        <v>25.0</v>
      </c>
      <c r="J23" s="5" t="s">
        <v>44</v>
      </c>
      <c r="K23" s="6">
        <v>1.0</v>
      </c>
      <c r="L23" s="6" t="s">
        <v>22</v>
      </c>
      <c r="N23" s="5">
        <f t="shared" si="2"/>
        <v>4030</v>
      </c>
      <c r="O23" s="5">
        <f t="shared" si="1"/>
        <v>4261</v>
      </c>
    </row>
    <row r="24" ht="15.75" customHeight="1">
      <c r="A24" s="5" t="s">
        <v>15</v>
      </c>
      <c r="B24" s="5">
        <v>4228.0</v>
      </c>
      <c r="C24" s="5">
        <v>4260.0</v>
      </c>
      <c r="D24" s="5">
        <v>33.0</v>
      </c>
      <c r="E24" s="5" t="s">
        <v>18</v>
      </c>
      <c r="F24" s="5">
        <v>-1.21</v>
      </c>
      <c r="G24" s="5">
        <v>-1.28</v>
      </c>
      <c r="H24" s="5">
        <v>1.0</v>
      </c>
      <c r="I24" s="5">
        <v>25.0</v>
      </c>
      <c r="J24" s="5" t="s">
        <v>45</v>
      </c>
      <c r="K24" s="6">
        <v>1.0</v>
      </c>
      <c r="L24" s="6" t="s">
        <v>22</v>
      </c>
      <c r="N24" s="5">
        <f t="shared" si="2"/>
        <v>4128</v>
      </c>
      <c r="O24" s="5">
        <f t="shared" si="1"/>
        <v>4360</v>
      </c>
    </row>
    <row r="25" ht="15.75" customHeight="1">
      <c r="A25" s="5" t="s">
        <v>15</v>
      </c>
      <c r="B25" s="5">
        <v>4372.0</v>
      </c>
      <c r="C25" s="5">
        <v>4398.0</v>
      </c>
      <c r="D25" s="5">
        <v>27.0</v>
      </c>
      <c r="E25" s="5" t="s">
        <v>18</v>
      </c>
      <c r="F25" s="5">
        <v>-1.22</v>
      </c>
      <c r="G25" s="5">
        <v>-1.28</v>
      </c>
      <c r="H25" s="5">
        <v>1.0</v>
      </c>
      <c r="I25" s="5">
        <v>25.0</v>
      </c>
      <c r="J25" s="5" t="s">
        <v>46</v>
      </c>
      <c r="K25" s="6">
        <v>1.0</v>
      </c>
      <c r="L25" s="6" t="s">
        <v>22</v>
      </c>
      <c r="N25" s="5">
        <f t="shared" si="2"/>
        <v>4272</v>
      </c>
      <c r="O25" s="5">
        <f t="shared" si="1"/>
        <v>4498</v>
      </c>
    </row>
    <row r="26" ht="15.75" customHeight="1">
      <c r="A26" s="5" t="s">
        <v>15</v>
      </c>
      <c r="B26" s="5">
        <v>4456.0</v>
      </c>
      <c r="C26" s="5">
        <v>4505.0</v>
      </c>
      <c r="D26" s="5">
        <v>50.0</v>
      </c>
      <c r="E26" s="5" t="s">
        <v>18</v>
      </c>
      <c r="F26" s="5">
        <v>-1.1</v>
      </c>
      <c r="G26" s="5">
        <v>-1.36</v>
      </c>
      <c r="H26" s="5">
        <v>1.0</v>
      </c>
      <c r="I26" s="5">
        <v>25.0</v>
      </c>
      <c r="J26" s="5" t="s">
        <v>47</v>
      </c>
      <c r="K26" s="6">
        <v>1.0</v>
      </c>
      <c r="L26" s="6" t="s">
        <v>22</v>
      </c>
      <c r="M26" s="6" t="s">
        <v>48</v>
      </c>
      <c r="N26" s="5">
        <f t="shared" si="2"/>
        <v>4356</v>
      </c>
      <c r="O26" s="5">
        <f t="shared" si="1"/>
        <v>4605</v>
      </c>
    </row>
    <row r="27" ht="15.75" customHeight="1">
      <c r="A27" s="5" t="s">
        <v>15</v>
      </c>
      <c r="B27" s="5">
        <v>4795.0</v>
      </c>
      <c r="C27" s="5">
        <v>4847.0</v>
      </c>
      <c r="D27" s="5">
        <v>53.0</v>
      </c>
      <c r="E27" s="5" t="s">
        <v>18</v>
      </c>
      <c r="F27" s="5">
        <v>-0.981</v>
      </c>
      <c r="G27" s="5">
        <v>-1.16</v>
      </c>
      <c r="H27" s="5">
        <v>1.0</v>
      </c>
      <c r="I27" s="5">
        <v>25.0</v>
      </c>
      <c r="J27" s="5" t="s">
        <v>49</v>
      </c>
      <c r="K27" s="6">
        <v>0.0</v>
      </c>
      <c r="L27" s="6" t="s">
        <v>18</v>
      </c>
      <c r="N27" s="5">
        <f t="shared" si="2"/>
        <v>4695</v>
      </c>
      <c r="O27" s="5">
        <f t="shared" si="1"/>
        <v>4947</v>
      </c>
    </row>
    <row r="28" ht="15.75" customHeight="1">
      <c r="A28" s="5" t="s">
        <v>15</v>
      </c>
      <c r="B28" s="5">
        <v>4875.0</v>
      </c>
      <c r="C28" s="5">
        <v>4899.0</v>
      </c>
      <c r="D28" s="5">
        <v>25.0</v>
      </c>
      <c r="E28" s="5" t="s">
        <v>18</v>
      </c>
      <c r="F28" s="5">
        <v>-1.08</v>
      </c>
      <c r="G28" s="5">
        <v>-1.08</v>
      </c>
      <c r="H28" s="5">
        <v>1.0</v>
      </c>
      <c r="I28" s="5">
        <v>25.0</v>
      </c>
      <c r="J28" s="5" t="s">
        <v>50</v>
      </c>
      <c r="K28" s="6">
        <v>1.0</v>
      </c>
      <c r="L28" s="6" t="s">
        <v>22</v>
      </c>
      <c r="N28" s="5">
        <f t="shared" si="2"/>
        <v>4775</v>
      </c>
      <c r="O28" s="5">
        <f t="shared" si="1"/>
        <v>4999</v>
      </c>
    </row>
    <row r="29" ht="15.75" customHeight="1">
      <c r="A29" s="5" t="s">
        <v>15</v>
      </c>
      <c r="B29" s="5">
        <v>5187.0</v>
      </c>
      <c r="C29" s="5">
        <v>5255.0</v>
      </c>
      <c r="D29" s="5">
        <v>69.0</v>
      </c>
      <c r="E29" s="5" t="s">
        <v>18</v>
      </c>
      <c r="F29" s="5">
        <v>-0.957</v>
      </c>
      <c r="G29" s="5">
        <v>-1.24</v>
      </c>
      <c r="H29" s="5">
        <v>1.0</v>
      </c>
      <c r="I29" s="5">
        <v>25.0</v>
      </c>
      <c r="J29" s="5" t="s">
        <v>51</v>
      </c>
      <c r="K29" s="6">
        <v>1.0</v>
      </c>
      <c r="L29" s="6" t="s">
        <v>22</v>
      </c>
      <c r="M29" s="6" t="s">
        <v>52</v>
      </c>
      <c r="N29" s="5">
        <f t="shared" si="2"/>
        <v>5087</v>
      </c>
      <c r="O29" s="5">
        <f t="shared" si="1"/>
        <v>5355</v>
      </c>
    </row>
    <row r="30" ht="15.75" customHeight="1">
      <c r="A30" s="5" t="s">
        <v>15</v>
      </c>
      <c r="B30" s="5">
        <v>5288.0</v>
      </c>
      <c r="C30" s="5">
        <v>5342.0</v>
      </c>
      <c r="D30" s="5">
        <v>55.0</v>
      </c>
      <c r="E30" s="5" t="s">
        <v>18</v>
      </c>
      <c r="F30" s="5">
        <v>-0.982</v>
      </c>
      <c r="G30" s="5">
        <v>-1.4</v>
      </c>
      <c r="H30" s="5">
        <v>1.0</v>
      </c>
      <c r="I30" s="5">
        <v>25.0</v>
      </c>
      <c r="J30" s="5" t="s">
        <v>53</v>
      </c>
      <c r="K30" s="6">
        <v>1.0</v>
      </c>
      <c r="L30" s="6" t="s">
        <v>22</v>
      </c>
      <c r="N30" s="5">
        <f t="shared" si="2"/>
        <v>5188</v>
      </c>
      <c r="O30" s="5">
        <f t="shared" si="1"/>
        <v>5442</v>
      </c>
    </row>
    <row r="31" ht="15.75" customHeight="1">
      <c r="A31" s="5" t="s">
        <v>15</v>
      </c>
      <c r="B31" s="5">
        <v>5363.0</v>
      </c>
      <c r="C31" s="5">
        <v>5392.0</v>
      </c>
      <c r="D31" s="5">
        <v>30.0</v>
      </c>
      <c r="E31" s="5" t="s">
        <v>18</v>
      </c>
      <c r="F31" s="5">
        <v>-1.03</v>
      </c>
      <c r="G31" s="5">
        <v>-1.2</v>
      </c>
      <c r="H31" s="5">
        <v>1.0</v>
      </c>
      <c r="I31" s="5">
        <v>25.0</v>
      </c>
      <c r="J31" s="5" t="s">
        <v>54</v>
      </c>
      <c r="K31" s="6">
        <v>1.0</v>
      </c>
      <c r="L31" s="6" t="s">
        <v>22</v>
      </c>
      <c r="N31" s="5">
        <f t="shared" si="2"/>
        <v>5263</v>
      </c>
      <c r="O31" s="5">
        <f t="shared" si="1"/>
        <v>5492</v>
      </c>
    </row>
    <row r="32" ht="15.75" customHeight="1">
      <c r="A32" s="5" t="s">
        <v>15</v>
      </c>
      <c r="B32" s="5">
        <v>5424.0</v>
      </c>
      <c r="C32" s="5">
        <v>5499.0</v>
      </c>
      <c r="D32" s="5">
        <v>76.0</v>
      </c>
      <c r="E32" s="5" t="s">
        <v>18</v>
      </c>
      <c r="F32" s="5">
        <v>-1.2</v>
      </c>
      <c r="G32" s="5">
        <v>-1.92</v>
      </c>
      <c r="H32" s="5">
        <v>1.0</v>
      </c>
      <c r="I32" s="5">
        <v>25.0</v>
      </c>
      <c r="J32" s="5" t="s">
        <v>55</v>
      </c>
      <c r="K32" s="6">
        <v>1.0</v>
      </c>
      <c r="L32" s="6" t="s">
        <v>11</v>
      </c>
      <c r="M32" s="6" t="s">
        <v>56</v>
      </c>
      <c r="N32" s="5">
        <f t="shared" si="2"/>
        <v>5324</v>
      </c>
      <c r="O32" s="5">
        <f t="shared" si="1"/>
        <v>5599</v>
      </c>
    </row>
    <row r="33" ht="15.75" customHeight="1">
      <c r="A33" s="5" t="s">
        <v>15</v>
      </c>
      <c r="B33" s="5">
        <v>5875.0</v>
      </c>
      <c r="C33" s="5">
        <v>5916.0</v>
      </c>
      <c r="D33" s="5">
        <v>42.0</v>
      </c>
      <c r="E33" s="5" t="s">
        <v>18</v>
      </c>
      <c r="F33" s="5">
        <v>-0.881</v>
      </c>
      <c r="G33" s="5">
        <v>-1.24</v>
      </c>
      <c r="H33" s="5">
        <v>1.0</v>
      </c>
      <c r="I33" s="5">
        <v>25.0</v>
      </c>
      <c r="J33" s="5" t="s">
        <v>57</v>
      </c>
      <c r="K33" s="6">
        <v>1.0</v>
      </c>
      <c r="L33" s="6" t="s">
        <v>11</v>
      </c>
      <c r="M33" s="6" t="s">
        <v>20</v>
      </c>
      <c r="N33" s="5">
        <f t="shared" si="2"/>
        <v>5775</v>
      </c>
      <c r="O33" s="5">
        <f t="shared" si="1"/>
        <v>6016</v>
      </c>
    </row>
    <row r="34" ht="15.75" customHeight="1">
      <c r="A34" s="5" t="s">
        <v>15</v>
      </c>
      <c r="B34" s="5">
        <v>6153.0</v>
      </c>
      <c r="C34" s="5">
        <v>6191.0</v>
      </c>
      <c r="D34" s="5">
        <v>39.0</v>
      </c>
      <c r="E34" s="5" t="s">
        <v>18</v>
      </c>
      <c r="F34" s="5">
        <v>-1.1</v>
      </c>
      <c r="G34" s="5">
        <v>-1.24</v>
      </c>
      <c r="H34" s="5">
        <v>1.0</v>
      </c>
      <c r="I34" s="5">
        <v>25.0</v>
      </c>
      <c r="J34" s="5" t="s">
        <v>58</v>
      </c>
      <c r="K34" s="6">
        <v>0.0</v>
      </c>
      <c r="L34" s="6" t="s">
        <v>18</v>
      </c>
      <c r="N34" s="5">
        <f t="shared" si="2"/>
        <v>6053</v>
      </c>
      <c r="O34" s="5">
        <f t="shared" si="1"/>
        <v>6291</v>
      </c>
    </row>
    <row r="35" ht="15.75" customHeight="1">
      <c r="A35" s="5" t="s">
        <v>15</v>
      </c>
      <c r="B35" s="5">
        <v>6213.0</v>
      </c>
      <c r="C35" s="5">
        <v>6242.0</v>
      </c>
      <c r="D35" s="5">
        <v>30.0</v>
      </c>
      <c r="E35" s="5" t="s">
        <v>18</v>
      </c>
      <c r="F35" s="5">
        <v>-0.9</v>
      </c>
      <c r="G35" s="5">
        <v>-1.04</v>
      </c>
      <c r="H35" s="5">
        <v>1.0</v>
      </c>
      <c r="I35" s="5">
        <v>25.0</v>
      </c>
      <c r="J35" s="5" t="s">
        <v>59</v>
      </c>
      <c r="K35" s="6">
        <v>1.0</v>
      </c>
      <c r="L35" s="6" t="s">
        <v>22</v>
      </c>
      <c r="M35" s="6" t="s">
        <v>52</v>
      </c>
      <c r="N35" s="5">
        <f t="shared" si="2"/>
        <v>6113</v>
      </c>
      <c r="O35" s="5">
        <f t="shared" si="1"/>
        <v>6342</v>
      </c>
    </row>
    <row r="36" ht="15.75" customHeight="1">
      <c r="A36" s="5" t="s">
        <v>15</v>
      </c>
      <c r="B36" s="5">
        <v>6410.0</v>
      </c>
      <c r="C36" s="5">
        <v>6464.0</v>
      </c>
      <c r="D36" s="5">
        <v>55.0</v>
      </c>
      <c r="E36" s="5" t="s">
        <v>18</v>
      </c>
      <c r="F36" s="5">
        <v>-1.05</v>
      </c>
      <c r="G36" s="5">
        <v>-1.44</v>
      </c>
      <c r="H36" s="5">
        <v>1.0</v>
      </c>
      <c r="I36" s="5">
        <v>25.0</v>
      </c>
      <c r="J36" s="5" t="s">
        <v>60</v>
      </c>
      <c r="K36" s="6">
        <v>1.0</v>
      </c>
      <c r="L36" s="6" t="s">
        <v>11</v>
      </c>
      <c r="M36" s="6" t="s">
        <v>20</v>
      </c>
      <c r="N36" s="5">
        <f t="shared" si="2"/>
        <v>6310</v>
      </c>
      <c r="O36" s="5">
        <f t="shared" si="1"/>
        <v>6564</v>
      </c>
    </row>
    <row r="37" ht="15.75" customHeight="1">
      <c r="A37" s="5" t="s">
        <v>15</v>
      </c>
      <c r="B37" s="5">
        <v>6545.0</v>
      </c>
      <c r="C37" s="5">
        <v>6572.0</v>
      </c>
      <c r="D37" s="5">
        <v>28.0</v>
      </c>
      <c r="E37" s="5" t="s">
        <v>18</v>
      </c>
      <c r="F37" s="5">
        <v>-1.21</v>
      </c>
      <c r="G37" s="5">
        <v>-1.24</v>
      </c>
      <c r="H37" s="5">
        <v>1.0</v>
      </c>
      <c r="I37" s="5">
        <v>25.0</v>
      </c>
      <c r="J37" s="5" t="s">
        <v>61</v>
      </c>
      <c r="K37" s="6">
        <v>1.0</v>
      </c>
      <c r="L37" s="6" t="s">
        <v>11</v>
      </c>
      <c r="M37" s="6" t="s">
        <v>23</v>
      </c>
      <c r="N37" s="5">
        <f t="shared" si="2"/>
        <v>6445</v>
      </c>
      <c r="O37" s="5">
        <f t="shared" si="1"/>
        <v>6672</v>
      </c>
    </row>
    <row r="38" ht="15.75" customHeight="1">
      <c r="A38" s="5" t="s">
        <v>15</v>
      </c>
      <c r="B38" s="5">
        <v>6584.0</v>
      </c>
      <c r="C38" s="5">
        <v>6608.0</v>
      </c>
      <c r="D38" s="5">
        <v>25.0</v>
      </c>
      <c r="E38" s="5" t="s">
        <v>18</v>
      </c>
      <c r="F38" s="5">
        <v>-1.08</v>
      </c>
      <c r="G38" s="5">
        <v>-1.08</v>
      </c>
      <c r="H38" s="5">
        <v>1.0</v>
      </c>
      <c r="I38" s="5">
        <v>25.0</v>
      </c>
      <c r="J38" s="5" t="s">
        <v>62</v>
      </c>
      <c r="K38" s="6">
        <v>0.0</v>
      </c>
      <c r="L38" s="6" t="s">
        <v>18</v>
      </c>
      <c r="N38" s="5">
        <f t="shared" si="2"/>
        <v>6484</v>
      </c>
      <c r="O38" s="5">
        <f t="shared" si="1"/>
        <v>6708</v>
      </c>
    </row>
    <row r="39" ht="15.75" customHeight="1">
      <c r="A39" s="5" t="s">
        <v>15</v>
      </c>
      <c r="B39" s="5">
        <v>6826.0</v>
      </c>
      <c r="C39" s="5">
        <v>6851.0</v>
      </c>
      <c r="D39" s="5">
        <v>26.0</v>
      </c>
      <c r="E39" s="5" t="s">
        <v>18</v>
      </c>
      <c r="F39" s="5">
        <v>-1.04</v>
      </c>
      <c r="G39" s="5">
        <v>-1.04</v>
      </c>
      <c r="H39" s="5">
        <v>1.0</v>
      </c>
      <c r="I39" s="5">
        <v>25.0</v>
      </c>
      <c r="J39" s="5" t="s">
        <v>63</v>
      </c>
      <c r="K39" s="6">
        <v>1.0</v>
      </c>
      <c r="L39" s="6" t="s">
        <v>22</v>
      </c>
      <c r="N39" s="5">
        <f t="shared" si="2"/>
        <v>6726</v>
      </c>
      <c r="O39" s="5">
        <f t="shared" si="1"/>
        <v>6951</v>
      </c>
    </row>
    <row r="40" ht="15.75" customHeight="1">
      <c r="A40" s="5" t="s">
        <v>15</v>
      </c>
      <c r="B40" s="5">
        <v>7095.0</v>
      </c>
      <c r="C40" s="5">
        <v>7116.0</v>
      </c>
      <c r="D40" s="5">
        <v>22.0</v>
      </c>
      <c r="E40" s="5" t="s">
        <v>18</v>
      </c>
      <c r="F40" s="5">
        <v>-1.14</v>
      </c>
      <c r="G40" s="5">
        <v>-1.0</v>
      </c>
      <c r="H40" s="5">
        <v>1.0</v>
      </c>
      <c r="I40" s="5">
        <v>25.0</v>
      </c>
      <c r="J40" s="5" t="s">
        <v>64</v>
      </c>
      <c r="K40" s="6">
        <v>0.0</v>
      </c>
      <c r="L40" s="6" t="s">
        <v>18</v>
      </c>
      <c r="N40" s="5">
        <f t="shared" si="2"/>
        <v>6995</v>
      </c>
      <c r="O40" s="5">
        <f t="shared" si="1"/>
        <v>7216</v>
      </c>
    </row>
    <row r="41" ht="15.75" customHeight="1">
      <c r="A41" s="5" t="s">
        <v>15</v>
      </c>
      <c r="B41" s="5">
        <v>7212.0</v>
      </c>
      <c r="C41" s="5">
        <v>7235.0</v>
      </c>
      <c r="D41" s="5">
        <v>24.0</v>
      </c>
      <c r="E41" s="5" t="s">
        <v>18</v>
      </c>
      <c r="F41" s="5">
        <v>-1.25</v>
      </c>
      <c r="G41" s="5">
        <v>-1.16</v>
      </c>
      <c r="H41" s="5">
        <v>1.0</v>
      </c>
      <c r="I41" s="5">
        <v>25.0</v>
      </c>
      <c r="J41" s="5" t="s">
        <v>65</v>
      </c>
      <c r="K41" s="6">
        <v>0.0</v>
      </c>
      <c r="L41" s="6" t="s">
        <v>18</v>
      </c>
      <c r="N41" s="5">
        <f t="shared" si="2"/>
        <v>7112</v>
      </c>
      <c r="O41" s="5">
        <f t="shared" si="1"/>
        <v>7335</v>
      </c>
    </row>
    <row r="42" ht="15.75" customHeight="1">
      <c r="A42" s="5" t="s">
        <v>15</v>
      </c>
      <c r="B42" s="5">
        <v>7386.0</v>
      </c>
      <c r="C42" s="5">
        <v>7427.0</v>
      </c>
      <c r="D42" s="5">
        <v>42.0</v>
      </c>
      <c r="E42" s="5" t="s">
        <v>18</v>
      </c>
      <c r="F42" s="5">
        <v>-1.02</v>
      </c>
      <c r="G42" s="5">
        <v>-1.56</v>
      </c>
      <c r="H42" s="5">
        <v>1.0</v>
      </c>
      <c r="I42" s="5">
        <v>25.0</v>
      </c>
      <c r="J42" s="5" t="s">
        <v>66</v>
      </c>
      <c r="K42" s="6">
        <v>1.0</v>
      </c>
      <c r="L42" s="6" t="s">
        <v>11</v>
      </c>
      <c r="M42" s="6" t="s">
        <v>20</v>
      </c>
      <c r="N42" s="5">
        <f t="shared" si="2"/>
        <v>7286</v>
      </c>
      <c r="O42" s="5">
        <f t="shared" si="1"/>
        <v>7527</v>
      </c>
    </row>
    <row r="43" ht="15.75" customHeight="1">
      <c r="A43" s="5" t="s">
        <v>15</v>
      </c>
      <c r="B43" s="5">
        <v>7798.0</v>
      </c>
      <c r="C43" s="5">
        <v>7840.0</v>
      </c>
      <c r="D43" s="5">
        <v>43.0</v>
      </c>
      <c r="E43" s="5" t="s">
        <v>18</v>
      </c>
      <c r="F43" s="5">
        <v>-0.977</v>
      </c>
      <c r="G43" s="5">
        <v>-1.32</v>
      </c>
      <c r="H43" s="5">
        <v>1.0</v>
      </c>
      <c r="I43" s="5">
        <v>25.0</v>
      </c>
      <c r="J43" s="5" t="s">
        <v>67</v>
      </c>
      <c r="K43" s="6">
        <v>1.0</v>
      </c>
      <c r="L43" s="6" t="s">
        <v>11</v>
      </c>
      <c r="N43" s="5">
        <f t="shared" si="2"/>
        <v>7698</v>
      </c>
      <c r="O43" s="5">
        <f t="shared" si="1"/>
        <v>7940</v>
      </c>
    </row>
    <row r="44" ht="15.75" customHeight="1">
      <c r="A44" s="5" t="s">
        <v>15</v>
      </c>
      <c r="B44" s="5">
        <v>7936.0</v>
      </c>
      <c r="C44" s="5">
        <v>7974.0</v>
      </c>
      <c r="D44" s="5">
        <v>39.0</v>
      </c>
      <c r="E44" s="5" t="s">
        <v>18</v>
      </c>
      <c r="F44" s="5">
        <v>-0.923</v>
      </c>
      <c r="G44" s="5">
        <v>-1.2</v>
      </c>
      <c r="H44" s="5">
        <v>1.0</v>
      </c>
      <c r="I44" s="5">
        <v>25.0</v>
      </c>
      <c r="J44" s="5" t="s">
        <v>68</v>
      </c>
      <c r="K44" s="6">
        <v>1.0</v>
      </c>
      <c r="L44" s="6" t="s">
        <v>22</v>
      </c>
      <c r="N44" s="5">
        <f t="shared" si="2"/>
        <v>7836</v>
      </c>
      <c r="O44" s="5">
        <f t="shared" si="1"/>
        <v>8074</v>
      </c>
    </row>
    <row r="45" ht="15.75" customHeight="1">
      <c r="A45" s="5" t="s">
        <v>15</v>
      </c>
      <c r="B45" s="5">
        <v>8015.0</v>
      </c>
      <c r="C45" s="5">
        <v>8036.0</v>
      </c>
      <c r="D45" s="5">
        <v>22.0</v>
      </c>
      <c r="E45" s="5" t="s">
        <v>18</v>
      </c>
      <c r="F45" s="5">
        <v>-1.27</v>
      </c>
      <c r="G45" s="5">
        <v>-1.08</v>
      </c>
      <c r="H45" s="5">
        <v>1.0</v>
      </c>
      <c r="I45" s="5">
        <v>25.0</v>
      </c>
      <c r="J45" s="5" t="s">
        <v>69</v>
      </c>
      <c r="K45" s="6">
        <v>0.0</v>
      </c>
      <c r="L45" s="6" t="s">
        <v>18</v>
      </c>
      <c r="N45" s="5">
        <f t="shared" si="2"/>
        <v>7915</v>
      </c>
      <c r="O45" s="5">
        <f t="shared" si="1"/>
        <v>8136</v>
      </c>
    </row>
    <row r="46" ht="15.75" customHeight="1">
      <c r="A46" s="5" t="s">
        <v>15</v>
      </c>
      <c r="B46" s="5">
        <v>8207.0</v>
      </c>
      <c r="C46" s="5">
        <v>8231.0</v>
      </c>
      <c r="D46" s="5">
        <v>25.0</v>
      </c>
      <c r="E46" s="5" t="s">
        <v>18</v>
      </c>
      <c r="F46" s="5">
        <v>-1.12</v>
      </c>
      <c r="G46" s="5">
        <v>-1.12</v>
      </c>
      <c r="H46" s="5">
        <v>1.0</v>
      </c>
      <c r="I46" s="5">
        <v>25.0</v>
      </c>
      <c r="J46" s="5" t="s">
        <v>70</v>
      </c>
      <c r="K46" s="6">
        <v>0.0</v>
      </c>
      <c r="L46" s="6" t="s">
        <v>18</v>
      </c>
      <c r="N46" s="5">
        <f t="shared" si="2"/>
        <v>8107</v>
      </c>
      <c r="O46" s="5">
        <f t="shared" si="1"/>
        <v>8331</v>
      </c>
    </row>
    <row r="47" ht="15.75" customHeight="1">
      <c r="A47" s="5" t="s">
        <v>15</v>
      </c>
      <c r="B47" s="5">
        <v>8252.0</v>
      </c>
      <c r="C47" s="5">
        <v>8305.0</v>
      </c>
      <c r="D47" s="5">
        <v>54.0</v>
      </c>
      <c r="E47" s="5" t="s">
        <v>18</v>
      </c>
      <c r="F47" s="5">
        <v>-1.22</v>
      </c>
      <c r="G47" s="5">
        <v>-2.0</v>
      </c>
      <c r="H47" s="5">
        <v>1.0</v>
      </c>
      <c r="I47" s="5">
        <v>25.0</v>
      </c>
      <c r="J47" s="5" t="s">
        <v>71</v>
      </c>
      <c r="K47" s="6">
        <v>1.0</v>
      </c>
      <c r="L47" s="6" t="s">
        <v>11</v>
      </c>
      <c r="M47" s="6" t="s">
        <v>20</v>
      </c>
      <c r="N47" s="5">
        <f t="shared" si="2"/>
        <v>8152</v>
      </c>
      <c r="O47" s="5">
        <f t="shared" si="1"/>
        <v>8405</v>
      </c>
    </row>
    <row r="48" ht="15.75" customHeight="1">
      <c r="A48" s="5" t="s">
        <v>15</v>
      </c>
      <c r="B48" s="5">
        <v>8385.0</v>
      </c>
      <c r="C48" s="5">
        <v>8431.0</v>
      </c>
      <c r="D48" s="5">
        <v>47.0</v>
      </c>
      <c r="E48" s="5" t="s">
        <v>18</v>
      </c>
      <c r="F48" s="5">
        <v>-0.936</v>
      </c>
      <c r="G48" s="5">
        <v>-1.52</v>
      </c>
      <c r="H48" s="5">
        <v>1.0</v>
      </c>
      <c r="I48" s="5">
        <v>25.0</v>
      </c>
      <c r="J48" s="5" t="s">
        <v>72</v>
      </c>
      <c r="K48" s="6">
        <v>0.0</v>
      </c>
      <c r="L48" s="6" t="s">
        <v>18</v>
      </c>
      <c r="N48" s="5">
        <f t="shared" si="2"/>
        <v>8285</v>
      </c>
      <c r="O48" s="5">
        <f t="shared" si="1"/>
        <v>8531</v>
      </c>
    </row>
    <row r="49" ht="15.75" customHeight="1">
      <c r="A49" s="5" t="s">
        <v>15</v>
      </c>
      <c r="B49" s="5">
        <v>8455.0</v>
      </c>
      <c r="C49" s="5">
        <v>8488.0</v>
      </c>
      <c r="D49" s="5">
        <v>34.0</v>
      </c>
      <c r="E49" s="5" t="s">
        <v>18</v>
      </c>
      <c r="F49" s="5">
        <v>-1.09</v>
      </c>
      <c r="G49" s="5">
        <v>-1.36</v>
      </c>
      <c r="H49" s="5">
        <v>1.0</v>
      </c>
      <c r="I49" s="5">
        <v>25.0</v>
      </c>
      <c r="J49" s="5" t="s">
        <v>73</v>
      </c>
      <c r="K49" s="6">
        <v>1.0</v>
      </c>
      <c r="L49" s="6" t="s">
        <v>11</v>
      </c>
      <c r="N49" s="5">
        <f t="shared" si="2"/>
        <v>8355</v>
      </c>
      <c r="O49" s="5">
        <f t="shared" si="1"/>
        <v>8588</v>
      </c>
    </row>
    <row r="50" ht="15.75" customHeight="1">
      <c r="A50" s="5" t="s">
        <v>15</v>
      </c>
      <c r="B50" s="5">
        <v>8544.0</v>
      </c>
      <c r="C50" s="5">
        <v>8585.0</v>
      </c>
      <c r="D50" s="5">
        <v>42.0</v>
      </c>
      <c r="E50" s="5" t="s">
        <v>18</v>
      </c>
      <c r="F50" s="5">
        <v>-0.929</v>
      </c>
      <c r="G50" s="5">
        <v>-1.4</v>
      </c>
      <c r="H50" s="5">
        <v>1.0</v>
      </c>
      <c r="I50" s="5">
        <v>25.0</v>
      </c>
      <c r="J50" s="5" t="s">
        <v>74</v>
      </c>
      <c r="K50" s="6">
        <v>1.0</v>
      </c>
      <c r="L50" s="6" t="s">
        <v>22</v>
      </c>
      <c r="M50" s="6" t="s">
        <v>20</v>
      </c>
      <c r="N50" s="5">
        <f t="shared" si="2"/>
        <v>8444</v>
      </c>
      <c r="O50" s="5">
        <f t="shared" si="1"/>
        <v>8685</v>
      </c>
    </row>
    <row r="51" ht="15.75" customHeight="1">
      <c r="A51" s="5" t="s">
        <v>15</v>
      </c>
      <c r="B51" s="5">
        <v>8595.0</v>
      </c>
      <c r="C51" s="5">
        <v>8643.0</v>
      </c>
      <c r="D51" s="5">
        <v>49.0</v>
      </c>
      <c r="E51" s="5" t="s">
        <v>18</v>
      </c>
      <c r="F51" s="5">
        <v>-1.02</v>
      </c>
      <c r="G51" s="5">
        <v>-1.76</v>
      </c>
      <c r="H51" s="5">
        <v>1.0</v>
      </c>
      <c r="I51" s="5">
        <v>25.0</v>
      </c>
      <c r="J51" s="5" t="s">
        <v>75</v>
      </c>
      <c r="K51" s="6">
        <v>1.0</v>
      </c>
      <c r="L51" s="6" t="s">
        <v>11</v>
      </c>
      <c r="M51" s="6" t="s">
        <v>20</v>
      </c>
      <c r="N51" s="5">
        <f t="shared" si="2"/>
        <v>8495</v>
      </c>
      <c r="O51" s="5">
        <f t="shared" si="1"/>
        <v>8743</v>
      </c>
    </row>
    <row r="52" ht="15.75" customHeight="1">
      <c r="A52" s="5" t="s">
        <v>15</v>
      </c>
      <c r="B52" s="5">
        <v>8791.0</v>
      </c>
      <c r="C52" s="5">
        <v>8815.0</v>
      </c>
      <c r="D52" s="5">
        <v>25.0</v>
      </c>
      <c r="E52" s="5" t="s">
        <v>18</v>
      </c>
      <c r="F52" s="5">
        <v>-1.0</v>
      </c>
      <c r="G52" s="5">
        <v>-1.0</v>
      </c>
      <c r="H52" s="5">
        <v>1.0</v>
      </c>
      <c r="I52" s="5">
        <v>25.0</v>
      </c>
      <c r="J52" s="5" t="s">
        <v>76</v>
      </c>
      <c r="K52" s="6">
        <v>1.0</v>
      </c>
      <c r="L52" s="6" t="s">
        <v>22</v>
      </c>
      <c r="N52" s="5">
        <f t="shared" si="2"/>
        <v>8691</v>
      </c>
      <c r="O52" s="5">
        <f t="shared" si="1"/>
        <v>8915</v>
      </c>
    </row>
    <row r="53" ht="15.75" customHeight="1">
      <c r="A53" s="5" t="s">
        <v>15</v>
      </c>
      <c r="B53" s="5">
        <v>8917.0</v>
      </c>
      <c r="C53" s="5">
        <v>8958.0</v>
      </c>
      <c r="D53" s="5">
        <v>42.0</v>
      </c>
      <c r="E53" s="5" t="s">
        <v>18</v>
      </c>
      <c r="F53" s="5">
        <v>-0.881</v>
      </c>
      <c r="G53" s="5">
        <v>-1.56</v>
      </c>
      <c r="H53" s="5">
        <v>1.0</v>
      </c>
      <c r="I53" s="5">
        <v>25.0</v>
      </c>
      <c r="J53" s="5" t="s">
        <v>77</v>
      </c>
      <c r="K53" s="6">
        <v>1.0</v>
      </c>
      <c r="L53" s="6" t="s">
        <v>22</v>
      </c>
      <c r="M53" s="6" t="s">
        <v>20</v>
      </c>
      <c r="N53" s="5">
        <f t="shared" si="2"/>
        <v>8817</v>
      </c>
      <c r="O53" s="5">
        <f t="shared" si="1"/>
        <v>9058</v>
      </c>
    </row>
    <row r="54" ht="15.75" customHeight="1">
      <c r="A54" s="5" t="s">
        <v>15</v>
      </c>
      <c r="B54" s="5">
        <v>9243.0</v>
      </c>
      <c r="C54" s="5">
        <v>9262.0</v>
      </c>
      <c r="D54" s="5">
        <v>20.0</v>
      </c>
      <c r="E54" s="5" t="s">
        <v>18</v>
      </c>
      <c r="F54" s="5">
        <v>-1.65</v>
      </c>
      <c r="G54" s="5">
        <v>-1.32</v>
      </c>
      <c r="H54" s="5">
        <v>1.0</v>
      </c>
      <c r="I54" s="5">
        <v>25.0</v>
      </c>
      <c r="J54" s="5" t="s">
        <v>78</v>
      </c>
      <c r="K54" s="6">
        <v>1.0</v>
      </c>
      <c r="L54" s="6" t="s">
        <v>22</v>
      </c>
      <c r="M54" s="6" t="s">
        <v>23</v>
      </c>
      <c r="N54" s="5">
        <f t="shared" si="2"/>
        <v>9143</v>
      </c>
      <c r="O54" s="5">
        <f t="shared" si="1"/>
        <v>9362</v>
      </c>
    </row>
    <row r="55" ht="15.75" customHeight="1">
      <c r="A55" s="5" t="s">
        <v>15</v>
      </c>
      <c r="B55" s="5">
        <v>9268.0</v>
      </c>
      <c r="C55" s="5">
        <v>9293.0</v>
      </c>
      <c r="D55" s="5">
        <v>26.0</v>
      </c>
      <c r="E55" s="5" t="s">
        <v>18</v>
      </c>
      <c r="F55" s="5">
        <v>-1.15</v>
      </c>
      <c r="G55" s="5">
        <v>-1.12</v>
      </c>
      <c r="H55" s="5">
        <v>1.0</v>
      </c>
      <c r="I55" s="5">
        <v>25.0</v>
      </c>
      <c r="J55" s="5" t="s">
        <v>79</v>
      </c>
      <c r="K55" s="6">
        <v>1.0</v>
      </c>
      <c r="L55" s="6" t="s">
        <v>22</v>
      </c>
      <c r="N55" s="5">
        <f t="shared" si="2"/>
        <v>9168</v>
      </c>
      <c r="O55" s="5">
        <f t="shared" si="1"/>
        <v>9393</v>
      </c>
    </row>
    <row r="56" ht="15.75" customHeight="1">
      <c r="A56" s="5" t="s">
        <v>15</v>
      </c>
      <c r="B56" s="5">
        <v>9505.0</v>
      </c>
      <c r="C56" s="5">
        <v>9607.0</v>
      </c>
      <c r="D56" s="5">
        <v>103.0</v>
      </c>
      <c r="E56" s="5" t="s">
        <v>18</v>
      </c>
      <c r="F56" s="5">
        <v>-1.02</v>
      </c>
      <c r="G56" s="5">
        <v>-1.96</v>
      </c>
      <c r="H56" s="5">
        <v>1.0</v>
      </c>
      <c r="I56" s="5">
        <v>25.0</v>
      </c>
      <c r="J56" s="5" t="s">
        <v>80</v>
      </c>
      <c r="K56" s="6">
        <v>1.0</v>
      </c>
      <c r="L56" s="6" t="s">
        <v>11</v>
      </c>
      <c r="M56" s="6" t="s">
        <v>56</v>
      </c>
      <c r="N56" s="5">
        <f t="shared" si="2"/>
        <v>9405</v>
      </c>
      <c r="O56" s="5">
        <f t="shared" si="1"/>
        <v>9707</v>
      </c>
    </row>
    <row r="57" ht="15.75" customHeight="1">
      <c r="A57" s="5" t="s">
        <v>15</v>
      </c>
      <c r="B57" s="5">
        <v>10175.0</v>
      </c>
      <c r="C57" s="5">
        <v>10214.0</v>
      </c>
      <c r="D57" s="5">
        <v>40.0</v>
      </c>
      <c r="E57" s="5" t="s">
        <v>18</v>
      </c>
      <c r="F57" s="5">
        <v>-1.2</v>
      </c>
      <c r="G57" s="5">
        <v>-1.8</v>
      </c>
      <c r="H57" s="5">
        <v>1.0</v>
      </c>
      <c r="I57" s="5">
        <v>25.0</v>
      </c>
      <c r="J57" s="5" t="s">
        <v>81</v>
      </c>
      <c r="K57" s="6">
        <v>1.0</v>
      </c>
      <c r="L57" s="6" t="s">
        <v>11</v>
      </c>
      <c r="M57" s="6" t="s">
        <v>20</v>
      </c>
      <c r="N57" s="5">
        <f t="shared" si="2"/>
        <v>10075</v>
      </c>
      <c r="O57" s="5">
        <f t="shared" si="1"/>
        <v>10314</v>
      </c>
    </row>
    <row r="58" ht="15.75" customHeight="1">
      <c r="A58" s="5" t="s">
        <v>15</v>
      </c>
      <c r="B58" s="5">
        <v>10257.0</v>
      </c>
      <c r="C58" s="5">
        <v>10303.0</v>
      </c>
      <c r="D58" s="5">
        <v>47.0</v>
      </c>
      <c r="E58" s="5" t="s">
        <v>18</v>
      </c>
      <c r="F58" s="5">
        <v>-0.894</v>
      </c>
      <c r="G58" s="5">
        <v>-1.36</v>
      </c>
      <c r="H58" s="5">
        <v>1.0</v>
      </c>
      <c r="I58" s="5">
        <v>25.0</v>
      </c>
      <c r="J58" s="5" t="s">
        <v>82</v>
      </c>
      <c r="K58" s="6">
        <v>1.0</v>
      </c>
      <c r="L58" s="6" t="s">
        <v>11</v>
      </c>
      <c r="M58" s="6" t="s">
        <v>20</v>
      </c>
      <c r="N58" s="5">
        <f t="shared" si="2"/>
        <v>10157</v>
      </c>
      <c r="O58" s="5">
        <f t="shared" si="1"/>
        <v>10403</v>
      </c>
    </row>
    <row r="59" ht="15.75" customHeight="1">
      <c r="A59" s="5" t="s">
        <v>15</v>
      </c>
      <c r="B59" s="5">
        <v>10603.0</v>
      </c>
      <c r="C59" s="5">
        <v>10637.0</v>
      </c>
      <c r="D59" s="5">
        <v>35.0</v>
      </c>
      <c r="E59" s="5" t="s">
        <v>18</v>
      </c>
      <c r="F59" s="5">
        <v>-1.06</v>
      </c>
      <c r="G59" s="5">
        <v>-1.28</v>
      </c>
      <c r="H59" s="5">
        <v>1.0</v>
      </c>
      <c r="I59" s="5">
        <v>25.0</v>
      </c>
      <c r="J59" s="5" t="s">
        <v>83</v>
      </c>
      <c r="K59" s="6">
        <v>1.0</v>
      </c>
      <c r="L59" s="6" t="s">
        <v>22</v>
      </c>
      <c r="N59" s="5">
        <f t="shared" si="2"/>
        <v>10503</v>
      </c>
      <c r="O59" s="5">
        <f t="shared" si="1"/>
        <v>10737</v>
      </c>
    </row>
    <row r="60" ht="15.75" customHeight="1">
      <c r="A60" s="5" t="s">
        <v>15</v>
      </c>
      <c r="B60" s="5">
        <v>10912.0</v>
      </c>
      <c r="C60" s="5">
        <v>10990.0</v>
      </c>
      <c r="D60" s="5">
        <v>79.0</v>
      </c>
      <c r="E60" s="5" t="s">
        <v>18</v>
      </c>
      <c r="F60" s="5">
        <v>-1.33</v>
      </c>
      <c r="G60" s="5">
        <v>-2.08</v>
      </c>
      <c r="H60" s="5">
        <v>1.0</v>
      </c>
      <c r="I60" s="5">
        <v>25.0</v>
      </c>
      <c r="J60" s="5" t="s">
        <v>84</v>
      </c>
      <c r="K60" s="6">
        <v>1.0</v>
      </c>
      <c r="L60" s="6" t="s">
        <v>11</v>
      </c>
      <c r="M60" s="6" t="s">
        <v>56</v>
      </c>
      <c r="N60" s="5">
        <f t="shared" si="2"/>
        <v>10812</v>
      </c>
      <c r="O60" s="5">
        <f t="shared" si="1"/>
        <v>11090</v>
      </c>
    </row>
    <row r="61" ht="15.75" customHeight="1">
      <c r="A61" s="5" t="s">
        <v>15</v>
      </c>
      <c r="B61" s="5">
        <v>11122.0</v>
      </c>
      <c r="C61" s="5">
        <v>11162.0</v>
      </c>
      <c r="D61" s="5">
        <v>41.0</v>
      </c>
      <c r="E61" s="5" t="s">
        <v>18</v>
      </c>
      <c r="F61" s="5">
        <v>-0.854</v>
      </c>
      <c r="G61" s="5">
        <v>-1.12</v>
      </c>
      <c r="H61" s="5">
        <v>1.0</v>
      </c>
      <c r="I61" s="5">
        <v>25.0</v>
      </c>
      <c r="J61" s="5" t="s">
        <v>85</v>
      </c>
      <c r="K61" s="6">
        <v>1.0</v>
      </c>
      <c r="L61" s="6" t="s">
        <v>22</v>
      </c>
      <c r="M61" s="6" t="s">
        <v>20</v>
      </c>
      <c r="N61" s="5">
        <f t="shared" si="2"/>
        <v>11022</v>
      </c>
      <c r="O61" s="5">
        <f t="shared" si="1"/>
        <v>11262</v>
      </c>
    </row>
    <row r="62" ht="15.75" customHeight="1">
      <c r="A62" s="5" t="s">
        <v>15</v>
      </c>
      <c r="B62" s="5">
        <v>11212.0</v>
      </c>
      <c r="C62" s="5">
        <v>11249.0</v>
      </c>
      <c r="D62" s="5">
        <v>38.0</v>
      </c>
      <c r="E62" s="5" t="s">
        <v>18</v>
      </c>
      <c r="F62" s="5">
        <v>-0.947</v>
      </c>
      <c r="G62" s="5">
        <v>-1.24</v>
      </c>
      <c r="H62" s="5">
        <v>1.0</v>
      </c>
      <c r="I62" s="5">
        <v>25.0</v>
      </c>
      <c r="J62" s="5" t="s">
        <v>86</v>
      </c>
      <c r="K62" s="6">
        <v>1.0</v>
      </c>
      <c r="L62" s="6" t="s">
        <v>11</v>
      </c>
      <c r="M62" s="6" t="s">
        <v>20</v>
      </c>
      <c r="N62" s="5">
        <f t="shared" si="2"/>
        <v>11112</v>
      </c>
      <c r="O62" s="5">
        <f t="shared" si="1"/>
        <v>11349</v>
      </c>
    </row>
    <row r="63" ht="15.75" customHeight="1">
      <c r="A63" s="5" t="s">
        <v>15</v>
      </c>
      <c r="B63" s="5">
        <v>11405.0</v>
      </c>
      <c r="C63" s="5">
        <v>11436.0</v>
      </c>
      <c r="D63" s="5">
        <v>32.0</v>
      </c>
      <c r="E63" s="5" t="s">
        <v>18</v>
      </c>
      <c r="F63" s="5">
        <v>-1.16</v>
      </c>
      <c r="G63" s="5">
        <v>-1.4</v>
      </c>
      <c r="H63" s="5">
        <v>1.0</v>
      </c>
      <c r="I63" s="5">
        <v>25.0</v>
      </c>
      <c r="J63" s="5" t="s">
        <v>87</v>
      </c>
      <c r="K63" s="6">
        <v>0.0</v>
      </c>
      <c r="L63" s="6" t="s">
        <v>18</v>
      </c>
      <c r="N63" s="5">
        <f t="shared" si="2"/>
        <v>11305</v>
      </c>
      <c r="O63" s="5">
        <f t="shared" si="1"/>
        <v>11536</v>
      </c>
    </row>
    <row r="64" ht="15.75" customHeight="1">
      <c r="A64" s="5" t="s">
        <v>15</v>
      </c>
      <c r="B64" s="5">
        <v>11492.0</v>
      </c>
      <c r="C64" s="5">
        <v>11555.0</v>
      </c>
      <c r="D64" s="5">
        <v>64.0</v>
      </c>
      <c r="E64" s="5" t="s">
        <v>18</v>
      </c>
      <c r="F64" s="5">
        <v>-1.0</v>
      </c>
      <c r="G64" s="5">
        <v>-1.32</v>
      </c>
      <c r="H64" s="5">
        <v>1.0</v>
      </c>
      <c r="I64" s="5">
        <v>25.0</v>
      </c>
      <c r="J64" s="5" t="s">
        <v>88</v>
      </c>
      <c r="K64" s="6">
        <v>1.0</v>
      </c>
      <c r="L64" s="6" t="s">
        <v>22</v>
      </c>
      <c r="M64" s="6" t="s">
        <v>89</v>
      </c>
      <c r="N64" s="5">
        <f t="shared" si="2"/>
        <v>11392</v>
      </c>
      <c r="O64" s="5">
        <f t="shared" si="1"/>
        <v>11655</v>
      </c>
    </row>
    <row r="65" ht="15.75" customHeight="1">
      <c r="A65" s="5" t="s">
        <v>15</v>
      </c>
      <c r="B65" s="5">
        <v>11655.0</v>
      </c>
      <c r="C65" s="5">
        <v>11692.0</v>
      </c>
      <c r="D65" s="5">
        <v>38.0</v>
      </c>
      <c r="E65" s="5" t="s">
        <v>18</v>
      </c>
      <c r="F65" s="5">
        <v>-0.816</v>
      </c>
      <c r="G65" s="5">
        <v>-1.2</v>
      </c>
      <c r="H65" s="5">
        <v>1.0</v>
      </c>
      <c r="I65" s="5">
        <v>25.0</v>
      </c>
      <c r="J65" s="5" t="s">
        <v>90</v>
      </c>
      <c r="K65" s="6">
        <v>1.0</v>
      </c>
      <c r="L65" s="6" t="s">
        <v>22</v>
      </c>
      <c r="M65" s="6" t="s">
        <v>20</v>
      </c>
      <c r="N65" s="5">
        <f t="shared" si="2"/>
        <v>11555</v>
      </c>
      <c r="O65" s="5">
        <f t="shared" si="1"/>
        <v>11792</v>
      </c>
    </row>
    <row r="66" ht="15.75" customHeight="1">
      <c r="A66" s="5" t="s">
        <v>15</v>
      </c>
      <c r="B66" s="5">
        <v>11848.0</v>
      </c>
      <c r="C66" s="5">
        <v>11885.0</v>
      </c>
      <c r="D66" s="5">
        <v>38.0</v>
      </c>
      <c r="E66" s="5" t="s">
        <v>18</v>
      </c>
      <c r="F66" s="5">
        <v>-1.13</v>
      </c>
      <c r="G66" s="5">
        <v>-1.48</v>
      </c>
      <c r="H66" s="5">
        <v>1.0</v>
      </c>
      <c r="I66" s="5">
        <v>25.0</v>
      </c>
      <c r="J66" s="5" t="s">
        <v>91</v>
      </c>
      <c r="K66" s="6">
        <v>0.0</v>
      </c>
      <c r="L66" s="6" t="s">
        <v>18</v>
      </c>
      <c r="N66" s="5">
        <f t="shared" si="2"/>
        <v>11748</v>
      </c>
      <c r="O66" s="5">
        <f t="shared" si="1"/>
        <v>11985</v>
      </c>
    </row>
    <row r="67" ht="15.75" customHeight="1">
      <c r="A67" s="5" t="s">
        <v>15</v>
      </c>
      <c r="B67" s="5">
        <v>12063.0</v>
      </c>
      <c r="C67" s="5">
        <v>12124.0</v>
      </c>
      <c r="D67" s="5">
        <v>62.0</v>
      </c>
      <c r="E67" s="5" t="s">
        <v>18</v>
      </c>
      <c r="F67" s="5">
        <v>-1.21</v>
      </c>
      <c r="G67" s="5">
        <v>-1.6</v>
      </c>
      <c r="H67" s="5">
        <v>1.0</v>
      </c>
      <c r="I67" s="5">
        <v>25.0</v>
      </c>
      <c r="J67" s="5" t="s">
        <v>92</v>
      </c>
      <c r="K67" s="6">
        <v>1.0</v>
      </c>
      <c r="L67" s="6" t="s">
        <v>11</v>
      </c>
      <c r="M67" s="6" t="s">
        <v>20</v>
      </c>
      <c r="N67" s="5">
        <f t="shared" si="2"/>
        <v>11963</v>
      </c>
      <c r="O67" s="5">
        <f t="shared" si="1"/>
        <v>12224</v>
      </c>
    </row>
    <row r="68" ht="15.75" customHeight="1">
      <c r="A68" s="5" t="s">
        <v>15</v>
      </c>
      <c r="B68" s="5">
        <v>12346.0</v>
      </c>
      <c r="C68" s="5">
        <v>12450.0</v>
      </c>
      <c r="D68" s="5">
        <v>105.0</v>
      </c>
      <c r="E68" s="5" t="s">
        <v>18</v>
      </c>
      <c r="F68" s="5">
        <v>-1.06</v>
      </c>
      <c r="G68" s="5">
        <v>-1.76</v>
      </c>
      <c r="H68" s="5">
        <v>1.0</v>
      </c>
      <c r="I68" s="5">
        <v>25.0</v>
      </c>
      <c r="J68" s="5" t="s">
        <v>93</v>
      </c>
      <c r="K68" s="6">
        <v>1.0</v>
      </c>
      <c r="L68" s="6" t="s">
        <v>11</v>
      </c>
      <c r="M68" s="6" t="s">
        <v>52</v>
      </c>
      <c r="N68" s="5">
        <f t="shared" si="2"/>
        <v>12246</v>
      </c>
      <c r="O68" s="5">
        <f t="shared" si="1"/>
        <v>12550</v>
      </c>
    </row>
    <row r="69" ht="15.75" customHeight="1">
      <c r="A69" s="5" t="s">
        <v>15</v>
      </c>
      <c r="B69" s="5">
        <v>12542.0</v>
      </c>
      <c r="C69" s="5">
        <v>12573.0</v>
      </c>
      <c r="D69" s="5">
        <v>32.0</v>
      </c>
      <c r="E69" s="5" t="s">
        <v>18</v>
      </c>
      <c r="F69" s="5">
        <v>-1.06</v>
      </c>
      <c r="G69" s="5">
        <v>-1.2</v>
      </c>
      <c r="H69" s="5">
        <v>1.0</v>
      </c>
      <c r="I69" s="5">
        <v>25.0</v>
      </c>
      <c r="J69" s="5" t="s">
        <v>94</v>
      </c>
      <c r="K69" s="6">
        <v>1.0</v>
      </c>
      <c r="L69" s="6" t="s">
        <v>11</v>
      </c>
      <c r="M69" s="6" t="s">
        <v>20</v>
      </c>
      <c r="N69" s="5">
        <f t="shared" si="2"/>
        <v>12442</v>
      </c>
      <c r="O69" s="5">
        <f t="shared" si="1"/>
        <v>12673</v>
      </c>
    </row>
    <row r="70" ht="15.75" customHeight="1">
      <c r="A70" s="5" t="s">
        <v>15</v>
      </c>
      <c r="B70" s="5">
        <v>12951.0</v>
      </c>
      <c r="C70" s="5">
        <v>12992.0</v>
      </c>
      <c r="D70" s="5">
        <v>42.0</v>
      </c>
      <c r="E70" s="5" t="s">
        <v>18</v>
      </c>
      <c r="F70" s="5">
        <v>-0.833</v>
      </c>
      <c r="G70" s="5">
        <v>-1.16</v>
      </c>
      <c r="H70" s="5">
        <v>1.0</v>
      </c>
      <c r="I70" s="5">
        <v>25.0</v>
      </c>
      <c r="J70" s="5" t="s">
        <v>95</v>
      </c>
      <c r="K70" s="6">
        <v>1.0</v>
      </c>
      <c r="L70" s="6" t="s">
        <v>11</v>
      </c>
      <c r="M70" s="6" t="s">
        <v>52</v>
      </c>
      <c r="N70" s="5">
        <f t="shared" si="2"/>
        <v>12851</v>
      </c>
      <c r="O70" s="5">
        <f t="shared" si="1"/>
        <v>13092</v>
      </c>
    </row>
    <row r="71" ht="15.75" customHeight="1">
      <c r="A71" s="5" t="s">
        <v>15</v>
      </c>
      <c r="B71" s="5">
        <v>13007.0</v>
      </c>
      <c r="C71" s="5">
        <v>13082.0</v>
      </c>
      <c r="D71" s="5">
        <v>76.0</v>
      </c>
      <c r="E71" s="5" t="s">
        <v>18</v>
      </c>
      <c r="F71" s="5">
        <v>-1.17</v>
      </c>
      <c r="G71" s="5">
        <v>-1.76</v>
      </c>
      <c r="H71" s="5">
        <v>1.0</v>
      </c>
      <c r="I71" s="5">
        <v>25.0</v>
      </c>
      <c r="J71" s="5" t="s">
        <v>96</v>
      </c>
      <c r="K71" s="6">
        <v>1.0</v>
      </c>
      <c r="L71" s="6" t="s">
        <v>11</v>
      </c>
      <c r="M71" s="6" t="s">
        <v>48</v>
      </c>
      <c r="N71" s="5">
        <f t="shared" si="2"/>
        <v>12907</v>
      </c>
      <c r="O71" s="5">
        <f t="shared" si="1"/>
        <v>13182</v>
      </c>
    </row>
    <row r="72" ht="15.75" customHeight="1">
      <c r="A72" s="5" t="s">
        <v>15</v>
      </c>
      <c r="B72" s="5">
        <v>13107.0</v>
      </c>
      <c r="C72" s="5">
        <v>13150.0</v>
      </c>
      <c r="D72" s="5">
        <v>44.0</v>
      </c>
      <c r="E72" s="5" t="s">
        <v>18</v>
      </c>
      <c r="F72" s="5">
        <v>-0.909</v>
      </c>
      <c r="G72" s="5">
        <v>-1.24</v>
      </c>
      <c r="H72" s="5">
        <v>1.0</v>
      </c>
      <c r="I72" s="5">
        <v>25.0</v>
      </c>
      <c r="J72" s="5" t="s">
        <v>97</v>
      </c>
      <c r="K72" s="6">
        <v>1.0</v>
      </c>
      <c r="L72" s="6" t="s">
        <v>11</v>
      </c>
      <c r="M72" s="6" t="s">
        <v>52</v>
      </c>
      <c r="N72" s="5">
        <f t="shared" si="2"/>
        <v>13007</v>
      </c>
      <c r="O72" s="5">
        <f t="shared" si="1"/>
        <v>13250</v>
      </c>
    </row>
    <row r="73" ht="15.75" customHeight="1">
      <c r="A73" s="5" t="s">
        <v>15</v>
      </c>
      <c r="B73" s="5">
        <v>13430.0</v>
      </c>
      <c r="C73" s="5">
        <v>13458.0</v>
      </c>
      <c r="D73" s="5">
        <v>29.0</v>
      </c>
      <c r="E73" s="5" t="s">
        <v>18</v>
      </c>
      <c r="F73" s="5">
        <v>-1.03</v>
      </c>
      <c r="G73" s="5">
        <v>-1.04</v>
      </c>
      <c r="H73" s="5">
        <v>1.0</v>
      </c>
      <c r="I73" s="5">
        <v>25.0</v>
      </c>
      <c r="J73" s="5" t="s">
        <v>98</v>
      </c>
      <c r="K73" s="6">
        <v>1.0</v>
      </c>
      <c r="L73" s="6" t="s">
        <v>11</v>
      </c>
      <c r="M73" s="6" t="s">
        <v>52</v>
      </c>
      <c r="N73" s="5">
        <f t="shared" si="2"/>
        <v>13330</v>
      </c>
      <c r="O73" s="5">
        <f t="shared" si="1"/>
        <v>13558</v>
      </c>
    </row>
    <row r="74" ht="15.75" customHeight="1">
      <c r="A74" s="5" t="s">
        <v>15</v>
      </c>
      <c r="B74" s="5">
        <v>13625.0</v>
      </c>
      <c r="C74" s="5">
        <v>13705.0</v>
      </c>
      <c r="D74" s="5">
        <v>81.0</v>
      </c>
      <c r="E74" s="5" t="s">
        <v>18</v>
      </c>
      <c r="F74" s="5">
        <v>-1.05</v>
      </c>
      <c r="G74" s="5">
        <v>-1.68</v>
      </c>
      <c r="H74" s="5">
        <v>1.0</v>
      </c>
      <c r="I74" s="5">
        <v>25.0</v>
      </c>
      <c r="J74" s="5" t="s">
        <v>99</v>
      </c>
      <c r="K74" s="6">
        <v>1.0</v>
      </c>
      <c r="L74" s="6" t="s">
        <v>11</v>
      </c>
      <c r="M74" s="6" t="s">
        <v>20</v>
      </c>
      <c r="N74" s="5">
        <f t="shared" si="2"/>
        <v>13525</v>
      </c>
      <c r="O74" s="5">
        <f t="shared" si="1"/>
        <v>13805</v>
      </c>
    </row>
    <row r="75" ht="15.75" customHeight="1">
      <c r="A75" s="5" t="s">
        <v>15</v>
      </c>
      <c r="B75" s="5">
        <v>13735.0</v>
      </c>
      <c r="C75" s="5">
        <v>13809.0</v>
      </c>
      <c r="D75" s="5">
        <v>75.0</v>
      </c>
      <c r="E75" s="5" t="s">
        <v>18</v>
      </c>
      <c r="F75" s="5">
        <v>-1.17</v>
      </c>
      <c r="G75" s="5">
        <v>-1.84</v>
      </c>
      <c r="H75" s="5">
        <v>1.0</v>
      </c>
      <c r="I75" s="5">
        <v>25.0</v>
      </c>
      <c r="J75" s="5" t="s">
        <v>100</v>
      </c>
      <c r="K75" s="6">
        <v>1.0</v>
      </c>
      <c r="L75" s="6" t="s">
        <v>11</v>
      </c>
      <c r="M75" s="6" t="s">
        <v>20</v>
      </c>
      <c r="N75" s="5">
        <f t="shared" si="2"/>
        <v>13635</v>
      </c>
      <c r="O75" s="5">
        <f t="shared" si="1"/>
        <v>13909</v>
      </c>
    </row>
    <row r="76" ht="15.75" customHeight="1">
      <c r="A76" s="5" t="s">
        <v>15</v>
      </c>
      <c r="B76" s="5">
        <v>13929.0</v>
      </c>
      <c r="C76" s="5">
        <v>13954.0</v>
      </c>
      <c r="D76" s="5">
        <v>26.0</v>
      </c>
      <c r="E76" s="5" t="s">
        <v>18</v>
      </c>
      <c r="F76" s="5">
        <v>-1.0</v>
      </c>
      <c r="G76" s="5">
        <v>-1.0</v>
      </c>
      <c r="H76" s="5">
        <v>1.0</v>
      </c>
      <c r="I76" s="5">
        <v>25.0</v>
      </c>
      <c r="J76" s="5" t="s">
        <v>101</v>
      </c>
      <c r="K76" s="6">
        <v>0.0</v>
      </c>
      <c r="L76" s="6" t="s">
        <v>18</v>
      </c>
      <c r="N76" s="5">
        <f t="shared" si="2"/>
        <v>13829</v>
      </c>
      <c r="O76" s="5">
        <f t="shared" si="1"/>
        <v>14054</v>
      </c>
    </row>
    <row r="77" ht="15.75" customHeight="1">
      <c r="A77" s="5" t="s">
        <v>15</v>
      </c>
      <c r="B77" s="5">
        <v>13959.0</v>
      </c>
      <c r="C77" s="5">
        <v>14004.0</v>
      </c>
      <c r="D77" s="5">
        <v>46.0</v>
      </c>
      <c r="E77" s="5" t="s">
        <v>18</v>
      </c>
      <c r="F77" s="5">
        <v>-0.935</v>
      </c>
      <c r="G77" s="5">
        <v>-1.28</v>
      </c>
      <c r="H77" s="5">
        <v>1.0</v>
      </c>
      <c r="I77" s="5">
        <v>25.0</v>
      </c>
      <c r="J77" s="5" t="s">
        <v>102</v>
      </c>
      <c r="K77" s="6">
        <v>1.0</v>
      </c>
      <c r="L77" s="6" t="s">
        <v>11</v>
      </c>
      <c r="M77" s="6" t="s">
        <v>20</v>
      </c>
      <c r="N77" s="5">
        <f t="shared" si="2"/>
        <v>13859</v>
      </c>
      <c r="O77" s="5">
        <f t="shared" si="1"/>
        <v>14104</v>
      </c>
    </row>
    <row r="78" ht="15.75" customHeight="1">
      <c r="A78" s="5" t="s">
        <v>15</v>
      </c>
      <c r="B78" s="5">
        <v>14049.0</v>
      </c>
      <c r="C78" s="5">
        <v>14074.0</v>
      </c>
      <c r="D78" s="5">
        <v>26.0</v>
      </c>
      <c r="E78" s="5" t="s">
        <v>18</v>
      </c>
      <c r="F78" s="5">
        <v>-1.12</v>
      </c>
      <c r="G78" s="5">
        <v>-1.12</v>
      </c>
      <c r="H78" s="5">
        <v>1.0</v>
      </c>
      <c r="I78" s="5">
        <v>25.0</v>
      </c>
      <c r="J78" s="5" t="s">
        <v>103</v>
      </c>
      <c r="K78" s="6">
        <v>1.0</v>
      </c>
      <c r="L78" s="6" t="s">
        <v>11</v>
      </c>
      <c r="N78" s="5">
        <f t="shared" si="2"/>
        <v>13949</v>
      </c>
      <c r="O78" s="5">
        <f t="shared" si="1"/>
        <v>14174</v>
      </c>
    </row>
    <row r="79" ht="15.75" customHeight="1">
      <c r="A79" s="5" t="s">
        <v>15</v>
      </c>
      <c r="B79" s="5">
        <v>14109.0</v>
      </c>
      <c r="C79" s="5">
        <v>14169.0</v>
      </c>
      <c r="D79" s="5">
        <v>61.0</v>
      </c>
      <c r="E79" s="5" t="s">
        <v>18</v>
      </c>
      <c r="F79" s="5">
        <v>-0.951</v>
      </c>
      <c r="G79" s="5">
        <v>-1.2</v>
      </c>
      <c r="H79" s="5">
        <v>1.0</v>
      </c>
      <c r="I79" s="5">
        <v>25.0</v>
      </c>
      <c r="J79" s="5" t="s">
        <v>104</v>
      </c>
      <c r="K79" s="6">
        <v>1.0</v>
      </c>
      <c r="L79" s="6" t="s">
        <v>11</v>
      </c>
      <c r="M79" s="6" t="s">
        <v>52</v>
      </c>
      <c r="N79" s="5">
        <f t="shared" si="2"/>
        <v>14009</v>
      </c>
      <c r="O79" s="5">
        <f t="shared" si="1"/>
        <v>14269</v>
      </c>
    </row>
    <row r="80" ht="15.75" customHeight="1">
      <c r="A80" s="5" t="s">
        <v>15</v>
      </c>
      <c r="B80" s="5">
        <v>14225.0</v>
      </c>
      <c r="C80" s="5">
        <v>14292.0</v>
      </c>
      <c r="D80" s="5">
        <v>68.0</v>
      </c>
      <c r="E80" s="5" t="s">
        <v>18</v>
      </c>
      <c r="F80" s="5">
        <v>-1.07</v>
      </c>
      <c r="G80" s="5">
        <v>-1.52</v>
      </c>
      <c r="H80" s="5">
        <v>1.0</v>
      </c>
      <c r="I80" s="5">
        <v>25.0</v>
      </c>
      <c r="J80" s="5" t="s">
        <v>105</v>
      </c>
      <c r="K80" s="6">
        <v>1.0</v>
      </c>
      <c r="L80" s="6" t="s">
        <v>11</v>
      </c>
      <c r="M80" s="6" t="s">
        <v>48</v>
      </c>
      <c r="N80" s="5">
        <f t="shared" si="2"/>
        <v>14125</v>
      </c>
      <c r="O80" s="5">
        <f t="shared" si="1"/>
        <v>14392</v>
      </c>
    </row>
    <row r="81" ht="15.75" customHeight="1">
      <c r="A81" s="5" t="s">
        <v>15</v>
      </c>
      <c r="B81" s="5">
        <v>14328.0</v>
      </c>
      <c r="C81" s="5">
        <v>14448.0</v>
      </c>
      <c r="D81" s="5">
        <v>121.0</v>
      </c>
      <c r="E81" s="5" t="s">
        <v>18</v>
      </c>
      <c r="F81" s="5">
        <v>-1.07</v>
      </c>
      <c r="G81" s="5">
        <v>-1.76</v>
      </c>
      <c r="H81" s="5">
        <v>1.0</v>
      </c>
      <c r="I81" s="5">
        <v>25.0</v>
      </c>
      <c r="J81" s="5" t="s">
        <v>106</v>
      </c>
      <c r="K81" s="6">
        <v>1.0</v>
      </c>
      <c r="L81" s="6" t="s">
        <v>22</v>
      </c>
      <c r="M81" s="6" t="s">
        <v>25</v>
      </c>
      <c r="N81" s="5">
        <f t="shared" si="2"/>
        <v>14228</v>
      </c>
      <c r="O81" s="5">
        <f t="shared" si="1"/>
        <v>14548</v>
      </c>
    </row>
    <row r="82" ht="15.75" customHeight="1">
      <c r="A82" s="5" t="s">
        <v>15</v>
      </c>
      <c r="B82" s="5">
        <v>14471.0</v>
      </c>
      <c r="C82" s="5">
        <v>14493.0</v>
      </c>
      <c r="D82" s="5">
        <v>23.0</v>
      </c>
      <c r="E82" s="5" t="s">
        <v>18</v>
      </c>
      <c r="F82" s="5">
        <v>-1.26</v>
      </c>
      <c r="G82" s="5">
        <v>-1.16</v>
      </c>
      <c r="H82" s="5">
        <v>1.0</v>
      </c>
      <c r="I82" s="5">
        <v>25.0</v>
      </c>
      <c r="J82" s="5" t="s">
        <v>107</v>
      </c>
      <c r="K82" s="6">
        <v>1.0</v>
      </c>
      <c r="L82" s="6" t="s">
        <v>22</v>
      </c>
      <c r="N82" s="5">
        <f t="shared" si="2"/>
        <v>14371</v>
      </c>
      <c r="O82" s="5">
        <f t="shared" si="1"/>
        <v>14593</v>
      </c>
    </row>
    <row r="83" ht="15.75" customHeight="1">
      <c r="A83" s="5" t="s">
        <v>15</v>
      </c>
      <c r="B83" s="5">
        <v>14511.0</v>
      </c>
      <c r="C83" s="5">
        <v>14542.0</v>
      </c>
      <c r="D83" s="5">
        <v>32.0</v>
      </c>
      <c r="E83" s="5" t="s">
        <v>18</v>
      </c>
      <c r="F83" s="5">
        <v>-1.09</v>
      </c>
      <c r="G83" s="5">
        <v>-1.36</v>
      </c>
      <c r="H83" s="5">
        <v>1.0</v>
      </c>
      <c r="I83" s="5">
        <v>25.0</v>
      </c>
      <c r="J83" s="5" t="s">
        <v>108</v>
      </c>
      <c r="K83" s="6">
        <v>1.0</v>
      </c>
      <c r="L83" s="6" t="s">
        <v>11</v>
      </c>
      <c r="M83" s="6" t="s">
        <v>20</v>
      </c>
      <c r="N83" s="5">
        <f t="shared" si="2"/>
        <v>14411</v>
      </c>
      <c r="O83" s="5">
        <f t="shared" si="1"/>
        <v>14642</v>
      </c>
    </row>
    <row r="84" ht="15.75" customHeight="1">
      <c r="A84" s="5" t="s">
        <v>15</v>
      </c>
      <c r="B84" s="5">
        <v>14567.0</v>
      </c>
      <c r="C84" s="5">
        <v>14592.0</v>
      </c>
      <c r="D84" s="5">
        <v>26.0</v>
      </c>
      <c r="E84" s="5" t="s">
        <v>18</v>
      </c>
      <c r="F84" s="5">
        <v>-1.04</v>
      </c>
      <c r="G84" s="5">
        <v>-1.0</v>
      </c>
      <c r="H84" s="5">
        <v>1.0</v>
      </c>
      <c r="I84" s="5">
        <v>25.0</v>
      </c>
      <c r="J84" s="5" t="s">
        <v>109</v>
      </c>
      <c r="K84" s="6">
        <v>1.0</v>
      </c>
      <c r="L84" s="6" t="s">
        <v>22</v>
      </c>
      <c r="N84" s="5">
        <f t="shared" si="2"/>
        <v>14467</v>
      </c>
      <c r="O84" s="5">
        <f t="shared" si="1"/>
        <v>14692</v>
      </c>
    </row>
    <row r="85" ht="15.75" customHeight="1">
      <c r="A85" s="5" t="s">
        <v>15</v>
      </c>
      <c r="B85" s="5">
        <v>14608.0</v>
      </c>
      <c r="C85" s="5">
        <v>14653.0</v>
      </c>
      <c r="D85" s="5">
        <v>46.0</v>
      </c>
      <c r="E85" s="5" t="s">
        <v>18</v>
      </c>
      <c r="F85" s="5">
        <v>-1.0</v>
      </c>
      <c r="G85" s="5">
        <v>-1.72</v>
      </c>
      <c r="H85" s="5">
        <v>1.0</v>
      </c>
      <c r="I85" s="5">
        <v>25.0</v>
      </c>
      <c r="J85" s="5" t="s">
        <v>110</v>
      </c>
      <c r="K85" s="6">
        <v>1.0</v>
      </c>
      <c r="L85" s="6" t="s">
        <v>11</v>
      </c>
      <c r="M85" s="6" t="s">
        <v>20</v>
      </c>
      <c r="N85" s="5">
        <f t="shared" si="2"/>
        <v>14508</v>
      </c>
      <c r="O85" s="5">
        <f t="shared" si="1"/>
        <v>14753</v>
      </c>
    </row>
    <row r="86" ht="15.75" customHeight="1">
      <c r="A86" s="5" t="s">
        <v>15</v>
      </c>
      <c r="B86" s="5">
        <v>14751.0</v>
      </c>
      <c r="C86" s="5">
        <v>14832.0</v>
      </c>
      <c r="D86" s="5">
        <v>82.0</v>
      </c>
      <c r="E86" s="5" t="s">
        <v>18</v>
      </c>
      <c r="F86" s="5">
        <v>-1.11</v>
      </c>
      <c r="G86" s="5">
        <v>-1.84</v>
      </c>
      <c r="H86" s="5">
        <v>1.0</v>
      </c>
      <c r="I86" s="5">
        <v>25.0</v>
      </c>
      <c r="J86" s="5" t="s">
        <v>111</v>
      </c>
      <c r="K86" s="6">
        <v>1.0</v>
      </c>
      <c r="L86" s="6" t="s">
        <v>11</v>
      </c>
      <c r="M86" s="6" t="s">
        <v>112</v>
      </c>
      <c r="N86" s="5">
        <f t="shared" si="2"/>
        <v>14651</v>
      </c>
      <c r="O86" s="5">
        <f t="shared" si="1"/>
        <v>14932</v>
      </c>
    </row>
    <row r="87" ht="15.75" customHeight="1">
      <c r="A87" s="5" t="s">
        <v>15</v>
      </c>
      <c r="B87" s="5">
        <v>15263.0</v>
      </c>
      <c r="C87" s="5">
        <v>15286.0</v>
      </c>
      <c r="D87" s="5">
        <v>24.0</v>
      </c>
      <c r="E87" s="5" t="s">
        <v>18</v>
      </c>
      <c r="F87" s="5">
        <v>-1.04</v>
      </c>
      <c r="G87" s="5">
        <v>-1.0</v>
      </c>
      <c r="H87" s="5">
        <v>1.0</v>
      </c>
      <c r="I87" s="5">
        <v>25.0</v>
      </c>
      <c r="J87" s="5" t="s">
        <v>113</v>
      </c>
      <c r="K87" s="6">
        <v>0.0</v>
      </c>
      <c r="L87" s="6" t="s">
        <v>18</v>
      </c>
      <c r="N87" s="5">
        <f t="shared" si="2"/>
        <v>15163</v>
      </c>
      <c r="O87" s="5">
        <f t="shared" si="1"/>
        <v>15386</v>
      </c>
    </row>
    <row r="88" ht="15.75" customHeight="1">
      <c r="A88" s="5" t="s">
        <v>15</v>
      </c>
      <c r="B88" s="5">
        <v>15360.0</v>
      </c>
      <c r="C88" s="5">
        <v>15391.0</v>
      </c>
      <c r="D88" s="5">
        <v>32.0</v>
      </c>
      <c r="E88" s="5" t="s">
        <v>18</v>
      </c>
      <c r="F88" s="5">
        <v>-1.12</v>
      </c>
      <c r="G88" s="5">
        <v>-1.36</v>
      </c>
      <c r="H88" s="5">
        <v>1.0</v>
      </c>
      <c r="I88" s="5">
        <v>25.0</v>
      </c>
      <c r="J88" s="5" t="s">
        <v>114</v>
      </c>
      <c r="K88" s="6">
        <v>1.0</v>
      </c>
      <c r="L88" s="6" t="s">
        <v>22</v>
      </c>
      <c r="N88" s="5">
        <f t="shared" si="2"/>
        <v>15260</v>
      </c>
      <c r="O88" s="5">
        <f t="shared" si="1"/>
        <v>15491</v>
      </c>
    </row>
    <row r="89" ht="15.75" customHeight="1">
      <c r="A89" s="5" t="s">
        <v>15</v>
      </c>
      <c r="B89" s="5">
        <v>15502.0</v>
      </c>
      <c r="C89" s="5">
        <v>15556.0</v>
      </c>
      <c r="D89" s="5">
        <v>55.0</v>
      </c>
      <c r="E89" s="5" t="s">
        <v>18</v>
      </c>
      <c r="F89" s="5">
        <v>-1.45</v>
      </c>
      <c r="G89" s="5">
        <v>-2.12</v>
      </c>
      <c r="H89" s="5">
        <v>1.0</v>
      </c>
      <c r="I89" s="5">
        <v>25.0</v>
      </c>
      <c r="J89" s="5" t="s">
        <v>115</v>
      </c>
      <c r="K89" s="6">
        <v>1.0</v>
      </c>
      <c r="L89" s="6" t="s">
        <v>11</v>
      </c>
      <c r="N89" s="5">
        <f t="shared" si="2"/>
        <v>15402</v>
      </c>
      <c r="O89" s="5">
        <f t="shared" si="1"/>
        <v>15656</v>
      </c>
    </row>
    <row r="90" ht="15.75" customHeight="1">
      <c r="A90" s="5" t="s">
        <v>15</v>
      </c>
      <c r="B90" s="5">
        <v>15636.0</v>
      </c>
      <c r="C90" s="5">
        <v>15683.0</v>
      </c>
      <c r="D90" s="5">
        <v>48.0</v>
      </c>
      <c r="E90" s="5" t="s">
        <v>18</v>
      </c>
      <c r="F90" s="5">
        <v>-0.896</v>
      </c>
      <c r="G90" s="5">
        <v>-1.16</v>
      </c>
      <c r="H90" s="5">
        <v>1.0</v>
      </c>
      <c r="I90" s="5">
        <v>25.0</v>
      </c>
      <c r="J90" s="5" t="s">
        <v>116</v>
      </c>
      <c r="K90" s="6">
        <v>1.0</v>
      </c>
      <c r="L90" s="6" t="s">
        <v>22</v>
      </c>
      <c r="M90" s="6" t="s">
        <v>20</v>
      </c>
      <c r="N90" s="5">
        <f t="shared" si="2"/>
        <v>15536</v>
      </c>
      <c r="O90" s="5">
        <f t="shared" si="1"/>
        <v>15783</v>
      </c>
    </row>
    <row r="91" ht="15.75" customHeight="1">
      <c r="A91" s="5" t="s">
        <v>15</v>
      </c>
      <c r="B91" s="5">
        <v>16033.0</v>
      </c>
      <c r="C91" s="5">
        <v>16049.0</v>
      </c>
      <c r="D91" s="5">
        <v>17.0</v>
      </c>
      <c r="E91" s="5" t="s">
        <v>16</v>
      </c>
      <c r="F91" s="5">
        <v>1.53</v>
      </c>
      <c r="G91" s="5">
        <v>1.0</v>
      </c>
      <c r="H91" s="5">
        <v>1.0</v>
      </c>
      <c r="I91" s="5">
        <v>25.0</v>
      </c>
      <c r="J91" s="5" t="s">
        <v>117</v>
      </c>
      <c r="K91" s="6">
        <v>0.0</v>
      </c>
      <c r="L91" s="6" t="s">
        <v>18</v>
      </c>
      <c r="N91" s="5">
        <f t="shared" si="2"/>
        <v>15933</v>
      </c>
      <c r="O91" s="5">
        <f t="shared" si="1"/>
        <v>16149</v>
      </c>
    </row>
    <row r="92" ht="15.75" customHeight="1">
      <c r="A92" s="5" t="s">
        <v>15</v>
      </c>
      <c r="B92" s="5">
        <v>16167.0</v>
      </c>
      <c r="C92" s="5">
        <v>16211.0</v>
      </c>
      <c r="D92" s="5">
        <v>45.0</v>
      </c>
      <c r="E92" s="5" t="s">
        <v>18</v>
      </c>
      <c r="F92" s="5">
        <v>-1.16</v>
      </c>
      <c r="G92" s="5">
        <v>-1.8</v>
      </c>
      <c r="H92" s="5">
        <v>1.0</v>
      </c>
      <c r="I92" s="5">
        <v>25.0</v>
      </c>
      <c r="J92" s="5" t="s">
        <v>118</v>
      </c>
      <c r="K92" s="6">
        <v>1.0</v>
      </c>
      <c r="L92" s="6" t="s">
        <v>11</v>
      </c>
      <c r="M92" s="6" t="s">
        <v>20</v>
      </c>
      <c r="N92" s="5">
        <f t="shared" si="2"/>
        <v>16067</v>
      </c>
      <c r="O92" s="5">
        <f t="shared" si="1"/>
        <v>16311</v>
      </c>
    </row>
    <row r="93" ht="15.75" customHeight="1">
      <c r="A93" s="5" t="s">
        <v>15</v>
      </c>
      <c r="B93" s="5">
        <v>16239.0</v>
      </c>
      <c r="C93" s="5">
        <v>16301.0</v>
      </c>
      <c r="D93" s="5">
        <v>63.0</v>
      </c>
      <c r="E93" s="5" t="s">
        <v>18</v>
      </c>
      <c r="F93" s="5">
        <v>-0.968</v>
      </c>
      <c r="G93" s="5">
        <v>-1.4</v>
      </c>
      <c r="H93" s="5">
        <v>1.0</v>
      </c>
      <c r="I93" s="5">
        <v>25.0</v>
      </c>
      <c r="J93" s="5" t="s">
        <v>119</v>
      </c>
      <c r="K93" s="6">
        <v>1.0</v>
      </c>
      <c r="L93" s="6" t="s">
        <v>11</v>
      </c>
      <c r="M93" s="6" t="s">
        <v>20</v>
      </c>
      <c r="N93" s="5">
        <f t="shared" si="2"/>
        <v>16139</v>
      </c>
      <c r="O93" s="5">
        <f t="shared" si="1"/>
        <v>16401</v>
      </c>
    </row>
    <row r="94" ht="15.75" customHeight="1">
      <c r="A94" s="5" t="s">
        <v>15</v>
      </c>
      <c r="B94" s="5">
        <v>16344.0</v>
      </c>
      <c r="C94" s="5">
        <v>16382.0</v>
      </c>
      <c r="D94" s="5">
        <v>39.0</v>
      </c>
      <c r="E94" s="5" t="s">
        <v>18</v>
      </c>
      <c r="F94" s="5">
        <v>-1.21</v>
      </c>
      <c r="G94" s="5">
        <v>-1.48</v>
      </c>
      <c r="H94" s="5">
        <v>1.0</v>
      </c>
      <c r="I94" s="5">
        <v>25.0</v>
      </c>
      <c r="J94" s="5" t="s">
        <v>120</v>
      </c>
      <c r="K94" s="6">
        <v>1.0</v>
      </c>
      <c r="L94" s="6" t="s">
        <v>22</v>
      </c>
      <c r="M94" s="6" t="s">
        <v>20</v>
      </c>
      <c r="N94" s="5">
        <f t="shared" si="2"/>
        <v>16244</v>
      </c>
      <c r="O94" s="5">
        <f t="shared" si="1"/>
        <v>16482</v>
      </c>
    </row>
    <row r="95" ht="15.75" customHeight="1">
      <c r="A95" s="5" t="s">
        <v>15</v>
      </c>
      <c r="B95" s="5">
        <v>16527.0</v>
      </c>
      <c r="C95" s="5">
        <v>16560.0</v>
      </c>
      <c r="D95" s="5">
        <v>34.0</v>
      </c>
      <c r="E95" s="5" t="s">
        <v>18</v>
      </c>
      <c r="F95" s="5">
        <v>-0.853</v>
      </c>
      <c r="G95" s="5">
        <v>-1.16</v>
      </c>
      <c r="H95" s="5">
        <v>1.0</v>
      </c>
      <c r="I95" s="5">
        <v>25.0</v>
      </c>
      <c r="J95" s="5" t="s">
        <v>121</v>
      </c>
      <c r="K95" s="6">
        <v>1.0</v>
      </c>
      <c r="L95" s="6" t="s">
        <v>11</v>
      </c>
      <c r="M95" s="6" t="s">
        <v>20</v>
      </c>
      <c r="N95" s="5">
        <f t="shared" si="2"/>
        <v>16427</v>
      </c>
      <c r="O95" s="6">
        <f>100-(16569-16560)</f>
        <v>91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2023-09-22T12:10:33Z</dcterms:created>
</cp:coreProperties>
</file>